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0_ncr:100000_{809F2C8F-EFD6-4EC6-A110-6A31749C200E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Задание 0" sheetId="1" r:id="rId1"/>
    <sheet name="Задание 2.1" sheetId="2" r:id="rId2"/>
    <sheet name="Задание 2.2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/>
  <c r="E69" i="2"/>
  <c r="F69" i="2"/>
  <c r="G69" i="2"/>
  <c r="H69" i="2"/>
  <c r="B69" i="2"/>
  <c r="C67" i="2"/>
  <c r="D67" i="2"/>
  <c r="E67" i="2"/>
  <c r="F67" i="2"/>
  <c r="G67" i="2"/>
  <c r="H67" i="2"/>
  <c r="C68" i="2"/>
  <c r="D68" i="2"/>
  <c r="E68" i="2"/>
  <c r="F68" i="2"/>
  <c r="G68" i="2"/>
  <c r="H68" i="2"/>
  <c r="B68" i="2"/>
  <c r="B67" i="2"/>
  <c r="B2" i="3"/>
  <c r="C2" i="3"/>
  <c r="D2" i="3"/>
  <c r="E2" i="3"/>
  <c r="F2" i="3"/>
  <c r="G2" i="3"/>
  <c r="H2" i="3"/>
  <c r="I2" i="3"/>
  <c r="J2" i="3"/>
  <c r="K2" i="3"/>
  <c r="L2" i="3"/>
  <c r="B3" i="3"/>
  <c r="C3" i="3"/>
  <c r="D3" i="3"/>
  <c r="E3" i="3"/>
  <c r="F3" i="3"/>
  <c r="G3" i="3"/>
  <c r="H3" i="3"/>
  <c r="I3" i="3"/>
  <c r="J3" i="3"/>
  <c r="K3" i="3"/>
  <c r="L3" i="3"/>
  <c r="B4" i="3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48" i="2"/>
  <c r="C48" i="2"/>
  <c r="D48" i="2"/>
  <c r="E48" i="2"/>
  <c r="F48" i="2"/>
  <c r="G48" i="2"/>
  <c r="H48" i="2"/>
  <c r="B27" i="2"/>
  <c r="C27" i="2"/>
  <c r="D27" i="2"/>
  <c r="E27" i="2"/>
  <c r="F27" i="2"/>
  <c r="G27" i="2"/>
  <c r="H27" i="2"/>
  <c r="C3" i="2" l="1"/>
  <c r="D3" i="2"/>
  <c r="E3" i="2"/>
  <c r="F3" i="2"/>
  <c r="G3" i="2"/>
  <c r="H3" i="2"/>
  <c r="B3" i="2"/>
</calcChain>
</file>

<file path=xl/sharedStrings.xml><?xml version="1.0" encoding="utf-8"?>
<sst xmlns="http://schemas.openxmlformats.org/spreadsheetml/2006/main" count="20" uniqueCount="13">
  <si>
    <t>Дата рождения</t>
  </si>
  <si>
    <t>04.06.2000</t>
  </si>
  <si>
    <t>Дом и квартира</t>
  </si>
  <si>
    <t>3, 604</t>
  </si>
  <si>
    <t>x</t>
  </si>
  <si>
    <t>y</t>
  </si>
  <si>
    <t>a</t>
  </si>
  <si>
    <t>b</t>
  </si>
  <si>
    <t>Задача 1</t>
  </si>
  <si>
    <t>Задача 2</t>
  </si>
  <si>
    <t>Задача 3</t>
  </si>
  <si>
    <t>Задача 4</t>
  </si>
  <si>
    <t>Для данной задачи невозможно построить график.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</si>
</sst>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y=|3+|x||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2.1'!$B$2:$H$2</c:f>
              <c:numCache>
                <c:formatCode>General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-1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'Задание 2.1'!$B$3:$H$3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B-463B-8108-8C5C8287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34872"/>
        <c:axId val="393936512"/>
      </c:scatterChart>
      <c:valAx>
        <c:axId val="39393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36512"/>
        <c:crosses val="autoZero"/>
        <c:crossBetween val="midCat"/>
      </c:valAx>
      <c:valAx>
        <c:axId val="393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3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y=ax^2+bx+c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2.1'!$A$27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2.1'!$B$26:$H$26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</c:numCache>
            </c:numRef>
          </c:xVal>
          <c:yVal>
            <c:numRef>
              <c:f>'Задание 2.1'!$B$27:$H$27</c:f>
              <c:numCache>
                <c:formatCode>General</c:formatCode>
                <c:ptCount val="7"/>
                <c:pt idx="0">
                  <c:v>18</c:v>
                </c:pt>
                <c:pt idx="1">
                  <c:v>4</c:v>
                </c:pt>
                <c:pt idx="2">
                  <c:v>2</c:v>
                </c:pt>
                <c:pt idx="3">
                  <c:v>68</c:v>
                </c:pt>
                <c:pt idx="4">
                  <c:v>242</c:v>
                </c:pt>
                <c:pt idx="5">
                  <c:v>324</c:v>
                </c:pt>
                <c:pt idx="6">
                  <c:v>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4-4520-879A-0206CBB88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39288"/>
        <c:axId val="399654048"/>
      </c:scatterChart>
      <c:valAx>
        <c:axId val="39963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54048"/>
        <c:crosses val="autoZero"/>
        <c:crossBetween val="midCat"/>
      </c:valAx>
      <c:valAx>
        <c:axId val="399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63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ru-RU"/>
              <a:t>=</a:t>
            </a:r>
            <a:r>
              <a:rPr lang="en-US"/>
              <a:t>|-5x^2+bx+c|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2.1'!$A$48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2.1'!$B$47:$H$47</c:f>
              <c:numCache>
                <c:formatCode>General</c:formatCode>
                <c:ptCount val="7"/>
                <c:pt idx="0">
                  <c:v>-7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'Задание 2.1'!$B$48:$H$48</c:f>
              <c:numCache>
                <c:formatCode>General</c:formatCode>
                <c:ptCount val="7"/>
                <c:pt idx="0">
                  <c:v>23.5</c:v>
                </c:pt>
                <c:pt idx="1">
                  <c:v>203.5</c:v>
                </c:pt>
                <c:pt idx="2">
                  <c:v>273.5</c:v>
                </c:pt>
                <c:pt idx="3">
                  <c:v>303.5</c:v>
                </c:pt>
                <c:pt idx="4">
                  <c:v>303.5</c:v>
                </c:pt>
                <c:pt idx="5">
                  <c:v>273.5</c:v>
                </c:pt>
                <c:pt idx="6">
                  <c:v>243.5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1-432D-854C-1A5FAD79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72608"/>
        <c:axId val="403070312"/>
      </c:scatterChart>
      <c:valAx>
        <c:axId val="40307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70312"/>
        <c:crosses val="autoZero"/>
        <c:crossBetween val="midCat"/>
      </c:valAx>
      <c:valAx>
        <c:axId val="4030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07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Эллиптический параболоид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2.2'!$A$2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7-4F65-A3DF-71E15DE6FC70}"/>
            </c:ext>
          </c:extLst>
        </c:ser>
        <c:ser>
          <c:idx val="1"/>
          <c:order val="1"/>
          <c:tx>
            <c:strRef>
              <c:f>'Задание 2.2'!$A$3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7-4F65-A3DF-71E15DE6FC70}"/>
            </c:ext>
          </c:extLst>
        </c:ser>
        <c:ser>
          <c:idx val="2"/>
          <c:order val="2"/>
          <c:tx>
            <c:strRef>
              <c:f>'Задание 2.2'!$A$4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7-4F65-A3DF-71E15DE6FC70}"/>
            </c:ext>
          </c:extLst>
        </c:ser>
        <c:ser>
          <c:idx val="3"/>
          <c:order val="3"/>
          <c:tx>
            <c:strRef>
              <c:f>'Задание 2.2'!$A$5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7-4F65-A3DF-71E15DE6FC70}"/>
            </c:ext>
          </c:extLst>
        </c:ser>
        <c:ser>
          <c:idx val="4"/>
          <c:order val="4"/>
          <c:tx>
            <c:strRef>
              <c:f>'Задание 2.2'!$A$6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7-4F65-A3DF-71E15DE6FC70}"/>
            </c:ext>
          </c:extLst>
        </c:ser>
        <c:ser>
          <c:idx val="5"/>
          <c:order val="5"/>
          <c:tx>
            <c:strRef>
              <c:f>'Задание 2.2'!$A$7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27-4F65-A3DF-71E15DE6FC70}"/>
            </c:ext>
          </c:extLst>
        </c:ser>
        <c:ser>
          <c:idx val="6"/>
          <c:order val="6"/>
          <c:tx>
            <c:strRef>
              <c:f>'Задание 2.2'!$A$8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27-4F65-A3DF-71E15DE6FC70}"/>
            </c:ext>
          </c:extLst>
        </c:ser>
        <c:ser>
          <c:idx val="7"/>
          <c:order val="7"/>
          <c:tx>
            <c:strRef>
              <c:f>'Задание 2.2'!$A$9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27-4F65-A3DF-71E15DE6FC70}"/>
            </c:ext>
          </c:extLst>
        </c:ser>
        <c:ser>
          <c:idx val="8"/>
          <c:order val="8"/>
          <c:tx>
            <c:strRef>
              <c:f>'Задание 2.2'!$A$10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27-4F65-A3DF-71E15DE6FC70}"/>
            </c:ext>
          </c:extLst>
        </c:ser>
        <c:ser>
          <c:idx val="9"/>
          <c:order val="9"/>
          <c:tx>
            <c:strRef>
              <c:f>'Задание 2.2'!$A$11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27-4F65-A3DF-71E15DE6FC70}"/>
            </c:ext>
          </c:extLst>
        </c:ser>
        <c:ser>
          <c:idx val="10"/>
          <c:order val="10"/>
          <c:tx>
            <c:strRef>
              <c:f>'Задание 2.2'!$A$12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2.2'!$B$1:$L$1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2.2'!$B$12:$L$12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27-4F65-A3DF-71E15DE6FC7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02538192"/>
        <c:axId val="602533928"/>
        <c:axId val="606470200"/>
      </c:surface3DChart>
      <c:catAx>
        <c:axId val="60253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533928"/>
        <c:crosses val="autoZero"/>
        <c:auto val="1"/>
        <c:lblAlgn val="ctr"/>
        <c:lblOffset val="100"/>
        <c:noMultiLvlLbl val="0"/>
      </c:catAx>
      <c:valAx>
        <c:axId val="60253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538192"/>
        <c:crosses val="autoZero"/>
        <c:crossBetween val="midCat"/>
      </c:valAx>
      <c:serAx>
        <c:axId val="606470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5339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567690</xdr:colOff>
      <xdr:row>3</xdr:row>
      <xdr:rowOff>135255</xdr:rowOff>
    </xdr:from>
    <xdr:to>
      <xdr:col>8</xdr:col>
      <xdr:colOff>19050</xdr:colOff>
      <xdr:row>17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142875</xdr:rowOff>
    </xdr:from>
    <xdr:to>
      <xdr:col>8</xdr:col>
      <xdr:colOff>89535</xdr:colOff>
      <xdr:row>41</xdr:row>
      <xdr:rowOff>112395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C16D8D-27C5-4918-9C5C-AF3FCB508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48</xdr:row>
      <xdr:rowOff>0</xdr:rowOff>
    </xdr:from>
    <xdr:to>
      <xdr:col>8</xdr:col>
      <xdr:colOff>22860</xdr:colOff>
      <xdr:row>61</xdr:row>
      <xdr:rowOff>169545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3C1649F-1A70-4514-B891-39DFAF7FB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12</xdr:row>
      <xdr:rowOff>142875</xdr:rowOff>
    </xdr:from>
    <xdr:to>
      <xdr:col>8</xdr:col>
      <xdr:colOff>120015</xdr:colOff>
      <xdr:row>27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89FBC7-30CB-44E3-BCC0-376434912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2"/>
  <sheetViews>
    <sheetView view="pageLayout" zoomScaleNormal="100" workbookViewId="0">
      <selection activeCell="B3" sqref="B3"/>
    </sheetView>
  </sheetViews>
  <sheetFormatPr defaultColWidth="8.85546875" defaultRowHeight="15.75" x14ac:dyDescent="0.25"/>
  <cols>
    <col min="1" max="1" width="15.5703125" style="1" customWidth="1"/>
    <col min="2" max="2" width="16.28515625" style="1" customWidth="1"/>
    <col min="3" max="16384" width="8.85546875" style="1"/>
  </cols>
  <sheetData>
    <row r="1" spans="1:2" x14ac:dyDescent="0.25">
      <c r="A1" s="3" t="s">
        <v>0</v>
      </c>
      <c r="B1" s="3" t="s">
        <v>2</v>
      </c>
    </row>
    <row r="2" spans="1:2" x14ac:dyDescent="0.25">
      <c r="A2" s="2" t="s">
        <v>1</v>
      </c>
      <c r="B2" s="2" t="s">
        <v>3</v>
      </c>
    </row>
  </sheetData>
  <pageMargins left="0.7" right="0.7" top="0.75" bottom="0.75" header="0.3" footer="0.3"/>
  <pageSetup paperSize="9" orientation="portrait" r:id="rId1"/>
  <headerFooter>
    <oddHeader>&amp;C&amp;12Моисеенко Павел Александрович, 2 подгруппа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I71"/>
  <sheetViews>
    <sheetView tabSelected="1" view="pageLayout" topLeftCell="A55" zoomScaleNormal="100" workbookViewId="0">
      <selection activeCell="H80" sqref="H80"/>
    </sheetView>
  </sheetViews>
  <sheetFormatPr defaultColWidth="8.85546875" defaultRowHeight="15.75" x14ac:dyDescent="0.25"/>
  <cols>
    <col min="1" max="16384" width="8.85546875" style="1"/>
  </cols>
  <sheetData>
    <row r="1" spans="1:9" x14ac:dyDescent="0.25">
      <c r="A1" s="7" t="s">
        <v>8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4" t="s">
        <v>4</v>
      </c>
      <c r="B2" s="4">
        <v>-4</v>
      </c>
      <c r="C2" s="4">
        <v>-3</v>
      </c>
      <c r="D2" s="4">
        <v>-1</v>
      </c>
      <c r="E2" s="4">
        <v>0</v>
      </c>
      <c r="F2" s="4">
        <v>3</v>
      </c>
      <c r="G2" s="4">
        <v>5</v>
      </c>
      <c r="H2" s="4">
        <v>8</v>
      </c>
    </row>
    <row r="3" spans="1:9" x14ac:dyDescent="0.25">
      <c r="A3" s="4" t="s">
        <v>5</v>
      </c>
      <c r="B3" s="4">
        <f>ABS(3+ABS(B$2))</f>
        <v>7</v>
      </c>
      <c r="C3" s="4">
        <f>ABS(3+ABS(C$2))</f>
        <v>6</v>
      </c>
      <c r="D3" s="4">
        <f>ABS(3+ABS(D$2))</f>
        <v>4</v>
      </c>
      <c r="E3" s="4">
        <f>ABS(3+ABS(E$2))</f>
        <v>3</v>
      </c>
      <c r="F3" s="4">
        <f>ABS(3+ABS(F$2))</f>
        <v>6</v>
      </c>
      <c r="G3" s="4">
        <f>ABS(3+ABS(G$2))</f>
        <v>8</v>
      </c>
      <c r="H3" s="4">
        <f>ABS(3+ABS(H$2))</f>
        <v>11</v>
      </c>
    </row>
    <row r="22" spans="1:9" x14ac:dyDescent="0.25">
      <c r="A22" s="7" t="s">
        <v>9</v>
      </c>
      <c r="B22" s="7"/>
      <c r="C22" s="7"/>
      <c r="D22" s="7"/>
      <c r="E22" s="7"/>
      <c r="F22" s="7"/>
      <c r="G22" s="7"/>
      <c r="H22" s="7"/>
      <c r="I22" s="7"/>
    </row>
    <row r="23" spans="1:9" x14ac:dyDescent="0.25">
      <c r="A23" s="5" t="s">
        <v>6</v>
      </c>
      <c r="B23" s="5">
        <v>6</v>
      </c>
    </row>
    <row r="24" spans="1:9" x14ac:dyDescent="0.25">
      <c r="A24" s="5" t="s">
        <v>7</v>
      </c>
      <c r="B24" s="5">
        <v>4</v>
      </c>
    </row>
    <row r="26" spans="1:9" x14ac:dyDescent="0.25">
      <c r="A26" s="6" t="s">
        <v>4</v>
      </c>
      <c r="B26" s="6">
        <v>-2</v>
      </c>
      <c r="C26" s="6">
        <v>-1</v>
      </c>
      <c r="D26" s="6">
        <v>0</v>
      </c>
      <c r="E26" s="6">
        <v>3</v>
      </c>
      <c r="F26" s="6">
        <v>6</v>
      </c>
      <c r="G26" s="6">
        <v>7</v>
      </c>
      <c r="H26" s="6">
        <v>9</v>
      </c>
    </row>
    <row r="27" spans="1:9" x14ac:dyDescent="0.25">
      <c r="A27" s="6" t="s">
        <v>5</v>
      </c>
      <c r="B27" s="6">
        <f>$B$23*POWER(B$26, 2)+$B$24*B$26+MOD(2000, 6)</f>
        <v>18</v>
      </c>
      <c r="C27" s="6">
        <f>$B$23*POWER(C$26, 2)+$B$24*C$26+MOD(2000, 6)</f>
        <v>4</v>
      </c>
      <c r="D27" s="6">
        <f>$B$23*POWER(D$26, 2)+$B$24*D$26+MOD(2000, 6)</f>
        <v>2</v>
      </c>
      <c r="E27" s="6">
        <f>$B$23*POWER(E$26, 2)+$B$24*E$26+MOD(2000, 6)</f>
        <v>68</v>
      </c>
      <c r="F27" s="6">
        <f>$B$23*POWER(F$26, 2)+$B$24*F$26+MOD(2000, 6)</f>
        <v>242</v>
      </c>
      <c r="G27" s="6">
        <f>$B$23*POWER(G$26, 2)+$B$24*G$26+MOD(2000, 6)</f>
        <v>324</v>
      </c>
      <c r="H27" s="6">
        <f>$B$23*POWER(H$26, 2)+$B$24*H$26+MOD(2000, 6)</f>
        <v>524</v>
      </c>
    </row>
    <row r="46" spans="1:9" x14ac:dyDescent="0.25">
      <c r="A46" s="7" t="s">
        <v>10</v>
      </c>
      <c r="B46" s="7"/>
      <c r="C46" s="7"/>
      <c r="D46" s="7"/>
      <c r="E46" s="7"/>
      <c r="F46" s="7"/>
      <c r="G46" s="7"/>
      <c r="H46" s="7"/>
      <c r="I46" s="7"/>
    </row>
    <row r="47" spans="1:9" x14ac:dyDescent="0.25">
      <c r="A47" s="4" t="s">
        <v>4</v>
      </c>
      <c r="B47" s="4">
        <v>-7</v>
      </c>
      <c r="C47" s="4">
        <v>-4</v>
      </c>
      <c r="D47" s="4">
        <v>-2</v>
      </c>
      <c r="E47" s="4">
        <v>0</v>
      </c>
      <c r="F47" s="4">
        <v>1</v>
      </c>
      <c r="G47" s="4">
        <v>3</v>
      </c>
      <c r="H47" s="4">
        <v>4</v>
      </c>
    </row>
    <row r="48" spans="1:9" x14ac:dyDescent="0.25">
      <c r="A48" s="4" t="s">
        <v>5</v>
      </c>
      <c r="B48" s="4">
        <f>ABS(-5*POWER(B$47, 2)+ AVERAGE(4, 6)*B$47+AVERAGE(3,604))</f>
        <v>23.5</v>
      </c>
      <c r="C48" s="4">
        <f>ABS(-5*POWER(C$47, 2)+ AVERAGE(4, 6)*C$47+AVERAGE(3,604))</f>
        <v>203.5</v>
      </c>
      <c r="D48" s="4">
        <f>ABS(-5*POWER(D$47, 2)+ AVERAGE(4, 6)*D$47+AVERAGE(3,604))</f>
        <v>273.5</v>
      </c>
      <c r="E48" s="4">
        <f>ABS(-5*POWER(E$47, 2)+ AVERAGE(4, 6)*E$47+AVERAGE(3,604))</f>
        <v>303.5</v>
      </c>
      <c r="F48" s="4">
        <f>ABS(-5*POWER(F$47, 2)+ AVERAGE(4, 6)*F$47+AVERAGE(3,604))</f>
        <v>303.5</v>
      </c>
      <c r="G48" s="4">
        <f>ABS(-5*POWER(G$47, 2)+ AVERAGE(4, 6)*G$47+AVERAGE(3,604))</f>
        <v>273.5</v>
      </c>
      <c r="H48" s="4">
        <f>ABS(-5*POWER(H$47, 2)+ AVERAGE(4, 6)*H$47+AVERAGE(3,604))</f>
        <v>243.5</v>
      </c>
    </row>
    <row r="66" spans="1:9" x14ac:dyDescent="0.25">
      <c r="A66" s="7" t="s">
        <v>11</v>
      </c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4" t="s">
        <v>6</v>
      </c>
      <c r="B67" s="4">
        <f>ABS((3-4)+3)</f>
        <v>2</v>
      </c>
      <c r="C67" s="4">
        <f t="shared" ref="C67:H67" si="0">ABS((3-4)+3)</f>
        <v>2</v>
      </c>
      <c r="D67" s="4">
        <f t="shared" si="0"/>
        <v>2</v>
      </c>
      <c r="E67" s="4">
        <f t="shared" si="0"/>
        <v>2</v>
      </c>
      <c r="F67" s="4">
        <f t="shared" si="0"/>
        <v>2</v>
      </c>
      <c r="G67" s="4">
        <f t="shared" si="0"/>
        <v>2</v>
      </c>
      <c r="H67" s="4">
        <f t="shared" si="0"/>
        <v>2</v>
      </c>
    </row>
    <row r="68" spans="1:9" x14ac:dyDescent="0.25">
      <c r="A68" s="4" t="s">
        <v>7</v>
      </c>
      <c r="B68" s="4">
        <f>GCD(4, 604)</f>
        <v>4</v>
      </c>
      <c r="C68" s="4">
        <f t="shared" ref="C68:H68" si="1">GCD(4, 604)</f>
        <v>4</v>
      </c>
      <c r="D68" s="4">
        <f t="shared" si="1"/>
        <v>4</v>
      </c>
      <c r="E68" s="4">
        <f t="shared" si="1"/>
        <v>4</v>
      </c>
      <c r="F68" s="4">
        <f t="shared" si="1"/>
        <v>4</v>
      </c>
      <c r="G68" s="4">
        <f t="shared" si="1"/>
        <v>4</v>
      </c>
      <c r="H68" s="4">
        <f t="shared" si="1"/>
        <v>4</v>
      </c>
    </row>
    <row r="69" spans="1:9" x14ac:dyDescent="0.25">
      <c r="A69" s="4" t="s">
        <v>5</v>
      </c>
      <c r="B69" s="4">
        <f>LOG(B$68, B$67)</f>
        <v>2</v>
      </c>
      <c r="C69" s="4">
        <f t="shared" ref="C69:H69" si="2">LOG(C$68, C$67)</f>
        <v>2</v>
      </c>
      <c r="D69" s="4">
        <f t="shared" si="2"/>
        <v>2</v>
      </c>
      <c r="E69" s="4">
        <f t="shared" si="2"/>
        <v>2</v>
      </c>
      <c r="F69" s="4">
        <f t="shared" si="2"/>
        <v>2</v>
      </c>
      <c r="G69" s="4">
        <f t="shared" si="2"/>
        <v>2</v>
      </c>
      <c r="H69" s="4">
        <f t="shared" si="2"/>
        <v>2</v>
      </c>
    </row>
    <row r="71" spans="1:9" x14ac:dyDescent="0.25">
      <c r="B71" s="7" t="s">
        <v>12</v>
      </c>
      <c r="C71" s="7"/>
      <c r="D71" s="7"/>
      <c r="E71" s="7"/>
      <c r="F71" s="7"/>
      <c r="G71" s="7"/>
      <c r="H71" s="10"/>
    </row>
  </sheetData>
  <mergeCells count="5">
    <mergeCell ref="A1:I1"/>
    <mergeCell ref="A22:I22"/>
    <mergeCell ref="A46:I46"/>
    <mergeCell ref="A66:I66"/>
    <mergeCell ref="B71:G71"/>
  </mergeCells>
  <pageMargins left="0.7" right="0.7" top="0.75" bottom="0.75" header="0.3" footer="0.3"/>
  <pageSetup paperSize="9" orientation="portrait" r:id="rId1"/>
  <headerFooter>
    <oddHeader>&amp;C&amp;12Моисеенко Павел Александрович, 2 подгруппа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L12"/>
  <sheetViews>
    <sheetView view="pageLayout" zoomScaleNormal="100" workbookViewId="0"/>
  </sheetViews>
  <sheetFormatPr defaultColWidth="8.85546875" defaultRowHeight="15.75" x14ac:dyDescent="0.25"/>
  <cols>
    <col min="1" max="16384" width="8.85546875" style="1"/>
  </cols>
  <sheetData>
    <row r="1" spans="1:12" x14ac:dyDescent="0.25">
      <c r="A1" s="8"/>
      <c r="B1" s="9">
        <v>-7.5</v>
      </c>
      <c r="C1" s="9">
        <v>-6</v>
      </c>
      <c r="D1" s="9">
        <v>-4.5</v>
      </c>
      <c r="E1" s="9">
        <v>-3</v>
      </c>
      <c r="F1" s="9">
        <v>-1.5</v>
      </c>
      <c r="G1" s="9">
        <v>0</v>
      </c>
      <c r="H1" s="9">
        <v>1.5</v>
      </c>
      <c r="I1" s="9">
        <v>3</v>
      </c>
      <c r="J1" s="9">
        <v>4.5</v>
      </c>
      <c r="K1" s="9">
        <v>6</v>
      </c>
      <c r="L1" s="9">
        <v>7.5</v>
      </c>
    </row>
    <row r="2" spans="1:12" x14ac:dyDescent="0.25">
      <c r="A2" s="9">
        <v>-5</v>
      </c>
      <c r="B2" s="8">
        <f>(B$1)^2+($A2)^2</f>
        <v>81.25</v>
      </c>
      <c r="C2" s="8">
        <f>(C$1)^2+($A2)^2</f>
        <v>61</v>
      </c>
      <c r="D2" s="8">
        <f>(D$1)^2+($A2)^2</f>
        <v>45.25</v>
      </c>
      <c r="E2" s="8">
        <f>(E$1)^2+($A2)^2</f>
        <v>34</v>
      </c>
      <c r="F2" s="8">
        <f>(F$1)^2+($A2)^2</f>
        <v>27.25</v>
      </c>
      <c r="G2" s="8">
        <f>(G$1)^2+($A2)^2</f>
        <v>25</v>
      </c>
      <c r="H2" s="8">
        <f>(H$1)^2+($A2)^2</f>
        <v>27.25</v>
      </c>
      <c r="I2" s="8">
        <f>(I$1)^2+($A2)^2</f>
        <v>34</v>
      </c>
      <c r="J2" s="8">
        <f>(J$1)^2+($A2)^2</f>
        <v>45.25</v>
      </c>
      <c r="K2" s="8">
        <f>(K$1)^2+($A2)^2</f>
        <v>61</v>
      </c>
      <c r="L2" s="8">
        <f>(L$1)^2+($A2)^2</f>
        <v>81.25</v>
      </c>
    </row>
    <row r="3" spans="1:12" x14ac:dyDescent="0.25">
      <c r="A3" s="9">
        <v>-4</v>
      </c>
      <c r="B3" s="8">
        <f>(B$1)^2+($A3)^2</f>
        <v>72.25</v>
      </c>
      <c r="C3" s="8">
        <f>(C$1)^2+($A3)^2</f>
        <v>52</v>
      </c>
      <c r="D3" s="8">
        <f>(D$1)^2+($A3)^2</f>
        <v>36.25</v>
      </c>
      <c r="E3" s="8">
        <f>(E$1)^2+($A3)^2</f>
        <v>25</v>
      </c>
      <c r="F3" s="8">
        <f>(F$1)^2+($A3)^2</f>
        <v>18.25</v>
      </c>
      <c r="G3" s="8">
        <f>(G$1)^2+($A3)^2</f>
        <v>16</v>
      </c>
      <c r="H3" s="8">
        <f>(H$1)^2+($A3)^2</f>
        <v>18.25</v>
      </c>
      <c r="I3" s="8">
        <f>(I$1)^2+($A3)^2</f>
        <v>25</v>
      </c>
      <c r="J3" s="8">
        <f>(J$1)^2+($A3)^2</f>
        <v>36.25</v>
      </c>
      <c r="K3" s="8">
        <f>(K$1)^2+($A3)^2</f>
        <v>52</v>
      </c>
      <c r="L3" s="8">
        <f>(L$1)^2+($A3)^2</f>
        <v>72.25</v>
      </c>
    </row>
    <row r="4" spans="1:12" x14ac:dyDescent="0.25">
      <c r="A4" s="9">
        <v>-3</v>
      </c>
      <c r="B4" s="8">
        <f>(B$1)^2+($A4)^2</f>
        <v>65.25</v>
      </c>
      <c r="C4" s="8">
        <f>(C$1)^2+($A4)^2</f>
        <v>45</v>
      </c>
      <c r="D4" s="8">
        <f>(D$1)^2+($A4)^2</f>
        <v>29.25</v>
      </c>
      <c r="E4" s="8">
        <f>(E$1)^2+($A4)^2</f>
        <v>18</v>
      </c>
      <c r="F4" s="8">
        <f>(F$1)^2+($A4)^2</f>
        <v>11.25</v>
      </c>
      <c r="G4" s="8">
        <f>(G$1)^2+($A4)^2</f>
        <v>9</v>
      </c>
      <c r="H4" s="8">
        <f>(H$1)^2+($A4)^2</f>
        <v>11.25</v>
      </c>
      <c r="I4" s="8">
        <f>(I$1)^2+($A4)^2</f>
        <v>18</v>
      </c>
      <c r="J4" s="8">
        <f>(J$1)^2+($A4)^2</f>
        <v>29.25</v>
      </c>
      <c r="K4" s="8">
        <f>(K$1)^2+($A4)^2</f>
        <v>45</v>
      </c>
      <c r="L4" s="8">
        <f>(L$1)^2+($A4)^2</f>
        <v>65.25</v>
      </c>
    </row>
    <row r="5" spans="1:12" x14ac:dyDescent="0.25">
      <c r="A5" s="9">
        <v>-2</v>
      </c>
      <c r="B5" s="8">
        <f>(B$1)^2+($A5)^2</f>
        <v>60.25</v>
      </c>
      <c r="C5" s="8">
        <f>(C$1)^2+($A5)^2</f>
        <v>40</v>
      </c>
      <c r="D5" s="8">
        <f>(D$1)^2+($A5)^2</f>
        <v>24.25</v>
      </c>
      <c r="E5" s="8">
        <f>(E$1)^2+($A5)^2</f>
        <v>13</v>
      </c>
      <c r="F5" s="8">
        <f>(F$1)^2+($A5)^2</f>
        <v>6.25</v>
      </c>
      <c r="G5" s="8">
        <f>(G$1)^2+($A5)^2</f>
        <v>4</v>
      </c>
      <c r="H5" s="8">
        <f>(H$1)^2+($A5)^2</f>
        <v>6.25</v>
      </c>
      <c r="I5" s="8">
        <f>(I$1)^2+($A5)^2</f>
        <v>13</v>
      </c>
      <c r="J5" s="8">
        <f>(J$1)^2+($A5)^2</f>
        <v>24.25</v>
      </c>
      <c r="K5" s="8">
        <f>(K$1)^2+($A5)^2</f>
        <v>40</v>
      </c>
      <c r="L5" s="8">
        <f>(L$1)^2+($A5)^2</f>
        <v>60.25</v>
      </c>
    </row>
    <row r="6" spans="1:12" x14ac:dyDescent="0.25">
      <c r="A6" s="9">
        <v>-1</v>
      </c>
      <c r="B6" s="8">
        <f>(B$1)^2+($A6)^2</f>
        <v>57.25</v>
      </c>
      <c r="C6" s="8">
        <f>(C$1)^2+($A6)^2</f>
        <v>37</v>
      </c>
      <c r="D6" s="8">
        <f>(D$1)^2+($A6)^2</f>
        <v>21.25</v>
      </c>
      <c r="E6" s="8">
        <f>(E$1)^2+($A6)^2</f>
        <v>10</v>
      </c>
      <c r="F6" s="8">
        <f>(F$1)^2+($A6)^2</f>
        <v>3.25</v>
      </c>
      <c r="G6" s="8">
        <f>(G$1)^2+($A6)^2</f>
        <v>1</v>
      </c>
      <c r="H6" s="8">
        <f>(H$1)^2+($A6)^2</f>
        <v>3.25</v>
      </c>
      <c r="I6" s="8">
        <f>(I$1)^2+($A6)^2</f>
        <v>10</v>
      </c>
      <c r="J6" s="8">
        <f>(J$1)^2+($A6)^2</f>
        <v>21.25</v>
      </c>
      <c r="K6" s="8">
        <f>(K$1)^2+($A6)^2</f>
        <v>37</v>
      </c>
      <c r="L6" s="8">
        <f>(L$1)^2+($A6)^2</f>
        <v>57.25</v>
      </c>
    </row>
    <row r="7" spans="1:12" x14ac:dyDescent="0.25">
      <c r="A7" s="9">
        <v>0</v>
      </c>
      <c r="B7" s="8">
        <f>(B$1)^2+($A7)^2</f>
        <v>56.25</v>
      </c>
      <c r="C7" s="8">
        <f>(C$1)^2+($A7)^2</f>
        <v>36</v>
      </c>
      <c r="D7" s="8">
        <f>(D$1)^2+($A7)^2</f>
        <v>20.25</v>
      </c>
      <c r="E7" s="8">
        <f>(E$1)^2+($A7)^2</f>
        <v>9</v>
      </c>
      <c r="F7" s="8">
        <f>(F$1)^2+($A7)^2</f>
        <v>2.25</v>
      </c>
      <c r="G7" s="8">
        <f>(G$1)^2+($A7)^2</f>
        <v>0</v>
      </c>
      <c r="H7" s="8">
        <f>(H$1)^2+($A7)^2</f>
        <v>2.25</v>
      </c>
      <c r="I7" s="8">
        <f>(I$1)^2+($A7)^2</f>
        <v>9</v>
      </c>
      <c r="J7" s="8">
        <f>(J$1)^2+($A7)^2</f>
        <v>20.25</v>
      </c>
      <c r="K7" s="8">
        <f>(K$1)^2+($A7)^2</f>
        <v>36</v>
      </c>
      <c r="L7" s="8">
        <f>(L$1)^2+($A7)^2</f>
        <v>56.25</v>
      </c>
    </row>
    <row r="8" spans="1:12" x14ac:dyDescent="0.25">
      <c r="A8" s="9">
        <v>1</v>
      </c>
      <c r="B8" s="8">
        <f>(B$1)^2+($A8)^2</f>
        <v>57.25</v>
      </c>
      <c r="C8" s="8">
        <f>(C$1)^2+($A8)^2</f>
        <v>37</v>
      </c>
      <c r="D8" s="8">
        <f>(D$1)^2+($A8)^2</f>
        <v>21.25</v>
      </c>
      <c r="E8" s="8">
        <f>(E$1)^2+($A8)^2</f>
        <v>10</v>
      </c>
      <c r="F8" s="8">
        <f>(F$1)^2+($A8)^2</f>
        <v>3.25</v>
      </c>
      <c r="G8" s="8">
        <f>(G$1)^2+($A8)^2</f>
        <v>1</v>
      </c>
      <c r="H8" s="8">
        <f>(H$1)^2+($A8)^2</f>
        <v>3.25</v>
      </c>
      <c r="I8" s="8">
        <f>(I$1)^2+($A8)^2</f>
        <v>10</v>
      </c>
      <c r="J8" s="8">
        <f>(J$1)^2+($A8)^2</f>
        <v>21.25</v>
      </c>
      <c r="K8" s="8">
        <f>(K$1)^2+($A8)^2</f>
        <v>37</v>
      </c>
      <c r="L8" s="8">
        <f>(L$1)^2+($A8)^2</f>
        <v>57.25</v>
      </c>
    </row>
    <row r="9" spans="1:12" x14ac:dyDescent="0.25">
      <c r="A9" s="9">
        <v>2</v>
      </c>
      <c r="B9" s="8">
        <f>(B$1)^2+($A9)^2</f>
        <v>60.25</v>
      </c>
      <c r="C9" s="8">
        <f>(C$1)^2+($A9)^2</f>
        <v>40</v>
      </c>
      <c r="D9" s="8">
        <f>(D$1)^2+($A9)^2</f>
        <v>24.25</v>
      </c>
      <c r="E9" s="8">
        <f>(E$1)^2+($A9)^2</f>
        <v>13</v>
      </c>
      <c r="F9" s="8">
        <f>(F$1)^2+($A9)^2</f>
        <v>6.25</v>
      </c>
      <c r="G9" s="8">
        <f>(G$1)^2+($A9)^2</f>
        <v>4</v>
      </c>
      <c r="H9" s="8">
        <f>(H$1)^2+($A9)^2</f>
        <v>6.25</v>
      </c>
      <c r="I9" s="8">
        <f>(I$1)^2+($A9)^2</f>
        <v>13</v>
      </c>
      <c r="J9" s="8">
        <f>(J$1)^2+($A9)^2</f>
        <v>24.25</v>
      </c>
      <c r="K9" s="8">
        <f>(K$1)^2+($A9)^2</f>
        <v>40</v>
      </c>
      <c r="L9" s="8">
        <f>(L$1)^2+($A9)^2</f>
        <v>60.25</v>
      </c>
    </row>
    <row r="10" spans="1:12" x14ac:dyDescent="0.25">
      <c r="A10" s="9">
        <v>3</v>
      </c>
      <c r="B10" s="8">
        <f>(B$1)^2+($A10)^2</f>
        <v>65.25</v>
      </c>
      <c r="C10" s="8">
        <f>(C$1)^2+($A10)^2</f>
        <v>45</v>
      </c>
      <c r="D10" s="8">
        <f>(D$1)^2+($A10)^2</f>
        <v>29.25</v>
      </c>
      <c r="E10" s="8">
        <f>(E$1)^2+($A10)^2</f>
        <v>18</v>
      </c>
      <c r="F10" s="8">
        <f>(F$1)^2+($A10)^2</f>
        <v>11.25</v>
      </c>
      <c r="G10" s="8">
        <f>(G$1)^2+($A10)^2</f>
        <v>9</v>
      </c>
      <c r="H10" s="8">
        <f>(H$1)^2+($A10)^2</f>
        <v>11.25</v>
      </c>
      <c r="I10" s="8">
        <f>(I$1)^2+($A10)^2</f>
        <v>18</v>
      </c>
      <c r="J10" s="8">
        <f>(J$1)^2+($A10)^2</f>
        <v>29.25</v>
      </c>
      <c r="K10" s="8">
        <f>(K$1)^2+($A10)^2</f>
        <v>45</v>
      </c>
      <c r="L10" s="8">
        <f>(L$1)^2+($A10)^2</f>
        <v>65.25</v>
      </c>
    </row>
    <row r="11" spans="1:12" x14ac:dyDescent="0.25">
      <c r="A11" s="9">
        <v>4</v>
      </c>
      <c r="B11" s="8">
        <f>(B$1)^2+($A11)^2</f>
        <v>72.25</v>
      </c>
      <c r="C11" s="8">
        <f>(C$1)^2+($A11)^2</f>
        <v>52</v>
      </c>
      <c r="D11" s="8">
        <f>(D$1)^2+($A11)^2</f>
        <v>36.25</v>
      </c>
      <c r="E11" s="8">
        <f>(E$1)^2+($A11)^2</f>
        <v>25</v>
      </c>
      <c r="F11" s="8">
        <f>(F$1)^2+($A11)^2</f>
        <v>18.25</v>
      </c>
      <c r="G11" s="8">
        <f>(G$1)^2+($A11)^2</f>
        <v>16</v>
      </c>
      <c r="H11" s="8">
        <f>(H$1)^2+($A11)^2</f>
        <v>18.25</v>
      </c>
      <c r="I11" s="8">
        <f>(I$1)^2+($A11)^2</f>
        <v>25</v>
      </c>
      <c r="J11" s="8">
        <f>(J$1)^2+($A11)^2</f>
        <v>36.25</v>
      </c>
      <c r="K11" s="8">
        <f>(K$1)^2+($A11)^2</f>
        <v>52</v>
      </c>
      <c r="L11" s="8">
        <f>(L$1)^2+($A11)^2</f>
        <v>72.25</v>
      </c>
    </row>
    <row r="12" spans="1:12" x14ac:dyDescent="0.25">
      <c r="A12" s="9">
        <v>5</v>
      </c>
      <c r="B12" s="8">
        <f>(B$1)^2+($A12)^2</f>
        <v>81.25</v>
      </c>
      <c r="C12" s="8">
        <f>(C$1)^2+($A12)^2</f>
        <v>61</v>
      </c>
      <c r="D12" s="8">
        <f>(D$1)^2+($A12)^2</f>
        <v>45.25</v>
      </c>
      <c r="E12" s="8">
        <f>(E$1)^2+($A12)^2</f>
        <v>34</v>
      </c>
      <c r="F12" s="8">
        <f>(F$1)^2+($A12)^2</f>
        <v>27.25</v>
      </c>
      <c r="G12" s="8">
        <f>(G$1)^2+($A12)^2</f>
        <v>25</v>
      </c>
      <c r="H12" s="8">
        <f>(H$1)^2+($A12)^2</f>
        <v>27.25</v>
      </c>
      <c r="I12" s="8">
        <f>(I$1)^2+($A12)^2</f>
        <v>34</v>
      </c>
      <c r="J12" s="8">
        <f>(J$1)^2+($A12)^2</f>
        <v>45.25</v>
      </c>
      <c r="K12" s="8">
        <f>(K$1)^2+($A12)^2</f>
        <v>61</v>
      </c>
      <c r="L12" s="8">
        <f>(L$1)^2+($A12)^2</f>
        <v>81.25</v>
      </c>
    </row>
  </sheetData>
  <pageMargins left="0.7" right="0.7" top="0.75" bottom="0.75" header="0.3" footer="0.3"/>
  <pageSetup paperSize="9" orientation="portrait" r:id="rId1"/>
  <headerFooter>
    <oddHeader>&amp;C&amp;12Моисеенко Павел Александрович, 2 подгруппа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0</vt:lpstr>
      <vt:lpstr>Задание 2.1</vt:lpstr>
      <vt:lpstr>Задание 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2018-09-21T17:57:04Z</dcterms:modified>
</cp:coreProperties>
</file>