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15" windowHeight="122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</calcChain>
</file>

<file path=xl/sharedStrings.xml><?xml version="1.0" encoding="utf-8"?>
<sst xmlns="http://schemas.openxmlformats.org/spreadsheetml/2006/main" count="5" uniqueCount="5">
  <si>
    <t>Analog Rate (Hz)</t>
  </si>
  <si>
    <t>Analog Rate Error</t>
  </si>
  <si>
    <t>Midpoint since run 5153(Days)</t>
  </si>
  <si>
    <t>Midpoint since run 5146(Days)</t>
  </si>
  <si>
    <t>Number of events in 10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</si>
</sst>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B1" workbookViewId="0">
      <selection activeCell="C26" sqref="C26"/>
    </sheetView>
  </sheetViews>
  <sheetFormatPr defaultRowHeight="15" x14ac:dyDescent="0.25"/>
  <cols>
    <col min="1" max="2" width="33.5703125" customWidth="1"/>
    <col min="3" max="4" width="18.28515625" customWidth="1"/>
    <col min="5" max="5" width="16.855468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5">
      <c r="A2">
        <v>9.2599999999999996E-4</v>
      </c>
      <c r="B2">
        <f>A2+0.145833</f>
        <v>0.146759</v>
      </c>
      <c r="C2">
        <v>32230</v>
      </c>
      <c r="D2">
        <f>C2/10</f>
        <v>3223</v>
      </c>
      <c r="E2">
        <f>SQRT(C2)/10</f>
        <v>17.95271567200907</v>
      </c>
    </row>
    <row r="3" spans="1:5" x14ac:dyDescent="0.25">
      <c r="A3">
        <v>1.8500000000000001E-3</v>
      </c>
      <c r="B3">
        <f t="shared" ref="B3:B42" si="0">A3+0.145833</f>
        <v>0.14768299999999998</v>
      </c>
      <c r="C3">
        <v>166483</v>
      </c>
      <c r="D3">
        <f t="shared" ref="D3:D42" si="1">C3/10</f>
        <v>16648.3</v>
      </c>
      <c r="E3">
        <f t="shared" ref="E3:E42" si="2">SQRT(C3)/10</f>
        <v>40.802328364935256</v>
      </c>
    </row>
    <row r="4" spans="1:5" x14ac:dyDescent="0.25">
      <c r="A4">
        <v>3.0300000000000001E-3</v>
      </c>
      <c r="B4">
        <f t="shared" si="0"/>
        <v>0.148863</v>
      </c>
      <c r="C4">
        <v>326281</v>
      </c>
      <c r="D4">
        <f t="shared" si="1"/>
        <v>32628.1</v>
      </c>
      <c r="E4">
        <f t="shared" si="2"/>
        <v>57.121011895798901</v>
      </c>
    </row>
    <row r="5" spans="1:5" x14ac:dyDescent="0.25">
      <c r="A5">
        <v>4.4600000000000004E-3</v>
      </c>
      <c r="B5">
        <f t="shared" si="0"/>
        <v>0.15029299999999998</v>
      </c>
      <c r="C5">
        <v>459896</v>
      </c>
      <c r="D5">
        <f t="shared" si="1"/>
        <v>45989.599999999999</v>
      </c>
      <c r="E5">
        <f t="shared" si="2"/>
        <v>67.815632416132502</v>
      </c>
    </row>
    <row r="6" spans="1:5" x14ac:dyDescent="0.25">
      <c r="A6">
        <v>5.6499999999999996E-3</v>
      </c>
      <c r="B6">
        <f t="shared" si="0"/>
        <v>0.15148299999999998</v>
      </c>
      <c r="C6">
        <v>561859</v>
      </c>
      <c r="D6">
        <f t="shared" si="1"/>
        <v>56185.9</v>
      </c>
      <c r="E6">
        <f t="shared" si="2"/>
        <v>74.957254485473257</v>
      </c>
    </row>
    <row r="7" spans="1:5" x14ac:dyDescent="0.25">
      <c r="A7">
        <v>7.0600000000000003E-3</v>
      </c>
      <c r="B7">
        <f t="shared" si="0"/>
        <v>0.152893</v>
      </c>
      <c r="C7">
        <v>673465</v>
      </c>
      <c r="D7">
        <f t="shared" si="1"/>
        <v>67346.5</v>
      </c>
      <c r="E7">
        <f t="shared" si="2"/>
        <v>82.064913330850473</v>
      </c>
    </row>
    <row r="8" spans="1:5" x14ac:dyDescent="0.25">
      <c r="A8">
        <v>8.7399999999999995E-3</v>
      </c>
      <c r="B8">
        <f t="shared" si="0"/>
        <v>0.15457299999999999</v>
      </c>
      <c r="C8">
        <v>742568</v>
      </c>
      <c r="D8">
        <f t="shared" si="1"/>
        <v>74256.800000000003</v>
      </c>
      <c r="E8">
        <f t="shared" si="2"/>
        <v>86.17238536793559</v>
      </c>
    </row>
    <row r="9" spans="1:5" x14ac:dyDescent="0.25">
      <c r="A9">
        <v>0.01</v>
      </c>
      <c r="B9">
        <f t="shared" si="0"/>
        <v>0.155833</v>
      </c>
      <c r="C9">
        <v>808492</v>
      </c>
      <c r="D9">
        <f t="shared" si="1"/>
        <v>80849.2</v>
      </c>
      <c r="E9">
        <f t="shared" si="2"/>
        <v>89.916183193015925</v>
      </c>
    </row>
    <row r="10" spans="1:5" x14ac:dyDescent="0.25">
      <c r="A10">
        <v>1.1900000000000001E-2</v>
      </c>
      <c r="B10">
        <f t="shared" si="0"/>
        <v>0.15773299999999998</v>
      </c>
      <c r="C10">
        <v>856350</v>
      </c>
      <c r="D10">
        <f t="shared" si="1"/>
        <v>85635</v>
      </c>
      <c r="E10">
        <f t="shared" si="2"/>
        <v>92.539180891123095</v>
      </c>
    </row>
    <row r="11" spans="1:5" x14ac:dyDescent="0.25">
      <c r="A11">
        <v>1.3299999999999999E-2</v>
      </c>
      <c r="B11">
        <f t="shared" si="0"/>
        <v>0.159133</v>
      </c>
      <c r="C11">
        <v>883023</v>
      </c>
      <c r="D11">
        <f t="shared" si="1"/>
        <v>88302.3</v>
      </c>
      <c r="E11">
        <f t="shared" si="2"/>
        <v>93.969303498536163</v>
      </c>
    </row>
    <row r="12" spans="1:5" x14ac:dyDescent="0.25">
      <c r="A12">
        <v>1.7000000000000001E-2</v>
      </c>
      <c r="B12">
        <f t="shared" si="0"/>
        <v>0.16283300000000001</v>
      </c>
      <c r="C12">
        <v>966674</v>
      </c>
      <c r="D12">
        <f t="shared" si="1"/>
        <v>96667.4</v>
      </c>
      <c r="E12">
        <f t="shared" si="2"/>
        <v>98.319580959237214</v>
      </c>
    </row>
    <row r="13" spans="1:5" x14ac:dyDescent="0.25">
      <c r="A13">
        <v>0.02</v>
      </c>
      <c r="B13">
        <f t="shared" si="0"/>
        <v>0.16583299999999998</v>
      </c>
      <c r="C13">
        <v>1008849</v>
      </c>
      <c r="D13">
        <f t="shared" si="1"/>
        <v>100884.9</v>
      </c>
      <c r="E13">
        <f t="shared" si="2"/>
        <v>100.44147549692806</v>
      </c>
    </row>
    <row r="14" spans="1:5" x14ac:dyDescent="0.25">
      <c r="A14">
        <v>2.2800000000000001E-2</v>
      </c>
      <c r="B14">
        <f t="shared" si="0"/>
        <v>0.16863299999999998</v>
      </c>
      <c r="C14">
        <v>1027715</v>
      </c>
      <c r="D14">
        <f t="shared" si="1"/>
        <v>102771.5</v>
      </c>
      <c r="E14">
        <f t="shared" si="2"/>
        <v>101.37627927676178</v>
      </c>
    </row>
    <row r="15" spans="1:5" x14ac:dyDescent="0.25">
      <c r="A15">
        <v>2.76E-2</v>
      </c>
      <c r="B15">
        <f t="shared" si="0"/>
        <v>0.173433</v>
      </c>
      <c r="C15">
        <v>1035955</v>
      </c>
      <c r="D15">
        <f t="shared" si="1"/>
        <v>103595.5</v>
      </c>
      <c r="E15">
        <f t="shared" si="2"/>
        <v>101.78187461429465</v>
      </c>
    </row>
    <row r="16" spans="1:5" x14ac:dyDescent="0.25">
      <c r="A16">
        <v>3.27E-2</v>
      </c>
      <c r="B16">
        <f t="shared" si="0"/>
        <v>0.178533</v>
      </c>
      <c r="C16">
        <v>1063333</v>
      </c>
      <c r="D16">
        <f t="shared" si="1"/>
        <v>106333.3</v>
      </c>
      <c r="E16">
        <f t="shared" si="2"/>
        <v>103.11803915901427</v>
      </c>
    </row>
    <row r="17" spans="1:5" x14ac:dyDescent="0.25">
      <c r="A17">
        <v>4.0500000000000001E-2</v>
      </c>
      <c r="B17">
        <f t="shared" si="0"/>
        <v>0.186333</v>
      </c>
      <c r="C17">
        <v>1081016</v>
      </c>
      <c r="D17">
        <f t="shared" si="1"/>
        <v>108101.6</v>
      </c>
      <c r="E17">
        <f t="shared" si="2"/>
        <v>103.97191928593027</v>
      </c>
    </row>
    <row r="18" spans="1:5" x14ac:dyDescent="0.25">
      <c r="A18">
        <v>4.5699999999999998E-2</v>
      </c>
      <c r="B18">
        <f t="shared" si="0"/>
        <v>0.19153299999999998</v>
      </c>
      <c r="C18">
        <v>1083473</v>
      </c>
      <c r="D18">
        <f t="shared" si="1"/>
        <v>108347.3</v>
      </c>
      <c r="E18">
        <f t="shared" si="2"/>
        <v>104.09000912671686</v>
      </c>
    </row>
    <row r="19" spans="1:5" x14ac:dyDescent="0.25">
      <c r="A19">
        <v>8.4900000000000003E-2</v>
      </c>
      <c r="B19">
        <f t="shared" si="0"/>
        <v>0.23073299999999999</v>
      </c>
      <c r="C19">
        <v>1085313</v>
      </c>
      <c r="D19">
        <f t="shared" si="1"/>
        <v>108531.3</v>
      </c>
      <c r="E19">
        <f t="shared" si="2"/>
        <v>104.17835667738284</v>
      </c>
    </row>
    <row r="20" spans="1:5" x14ac:dyDescent="0.25">
      <c r="A20">
        <v>9.4700000000000006E-2</v>
      </c>
      <c r="B20">
        <f t="shared" si="0"/>
        <v>0.240533</v>
      </c>
      <c r="C20">
        <v>1086982</v>
      </c>
      <c r="D20">
        <f t="shared" si="1"/>
        <v>108698.2</v>
      </c>
      <c r="E20">
        <f t="shared" si="2"/>
        <v>104.25842891584355</v>
      </c>
    </row>
    <row r="21" spans="1:5" x14ac:dyDescent="0.25">
      <c r="A21">
        <v>0.10199999999999999</v>
      </c>
      <c r="B21">
        <f t="shared" si="0"/>
        <v>0.24783299999999997</v>
      </c>
      <c r="C21">
        <v>1079515</v>
      </c>
      <c r="D21">
        <f t="shared" si="1"/>
        <v>107951.5</v>
      </c>
      <c r="E21">
        <f t="shared" si="2"/>
        <v>103.89971126042651</v>
      </c>
    </row>
    <row r="22" spans="1:5" x14ac:dyDescent="0.25">
      <c r="A22">
        <v>0.106</v>
      </c>
      <c r="B22">
        <f t="shared" si="0"/>
        <v>0.25183299999999997</v>
      </c>
      <c r="C22">
        <v>1045658</v>
      </c>
      <c r="D22">
        <f t="shared" si="1"/>
        <v>104565.8</v>
      </c>
      <c r="E22">
        <f t="shared" si="2"/>
        <v>102.25742026865336</v>
      </c>
    </row>
    <row r="23" spans="1:5" x14ac:dyDescent="0.25">
      <c r="A23">
        <v>0.108</v>
      </c>
      <c r="B23">
        <f t="shared" si="0"/>
        <v>0.25383299999999998</v>
      </c>
      <c r="C23">
        <v>974642</v>
      </c>
      <c r="D23">
        <f t="shared" si="1"/>
        <v>97464.2</v>
      </c>
      <c r="E23">
        <f t="shared" si="2"/>
        <v>98.723958591620502</v>
      </c>
    </row>
    <row r="24" spans="1:5" x14ac:dyDescent="0.25">
      <c r="A24">
        <v>0.111</v>
      </c>
      <c r="B24">
        <f t="shared" si="0"/>
        <v>0.25683299999999998</v>
      </c>
      <c r="C24">
        <v>857417</v>
      </c>
      <c r="D24">
        <f t="shared" si="1"/>
        <v>85741.7</v>
      </c>
      <c r="E24">
        <f t="shared" si="2"/>
        <v>92.596814200057651</v>
      </c>
    </row>
    <row r="25" spans="1:5" x14ac:dyDescent="0.25">
      <c r="A25">
        <v>0.113</v>
      </c>
      <c r="B25">
        <f t="shared" si="0"/>
        <v>0.25883299999999998</v>
      </c>
      <c r="C25">
        <v>779828</v>
      </c>
      <c r="D25">
        <f t="shared" si="1"/>
        <v>77982.8</v>
      </c>
      <c r="E25">
        <f t="shared" si="2"/>
        <v>88.307870543910184</v>
      </c>
    </row>
    <row r="26" spans="1:5" x14ac:dyDescent="0.25">
      <c r="A26">
        <v>0.11700000000000001</v>
      </c>
      <c r="B26">
        <f t="shared" si="0"/>
        <v>0.26283299999999998</v>
      </c>
      <c r="C26">
        <v>682045</v>
      </c>
      <c r="D26">
        <f t="shared" si="1"/>
        <v>68204.5</v>
      </c>
      <c r="E26">
        <f t="shared" si="2"/>
        <v>82.586015765382456</v>
      </c>
    </row>
    <row r="27" spans="1:5" x14ac:dyDescent="0.25">
      <c r="A27">
        <v>0.121</v>
      </c>
      <c r="B27">
        <f t="shared" si="0"/>
        <v>0.26683299999999999</v>
      </c>
      <c r="C27">
        <v>560158</v>
      </c>
      <c r="D27">
        <f t="shared" si="1"/>
        <v>56015.8</v>
      </c>
      <c r="E27">
        <f t="shared" si="2"/>
        <v>74.84370381000663</v>
      </c>
    </row>
    <row r="28" spans="1:5" x14ac:dyDescent="0.25">
      <c r="A28">
        <v>0.125</v>
      </c>
      <c r="B28">
        <f t="shared" si="0"/>
        <v>0.27083299999999999</v>
      </c>
      <c r="C28">
        <v>481983</v>
      </c>
      <c r="D28">
        <f t="shared" si="1"/>
        <v>48198.3</v>
      </c>
      <c r="E28">
        <f t="shared" si="2"/>
        <v>69.424995498739491</v>
      </c>
    </row>
    <row r="29" spans="1:5" x14ac:dyDescent="0.25">
      <c r="A29">
        <v>0.129</v>
      </c>
      <c r="B29">
        <f t="shared" si="0"/>
        <v>0.27483299999999999</v>
      </c>
      <c r="C29">
        <v>412111</v>
      </c>
      <c r="D29">
        <f t="shared" si="1"/>
        <v>41211.1</v>
      </c>
      <c r="E29">
        <f t="shared" si="2"/>
        <v>64.195872141439125</v>
      </c>
    </row>
    <row r="30" spans="1:5" x14ac:dyDescent="0.25">
      <c r="A30">
        <v>0.13300000000000001</v>
      </c>
      <c r="B30">
        <f t="shared" si="0"/>
        <v>0.278833</v>
      </c>
      <c r="C30">
        <v>342346</v>
      </c>
      <c r="D30">
        <f t="shared" si="1"/>
        <v>34234.6</v>
      </c>
      <c r="E30">
        <f t="shared" si="2"/>
        <v>58.510340966362513</v>
      </c>
    </row>
    <row r="31" spans="1:5" x14ac:dyDescent="0.25">
      <c r="A31">
        <v>0.13700000000000001</v>
      </c>
      <c r="B31">
        <f t="shared" si="0"/>
        <v>0.282833</v>
      </c>
      <c r="C31">
        <v>299492</v>
      </c>
      <c r="D31">
        <f t="shared" si="1"/>
        <v>29949.200000000001</v>
      </c>
      <c r="E31">
        <f t="shared" si="2"/>
        <v>54.725862259081865</v>
      </c>
    </row>
    <row r="32" spans="1:5" x14ac:dyDescent="0.25">
      <c r="A32">
        <v>0.13900000000000001</v>
      </c>
      <c r="B32">
        <f t="shared" si="0"/>
        <v>0.284833</v>
      </c>
      <c r="C32">
        <v>272766</v>
      </c>
      <c r="D32">
        <f t="shared" si="1"/>
        <v>27276.6</v>
      </c>
      <c r="E32">
        <f t="shared" si="2"/>
        <v>52.227004509161738</v>
      </c>
    </row>
    <row r="33" spans="1:5" x14ac:dyDescent="0.25">
      <c r="A33">
        <v>0.14299999999999999</v>
      </c>
      <c r="B33">
        <f t="shared" si="0"/>
        <v>0.28883300000000001</v>
      </c>
      <c r="C33">
        <v>238685</v>
      </c>
      <c r="D33">
        <f t="shared" si="1"/>
        <v>23868.5</v>
      </c>
      <c r="E33">
        <f t="shared" si="2"/>
        <v>48.855398882825632</v>
      </c>
    </row>
    <row r="34" spans="1:5" x14ac:dyDescent="0.25">
      <c r="A34">
        <v>0.15</v>
      </c>
      <c r="B34">
        <f t="shared" si="0"/>
        <v>0.29583300000000001</v>
      </c>
      <c r="C34">
        <v>178442</v>
      </c>
      <c r="D34">
        <f t="shared" si="1"/>
        <v>17844.2</v>
      </c>
      <c r="E34">
        <f t="shared" si="2"/>
        <v>42.242395765391905</v>
      </c>
    </row>
    <row r="35" spans="1:5" x14ac:dyDescent="0.25">
      <c r="A35">
        <v>0.157</v>
      </c>
      <c r="B35">
        <f t="shared" si="0"/>
        <v>0.30283300000000002</v>
      </c>
      <c r="C35">
        <v>128786</v>
      </c>
      <c r="D35">
        <f t="shared" si="1"/>
        <v>12878.6</v>
      </c>
      <c r="E35">
        <f t="shared" si="2"/>
        <v>35.886766363103824</v>
      </c>
    </row>
    <row r="36" spans="1:5" x14ac:dyDescent="0.25">
      <c r="A36">
        <v>0.16300000000000001</v>
      </c>
      <c r="B36">
        <f t="shared" si="0"/>
        <v>0.30883300000000002</v>
      </c>
      <c r="C36">
        <v>101297</v>
      </c>
      <c r="D36">
        <f t="shared" si="1"/>
        <v>10129.700000000001</v>
      </c>
      <c r="E36">
        <f t="shared" si="2"/>
        <v>31.827189634022041</v>
      </c>
    </row>
    <row r="37" spans="1:5" x14ac:dyDescent="0.25">
      <c r="A37">
        <v>0.17</v>
      </c>
      <c r="B37">
        <f t="shared" si="0"/>
        <v>0.31583300000000003</v>
      </c>
      <c r="C37">
        <v>72180</v>
      </c>
      <c r="D37">
        <f t="shared" si="1"/>
        <v>7218</v>
      </c>
      <c r="E37">
        <f t="shared" si="2"/>
        <v>26.866335812685737</v>
      </c>
    </row>
    <row r="38" spans="1:5" x14ac:dyDescent="0.25">
      <c r="A38">
        <v>0.17799999999999999</v>
      </c>
      <c r="B38">
        <f t="shared" si="0"/>
        <v>0.32383299999999998</v>
      </c>
      <c r="C38">
        <v>52318</v>
      </c>
      <c r="D38">
        <f t="shared" si="1"/>
        <v>5231.8</v>
      </c>
      <c r="E38">
        <f t="shared" si="2"/>
        <v>22.873128338729707</v>
      </c>
    </row>
    <row r="39" spans="1:5" x14ac:dyDescent="0.25">
      <c r="A39">
        <v>0.186</v>
      </c>
      <c r="B39">
        <f t="shared" si="0"/>
        <v>0.33183299999999999</v>
      </c>
      <c r="C39">
        <v>37971</v>
      </c>
      <c r="D39">
        <f t="shared" si="1"/>
        <v>3797.1</v>
      </c>
      <c r="E39">
        <f t="shared" si="2"/>
        <v>19.486148926865972</v>
      </c>
    </row>
    <row r="40" spans="1:5" x14ac:dyDescent="0.25">
      <c r="A40">
        <v>0.192</v>
      </c>
      <c r="B40">
        <f t="shared" si="0"/>
        <v>0.33783299999999999</v>
      </c>
      <c r="C40">
        <v>29422</v>
      </c>
      <c r="D40">
        <f t="shared" si="1"/>
        <v>2942.2</v>
      </c>
      <c r="E40">
        <f t="shared" si="2"/>
        <v>17.15284233006297</v>
      </c>
    </row>
    <row r="41" spans="1:5" x14ac:dyDescent="0.25">
      <c r="A41">
        <v>0.20300000000000001</v>
      </c>
      <c r="B41">
        <f t="shared" si="0"/>
        <v>0.348833</v>
      </c>
      <c r="C41">
        <v>19309</v>
      </c>
      <c r="D41">
        <f t="shared" si="1"/>
        <v>1930.9</v>
      </c>
      <c r="E41">
        <f t="shared" si="2"/>
        <v>13.895682782792647</v>
      </c>
    </row>
    <row r="42" spans="1:5" x14ac:dyDescent="0.25">
      <c r="A42">
        <v>0.216</v>
      </c>
      <c r="B42">
        <f t="shared" si="0"/>
        <v>0.36183299999999996</v>
      </c>
      <c r="C42">
        <v>11191</v>
      </c>
      <c r="D42">
        <f t="shared" si="1"/>
        <v>1119.0999999999999</v>
      </c>
      <c r="E42">
        <f t="shared" si="2"/>
        <v>10.578752289377041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expnuc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expnuc</dc:creator>
  <cp:lastModifiedBy>Richard</cp:lastModifiedBy>
  <dcterms:created xsi:type="dcterms:W3CDTF">2013-05-02T19:00:13Z</dcterms:created>
  <dcterms:modified xsi:type="dcterms:W3CDTF">2013-05-02T19:45:38Z</dcterms:modified>
</cp:coreProperties>
</file>