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mc:AlternateContent xmlns:mc="http://schemas.openxmlformats.org/markup-compatibility/2006">
    <mc:Choice Requires="x15">
      <x15ac:absPath xmlns:x15ac="http://schemas.microsoft.com/office/spreadsheetml/2010/11/ac" url="C:\Users\rd59140\Desktop\Automation testing and Manual Testing\"/>
    </mc:Choice>
  </mc:AlternateContent>
  <xr:revisionPtr revIDLastSave="0" documentId="8_{112B3579-27CC-4121-A94E-50D3DC6433D3}" xr6:coauthVersionLast="36" xr6:coauthVersionMax="36" xr10:uidLastSave="{00000000-0000-0000-0000-000000000000}"/>
  <bookViews>
    <workbookView xWindow="-120" yWindow="-120" windowWidth="15600" windowHeight="11760" firstSheet="2" activeTab="2" xr2:uid="{00000000-000D-0000-FFFF-FFFF00000000}"/>
  </bookViews>
  <sheets>
    <sheet name="Document Control" sheetId="1" r:id="rId1"/>
    <sheet name="Defect Summary" sheetId="2" r:id="rId2"/>
    <sheet name="Report" sheetId="3" r:id="rId3"/>
    <sheet name="Guidelines " sheetId="4" r:id="rId4"/>
  </sheets>
  <calcPr calcId="191028"/>
</workbook>
</file>

<file path=xl/calcChain.xml><?xml version="1.0" encoding="utf-8"?>
<calcChain xmlns="http://schemas.openxmlformats.org/spreadsheetml/2006/main">
  <c r="F9" i="2" l="1"/>
  <c r="F10" i="2"/>
  <c r="F11" i="2"/>
  <c r="F12" i="2"/>
  <c r="F13" i="2"/>
</calcChain>
</file>

<file path=xl/sharedStrings.xml><?xml version="1.0" encoding="utf-8"?>
<sst xmlns="http://schemas.openxmlformats.org/spreadsheetml/2006/main" count="166" uniqueCount="117">
  <si>
    <t>Abstract:</t>
  </si>
  <si>
    <t>Test Case Design</t>
  </si>
  <si>
    <t>Template ID</t>
  </si>
  <si>
    <t>QTIN-TMP-DER</t>
  </si>
  <si>
    <t>Ver.No</t>
  </si>
  <si>
    <t>Project Name</t>
  </si>
  <si>
    <t>Project ID</t>
  </si>
  <si>
    <t>Commercial</t>
  </si>
  <si>
    <t>This document is the sole property of QualiTest India and shall not be reproduced / Photocopied either partly or wholly without approval of the Head, QTSF</t>
  </si>
  <si>
    <t>Document Classification</t>
  </si>
  <si>
    <t>Commercial in Confidence</t>
  </si>
  <si>
    <t>Document Change History</t>
  </si>
  <si>
    <t>S/N</t>
  </si>
  <si>
    <t>Description</t>
  </si>
  <si>
    <t>Date</t>
  </si>
  <si>
    <t>Author</t>
  </si>
  <si>
    <t>Ver. No.</t>
  </si>
  <si>
    <t xml:space="preserve">      Defect Summary Report</t>
  </si>
  <si>
    <t>Defect Distribution</t>
  </si>
  <si>
    <t>Defect Status</t>
  </si>
  <si>
    <t>*Modules\Severity</t>
  </si>
  <si>
    <t>Critical</t>
  </si>
  <si>
    <t>Major</t>
  </si>
  <si>
    <t>Minor</t>
  </si>
  <si>
    <t>Total</t>
  </si>
  <si>
    <t>*Status\Severity</t>
  </si>
  <si>
    <t>Module1</t>
  </si>
  <si>
    <t>New</t>
  </si>
  <si>
    <t>Module2</t>
  </si>
  <si>
    <t>Open</t>
  </si>
  <si>
    <t>Module3</t>
  </si>
  <si>
    <t>Deferred</t>
  </si>
  <si>
    <t>Module4</t>
  </si>
  <si>
    <t>Assigned</t>
  </si>
  <si>
    <t>Module5</t>
  </si>
  <si>
    <t>Closed</t>
  </si>
  <si>
    <t>* Include any missing Modules/Severity as per your project</t>
  </si>
  <si>
    <t>* Include any missing Status/Severity as per your project</t>
  </si>
  <si>
    <t>&lt;&lt;Project ID&gt;&gt;</t>
  </si>
  <si>
    <t>Build/Release Version</t>
  </si>
  <si>
    <t>&lt;&lt;Release version of the product. (e.g. 1.2.5)&gt;&gt;</t>
  </si>
  <si>
    <t>Build Version</t>
  </si>
  <si>
    <t>Reported by</t>
  </si>
  <si>
    <t>Defect Description</t>
  </si>
  <si>
    <t>Steps to Reproduce</t>
  </si>
  <si>
    <t>Status</t>
  </si>
  <si>
    <t>Fixed in Build</t>
  </si>
  <si>
    <t>last name feild can be blank but an error message occured as last name field cannot be blank</t>
  </si>
  <si>
    <t>firstname should be within maximum 2 characters but it accepting 1 character</t>
  </si>
  <si>
    <t>firtname cannot contain alphanumeric value but it is accepting aplhanumeric value</t>
  </si>
  <si>
    <r>
      <t>Defect ID</t>
    </r>
    <r>
      <rPr>
        <b/>
        <sz val="10"/>
        <color indexed="63"/>
        <rFont val="Verdana"/>
        <family val="2"/>
      </rPr>
      <t>:</t>
    </r>
    <r>
      <rPr>
        <sz val="10"/>
        <color indexed="63"/>
        <rFont val="Verdana"/>
        <family val="2"/>
      </rPr>
      <t> </t>
    </r>
  </si>
  <si>
    <r>
      <t>Severity (Critical/Major/Minor)</t>
    </r>
    <r>
      <rPr>
        <sz val="10"/>
        <color indexed="63"/>
        <rFont val="Verdana"/>
        <family val="2"/>
      </rPr>
      <t xml:space="preserve">: </t>
    </r>
  </si>
  <si>
    <t>Unique ID is required for each defect. 
Follow some convention to indicate types of the test. E.g. ‘BUG_UI_1’ indicating ‘user interface bug #1’.</t>
  </si>
  <si>
    <r>
      <t>Critical:</t>
    </r>
    <r>
      <rPr>
        <sz val="10"/>
        <color indexed="8"/>
        <rFont val="Calibri"/>
        <family val="2"/>
      </rPr>
      <t xml:space="preserve"> The defect affects critical functionality or critical data. It does not have a workaround. Example: Unsuccessful installation, complete failure of a feature.
</t>
    </r>
    <r>
      <rPr>
        <b/>
        <sz val="10"/>
        <color indexed="8"/>
        <rFont val="Calibri"/>
        <family val="2"/>
      </rPr>
      <t>Major:</t>
    </r>
    <r>
      <rPr>
        <sz val="10"/>
        <color indexed="8"/>
        <rFont val="Calibri"/>
        <family val="2"/>
      </rPr>
      <t xml:space="preserve"> The defect affects major functionality or major data. It has a workaround but is not obvious and is difficult. Example: A feature is not functional from one module but the task is doable if 10 complicated indirect steps are followed in another module/s.
</t>
    </r>
    <r>
      <rPr>
        <b/>
        <sz val="10"/>
        <color indexed="8"/>
        <rFont val="Calibri"/>
        <family val="2"/>
      </rPr>
      <t>Minor:</t>
    </r>
    <r>
      <rPr>
        <sz val="10"/>
        <color indexed="8"/>
        <rFont val="Calibri"/>
        <family val="2"/>
      </rPr>
      <t xml:space="preserve"> The defect affects minor functionality or non-critical data. It has an easy workaround. Example: A minor feature that is not functional in one module but the same task is easily doable from another module.</t>
    </r>
  </si>
  <si>
    <r>
      <rPr>
        <b/>
        <u/>
        <sz val="10"/>
        <color indexed="63"/>
        <rFont val="Verdana"/>
        <family val="2"/>
      </rPr>
      <t>Module Name</t>
    </r>
    <r>
      <rPr>
        <sz val="10"/>
        <color indexed="63"/>
        <rFont val="Verdana"/>
        <family val="2"/>
      </rPr>
      <t>:</t>
    </r>
  </si>
  <si>
    <t xml:space="preserve"> Mention the name of the main module or the sub-module.</t>
  </si>
  <si>
    <t>Description of the defect explaining the problem in detail scenario, frequency, field/screen etc.</t>
  </si>
  <si>
    <t>Mention the version of the application under test.</t>
  </si>
  <si>
    <t>List the user actions step by step so that the developer can reproduce the issue as easy.</t>
  </si>
  <si>
    <t>Name of the tester who discovered the defect.</t>
  </si>
  <si>
    <t>Mention the version of the build number in which the defect was regressed and found fixed.</t>
  </si>
  <si>
    <t>Reported date</t>
  </si>
  <si>
    <r>
      <t>Status (New,Open,Closed, Assigned,Deferred)</t>
    </r>
    <r>
      <rPr>
        <sz val="10"/>
        <color indexed="63"/>
        <rFont val="Verdana"/>
        <family val="2"/>
      </rPr>
      <t xml:space="preserve">: </t>
    </r>
  </si>
  <si>
    <t>Actual date when the defect was reported.</t>
  </si>
  <si>
    <t>Update the status when the defect status as and when there is a changes as per defect lifecycle.</t>
  </si>
  <si>
    <t>To verify the UI components on the landing page</t>
  </si>
  <si>
    <t>Test Description</t>
  </si>
  <si>
    <t>Pre-Condition</t>
  </si>
  <si>
    <t>Test Step</t>
  </si>
  <si>
    <t xml:space="preserve">Expected Result </t>
  </si>
  <si>
    <t>Navigate/access to the url mentioned in the RTM</t>
  </si>
  <si>
    <t>1. Navigate to the url</t>
  </si>
  <si>
    <t xml:space="preserve">1. Title should be OrganeHRM
2. Open Orange LOGO should be present.
3. Page description as "HR for All"
4.Line mentioned below Logo OrangeHRM "OPEN SOURCE HR MANAGEMENT"
5. Lable for Username, Password, Login,Forgot your password should be present.
6. Texbox for username, password should be there
</t>
  </si>
  <si>
    <t>O_1_1</t>
  </si>
  <si>
    <t>O_2_1</t>
  </si>
  <si>
    <t>Raksha Dhusaj</t>
  </si>
  <si>
    <t>O_2_2</t>
  </si>
  <si>
    <t>TestCase ID</t>
  </si>
  <si>
    <t>Scenario ID</t>
  </si>
  <si>
    <t>Raksha Dhusa</t>
  </si>
  <si>
    <t>O_2_3</t>
  </si>
  <si>
    <t>Raksha Dhusar</t>
  </si>
  <si>
    <t>O_2_4</t>
  </si>
  <si>
    <t>O_2_5</t>
  </si>
  <si>
    <t>Test Data</t>
  </si>
  <si>
    <t>User should be displayed with error message as "Invalid username or password"</t>
  </si>
  <si>
    <t xml:space="preserve">1.First Name: Ab                          2.last Name:   3.Click on login                                                                    </t>
  </si>
  <si>
    <t xml:space="preserve">1.First Name:             Abcdefghijklebbbrt                        2.last Name:inki      3.Click on login                      </t>
  </si>
  <si>
    <t xml:space="preserve">1.First Name: Abcd12        2.last Name:inki        3.Click on login                   </t>
  </si>
  <si>
    <t xml:space="preserve">1.First Name:  priya@123  2.last Name:pinky        3.Click on login                                                         </t>
  </si>
  <si>
    <t>firstname cannot contain special value but it is accepting aplhanumeric value</t>
  </si>
  <si>
    <t xml:space="preserve">firstname and lastname value correct </t>
  </si>
  <si>
    <t xml:space="preserve">1.First Name:  Admin    2.last Name:  admin123                                                  </t>
  </si>
  <si>
    <t>User should be navigated to the dashboard screen with calendar info</t>
  </si>
  <si>
    <t>O_3_1</t>
  </si>
  <si>
    <t>To verify the Workout,display list</t>
  </si>
  <si>
    <t>About
Support
Lgout</t>
  </si>
  <si>
    <t>O_3_2</t>
  </si>
  <si>
    <t>When we click on About opition it display list</t>
  </si>
  <si>
    <t>Company Name: OrangeHRM
Version: Orangehrm OS 4.8
Active Employees: 52
Employees Terminated: 0</t>
  </si>
  <si>
    <t>User Should display the list</t>
  </si>
  <si>
    <t>O_3_3</t>
  </si>
  <si>
    <t>User get multiple opptions like Help
 Portal,Free Demo,Free Cloud Testing</t>
  </si>
  <si>
    <t>O_3_4</t>
  </si>
  <si>
    <t>When we click on Support opition it display list</t>
  </si>
  <si>
    <t>User Logout from application</t>
  </si>
  <si>
    <t>Test Executed By</t>
  </si>
  <si>
    <t>Test Created Date</t>
  </si>
  <si>
    <t>Test Executed Date</t>
  </si>
  <si>
    <t>29-05-2021</t>
  </si>
  <si>
    <t>29-05-2022</t>
  </si>
  <si>
    <t>29-05-2023</t>
  </si>
  <si>
    <t>29-05-2024</t>
  </si>
  <si>
    <t>29-05-2025</t>
  </si>
  <si>
    <t>30-05-2021</t>
  </si>
  <si>
    <t>&lt;&lt;Project name&gt;&gt;OrangeHRM</t>
  </si>
  <si>
    <t>Actual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</si>
</sst>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3" x14ac:knownFonts="1">
    <font>
      <sz val="10"/>
      <name val="Arial"/>
      <family val="2"/>
    </font>
    <font>
      <b/>
      <u/>
      <sz val="10"/>
      <color indexed="63"/>
      <name val="Verdana"/>
      <family val="2"/>
    </font>
    <font>
      <b/>
      <sz val="10"/>
      <color indexed="8"/>
      <name val="Calibri"/>
      <family val="2"/>
    </font>
    <font>
      <b/>
      <sz val="10"/>
      <name val="Arial"/>
      <family val="2"/>
    </font>
    <font>
      <b/>
      <sz val="12"/>
      <name val="Arial"/>
      <family val="2"/>
    </font>
    <font>
      <sz val="12"/>
      <name val="Arial"/>
      <family val="2"/>
    </font>
    <font>
      <sz val="11"/>
      <color indexed="8"/>
      <name val="Arial"/>
      <family val="2"/>
    </font>
    <font>
      <sz val="10"/>
      <color indexed="8"/>
      <name val="Arial"/>
      <family val="2"/>
    </font>
    <font>
      <sz val="12"/>
      <name val="Times New Roman"/>
      <family val="1"/>
    </font>
    <font>
      <sz val="11"/>
      <name val="Arial"/>
      <family val="2"/>
    </font>
    <font>
      <sz val="10"/>
      <name val="Arial"/>
      <family val="2"/>
    </font>
    <font>
      <b/>
      <sz val="10"/>
      <color indexed="63"/>
      <name val="Verdana"/>
      <family val="2"/>
    </font>
    <font>
      <sz val="10"/>
      <color indexed="63"/>
      <name val="Verdana"/>
      <family val="2"/>
    </font>
    <font>
      <sz val="10"/>
      <color indexed="8"/>
      <name val="Calibri"/>
      <family val="2"/>
    </font>
    <font>
      <sz val="11"/>
      <color theme="1"/>
      <name val="Calibri"/>
      <family val="2"/>
      <scheme val="minor"/>
    </font>
    <font>
      <sz val="10"/>
      <color theme="1"/>
      <name val="Calibri"/>
      <family val="2"/>
      <scheme val="minor"/>
    </font>
    <font>
      <b/>
      <u/>
      <sz val="10"/>
      <color rgb="FF222222"/>
      <name val="Verdana"/>
      <family val="2"/>
    </font>
    <font>
      <b/>
      <sz val="10"/>
      <color theme="1"/>
      <name val="Calibri"/>
      <family val="2"/>
      <scheme val="minor"/>
    </font>
    <font>
      <sz val="9"/>
      <color rgb="FFFF0000"/>
      <name val="Arial"/>
      <family val="2"/>
    </font>
    <font>
      <b/>
      <sz val="14"/>
      <color theme="1"/>
      <name val="Arial"/>
      <family val="2"/>
    </font>
    <font>
      <sz val="10"/>
      <color rgb="FF6B6B6B"/>
      <name val="Arial"/>
      <family val="2"/>
    </font>
    <font>
      <sz val="11"/>
      <color indexed="8"/>
      <name val="Calibri"/>
      <family val="2"/>
    </font>
    <font>
      <b/>
      <sz val="11"/>
      <color theme="0"/>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rgb="FFFFFFFF"/>
        <bgColor indexed="64"/>
      </patternFill>
    </fill>
    <fill>
      <patternFill patternType="solid">
        <fgColor indexed="9"/>
        <bgColor indexed="27"/>
      </patternFill>
    </fill>
    <fill>
      <patternFill patternType="solid">
        <fgColor rgb="FFA5A5A5"/>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s>
  <cellStyleXfs count="2">
    <xf numFmtId="0" fontId="0" fillId="0" borderId="0">
      <alignment vertical="center"/>
    </xf>
    <xf numFmtId="0" fontId="22" fillId="8" borderId="21" applyNumberFormat="0" applyAlignment="0" applyProtection="0"/>
  </cellStyleXfs>
  <cellXfs count="61">
    <xf numFmtId="0" fontId="0" fillId="0" borderId="0" xfId="0">
      <alignment vertical="center"/>
    </xf>
    <xf numFmtId="0" fontId="15" fillId="3" borderId="1" xfId="0" applyFont="1" applyFill="1" applyBorder="1" applyAlignment="1">
      <alignment horizontal="left" vertical="top"/>
    </xf>
    <xf numFmtId="0" fontId="15" fillId="3" borderId="2" xfId="0" applyFont="1" applyFill="1" applyBorder="1" applyAlignment="1">
      <alignment horizontal="left" vertical="top"/>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5" fillId="0" borderId="5" xfId="0" applyFont="1" applyFill="1" applyBorder="1" applyAlignment="1">
      <alignment horizontal="left" vertical="top" wrapText="1"/>
    </xf>
    <xf numFmtId="0" fontId="17" fillId="0" borderId="6" xfId="0" applyFont="1" applyFill="1" applyBorder="1" applyAlignment="1">
      <alignment horizontal="left" vertical="top" wrapText="1"/>
    </xf>
    <xf numFmtId="0" fontId="15" fillId="0" borderId="6" xfId="0" applyFont="1" applyFill="1" applyBorder="1" applyAlignment="1">
      <alignment horizontal="left" vertical="top" wrapText="1"/>
    </xf>
    <xf numFmtId="0" fontId="0" fillId="0" borderId="7" xfId="0" applyBorder="1">
      <alignment vertical="center"/>
    </xf>
    <xf numFmtId="0" fontId="4" fillId="0" borderId="0" xfId="0" applyFont="1">
      <alignment vertical="center"/>
    </xf>
    <xf numFmtId="0" fontId="3" fillId="5" borderId="7" xfId="0" applyFont="1" applyFill="1" applyBorder="1">
      <alignment vertical="center"/>
    </xf>
    <xf numFmtId="0" fontId="3" fillId="5" borderId="8" xfId="0" applyFont="1" applyFill="1" applyBorder="1">
      <alignment vertical="center"/>
    </xf>
    <xf numFmtId="0" fontId="0" fillId="0" borderId="9" xfId="0" applyBorder="1">
      <alignment vertical="center"/>
    </xf>
    <xf numFmtId="0" fontId="18" fillId="0" borderId="0" xfId="0" applyFont="1">
      <alignment vertical="center"/>
    </xf>
    <xf numFmtId="0" fontId="5" fillId="0" borderId="0" xfId="0" applyFont="1">
      <alignment vertical="center"/>
    </xf>
    <xf numFmtId="0" fontId="19" fillId="0" borderId="7" xfId="0" applyFont="1" applyFill="1" applyBorder="1" applyAlignment="1" applyProtection="1">
      <alignment vertical="center" wrapText="1"/>
    </xf>
    <xf numFmtId="0" fontId="6" fillId="0" borderId="7" xfId="0" applyFont="1" applyFill="1" applyBorder="1" applyAlignment="1" applyProtection="1">
      <alignment horizontal="center" vertical="center" wrapText="1"/>
    </xf>
    <xf numFmtId="0" fontId="9" fillId="0" borderId="7" xfId="0" applyFont="1" applyFill="1" applyBorder="1" applyAlignment="1" applyProtection="1">
      <alignment horizontal="center" vertical="center" wrapText="1"/>
    </xf>
    <xf numFmtId="0" fontId="10" fillId="0" borderId="7" xfId="0" applyFont="1" applyFill="1" applyBorder="1" applyAlignment="1" applyProtection="1">
      <alignment horizontal="center" vertical="center" wrapText="1"/>
      <protection locked="0"/>
    </xf>
    <xf numFmtId="164" fontId="10" fillId="0" borderId="7" xfId="0" applyNumberFormat="1" applyFont="1" applyFill="1" applyBorder="1" applyAlignment="1" applyProtection="1">
      <alignment horizontal="center" vertical="center" wrapText="1"/>
      <protection locked="0"/>
    </xf>
    <xf numFmtId="2" fontId="10" fillId="0" borderId="7" xfId="0" applyNumberFormat="1" applyFont="1" applyFill="1" applyBorder="1" applyAlignment="1" applyProtection="1">
      <alignment horizontal="center" vertical="center" wrapText="1"/>
      <protection locked="0"/>
    </xf>
    <xf numFmtId="0" fontId="6" fillId="2" borderId="7" xfId="0" applyFont="1" applyFill="1" applyBorder="1" applyAlignment="1" applyProtection="1">
      <alignment horizontal="left" vertical="center"/>
    </xf>
    <xf numFmtId="0" fontId="6" fillId="2" borderId="7" xfId="0" applyFont="1" applyFill="1" applyBorder="1" applyAlignment="1" applyProtection="1">
      <alignment horizontal="left" vertical="center" wrapText="1"/>
    </xf>
    <xf numFmtId="14" fontId="0" fillId="0" borderId="7" xfId="0" applyNumberFormat="1" applyBorder="1">
      <alignment vertical="center"/>
    </xf>
    <xf numFmtId="49" fontId="21" fillId="7" borderId="20" xfId="0" applyNumberFormat="1" applyFont="1" applyFill="1" applyBorder="1" applyAlignment="1">
      <alignment horizontal="center" vertical="center" wrapText="1"/>
    </xf>
    <xf numFmtId="0" fontId="0" fillId="0" borderId="7" xfId="0" applyBorder="1" applyAlignment="1">
      <alignment vertical="center" wrapText="1"/>
    </xf>
    <xf numFmtId="49" fontId="21" fillId="7" borderId="20" xfId="0" applyNumberFormat="1" applyFont="1" applyFill="1" applyBorder="1" applyAlignment="1">
      <alignment horizontal="left" vertical="center" wrapText="1"/>
    </xf>
    <xf numFmtId="0" fontId="0" fillId="0" borderId="0" xfId="0" applyFill="1" applyAlignment="1">
      <alignment vertical="center" wrapText="1"/>
    </xf>
    <xf numFmtId="0" fontId="0" fillId="0" borderId="0" xfId="0" applyFill="1" applyAlignment="1">
      <alignment horizontal="left" vertical="center" wrapText="1"/>
    </xf>
    <xf numFmtId="0" fontId="0" fillId="0" borderId="0" xfId="0" applyAlignment="1">
      <alignment wrapText="1"/>
    </xf>
    <xf numFmtId="14" fontId="0" fillId="0" borderId="7" xfId="0" applyNumberFormat="1" applyBorder="1" applyAlignment="1">
      <alignment vertical="center" wrapText="1"/>
    </xf>
    <xf numFmtId="0" fontId="10" fillId="0" borderId="7" xfId="0" applyFont="1" applyFill="1" applyBorder="1" applyAlignment="1" applyProtection="1">
      <alignment horizontal="left" vertical="top" wrapText="1"/>
      <protection locked="0"/>
    </xf>
    <xf numFmtId="0" fontId="7" fillId="0" borderId="9"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14" fillId="0" borderId="7" xfId="0" applyFont="1" applyFill="1" applyBorder="1" applyAlignment="1" applyProtection="1">
      <alignment horizontal="center" wrapText="1"/>
    </xf>
    <xf numFmtId="0" fontId="8" fillId="0" borderId="7" xfId="0" applyFont="1" applyFill="1" applyBorder="1" applyAlignment="1" applyProtection="1">
      <alignment horizontal="center" wrapText="1"/>
    </xf>
    <xf numFmtId="0" fontId="6" fillId="2" borderId="7" xfId="0" applyFont="1" applyFill="1" applyBorder="1" applyAlignment="1" applyProtection="1">
      <alignment horizontal="left" vertical="center" wrapText="1"/>
    </xf>
    <xf numFmtId="0" fontId="7" fillId="0" borderId="7" xfId="0" applyFont="1" applyFill="1" applyBorder="1" applyAlignment="1" applyProtection="1">
      <alignment horizontal="left" vertical="top" wrapText="1"/>
    </xf>
    <xf numFmtId="0" fontId="9" fillId="0" borderId="7" xfId="0" applyFont="1" applyFill="1" applyBorder="1" applyAlignment="1" applyProtection="1">
      <alignment horizontal="center" wrapText="1"/>
    </xf>
    <xf numFmtId="0" fontId="6" fillId="2" borderId="9" xfId="0" applyFont="1" applyFill="1" applyBorder="1" applyAlignment="1" applyProtection="1">
      <alignment horizontal="left" vertical="center" wrapText="1"/>
    </xf>
    <xf numFmtId="0" fontId="6" fillId="2" borderId="10" xfId="0" applyFont="1" applyFill="1" applyBorder="1" applyAlignment="1" applyProtection="1">
      <alignment horizontal="left" vertical="center" wrapText="1"/>
    </xf>
    <xf numFmtId="0" fontId="7" fillId="0" borderId="9" xfId="0" applyFont="1" applyFill="1" applyBorder="1" applyAlignment="1" applyProtection="1">
      <alignment horizontal="center" vertical="top" wrapText="1"/>
    </xf>
    <xf numFmtId="0" fontId="7" fillId="0" borderId="11" xfId="0" applyFont="1" applyFill="1" applyBorder="1" applyAlignment="1" applyProtection="1">
      <alignment horizontal="center" vertical="top" wrapText="1"/>
    </xf>
    <xf numFmtId="0" fontId="7" fillId="0" borderId="10" xfId="0" applyFont="1" applyFill="1" applyBorder="1" applyAlignment="1" applyProtection="1">
      <alignment horizontal="center" vertical="top" wrapText="1"/>
    </xf>
    <xf numFmtId="0" fontId="7" fillId="0" borderId="7" xfId="0" applyFont="1" applyFill="1" applyBorder="1" applyAlignment="1" applyProtection="1">
      <alignment horizontal="left" vertical="top" wrapText="1"/>
      <protection locked="0"/>
    </xf>
    <xf numFmtId="0" fontId="19" fillId="0" borderId="12" xfId="0" applyFont="1" applyFill="1" applyBorder="1" applyAlignment="1" applyProtection="1">
      <alignment horizontal="right" vertical="center" wrapText="1"/>
    </xf>
    <xf numFmtId="0" fontId="19" fillId="0" borderId="13" xfId="0" applyFont="1" applyFill="1" applyBorder="1" applyAlignment="1" applyProtection="1">
      <alignment horizontal="right" vertical="center" wrapText="1"/>
    </xf>
    <xf numFmtId="0" fontId="19" fillId="0" borderId="14" xfId="0" applyFont="1" applyFill="1" applyBorder="1" applyAlignment="1" applyProtection="1">
      <alignment horizontal="right" vertical="center" wrapText="1"/>
    </xf>
    <xf numFmtId="0" fontId="19" fillId="0" borderId="15" xfId="0" applyFont="1" applyFill="1" applyBorder="1" applyAlignment="1" applyProtection="1">
      <alignment horizontal="right" vertical="center" wrapText="1"/>
    </xf>
    <xf numFmtId="0" fontId="19" fillId="0" borderId="0" xfId="0" applyFont="1" applyFill="1" applyAlignment="1" applyProtection="1">
      <alignment horizontal="right" vertical="center" wrapText="1"/>
    </xf>
    <xf numFmtId="0" fontId="19" fillId="0" borderId="16" xfId="0" applyFont="1" applyFill="1" applyBorder="1" applyAlignment="1" applyProtection="1">
      <alignment horizontal="right" vertical="center" wrapText="1"/>
    </xf>
    <xf numFmtId="0" fontId="19" fillId="0" borderId="17" xfId="0" applyFont="1" applyFill="1" applyBorder="1" applyAlignment="1" applyProtection="1">
      <alignment horizontal="right" vertical="center" wrapText="1"/>
    </xf>
    <xf numFmtId="0" fontId="19" fillId="0" borderId="18" xfId="0" applyFont="1" applyFill="1" applyBorder="1" applyAlignment="1" applyProtection="1">
      <alignment horizontal="right" vertical="center" wrapText="1"/>
    </xf>
    <xf numFmtId="0" fontId="19" fillId="0" borderId="19" xfId="0" applyFont="1" applyFill="1" applyBorder="1" applyAlignment="1" applyProtection="1">
      <alignment horizontal="right" vertical="center" wrapText="1"/>
    </xf>
    <xf numFmtId="0" fontId="3" fillId="5" borderId="7" xfId="0" applyFont="1" applyFill="1" applyBorder="1" applyAlignment="1">
      <alignment horizontal="left" vertical="center" wrapText="1"/>
    </xf>
    <xf numFmtId="0" fontId="20" fillId="6" borderId="7" xfId="0" applyFont="1" applyFill="1" applyBorder="1" applyAlignment="1">
      <alignment horizontal="left" vertical="center"/>
    </xf>
    <xf numFmtId="0" fontId="0" fillId="0" borderId="0" xfId="0" applyAlignment="1">
      <alignment vertical="center" wrapText="1"/>
    </xf>
    <xf numFmtId="0" fontId="22" fillId="8" borderId="21" xfId="1" applyAlignment="1">
      <alignment horizontal="center" vertical="center" wrapText="1"/>
    </xf>
    <xf numFmtId="0" fontId="22" fillId="8" borderId="21" xfId="1" applyAlignment="1">
      <alignment vertical="center"/>
    </xf>
    <xf numFmtId="0" fontId="22" fillId="8" borderId="22" xfId="1" applyBorder="1" applyAlignment="1">
      <alignment horizontal="center" vertical="center"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Defect Distribution</a:t>
            </a:r>
          </a:p>
        </c:rich>
      </c:tx>
      <c:overlay val="0"/>
      <c:spPr>
        <a:noFill/>
        <a:ln w="25400">
          <a:noFill/>
        </a:ln>
      </c:spPr>
    </c:title>
    <c:autoTitleDeleted val="0"/>
    <c:plotArea>
      <c:layout/>
      <c:barChart>
        <c:barDir val="col"/>
        <c:grouping val="clustered"/>
        <c:varyColors val="0"/>
        <c:ser>
          <c:idx val="0"/>
          <c:order val="0"/>
          <c:tx>
            <c:strRef>
              <c:f>'Defect Summary'!$C$8</c:f>
              <c:strCache>
                <c:ptCount val="1"/>
                <c:pt idx="0">
                  <c:v>Critical</c:v>
                </c:pt>
              </c:strCache>
            </c:strRef>
          </c:tx>
          <c:spPr>
            <a:solidFill>
              <a:srgbClr val="5B9BD5"/>
            </a:solidFill>
            <a:ln w="25400">
              <a:noFill/>
            </a:ln>
          </c:spPr>
          <c:invertIfNegative val="0"/>
          <c:cat>
            <c:strRef>
              <c:f>'Defect Summary'!$B$9:$B$13</c:f>
              <c:strCache>
                <c:ptCount val="5"/>
                <c:pt idx="0">
                  <c:v>Module1</c:v>
                </c:pt>
                <c:pt idx="1">
                  <c:v>Module2</c:v>
                </c:pt>
                <c:pt idx="2">
                  <c:v>Module3</c:v>
                </c:pt>
                <c:pt idx="3">
                  <c:v>Module4</c:v>
                </c:pt>
                <c:pt idx="4">
                  <c:v>Module5</c:v>
                </c:pt>
              </c:strCache>
            </c:strRef>
          </c:cat>
          <c:val>
            <c:numRef>
              <c:f>'Defect Summary'!$C$9:$C$13</c:f>
              <c:numCache>
                <c:formatCode>General</c:formatCode>
                <c:ptCount val="5"/>
                <c:pt idx="0">
                  <c:v>2</c:v>
                </c:pt>
                <c:pt idx="2">
                  <c:v>8</c:v>
                </c:pt>
                <c:pt idx="3">
                  <c:v>0</c:v>
                </c:pt>
                <c:pt idx="4">
                  <c:v>3</c:v>
                </c:pt>
              </c:numCache>
            </c:numRef>
          </c:val>
          <c:extLst>
            <c:ext xmlns:c16="http://schemas.microsoft.com/office/drawing/2014/chart" uri="{C3380CC4-5D6E-409C-BE32-E72D297353CC}">
              <c16:uniqueId val="{00000000-A949-4727-B152-C58C0F246BBF}"/>
            </c:ext>
          </c:extLst>
        </c:ser>
        <c:ser>
          <c:idx val="1"/>
          <c:order val="1"/>
          <c:tx>
            <c:strRef>
              <c:f>'Defect Summary'!$D$8</c:f>
              <c:strCache>
                <c:ptCount val="1"/>
                <c:pt idx="0">
                  <c:v>Major</c:v>
                </c:pt>
              </c:strCache>
            </c:strRef>
          </c:tx>
          <c:spPr>
            <a:solidFill>
              <a:srgbClr val="ED7D31"/>
            </a:solidFill>
            <a:ln w="25400">
              <a:noFill/>
            </a:ln>
          </c:spPr>
          <c:invertIfNegative val="0"/>
          <c:cat>
            <c:strRef>
              <c:f>'Defect Summary'!$B$9:$B$13</c:f>
              <c:strCache>
                <c:ptCount val="5"/>
                <c:pt idx="0">
                  <c:v>Module1</c:v>
                </c:pt>
                <c:pt idx="1">
                  <c:v>Module2</c:v>
                </c:pt>
                <c:pt idx="2">
                  <c:v>Module3</c:v>
                </c:pt>
                <c:pt idx="3">
                  <c:v>Module4</c:v>
                </c:pt>
                <c:pt idx="4">
                  <c:v>Module5</c:v>
                </c:pt>
              </c:strCache>
            </c:strRef>
          </c:cat>
          <c:val>
            <c:numRef>
              <c:f>'Defect Summary'!$D$9:$D$13</c:f>
              <c:numCache>
                <c:formatCode>General</c:formatCode>
                <c:ptCount val="5"/>
                <c:pt idx="0">
                  <c:v>12</c:v>
                </c:pt>
                <c:pt idx="1">
                  <c:v>4</c:v>
                </c:pt>
                <c:pt idx="2">
                  <c:v>2</c:v>
                </c:pt>
                <c:pt idx="3">
                  <c:v>9</c:v>
                </c:pt>
                <c:pt idx="4">
                  <c:v>5</c:v>
                </c:pt>
              </c:numCache>
            </c:numRef>
          </c:val>
          <c:extLst>
            <c:ext xmlns:c16="http://schemas.microsoft.com/office/drawing/2014/chart" uri="{C3380CC4-5D6E-409C-BE32-E72D297353CC}">
              <c16:uniqueId val="{00000001-A949-4727-B152-C58C0F246BBF}"/>
            </c:ext>
          </c:extLst>
        </c:ser>
        <c:ser>
          <c:idx val="2"/>
          <c:order val="2"/>
          <c:tx>
            <c:strRef>
              <c:f>'Defect Summary'!$E$8</c:f>
              <c:strCache>
                <c:ptCount val="1"/>
                <c:pt idx="0">
                  <c:v>Minor</c:v>
                </c:pt>
              </c:strCache>
            </c:strRef>
          </c:tx>
          <c:spPr>
            <a:solidFill>
              <a:srgbClr val="A5A5A5"/>
            </a:solidFill>
            <a:ln w="25400">
              <a:noFill/>
            </a:ln>
          </c:spPr>
          <c:invertIfNegative val="0"/>
          <c:cat>
            <c:strRef>
              <c:f>'Defect Summary'!$B$9:$B$13</c:f>
              <c:strCache>
                <c:ptCount val="5"/>
                <c:pt idx="0">
                  <c:v>Module1</c:v>
                </c:pt>
                <c:pt idx="1">
                  <c:v>Module2</c:v>
                </c:pt>
                <c:pt idx="2">
                  <c:v>Module3</c:v>
                </c:pt>
                <c:pt idx="3">
                  <c:v>Module4</c:v>
                </c:pt>
                <c:pt idx="4">
                  <c:v>Module5</c:v>
                </c:pt>
              </c:strCache>
            </c:strRef>
          </c:cat>
          <c:val>
            <c:numRef>
              <c:f>'Defect Summary'!$E$9:$E$13</c:f>
              <c:numCache>
                <c:formatCode>General</c:formatCode>
                <c:ptCount val="5"/>
                <c:pt idx="0">
                  <c:v>3</c:v>
                </c:pt>
                <c:pt idx="2">
                  <c:v>12</c:v>
                </c:pt>
                <c:pt idx="3">
                  <c:v>30</c:v>
                </c:pt>
                <c:pt idx="4">
                  <c:v>23</c:v>
                </c:pt>
              </c:numCache>
            </c:numRef>
          </c:val>
          <c:extLst>
            <c:ext xmlns:c16="http://schemas.microsoft.com/office/drawing/2014/chart" uri="{C3380CC4-5D6E-409C-BE32-E72D297353CC}">
              <c16:uniqueId val="{00000002-A949-4727-B152-C58C0F246BBF}"/>
            </c:ext>
          </c:extLst>
        </c:ser>
        <c:dLbls>
          <c:showLegendKey val="0"/>
          <c:showVal val="0"/>
          <c:showCatName val="0"/>
          <c:showSerName val="0"/>
          <c:showPercent val="0"/>
          <c:showBubbleSize val="0"/>
        </c:dLbls>
        <c:gapWidth val="219"/>
        <c:overlap val="-27"/>
        <c:axId val="792253904"/>
        <c:axId val="1"/>
      </c:barChart>
      <c:catAx>
        <c:axId val="79225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tickMarkSkip val="1"/>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000000"/>
                </a:solidFill>
                <a:latin typeface="Calibri"/>
                <a:ea typeface="Calibri"/>
                <a:cs typeface="Calibri"/>
              </a:defRPr>
            </a:pPr>
            <a:endParaRPr lang="en-US"/>
          </a:p>
        </c:txPr>
        <c:crossAx val="792253904"/>
        <c:crosses val="autoZero"/>
        <c:crossBetween val="between"/>
      </c:valAx>
      <c:spPr>
        <a:noFill/>
        <a:ln w="25400">
          <a:noFill/>
        </a:ln>
      </c:spPr>
    </c:plotArea>
    <c:legend>
      <c:legendPos val="b"/>
      <c:layout>
        <c:manualLayout>
          <c:xMode val="edge"/>
          <c:yMode val="edge"/>
          <c:x val="0.36026200873362446"/>
          <c:y val="0.88737201365187712"/>
          <c:w val="0.33842794759825334"/>
          <c:h val="7.1672354948805417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Defect Status</a:t>
            </a:r>
          </a:p>
        </c:rich>
      </c:tx>
      <c:overlay val="0"/>
      <c:spPr>
        <a:noFill/>
        <a:ln w="25400">
          <a:noFill/>
        </a:ln>
      </c:spPr>
    </c:title>
    <c:autoTitleDeleted val="0"/>
    <c:plotArea>
      <c:layout/>
      <c:barChart>
        <c:barDir val="col"/>
        <c:grouping val="clustered"/>
        <c:varyColors val="0"/>
        <c:ser>
          <c:idx val="0"/>
          <c:order val="0"/>
          <c:tx>
            <c:strRef>
              <c:f>'Defect Summary'!$K$8</c:f>
              <c:strCache>
                <c:ptCount val="1"/>
                <c:pt idx="0">
                  <c:v>Critical</c:v>
                </c:pt>
              </c:strCache>
            </c:strRef>
          </c:tx>
          <c:spPr>
            <a:solidFill>
              <a:srgbClr val="5B9BD5"/>
            </a:solidFill>
            <a:ln w="25400">
              <a:noFill/>
            </a:ln>
          </c:spPr>
          <c:invertIfNegative val="0"/>
          <c:cat>
            <c:strRef>
              <c:f>'Defect Summary'!$J$9:$J$13</c:f>
              <c:strCache>
                <c:ptCount val="5"/>
                <c:pt idx="0">
                  <c:v>New</c:v>
                </c:pt>
                <c:pt idx="1">
                  <c:v>Open</c:v>
                </c:pt>
                <c:pt idx="2">
                  <c:v>Deferred</c:v>
                </c:pt>
                <c:pt idx="3">
                  <c:v>Assigned</c:v>
                </c:pt>
                <c:pt idx="4">
                  <c:v>Closed</c:v>
                </c:pt>
              </c:strCache>
            </c:strRef>
          </c:cat>
          <c:val>
            <c:numRef>
              <c:f>'Defect Summary'!$K$9:$K$13</c:f>
              <c:numCache>
                <c:formatCode>General</c:formatCode>
                <c:ptCount val="5"/>
                <c:pt idx="0">
                  <c:v>2</c:v>
                </c:pt>
                <c:pt idx="1">
                  <c:v>8</c:v>
                </c:pt>
                <c:pt idx="2">
                  <c:v>0</c:v>
                </c:pt>
                <c:pt idx="3">
                  <c:v>0</c:v>
                </c:pt>
                <c:pt idx="4">
                  <c:v>3</c:v>
                </c:pt>
              </c:numCache>
            </c:numRef>
          </c:val>
          <c:extLst>
            <c:ext xmlns:c16="http://schemas.microsoft.com/office/drawing/2014/chart" uri="{C3380CC4-5D6E-409C-BE32-E72D297353CC}">
              <c16:uniqueId val="{00000000-4732-4265-AC5C-8AADFB2AED67}"/>
            </c:ext>
          </c:extLst>
        </c:ser>
        <c:ser>
          <c:idx val="1"/>
          <c:order val="1"/>
          <c:tx>
            <c:strRef>
              <c:f>'Defect Summary'!$L$8</c:f>
              <c:strCache>
                <c:ptCount val="1"/>
                <c:pt idx="0">
                  <c:v>Major</c:v>
                </c:pt>
              </c:strCache>
            </c:strRef>
          </c:tx>
          <c:spPr>
            <a:solidFill>
              <a:srgbClr val="ED7D31"/>
            </a:solidFill>
            <a:ln w="25400">
              <a:noFill/>
            </a:ln>
          </c:spPr>
          <c:invertIfNegative val="0"/>
          <c:cat>
            <c:strRef>
              <c:f>'Defect Summary'!$J$9:$J$13</c:f>
              <c:strCache>
                <c:ptCount val="5"/>
                <c:pt idx="0">
                  <c:v>New</c:v>
                </c:pt>
                <c:pt idx="1">
                  <c:v>Open</c:v>
                </c:pt>
                <c:pt idx="2">
                  <c:v>Deferred</c:v>
                </c:pt>
                <c:pt idx="3">
                  <c:v>Assigned</c:v>
                </c:pt>
                <c:pt idx="4">
                  <c:v>Closed</c:v>
                </c:pt>
              </c:strCache>
            </c:strRef>
          </c:cat>
          <c:val>
            <c:numRef>
              <c:f>'Defect Summary'!$L$9:$L$13</c:f>
              <c:numCache>
                <c:formatCode>General</c:formatCode>
                <c:ptCount val="5"/>
                <c:pt idx="0">
                  <c:v>12</c:v>
                </c:pt>
                <c:pt idx="1">
                  <c:v>4</c:v>
                </c:pt>
                <c:pt idx="2">
                  <c:v>2</c:v>
                </c:pt>
                <c:pt idx="3">
                  <c:v>9</c:v>
                </c:pt>
                <c:pt idx="4">
                  <c:v>5</c:v>
                </c:pt>
              </c:numCache>
            </c:numRef>
          </c:val>
          <c:extLst>
            <c:ext xmlns:c16="http://schemas.microsoft.com/office/drawing/2014/chart" uri="{C3380CC4-5D6E-409C-BE32-E72D297353CC}">
              <c16:uniqueId val="{00000001-4732-4265-AC5C-8AADFB2AED67}"/>
            </c:ext>
          </c:extLst>
        </c:ser>
        <c:ser>
          <c:idx val="2"/>
          <c:order val="2"/>
          <c:tx>
            <c:strRef>
              <c:f>'Defect Summary'!$M$8</c:f>
              <c:strCache>
                <c:ptCount val="1"/>
                <c:pt idx="0">
                  <c:v>Minor</c:v>
                </c:pt>
              </c:strCache>
            </c:strRef>
          </c:tx>
          <c:spPr>
            <a:solidFill>
              <a:srgbClr val="A5A5A5"/>
            </a:solidFill>
            <a:ln w="25400">
              <a:noFill/>
            </a:ln>
          </c:spPr>
          <c:invertIfNegative val="0"/>
          <c:cat>
            <c:strRef>
              <c:f>'Defect Summary'!$J$9:$J$13</c:f>
              <c:strCache>
                <c:ptCount val="5"/>
                <c:pt idx="0">
                  <c:v>New</c:v>
                </c:pt>
                <c:pt idx="1">
                  <c:v>Open</c:v>
                </c:pt>
                <c:pt idx="2">
                  <c:v>Deferred</c:v>
                </c:pt>
                <c:pt idx="3">
                  <c:v>Assigned</c:v>
                </c:pt>
                <c:pt idx="4">
                  <c:v>Closed</c:v>
                </c:pt>
              </c:strCache>
            </c:strRef>
          </c:cat>
          <c:val>
            <c:numRef>
              <c:f>'Defect Summary'!$M$9:$M$13</c:f>
              <c:numCache>
                <c:formatCode>General</c:formatCode>
                <c:ptCount val="5"/>
                <c:pt idx="0">
                  <c:v>3</c:v>
                </c:pt>
                <c:pt idx="1">
                  <c:v>0</c:v>
                </c:pt>
                <c:pt idx="2">
                  <c:v>12</c:v>
                </c:pt>
                <c:pt idx="3">
                  <c:v>50</c:v>
                </c:pt>
                <c:pt idx="4">
                  <c:v>23</c:v>
                </c:pt>
              </c:numCache>
            </c:numRef>
          </c:val>
          <c:extLst>
            <c:ext xmlns:c16="http://schemas.microsoft.com/office/drawing/2014/chart" uri="{C3380CC4-5D6E-409C-BE32-E72D297353CC}">
              <c16:uniqueId val="{00000002-4732-4265-AC5C-8AADFB2AED67}"/>
            </c:ext>
          </c:extLst>
        </c:ser>
        <c:dLbls>
          <c:showLegendKey val="0"/>
          <c:showVal val="0"/>
          <c:showCatName val="0"/>
          <c:showSerName val="0"/>
          <c:showPercent val="0"/>
          <c:showBubbleSize val="0"/>
        </c:dLbls>
        <c:gapWidth val="219"/>
        <c:overlap val="-27"/>
        <c:axId val="792249504"/>
        <c:axId val="1"/>
      </c:barChart>
      <c:catAx>
        <c:axId val="79224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tickMarkSkip val="1"/>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000000"/>
                </a:solidFill>
                <a:latin typeface="Calibri"/>
                <a:ea typeface="Calibri"/>
                <a:cs typeface="Calibri"/>
              </a:defRPr>
            </a:pPr>
            <a:endParaRPr lang="en-US"/>
          </a:p>
        </c:txPr>
        <c:crossAx val="792249504"/>
        <c:crosses val="autoZero"/>
        <c:crossBetween val="between"/>
      </c:valAx>
      <c:spPr>
        <a:noFill/>
        <a:ln w="25400">
          <a:noFill/>
        </a:ln>
      </c:spPr>
    </c:plotArea>
    <c:legend>
      <c:legendPos val="b"/>
      <c:layout>
        <c:manualLayout>
          <c:xMode val="edge"/>
          <c:yMode val="edge"/>
          <c:x val="0.36026200873362446"/>
          <c:y val="0.88737201365187712"/>
          <c:w val="0.33842794759825334"/>
          <c:h val="7.1672354948805417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Defect Distribution</a:t>
            </a:r>
          </a:p>
        </c:rich>
      </c:tx>
      <c:overlay val="0"/>
      <c:spPr>
        <a:noFill/>
        <a:ln w="25400">
          <a:noFill/>
        </a:ln>
      </c:spPr>
    </c:title>
    <c:autoTitleDeleted val="0"/>
    <c:plotArea>
      <c:layout/>
      <c:pieChart>
        <c:varyColors val="1"/>
        <c:ser>
          <c:idx val="0"/>
          <c:order val="0"/>
          <c:tx>
            <c:strRef>
              <c:f>'Defect Summary'!$F$8</c:f>
              <c:strCache>
                <c:ptCount val="1"/>
                <c:pt idx="0">
                  <c:v>Total</c:v>
                </c:pt>
              </c:strCache>
            </c:strRef>
          </c:tx>
          <c:spPr>
            <a:solidFill>
              <a:schemeClr val="accent1"/>
            </a:solidFill>
            <a:effectLst/>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0-4E5E-4D2E-912C-9F2926E429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4E5E-4D2E-912C-9F2926E429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E5E-4D2E-912C-9F2926E429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4E5E-4D2E-912C-9F2926E429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4E5E-4D2E-912C-9F2926E42924}"/>
              </c:ext>
            </c:extLst>
          </c:dPt>
          <c:cat>
            <c:strRef>
              <c:f>'Defect Summary'!$B$9:$B$13</c:f>
              <c:strCache>
                <c:ptCount val="5"/>
                <c:pt idx="0">
                  <c:v>Module1</c:v>
                </c:pt>
                <c:pt idx="1">
                  <c:v>Module2</c:v>
                </c:pt>
                <c:pt idx="2">
                  <c:v>Module3</c:v>
                </c:pt>
                <c:pt idx="3">
                  <c:v>Module4</c:v>
                </c:pt>
                <c:pt idx="4">
                  <c:v>Module5</c:v>
                </c:pt>
              </c:strCache>
            </c:strRef>
          </c:cat>
          <c:val>
            <c:numRef>
              <c:f>'Defect Summary'!$F$9:$F$13</c:f>
              <c:numCache>
                <c:formatCode>General</c:formatCode>
                <c:ptCount val="5"/>
                <c:pt idx="0">
                  <c:v>17</c:v>
                </c:pt>
                <c:pt idx="1">
                  <c:v>4</c:v>
                </c:pt>
                <c:pt idx="2">
                  <c:v>22</c:v>
                </c:pt>
                <c:pt idx="3">
                  <c:v>39</c:v>
                </c:pt>
                <c:pt idx="4">
                  <c:v>31</c:v>
                </c:pt>
              </c:numCache>
            </c:numRef>
          </c:val>
          <c:extLst>
            <c:ext xmlns:c16="http://schemas.microsoft.com/office/drawing/2014/chart" uri="{C3380CC4-5D6E-409C-BE32-E72D297353CC}">
              <c16:uniqueId val="{00000005-4E5E-4D2E-912C-9F2926E42924}"/>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4192139737991266"/>
          <c:y val="0.89456067991501065"/>
          <c:w val="0.71615720524017457"/>
          <c:h val="7.142892852679128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9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0</xdr:rowOff>
    </xdr:from>
    <xdr:to>
      <xdr:col>2</xdr:col>
      <xdr:colOff>866775</xdr:colOff>
      <xdr:row>6</xdr:row>
      <xdr:rowOff>38100</xdr:rowOff>
    </xdr:to>
    <xdr:pic>
      <xdr:nvPicPr>
        <xdr:cNvPr id="1069" name="Picture 2">
          <a:extLst>
            <a:ext uri="{FF2B5EF4-FFF2-40B4-BE49-F238E27FC236}">
              <a16:creationId xmlns:a16="http://schemas.microsoft.com/office/drawing/2014/main" id="{8A9CDC9A-E488-4B54-A7BB-E6F8479473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0"/>
          <a:ext cx="14573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xdr:row>
      <xdr:rowOff>38100</xdr:rowOff>
    </xdr:from>
    <xdr:to>
      <xdr:col>3</xdr:col>
      <xdr:colOff>457200</xdr:colOff>
      <xdr:row>4</xdr:row>
      <xdr:rowOff>219075</xdr:rowOff>
    </xdr:to>
    <xdr:pic>
      <xdr:nvPicPr>
        <xdr:cNvPr id="2185" name="Picture 1">
          <a:extLst>
            <a:ext uri="{FF2B5EF4-FFF2-40B4-BE49-F238E27FC236}">
              <a16:creationId xmlns:a16="http://schemas.microsoft.com/office/drawing/2014/main" id="{F464A507-61BF-4843-89D2-F056580C7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200025"/>
          <a:ext cx="24003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14</xdr:row>
      <xdr:rowOff>38100</xdr:rowOff>
    </xdr:from>
    <xdr:to>
      <xdr:col>6</xdr:col>
      <xdr:colOff>533400</xdr:colOff>
      <xdr:row>31</xdr:row>
      <xdr:rowOff>47625</xdr:rowOff>
    </xdr:to>
    <xdr:graphicFrame macro="">
      <xdr:nvGraphicFramePr>
        <xdr:cNvPr id="2186" name="Chart 2">
          <a:extLst>
            <a:ext uri="{FF2B5EF4-FFF2-40B4-BE49-F238E27FC236}">
              <a16:creationId xmlns:a16="http://schemas.microsoft.com/office/drawing/2014/main" id="{1522587C-D449-4B2B-B91D-8926EE6BF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14</xdr:row>
      <xdr:rowOff>114300</xdr:rowOff>
    </xdr:from>
    <xdr:to>
      <xdr:col>15</xdr:col>
      <xdr:colOff>114300</xdr:colOff>
      <xdr:row>31</xdr:row>
      <xdr:rowOff>123825</xdr:rowOff>
    </xdr:to>
    <xdr:graphicFrame macro="">
      <xdr:nvGraphicFramePr>
        <xdr:cNvPr id="2187" name="Chart 3">
          <a:extLst>
            <a:ext uri="{FF2B5EF4-FFF2-40B4-BE49-F238E27FC236}">
              <a16:creationId xmlns:a16="http://schemas.microsoft.com/office/drawing/2014/main" id="{D70E8949-8545-4F27-9060-16DF12EC0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33</xdr:row>
      <xdr:rowOff>9525</xdr:rowOff>
    </xdr:from>
    <xdr:to>
      <xdr:col>6</xdr:col>
      <xdr:colOff>552450</xdr:colOff>
      <xdr:row>50</xdr:row>
      <xdr:rowOff>57150</xdr:rowOff>
    </xdr:to>
    <xdr:graphicFrame macro="">
      <xdr:nvGraphicFramePr>
        <xdr:cNvPr id="2188" name="Chart 4">
          <a:extLst>
            <a:ext uri="{FF2B5EF4-FFF2-40B4-BE49-F238E27FC236}">
              <a16:creationId xmlns:a16="http://schemas.microsoft.com/office/drawing/2014/main" id="{0D1FE39A-9F49-4EAB-A4F4-339C47AFF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0"/>
  <sheetViews>
    <sheetView zoomScaleSheetLayoutView="100" workbookViewId="0">
      <selection activeCell="D8" sqref="D8:J8"/>
    </sheetView>
  </sheetViews>
  <sheetFormatPr defaultColWidth="9.109375" defaultRowHeight="13.2" x14ac:dyDescent="0.25"/>
  <cols>
    <col min="3" max="3" width="14.44140625" customWidth="1"/>
  </cols>
  <sheetData>
    <row r="2" spans="2:10" x14ac:dyDescent="0.25">
      <c r="B2" s="35"/>
      <c r="C2" s="35"/>
      <c r="D2" s="35"/>
      <c r="E2" s="35"/>
      <c r="F2" s="35"/>
      <c r="G2" s="35"/>
      <c r="H2" s="35"/>
      <c r="I2" s="35"/>
      <c r="J2" s="35"/>
    </row>
    <row r="3" spans="2:10" x14ac:dyDescent="0.25">
      <c r="B3" s="35"/>
      <c r="C3" s="35"/>
      <c r="D3" s="35"/>
      <c r="E3" s="35"/>
      <c r="F3" s="35"/>
      <c r="G3" s="35"/>
      <c r="H3" s="35"/>
      <c r="I3" s="35"/>
      <c r="J3" s="35"/>
    </row>
    <row r="4" spans="2:10" x14ac:dyDescent="0.25">
      <c r="B4" s="35"/>
      <c r="C4" s="35"/>
      <c r="D4" s="35"/>
      <c r="E4" s="35"/>
      <c r="F4" s="35"/>
      <c r="G4" s="35"/>
      <c r="H4" s="35"/>
      <c r="I4" s="35"/>
      <c r="J4" s="35"/>
    </row>
    <row r="5" spans="2:10" x14ac:dyDescent="0.25">
      <c r="B5" s="35"/>
      <c r="C5" s="35"/>
      <c r="D5" s="35"/>
      <c r="E5" s="35"/>
      <c r="F5" s="35"/>
      <c r="G5" s="35"/>
      <c r="H5" s="35"/>
      <c r="I5" s="35"/>
      <c r="J5" s="35"/>
    </row>
    <row r="6" spans="2:10" ht="13.8" x14ac:dyDescent="0.25">
      <c r="B6" s="37" t="s">
        <v>0</v>
      </c>
      <c r="C6" s="37"/>
      <c r="D6" s="45" t="s">
        <v>1</v>
      </c>
      <c r="E6" s="45"/>
      <c r="F6" s="45"/>
      <c r="G6" s="45"/>
      <c r="H6" s="45"/>
      <c r="I6" s="45"/>
      <c r="J6" s="45"/>
    </row>
    <row r="7" spans="2:10" ht="13.8" x14ac:dyDescent="0.25">
      <c r="B7" s="40" t="s">
        <v>2</v>
      </c>
      <c r="C7" s="41"/>
      <c r="D7" s="32" t="s">
        <v>3</v>
      </c>
      <c r="E7" s="33"/>
      <c r="F7" s="33"/>
      <c r="G7" s="40" t="s">
        <v>4</v>
      </c>
      <c r="H7" s="41"/>
      <c r="I7" s="43">
        <v>1</v>
      </c>
      <c r="J7" s="44"/>
    </row>
    <row r="8" spans="2:10" ht="13.8" x14ac:dyDescent="0.25">
      <c r="B8" s="40" t="s">
        <v>5</v>
      </c>
      <c r="C8" s="41"/>
      <c r="D8" s="42"/>
      <c r="E8" s="43"/>
      <c r="F8" s="43"/>
      <c r="G8" s="43"/>
      <c r="H8" s="43"/>
      <c r="I8" s="43"/>
      <c r="J8" s="44"/>
    </row>
    <row r="9" spans="2:10" ht="13.8" x14ac:dyDescent="0.25">
      <c r="B9" s="37" t="s">
        <v>6</v>
      </c>
      <c r="C9" s="37"/>
      <c r="D9" s="38"/>
      <c r="E9" s="38"/>
      <c r="F9" s="38"/>
      <c r="G9" s="38"/>
      <c r="H9" s="38"/>
      <c r="I9" s="38"/>
      <c r="J9" s="38"/>
    </row>
    <row r="10" spans="2:10" ht="38.25" customHeight="1" x14ac:dyDescent="0.25">
      <c r="B10" s="37" t="s">
        <v>7</v>
      </c>
      <c r="C10" s="37"/>
      <c r="D10" s="38" t="s">
        <v>8</v>
      </c>
      <c r="E10" s="38"/>
      <c r="F10" s="38"/>
      <c r="G10" s="38"/>
      <c r="H10" s="38"/>
      <c r="I10" s="38"/>
      <c r="J10" s="38"/>
    </row>
    <row r="11" spans="2:10" ht="13.8" x14ac:dyDescent="0.25">
      <c r="B11" s="21" t="s">
        <v>9</v>
      </c>
      <c r="C11" s="22"/>
      <c r="D11" s="32" t="s">
        <v>10</v>
      </c>
      <c r="E11" s="33"/>
      <c r="F11" s="33"/>
      <c r="G11" s="33"/>
      <c r="H11" s="33"/>
      <c r="I11" s="33"/>
      <c r="J11" s="34"/>
    </row>
    <row r="12" spans="2:10" x14ac:dyDescent="0.25">
      <c r="B12" s="36"/>
      <c r="C12" s="36"/>
      <c r="D12" s="36"/>
      <c r="E12" s="36"/>
      <c r="F12" s="36"/>
      <c r="G12" s="36"/>
      <c r="H12" s="36"/>
      <c r="I12" s="36"/>
      <c r="J12" s="36"/>
    </row>
    <row r="13" spans="2:10" x14ac:dyDescent="0.25">
      <c r="B13" s="36"/>
      <c r="C13" s="36"/>
      <c r="D13" s="36"/>
      <c r="E13" s="36"/>
      <c r="F13" s="36"/>
      <c r="G13" s="36"/>
      <c r="H13" s="36"/>
      <c r="I13" s="36"/>
      <c r="J13" s="36"/>
    </row>
    <row r="14" spans="2:10" ht="13.8" x14ac:dyDescent="0.25">
      <c r="B14" s="37" t="s">
        <v>11</v>
      </c>
      <c r="C14" s="37"/>
      <c r="D14" s="37"/>
      <c r="E14" s="37"/>
      <c r="F14" s="37"/>
      <c r="G14" s="37"/>
      <c r="H14" s="37"/>
      <c r="I14" s="37"/>
      <c r="J14" s="37"/>
    </row>
    <row r="15" spans="2:10" ht="13.8" x14ac:dyDescent="0.25">
      <c r="B15" s="16" t="s">
        <v>12</v>
      </c>
      <c r="C15" s="39" t="s">
        <v>13</v>
      </c>
      <c r="D15" s="39"/>
      <c r="E15" s="39"/>
      <c r="F15" s="39"/>
      <c r="G15" s="39"/>
      <c r="H15" s="17" t="s">
        <v>14</v>
      </c>
      <c r="I15" s="17" t="s">
        <v>15</v>
      </c>
      <c r="J15" s="17" t="s">
        <v>16</v>
      </c>
    </row>
    <row r="16" spans="2:10" x14ac:dyDescent="0.25">
      <c r="B16" s="18">
        <v>1</v>
      </c>
      <c r="C16" s="31"/>
      <c r="D16" s="31"/>
      <c r="E16" s="31"/>
      <c r="F16" s="31"/>
      <c r="G16" s="31"/>
      <c r="H16" s="19"/>
      <c r="I16" s="18"/>
      <c r="J16" s="20"/>
    </row>
    <row r="17" spans="2:10" x14ac:dyDescent="0.25">
      <c r="B17" s="18">
        <v>2</v>
      </c>
      <c r="C17" s="31"/>
      <c r="D17" s="31"/>
      <c r="E17" s="31"/>
      <c r="F17" s="31"/>
      <c r="G17" s="31"/>
      <c r="H17" s="19"/>
      <c r="I17" s="18"/>
      <c r="J17" s="20"/>
    </row>
    <row r="18" spans="2:10" x14ac:dyDescent="0.25">
      <c r="B18" s="18">
        <v>3</v>
      </c>
      <c r="C18" s="31"/>
      <c r="D18" s="31"/>
      <c r="E18" s="31"/>
      <c r="F18" s="31"/>
      <c r="G18" s="31"/>
      <c r="H18" s="19"/>
      <c r="I18" s="18"/>
      <c r="J18" s="18"/>
    </row>
    <row r="19" spans="2:10" x14ac:dyDescent="0.25">
      <c r="B19" s="18">
        <v>4</v>
      </c>
      <c r="C19" s="31"/>
      <c r="D19" s="31"/>
      <c r="E19" s="31"/>
      <c r="F19" s="31"/>
      <c r="G19" s="31"/>
      <c r="H19" s="19"/>
      <c r="I19" s="18"/>
      <c r="J19" s="18"/>
    </row>
    <row r="20" spans="2:10" x14ac:dyDescent="0.25">
      <c r="B20" s="18">
        <v>5</v>
      </c>
      <c r="C20" s="31"/>
      <c r="D20" s="31"/>
      <c r="E20" s="31"/>
      <c r="F20" s="31"/>
      <c r="G20" s="31"/>
      <c r="H20" s="18"/>
      <c r="I20" s="18"/>
      <c r="J20" s="18"/>
    </row>
  </sheetData>
  <mergeCells count="22">
    <mergeCell ref="C18:G18"/>
    <mergeCell ref="D6:J6"/>
    <mergeCell ref="B7:C7"/>
    <mergeCell ref="D7:F7"/>
    <mergeCell ref="G7:H7"/>
    <mergeCell ref="I7:J7"/>
    <mergeCell ref="C19:G19"/>
    <mergeCell ref="D11:J11"/>
    <mergeCell ref="C20:G20"/>
    <mergeCell ref="B2:J5"/>
    <mergeCell ref="B12:J13"/>
    <mergeCell ref="B9:C9"/>
    <mergeCell ref="D9:J9"/>
    <mergeCell ref="B10:C10"/>
    <mergeCell ref="D10:J10"/>
    <mergeCell ref="B14:J14"/>
    <mergeCell ref="C15:G15"/>
    <mergeCell ref="B6:C6"/>
    <mergeCell ref="B8:C8"/>
    <mergeCell ref="D8:J8"/>
    <mergeCell ref="C16:G16"/>
    <mergeCell ref="C17:G17"/>
  </mergeCells>
  <pageMargins left="0.75" right="0.75" top="0.98" bottom="0.98" header="0.51" footer="0.51"/>
  <pageSetup paperSize="256" fitToWidth="0" fitToHeight="0" orientation="landscape" useFirstPageNumber="1"/>
  <headerFooter scaleWithDoc="0"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24"/>
  <sheetViews>
    <sheetView topLeftCell="A52" zoomScaleSheetLayoutView="100" workbookViewId="0">
      <selection activeCell="G7" sqref="G7"/>
    </sheetView>
  </sheetViews>
  <sheetFormatPr defaultColWidth="9.109375" defaultRowHeight="13.2" x14ac:dyDescent="0.25"/>
  <cols>
    <col min="2" max="2" width="20.88671875" customWidth="1"/>
    <col min="10" max="10" width="17.109375" customWidth="1"/>
  </cols>
  <sheetData>
    <row r="2" spans="2:13" ht="17.399999999999999" x14ac:dyDescent="0.25">
      <c r="B2" s="46" t="s">
        <v>17</v>
      </c>
      <c r="C2" s="47"/>
      <c r="D2" s="47"/>
      <c r="E2" s="47"/>
      <c r="F2" s="47"/>
      <c r="G2" s="47"/>
      <c r="H2" s="48"/>
      <c r="I2" s="15"/>
      <c r="J2" s="15"/>
    </row>
    <row r="3" spans="2:13" ht="17.399999999999999" x14ac:dyDescent="0.25">
      <c r="B3" s="49"/>
      <c r="C3" s="50"/>
      <c r="D3" s="50"/>
      <c r="E3" s="50"/>
      <c r="F3" s="50"/>
      <c r="G3" s="50"/>
      <c r="H3" s="51"/>
      <c r="I3" s="15"/>
      <c r="J3" s="15"/>
    </row>
    <row r="4" spans="2:13" ht="17.399999999999999" x14ac:dyDescent="0.25">
      <c r="B4" s="49"/>
      <c r="C4" s="50"/>
      <c r="D4" s="50"/>
      <c r="E4" s="50"/>
      <c r="F4" s="50"/>
      <c r="G4" s="50"/>
      <c r="H4" s="51"/>
      <c r="I4" s="15"/>
      <c r="J4" s="15"/>
    </row>
    <row r="5" spans="2:13" ht="17.399999999999999" x14ac:dyDescent="0.25">
      <c r="B5" s="52"/>
      <c r="C5" s="53"/>
      <c r="D5" s="53"/>
      <c r="E5" s="53"/>
      <c r="F5" s="53"/>
      <c r="G5" s="53"/>
      <c r="H5" s="54"/>
      <c r="I5" s="15"/>
      <c r="J5" s="15"/>
    </row>
    <row r="7" spans="2:13" ht="15.6" x14ac:dyDescent="0.25">
      <c r="B7" s="9" t="s">
        <v>18</v>
      </c>
      <c r="J7" s="9" t="s">
        <v>19</v>
      </c>
    </row>
    <row r="8" spans="2:13" x14ac:dyDescent="0.25">
      <c r="B8" s="10" t="s">
        <v>20</v>
      </c>
      <c r="C8" s="10" t="s">
        <v>21</v>
      </c>
      <c r="D8" s="10" t="s">
        <v>22</v>
      </c>
      <c r="E8" s="10" t="s">
        <v>23</v>
      </c>
      <c r="F8" s="11" t="s">
        <v>24</v>
      </c>
      <c r="J8" s="10" t="s">
        <v>25</v>
      </c>
      <c r="K8" s="10" t="s">
        <v>21</v>
      </c>
      <c r="L8" s="10" t="s">
        <v>22</v>
      </c>
      <c r="M8" s="10" t="s">
        <v>23</v>
      </c>
    </row>
    <row r="9" spans="2:13" x14ac:dyDescent="0.25">
      <c r="B9" s="8" t="s">
        <v>26</v>
      </c>
      <c r="C9" s="8">
        <v>2</v>
      </c>
      <c r="D9" s="8">
        <v>12</v>
      </c>
      <c r="E9" s="12">
        <v>3</v>
      </c>
      <c r="F9" s="8">
        <f>SUM(C9:E9)</f>
        <v>17</v>
      </c>
      <c r="J9" s="8" t="s">
        <v>27</v>
      </c>
      <c r="K9" s="8">
        <v>2</v>
      </c>
      <c r="L9" s="8">
        <v>12</v>
      </c>
      <c r="M9" s="8">
        <v>3</v>
      </c>
    </row>
    <row r="10" spans="2:13" x14ac:dyDescent="0.25">
      <c r="B10" s="8" t="s">
        <v>28</v>
      </c>
      <c r="C10" s="8"/>
      <c r="D10" s="8">
        <v>4</v>
      </c>
      <c r="E10" s="12"/>
      <c r="F10" s="8">
        <f>SUM(C10:E10)</f>
        <v>4</v>
      </c>
      <c r="J10" s="8" t="s">
        <v>29</v>
      </c>
      <c r="K10" s="8">
        <v>8</v>
      </c>
      <c r="L10" s="8">
        <v>4</v>
      </c>
      <c r="M10" s="8">
        <v>0</v>
      </c>
    </row>
    <row r="11" spans="2:13" x14ac:dyDescent="0.25">
      <c r="B11" s="8" t="s">
        <v>30</v>
      </c>
      <c r="C11" s="8">
        <v>8</v>
      </c>
      <c r="D11" s="8">
        <v>2</v>
      </c>
      <c r="E11" s="12">
        <v>12</v>
      </c>
      <c r="F11" s="8">
        <f>SUM(C11:E11)</f>
        <v>22</v>
      </c>
      <c r="J11" s="8" t="s">
        <v>31</v>
      </c>
      <c r="K11" s="8">
        <v>0</v>
      </c>
      <c r="L11" s="8">
        <v>2</v>
      </c>
      <c r="M11" s="8">
        <v>12</v>
      </c>
    </row>
    <row r="12" spans="2:13" x14ac:dyDescent="0.25">
      <c r="B12" s="8" t="s">
        <v>32</v>
      </c>
      <c r="C12" s="8">
        <v>0</v>
      </c>
      <c r="D12" s="8">
        <v>9</v>
      </c>
      <c r="E12" s="12">
        <v>30</v>
      </c>
      <c r="F12" s="8">
        <f>SUM(C12:E12)</f>
        <v>39</v>
      </c>
      <c r="J12" s="8" t="s">
        <v>33</v>
      </c>
      <c r="K12" s="8">
        <v>0</v>
      </c>
      <c r="L12" s="8">
        <v>9</v>
      </c>
      <c r="M12" s="8">
        <v>50</v>
      </c>
    </row>
    <row r="13" spans="2:13" x14ac:dyDescent="0.25">
      <c r="B13" s="8" t="s">
        <v>34</v>
      </c>
      <c r="C13" s="8">
        <v>3</v>
      </c>
      <c r="D13" s="8">
        <v>5</v>
      </c>
      <c r="E13" s="12">
        <v>23</v>
      </c>
      <c r="F13" s="8">
        <f>SUM(C13:E13)</f>
        <v>31</v>
      </c>
      <c r="J13" s="8" t="s">
        <v>35</v>
      </c>
      <c r="K13" s="8">
        <v>3</v>
      </c>
      <c r="L13" s="8">
        <v>5</v>
      </c>
      <c r="M13" s="8">
        <v>23</v>
      </c>
    </row>
    <row r="14" spans="2:13" x14ac:dyDescent="0.25">
      <c r="B14" s="13" t="s">
        <v>36</v>
      </c>
      <c r="J14" s="13" t="s">
        <v>37</v>
      </c>
    </row>
    <row r="24" spans="2:2" ht="15" x14ac:dyDescent="0.25">
      <c r="B24" s="14"/>
    </row>
  </sheetData>
  <mergeCells count="1">
    <mergeCell ref="B2:H5"/>
  </mergeCells>
  <pageMargins left="0.75" right="0.75" top="1" bottom="1" header="0.51" footer="0.51"/>
  <pageSetup paperSize="9" fitToWidth="0" fitToHeight="0" orientation="portrait" useFirstPageNumber="1" errors="NA"/>
  <headerFooter scaleWithDoc="0"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4:M22"/>
  <sheetViews>
    <sheetView tabSelected="1" topLeftCell="F1" zoomScaleSheetLayoutView="100" workbookViewId="0">
      <selection activeCell="O10" sqref="O10"/>
    </sheetView>
  </sheetViews>
  <sheetFormatPr defaultColWidth="9.109375" defaultRowHeight="13.2" x14ac:dyDescent="0.25"/>
  <cols>
    <col min="1" max="1" width="0.109375" customWidth="1"/>
    <col min="2" max="2" width="9.88671875" customWidth="1"/>
    <col min="3" max="3" width="10.5546875" customWidth="1"/>
    <col min="4" max="4" width="16.88671875" customWidth="1"/>
    <col min="5" max="5" width="20.33203125" customWidth="1"/>
    <col min="6" max="6" width="16.77734375" customWidth="1"/>
    <col min="7" max="7" width="19.6640625" customWidth="1"/>
    <col min="8" max="8" width="24.109375" customWidth="1"/>
    <col min="9" max="9" width="14.88671875" customWidth="1"/>
    <col min="10" max="10" width="32.44140625" customWidth="1"/>
    <col min="11" max="11" width="28.88671875" customWidth="1"/>
    <col min="12" max="12" width="22.5546875" customWidth="1"/>
  </cols>
  <sheetData>
    <row r="4" spans="2:13" ht="18.899999999999999" customHeight="1" x14ac:dyDescent="0.25">
      <c r="B4" s="55" t="s">
        <v>5</v>
      </c>
      <c r="C4" s="55"/>
      <c r="D4" s="56" t="s">
        <v>115</v>
      </c>
      <c r="E4" s="56"/>
      <c r="F4" s="56"/>
      <c r="G4" s="56"/>
      <c r="H4" s="56"/>
      <c r="I4" s="56"/>
      <c r="J4" s="56"/>
      <c r="K4" s="56"/>
      <c r="L4" s="56"/>
    </row>
    <row r="5" spans="2:13" ht="23.1" customHeight="1" x14ac:dyDescent="0.25">
      <c r="B5" s="55" t="s">
        <v>6</v>
      </c>
      <c r="C5" s="55"/>
      <c r="D5" s="56" t="s">
        <v>38</v>
      </c>
      <c r="E5" s="56"/>
      <c r="F5" s="56"/>
      <c r="G5" s="56"/>
      <c r="H5" s="56"/>
      <c r="I5" s="56"/>
      <c r="J5" s="56"/>
      <c r="K5" s="56"/>
      <c r="L5" s="56"/>
    </row>
    <row r="6" spans="2:13" ht="20.100000000000001" customHeight="1" x14ac:dyDescent="0.25">
      <c r="B6" s="55" t="s">
        <v>39</v>
      </c>
      <c r="C6" s="55"/>
      <c r="D6" s="56" t="s">
        <v>40</v>
      </c>
      <c r="E6" s="56"/>
      <c r="F6" s="56"/>
      <c r="G6" s="56"/>
      <c r="H6" s="56"/>
      <c r="I6" s="56"/>
      <c r="J6" s="56"/>
      <c r="K6" s="56"/>
      <c r="L6" s="56"/>
    </row>
    <row r="7" spans="2:13" ht="13.8" thickBot="1" x14ac:dyDescent="0.3"/>
    <row r="8" spans="2:13" ht="18.899999999999999" customHeight="1" thickTop="1" thickBot="1" x14ac:dyDescent="0.3">
      <c r="B8" s="58" t="s">
        <v>78</v>
      </c>
      <c r="C8" s="58" t="s">
        <v>77</v>
      </c>
      <c r="D8" s="58" t="s">
        <v>107</v>
      </c>
      <c r="E8" s="58" t="s">
        <v>106</v>
      </c>
      <c r="F8" s="58" t="s">
        <v>108</v>
      </c>
      <c r="G8" s="58" t="s">
        <v>66</v>
      </c>
      <c r="H8" s="58" t="s">
        <v>67</v>
      </c>
      <c r="I8" s="58" t="s">
        <v>68</v>
      </c>
      <c r="J8" s="58" t="s">
        <v>84</v>
      </c>
      <c r="K8" s="58" t="s">
        <v>69</v>
      </c>
      <c r="L8" s="59" t="s">
        <v>116</v>
      </c>
      <c r="M8" s="60" t="s">
        <v>45</v>
      </c>
    </row>
    <row r="9" spans="2:13" ht="157.19999999999999" customHeight="1" thickTop="1" x14ac:dyDescent="0.25">
      <c r="B9" s="8" t="s">
        <v>73</v>
      </c>
      <c r="C9" s="8">
        <v>1</v>
      </c>
      <c r="D9" s="8" t="s">
        <v>109</v>
      </c>
      <c r="E9" s="8" t="s">
        <v>75</v>
      </c>
      <c r="F9" s="30" t="s">
        <v>114</v>
      </c>
      <c r="G9" s="57" t="s">
        <v>65</v>
      </c>
      <c r="H9" s="57" t="s">
        <v>70</v>
      </c>
      <c r="I9" s="57" t="s">
        <v>71</v>
      </c>
      <c r="J9" s="57"/>
      <c r="K9" s="57" t="s">
        <v>72</v>
      </c>
      <c r="L9" s="8"/>
    </row>
    <row r="10" spans="2:13" ht="129.75" customHeight="1" x14ac:dyDescent="0.25">
      <c r="B10" s="8" t="s">
        <v>74</v>
      </c>
      <c r="C10" s="8">
        <v>1</v>
      </c>
      <c r="D10" s="8" t="s">
        <v>109</v>
      </c>
      <c r="E10" s="8" t="s">
        <v>79</v>
      </c>
      <c r="F10" s="23" t="s">
        <v>114</v>
      </c>
      <c r="G10" s="25" t="s">
        <v>47</v>
      </c>
      <c r="H10" s="57" t="s">
        <v>70</v>
      </c>
      <c r="I10" s="57" t="s">
        <v>71</v>
      </c>
      <c r="J10" s="28" t="s">
        <v>86</v>
      </c>
      <c r="K10" s="57" t="s">
        <v>85</v>
      </c>
      <c r="L10" s="8"/>
    </row>
    <row r="11" spans="2:13" ht="124.5" customHeight="1" x14ac:dyDescent="0.25">
      <c r="B11" s="8" t="s">
        <v>76</v>
      </c>
      <c r="C11" s="8">
        <v>2</v>
      </c>
      <c r="D11" s="8" t="s">
        <v>110</v>
      </c>
      <c r="E11" s="8" t="s">
        <v>79</v>
      </c>
      <c r="F11" s="23" t="s">
        <v>114</v>
      </c>
      <c r="G11" s="24" t="s">
        <v>48</v>
      </c>
      <c r="H11" s="57" t="s">
        <v>70</v>
      </c>
      <c r="I11" s="57" t="s">
        <v>71</v>
      </c>
      <c r="J11" s="28" t="s">
        <v>87</v>
      </c>
      <c r="K11" s="57" t="s">
        <v>85</v>
      </c>
      <c r="L11" s="8"/>
    </row>
    <row r="12" spans="2:13" ht="112.5" customHeight="1" x14ac:dyDescent="0.25">
      <c r="B12" s="8" t="s">
        <v>80</v>
      </c>
      <c r="C12" s="8">
        <v>3</v>
      </c>
      <c r="D12" s="8" t="s">
        <v>111</v>
      </c>
      <c r="E12" s="8" t="s">
        <v>81</v>
      </c>
      <c r="F12" s="23" t="s">
        <v>114</v>
      </c>
      <c r="G12" s="25" t="s">
        <v>49</v>
      </c>
      <c r="H12" s="57" t="s">
        <v>70</v>
      </c>
      <c r="I12" s="57" t="s">
        <v>71</v>
      </c>
      <c r="J12" s="27" t="s">
        <v>88</v>
      </c>
      <c r="K12" s="57" t="s">
        <v>85</v>
      </c>
      <c r="L12" s="8"/>
    </row>
    <row r="13" spans="2:13" ht="120.6" customHeight="1" x14ac:dyDescent="0.25">
      <c r="B13" s="8" t="s">
        <v>82</v>
      </c>
      <c r="C13" s="8">
        <v>4</v>
      </c>
      <c r="D13" s="8" t="s">
        <v>112</v>
      </c>
      <c r="E13" s="8" t="s">
        <v>81</v>
      </c>
      <c r="F13" s="23" t="s">
        <v>114</v>
      </c>
      <c r="G13" s="25" t="s">
        <v>90</v>
      </c>
      <c r="H13" s="57" t="s">
        <v>70</v>
      </c>
      <c r="I13" s="57" t="s">
        <v>71</v>
      </c>
      <c r="J13" s="29" t="s">
        <v>89</v>
      </c>
      <c r="K13" s="57" t="s">
        <v>85</v>
      </c>
      <c r="L13" s="8"/>
    </row>
    <row r="14" spans="2:13" ht="98.25" customHeight="1" x14ac:dyDescent="0.25">
      <c r="B14" s="8" t="s">
        <v>83</v>
      </c>
      <c r="C14" s="8">
        <v>5</v>
      </c>
      <c r="D14" s="8" t="s">
        <v>113</v>
      </c>
      <c r="E14" s="8" t="s">
        <v>81</v>
      </c>
      <c r="F14" s="23" t="s">
        <v>114</v>
      </c>
      <c r="G14" s="25" t="s">
        <v>91</v>
      </c>
      <c r="H14" s="57" t="s">
        <v>70</v>
      </c>
      <c r="I14" s="57" t="s">
        <v>71</v>
      </c>
      <c r="J14" s="26" t="s">
        <v>92</v>
      </c>
      <c r="K14" s="57" t="s">
        <v>93</v>
      </c>
      <c r="L14" s="25"/>
    </row>
    <row r="15" spans="2:13" ht="75.75" customHeight="1" x14ac:dyDescent="0.25">
      <c r="B15" s="8" t="s">
        <v>94</v>
      </c>
      <c r="C15" s="8">
        <v>1</v>
      </c>
      <c r="D15" s="8" t="s">
        <v>109</v>
      </c>
      <c r="E15" s="8" t="s">
        <v>81</v>
      </c>
      <c r="F15" s="23" t="s">
        <v>114</v>
      </c>
      <c r="G15" s="25" t="s">
        <v>95</v>
      </c>
      <c r="H15" s="57" t="s">
        <v>70</v>
      </c>
      <c r="I15" s="57" t="s">
        <v>71</v>
      </c>
      <c r="J15" s="25" t="s">
        <v>96</v>
      </c>
      <c r="K15" s="8" t="s">
        <v>100</v>
      </c>
      <c r="L15" s="8"/>
    </row>
    <row r="16" spans="2:13" ht="128.4" customHeight="1" x14ac:dyDescent="0.25">
      <c r="B16" s="8" t="s">
        <v>97</v>
      </c>
      <c r="C16" s="8">
        <v>2</v>
      </c>
      <c r="D16" s="8" t="s">
        <v>110</v>
      </c>
      <c r="E16" s="8" t="s">
        <v>81</v>
      </c>
      <c r="F16" s="23" t="s">
        <v>114</v>
      </c>
      <c r="G16" s="25" t="s">
        <v>98</v>
      </c>
      <c r="H16" s="57" t="s">
        <v>70</v>
      </c>
      <c r="I16" s="57" t="s">
        <v>71</v>
      </c>
      <c r="J16" s="25" t="s">
        <v>99</v>
      </c>
      <c r="K16" s="8" t="s">
        <v>100</v>
      </c>
      <c r="L16" s="8"/>
    </row>
    <row r="17" spans="2:12" ht="72" customHeight="1" x14ac:dyDescent="0.25">
      <c r="B17" s="8" t="s">
        <v>101</v>
      </c>
      <c r="C17" s="8">
        <v>3</v>
      </c>
      <c r="D17" s="8" t="s">
        <v>111</v>
      </c>
      <c r="E17" s="8" t="s">
        <v>81</v>
      </c>
      <c r="F17" s="23" t="s">
        <v>114</v>
      </c>
      <c r="G17" s="25" t="s">
        <v>104</v>
      </c>
      <c r="H17" s="57" t="s">
        <v>70</v>
      </c>
      <c r="I17" s="57" t="s">
        <v>71</v>
      </c>
      <c r="J17" s="8"/>
      <c r="K17" s="25" t="s">
        <v>102</v>
      </c>
      <c r="L17" s="8"/>
    </row>
    <row r="18" spans="2:12" ht="46.2" customHeight="1" x14ac:dyDescent="0.25">
      <c r="B18" s="8" t="s">
        <v>103</v>
      </c>
      <c r="C18" s="8">
        <v>4</v>
      </c>
      <c r="D18" s="8" t="s">
        <v>112</v>
      </c>
      <c r="E18" s="8" t="s">
        <v>81</v>
      </c>
      <c r="F18" s="23" t="s">
        <v>114</v>
      </c>
      <c r="G18" s="25" t="s">
        <v>104</v>
      </c>
      <c r="H18" s="57" t="s">
        <v>70</v>
      </c>
      <c r="I18" s="57" t="s">
        <v>71</v>
      </c>
      <c r="J18" s="8"/>
      <c r="K18" s="8" t="s">
        <v>105</v>
      </c>
      <c r="L18" s="8"/>
    </row>
    <row r="19" spans="2:12" x14ac:dyDescent="0.25">
      <c r="B19" s="8"/>
      <c r="C19" s="8"/>
      <c r="D19" s="8"/>
      <c r="E19" s="8"/>
      <c r="F19" s="8"/>
      <c r="G19" s="8"/>
      <c r="H19" s="8"/>
      <c r="I19" s="8"/>
      <c r="J19" s="8"/>
      <c r="K19" s="8"/>
      <c r="L19" s="8"/>
    </row>
    <row r="20" spans="2:12" x14ac:dyDescent="0.25">
      <c r="B20" s="8"/>
      <c r="C20" s="8"/>
      <c r="D20" s="8"/>
      <c r="E20" s="8"/>
      <c r="F20" s="8"/>
      <c r="G20" s="8"/>
      <c r="H20" s="8"/>
      <c r="I20" s="8"/>
      <c r="J20" s="8"/>
      <c r="K20" s="8"/>
      <c r="L20" s="8"/>
    </row>
    <row r="21" spans="2:12" x14ac:dyDescent="0.25">
      <c r="B21" s="8"/>
      <c r="C21" s="8"/>
      <c r="D21" s="8"/>
      <c r="E21" s="8"/>
      <c r="F21" s="8"/>
      <c r="G21" s="8"/>
      <c r="H21" s="8"/>
      <c r="I21" s="8"/>
      <c r="J21" s="8"/>
      <c r="K21" s="8"/>
      <c r="L21" s="8"/>
    </row>
    <row r="22" spans="2:12" x14ac:dyDescent="0.25">
      <c r="B22" s="8"/>
      <c r="C22" s="8"/>
      <c r="D22" s="8"/>
      <c r="E22" s="8"/>
      <c r="F22" s="8"/>
      <c r="G22" s="8"/>
      <c r="H22" s="8"/>
      <c r="I22" s="8"/>
      <c r="J22" s="8"/>
      <c r="K22" s="8"/>
      <c r="L22" s="8"/>
    </row>
  </sheetData>
  <mergeCells count="6">
    <mergeCell ref="B4:C4"/>
    <mergeCell ref="D4:L4"/>
    <mergeCell ref="B5:C5"/>
    <mergeCell ref="D5:L5"/>
    <mergeCell ref="B6:C6"/>
    <mergeCell ref="D6:L6"/>
  </mergeCells>
  <pageMargins left="0.55000000000000004" right="0.75" top="1" bottom="1" header="0.51" footer="0.51"/>
  <pageSetup paperSize="9" scale="90" orientation="landscape" useFirstPageNumber="1" errors="NA"/>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16"/>
  <sheetViews>
    <sheetView zoomScaleSheetLayoutView="100" workbookViewId="0">
      <selection activeCell="D10" sqref="D10"/>
    </sheetView>
  </sheetViews>
  <sheetFormatPr defaultColWidth="10.5546875" defaultRowHeight="13.2" x14ac:dyDescent="0.25"/>
  <cols>
    <col min="1" max="1" width="10.5546875" customWidth="1"/>
    <col min="2" max="2" width="38.44140625" customWidth="1"/>
    <col min="3" max="3" width="66.5546875" customWidth="1"/>
  </cols>
  <sheetData>
    <row r="2" spans="2:3" ht="13.8" x14ac:dyDescent="0.25">
      <c r="B2" s="1"/>
      <c r="C2" s="2"/>
    </row>
    <row r="3" spans="2:3" x14ac:dyDescent="0.25">
      <c r="B3" s="3" t="s">
        <v>50</v>
      </c>
      <c r="C3" s="4" t="s">
        <v>51</v>
      </c>
    </row>
    <row r="4" spans="2:3" ht="124.2" x14ac:dyDescent="0.25">
      <c r="B4" s="5" t="s">
        <v>52</v>
      </c>
      <c r="C4" s="6" t="s">
        <v>53</v>
      </c>
    </row>
    <row r="5" spans="2:3" ht="13.8" x14ac:dyDescent="0.25">
      <c r="B5" s="1"/>
      <c r="C5" s="2"/>
    </row>
    <row r="6" spans="2:3" x14ac:dyDescent="0.25">
      <c r="B6" s="4" t="s">
        <v>54</v>
      </c>
      <c r="C6" s="4" t="s">
        <v>43</v>
      </c>
    </row>
    <row r="7" spans="2:3" ht="27.6" x14ac:dyDescent="0.25">
      <c r="B7" s="7" t="s">
        <v>55</v>
      </c>
      <c r="C7" s="7" t="s">
        <v>56</v>
      </c>
    </row>
    <row r="8" spans="2:3" ht="13.8" x14ac:dyDescent="0.25">
      <c r="B8" s="1"/>
      <c r="C8" s="2"/>
    </row>
    <row r="9" spans="2:3" x14ac:dyDescent="0.25">
      <c r="B9" s="3" t="s">
        <v>41</v>
      </c>
      <c r="C9" s="4" t="s">
        <v>44</v>
      </c>
    </row>
    <row r="10" spans="2:3" ht="27.6" x14ac:dyDescent="0.25">
      <c r="B10" s="5" t="s">
        <v>57</v>
      </c>
      <c r="C10" s="7" t="s">
        <v>58</v>
      </c>
    </row>
    <row r="11" spans="2:3" ht="13.8" x14ac:dyDescent="0.25">
      <c r="B11" s="1"/>
      <c r="C11" s="2"/>
    </row>
    <row r="12" spans="2:3" x14ac:dyDescent="0.25">
      <c r="B12" s="3" t="s">
        <v>42</v>
      </c>
      <c r="C12" s="4" t="s">
        <v>46</v>
      </c>
    </row>
    <row r="13" spans="2:3" ht="27.6" x14ac:dyDescent="0.25">
      <c r="B13" s="5" t="s">
        <v>59</v>
      </c>
      <c r="C13" s="7" t="s">
        <v>60</v>
      </c>
    </row>
    <row r="14" spans="2:3" ht="13.8" x14ac:dyDescent="0.25">
      <c r="B14" s="1"/>
      <c r="C14" s="2"/>
    </row>
    <row r="15" spans="2:3" x14ac:dyDescent="0.25">
      <c r="B15" s="3" t="s">
        <v>61</v>
      </c>
      <c r="C15" s="4" t="s">
        <v>62</v>
      </c>
    </row>
    <row r="16" spans="2:3" ht="27.6" x14ac:dyDescent="0.25">
      <c r="B16" s="5" t="s">
        <v>63</v>
      </c>
      <c r="C16" s="7" t="s">
        <v>64</v>
      </c>
    </row>
  </sheetData>
  <pageMargins left="0.75" right="0.75" top="1" bottom="1" header="0.51" footer="0.5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59102BC21DAB4A9139C7FD4D69AE11" ma:contentTypeVersion="2" ma:contentTypeDescription="Create a new document." ma:contentTypeScope="" ma:versionID="78e6317de96f18ad6229e0c8f56b6f9c">
  <xsd:schema xmlns:xsd="http://www.w3.org/2001/XMLSchema" xmlns:xs="http://www.w3.org/2001/XMLSchema" xmlns:p="http://schemas.microsoft.com/office/2006/metadata/properties" xmlns:ns2="46f55ef2-3bbb-4b0c-b184-7168e4255531" targetNamespace="http://schemas.microsoft.com/office/2006/metadata/properties" ma:root="true" ma:fieldsID="b6518a5cc4a62ab042fc0463e6244a81" ns2:_="">
    <xsd:import namespace="46f55ef2-3bbb-4b0c-b184-7168e425553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55ef2-3bbb-4b0c-b184-7168e42555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61BD7454-A355-46D4-929E-517026F480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f55ef2-3bbb-4b0c-b184-7168e42555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E7230D-46E3-45D6-9E88-756F8BEDB2D9}">
  <ds:schemaRefs>
    <ds:schemaRef ds:uri="http://schemas.microsoft.com/sharepoint/v3/contenttype/forms"/>
  </ds:schemaRefs>
</ds:datastoreItem>
</file>

<file path=customXml/itemProps3.xml><?xml version="1.0" encoding="utf-8"?>
<ds:datastoreItem xmlns:ds="http://schemas.openxmlformats.org/officeDocument/2006/customXml" ds:itemID="{FE98A13A-1B0D-470B-8739-74889045010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 Control</vt:lpstr>
      <vt:lpstr>Defect Summary</vt:lpstr>
      <vt:lpstr>Report</vt:lpstr>
      <vt:lpstr>Guidelines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Dhruvakumar Ramachandra</dc:creator>
  <cp:keywords/>
  <dc:description/>
  <cp:lastModifiedBy>Raksha Dhusar</cp:lastModifiedBy>
  <cp:revision>1</cp:revision>
  <dcterms:created xsi:type="dcterms:W3CDTF">2018-03-14T10:56:13Z</dcterms:created>
  <dcterms:modified xsi:type="dcterms:W3CDTF">2021-05-30T12:47:36Z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2057-10.1.0.5652</vt:lpwstr>
  </property>
  <property fmtid="{D5CDD505-2E9C-101B-9397-08002B2CF9AE}" pid="3" name="display_urn:schemas-microsoft-com:office:office#Editor">
    <vt:lpwstr>Dhruvakumar C Ramachandra</vt:lpwstr>
  </property>
  <property fmtid="{D5CDD505-2E9C-101B-9397-08002B2CF9AE}" pid="4" name="Order">
    <vt:lpwstr>100.000000000000</vt:lpwstr>
  </property>
  <property fmtid="{D5CDD505-2E9C-101B-9397-08002B2CF9AE}" pid="5" name="display_urn:schemas-microsoft-com:office:office#Author">
    <vt:lpwstr>Dhruvakumar C Ramachandra</vt:lpwstr>
  </property>
  <property fmtid="{D5CDD505-2E9C-101B-9397-08002B2CF9AE}" pid="6" name="xd_Signature">
    <vt:lpwstr/>
  </property>
  <property fmtid="{D5CDD505-2E9C-101B-9397-08002B2CF9AE}" pid="7" name="TemplateUrl">
    <vt:lpwstr/>
  </property>
  <property fmtid="{D5CDD505-2E9C-101B-9397-08002B2CF9AE}" pid="8" name="ComplianceAssetId">
    <vt:lpwstr/>
  </property>
  <property fmtid="{D5CDD505-2E9C-101B-9397-08002B2CF9AE}" pid="9" name="xd_ProgID">
    <vt:lpwstr/>
  </property>
  <property fmtid="{D5CDD505-2E9C-101B-9397-08002B2CF9AE}" pid="10" name="ContentTypeId">
    <vt:lpwstr>0x010100DF57AB2CE0D4A94E89F86AC563F147B6</vt:lpwstr>
  </property>
  <property fmtid="{D5CDD505-2E9C-101B-9397-08002B2CF9AE}" pid="11" name="_SourceUrl">
    <vt:lpwstr/>
  </property>
  <property fmtid="{D5CDD505-2E9C-101B-9397-08002B2CF9AE}" pid="12" name="_SharedFileIndex">
    <vt:lpwstr/>
  </property>
</Properties>
</file>