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1" l="1"/>
  <c r="J25" i="1"/>
  <c r="I25" i="1"/>
  <c r="H25" i="1"/>
  <c r="K24" i="1"/>
  <c r="J24" i="1"/>
  <c r="I24" i="1"/>
  <c r="H24" i="1"/>
  <c r="K23" i="1"/>
  <c r="J23" i="1"/>
  <c r="I23" i="1"/>
  <c r="H23" i="1"/>
  <c r="F25" i="1"/>
  <c r="E25" i="1"/>
  <c r="D25" i="1"/>
  <c r="F24" i="1"/>
  <c r="E24" i="1"/>
  <c r="D24" i="1"/>
  <c r="F23" i="1"/>
  <c r="E23" i="1"/>
  <c r="D23" i="1"/>
  <c r="C24" i="1"/>
  <c r="C25" i="1"/>
  <c r="C23" i="1"/>
  <c r="M14" i="1"/>
  <c r="M15" i="1"/>
  <c r="M16" i="1"/>
  <c r="M17" i="1"/>
  <c r="M18" i="1"/>
  <c r="M19" i="1"/>
  <c r="M20" i="1"/>
  <c r="M5" i="1"/>
  <c r="M6" i="1"/>
  <c r="M7" i="1"/>
  <c r="M8" i="1"/>
  <c r="M9" i="1"/>
  <c r="M10" i="1"/>
  <c r="M11" i="1"/>
  <c r="M12" i="1"/>
  <c r="M13" i="1"/>
  <c r="M4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H13" i="1"/>
  <c r="H14" i="1"/>
  <c r="H15" i="1"/>
  <c r="H16" i="1"/>
  <c r="H17" i="1"/>
  <c r="H18" i="1"/>
  <c r="H19" i="1"/>
  <c r="H20" i="1"/>
  <c r="H5" i="1"/>
  <c r="H6" i="1"/>
  <c r="H7" i="1"/>
  <c r="H8" i="1"/>
  <c r="H9" i="1"/>
  <c r="H10" i="1"/>
  <c r="H11" i="1"/>
  <c r="H12" i="1"/>
  <c r="H4" i="1"/>
</calcChain>
</file>

<file path=xl/sharedStrings.xml><?xml version="1.0" encoding="utf-8"?>
<sst xmlns="http://schemas.openxmlformats.org/spreadsheetml/2006/main" count="53" uniqueCount="49">
  <si>
    <t>Gradebook</t>
  </si>
  <si>
    <t>Last Name</t>
  </si>
  <si>
    <t>First Name</t>
  </si>
  <si>
    <t>kern</t>
  </si>
  <si>
    <t>jon</t>
  </si>
  <si>
    <t>howard</t>
  </si>
  <si>
    <t>glenda</t>
  </si>
  <si>
    <t>o'donnald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</si>
  <si>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</si>
  <si>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</si>
  <si>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</si>
  <si>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</si>
  <si>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</si>
  <si>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</si>
  <si>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</si>
  <si>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</si>
  <si>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</si>
  <si>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</si>
  <si>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</si>
  <si>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</si>
  <si>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</si>
  <si>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</si>
  <si>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</si>
  <si>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</si>
  <si>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</si>
  <si>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</si>
  <si>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</si>
  <si>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</si>
  <si>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</si>
  <si>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</si>
  <si>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</si>
  <si>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niorman</t>
  </si>
  <si>
    <t>surya</t>
  </si>
  <si>
    <t>mann</t>
  </si>
  <si>
    <t>akash</t>
  </si>
  <si>
    <t>undershill</t>
  </si>
  <si>
    <t>abhi</t>
  </si>
  <si>
    <t>Safety Test</t>
  </si>
  <si>
    <t>Company Philosphy test</t>
  </si>
  <si>
    <t>Financial skill test</t>
  </si>
  <si>
    <t>Drug Test</t>
  </si>
  <si>
    <t>Points Possible</t>
  </si>
  <si>
    <t>Fire Employee?</t>
  </si>
  <si>
    <t>Max</t>
  </si>
  <si>
    <t>Min</t>
  </si>
  <si>
    <t>Avg</t>
  </si>
  <si>
    <t>(OR Function)</t>
  </si>
  <si>
    <t>(conditional formatiing--&gt; Icon sets)</t>
  </si>
  <si>
    <t>(insert --&gt; recommended charts--&gt; bar chart--&gt;first 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</si>
</sst>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  <xf numFmtId="0" fontId="0" fillId="2" borderId="0" xfId="0" applyFill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Safet</a:t>
            </a:r>
            <a:r>
              <a:rPr lang="en-IN" baseline="0"/>
              <a:t>y Test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niorman</c:v>
                </c:pt>
                <c:pt idx="15">
                  <c:v>mann</c:v>
                </c:pt>
                <c:pt idx="16">
                  <c:v>undershill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10</c:v>
                </c:pt>
                <c:pt idx="15">
                  <c:v>8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7-4FF9-A97A-690CD69A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6789103"/>
        <c:axId val="1156783279"/>
      </c:barChart>
      <c:catAx>
        <c:axId val="115678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783279"/>
        <c:crosses val="autoZero"/>
        <c:auto val="1"/>
        <c:lblAlgn val="ctr"/>
        <c:lblOffset val="100"/>
        <c:noMultiLvlLbl val="0"/>
      </c:catAx>
      <c:valAx>
        <c:axId val="115678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789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Company</a:t>
            </a:r>
            <a:r>
              <a:rPr lang="en-IN" baseline="0"/>
              <a:t> Philosophy test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niorman</c:v>
                </c:pt>
                <c:pt idx="15">
                  <c:v>mann</c:v>
                </c:pt>
                <c:pt idx="16">
                  <c:v>undershill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17</c:v>
                </c:pt>
                <c:pt idx="2">
                  <c:v>20</c:v>
                </c:pt>
                <c:pt idx="3">
                  <c:v>19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15</c:v>
                </c:pt>
                <c:pt idx="8">
                  <c:v>19</c:v>
                </c:pt>
                <c:pt idx="9">
                  <c:v>18</c:v>
                </c:pt>
                <c:pt idx="10">
                  <c:v>20</c:v>
                </c:pt>
                <c:pt idx="11">
                  <c:v>19</c:v>
                </c:pt>
                <c:pt idx="12">
                  <c:v>17</c:v>
                </c:pt>
                <c:pt idx="13">
                  <c:v>15</c:v>
                </c:pt>
                <c:pt idx="14">
                  <c:v>14</c:v>
                </c:pt>
                <c:pt idx="15">
                  <c:v>16</c:v>
                </c:pt>
                <c:pt idx="1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E-4E79-9826-46FBD0D44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3346415"/>
        <c:axId val="1163346831"/>
      </c:barChart>
      <c:catAx>
        <c:axId val="116334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346831"/>
        <c:crosses val="autoZero"/>
        <c:auto val="1"/>
        <c:lblAlgn val="ctr"/>
        <c:lblOffset val="100"/>
        <c:noMultiLvlLbl val="0"/>
      </c:catAx>
      <c:valAx>
        <c:axId val="116334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34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 Test</a:t>
            </a:r>
          </a:p>
        </c:rich>
      </c:tx>
      <c:layout>
        <c:manualLayout>
          <c:xMode val="edge"/>
          <c:yMode val="edge"/>
          <c:x val="0.350770778652668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niorman</c:v>
                </c:pt>
                <c:pt idx="15">
                  <c:v>mann</c:v>
                </c:pt>
                <c:pt idx="16">
                  <c:v>undershill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87</c:v>
                </c:pt>
                <c:pt idx="2">
                  <c:v>99</c:v>
                </c:pt>
                <c:pt idx="3">
                  <c:v>67</c:v>
                </c:pt>
                <c:pt idx="4">
                  <c:v>89</c:v>
                </c:pt>
                <c:pt idx="5">
                  <c:v>73</c:v>
                </c:pt>
                <c:pt idx="6">
                  <c:v>67</c:v>
                </c:pt>
                <c:pt idx="7">
                  <c:v>81</c:v>
                </c:pt>
                <c:pt idx="8">
                  <c:v>83</c:v>
                </c:pt>
                <c:pt idx="9">
                  <c:v>91</c:v>
                </c:pt>
                <c:pt idx="10">
                  <c:v>82</c:v>
                </c:pt>
                <c:pt idx="11">
                  <c:v>73</c:v>
                </c:pt>
                <c:pt idx="12">
                  <c:v>91</c:v>
                </c:pt>
                <c:pt idx="13">
                  <c:v>67</c:v>
                </c:pt>
                <c:pt idx="14">
                  <c:v>100</c:v>
                </c:pt>
                <c:pt idx="15">
                  <c:v>91</c:v>
                </c:pt>
                <c:pt idx="16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1-4EF5-91A3-D6D577143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534815"/>
        <c:axId val="1221546463"/>
      </c:barChart>
      <c:catAx>
        <c:axId val="122153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546463"/>
        <c:crosses val="autoZero"/>
        <c:auto val="1"/>
        <c:lblAlgn val="ctr"/>
        <c:lblOffset val="100"/>
        <c:noMultiLvlLbl val="0"/>
      </c:catAx>
      <c:valAx>
        <c:axId val="122154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53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Drug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niorman</c:v>
                </c:pt>
                <c:pt idx="15">
                  <c:v>mann</c:v>
                </c:pt>
                <c:pt idx="16">
                  <c:v>undershill</c:v>
                </c:pt>
              </c:strCache>
            </c:strRef>
          </c:cat>
          <c:val>
            <c:numRef>
              <c:f>Sheet1!$F$4:$F$20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D-4BD5-9C4C-29CA1B96B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541471"/>
        <c:axId val="1221538559"/>
      </c:barChart>
      <c:catAx>
        <c:axId val="122154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538559"/>
        <c:crosses val="autoZero"/>
        <c:auto val="1"/>
        <c:lblAlgn val="ctr"/>
        <c:lblOffset val="100"/>
        <c:noMultiLvlLbl val="0"/>
      </c:catAx>
      <c:valAx>
        <c:axId val="122153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54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304800</xdr:colOff>
      <xdr:row>1</xdr:row>
      <xdr:rowOff>0</xdr:rowOff>
    </xdr:from>
    <xdr:to>
      <xdr:col>22</xdr:col>
      <xdr:colOff>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209550</xdr:colOff>
      <xdr:row>16</xdr:row>
      <xdr:rowOff>28575</xdr:rowOff>
    </xdr:from>
    <xdr:to>
      <xdr:col>21</xdr:col>
      <xdr:colOff>514350</xdr:colOff>
      <xdr:row>30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19050</xdr:colOff>
      <xdr:row>0</xdr:row>
      <xdr:rowOff>1504950</xdr:rowOff>
    </xdr:from>
    <xdr:to>
      <xdr:col>29</xdr:col>
      <xdr:colOff>323850</xdr:colOff>
      <xdr:row>15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600075</xdr:colOff>
      <xdr:row>16</xdr:row>
      <xdr:rowOff>9525</xdr:rowOff>
    </xdr:from>
    <xdr:to>
      <xdr:col>29</xdr:col>
      <xdr:colOff>295275</xdr:colOff>
      <xdr:row>30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5"/>
  <sheetViews>
    <sheetView tabSelected="1" zoomScale="98" zoomScaleNormal="98" workbookViewId="0">
      <selection activeCell="Q1" sqref="Q1"/>
    </sheetView>
  </sheetViews>
  <sheetFormatPr defaultRowHeight="15" x14ac:dyDescent="0.25"/>
  <cols>
    <col min="1" max="1" width="11.5703125" bestFit="1" customWidth="1"/>
    <col min="2" max="2" width="10.5703125" bestFit="1" customWidth="1"/>
    <col min="3" max="3" width="6.140625" customWidth="1"/>
    <col min="4" max="4" width="5.28515625" customWidth="1"/>
    <col min="5" max="5" width="6.28515625" bestFit="1" customWidth="1"/>
    <col min="6" max="6" width="4.42578125" customWidth="1"/>
    <col min="17" max="17" width="8.42578125" customWidth="1"/>
  </cols>
  <sheetData>
    <row r="1" spans="1:17" ht="120.75" x14ac:dyDescent="0.25">
      <c r="A1" t="s">
        <v>0</v>
      </c>
      <c r="C1" s="1" t="s">
        <v>37</v>
      </c>
      <c r="D1" s="1" t="s">
        <v>38</v>
      </c>
      <c r="E1" s="1" t="s">
        <v>39</v>
      </c>
      <c r="F1" s="1" t="s">
        <v>40</v>
      </c>
      <c r="H1" s="1" t="s">
        <v>37</v>
      </c>
      <c r="I1" s="1" t="s">
        <v>38</v>
      </c>
      <c r="J1" s="1" t="s">
        <v>39</v>
      </c>
      <c r="K1" s="1" t="s">
        <v>40</v>
      </c>
      <c r="M1" s="1" t="s">
        <v>42</v>
      </c>
      <c r="N1" s="1"/>
      <c r="Q1" t="s">
        <v>48</v>
      </c>
    </row>
    <row r="2" spans="1:17" x14ac:dyDescent="0.25">
      <c r="B2" t="s">
        <v>41</v>
      </c>
      <c r="C2">
        <v>10</v>
      </c>
      <c r="D2">
        <v>20</v>
      </c>
      <c r="E2">
        <v>100</v>
      </c>
      <c r="F2">
        <v>1</v>
      </c>
    </row>
    <row r="3" spans="1:17" x14ac:dyDescent="0.25">
      <c r="A3" t="s">
        <v>1</v>
      </c>
      <c r="B3" t="s">
        <v>2</v>
      </c>
      <c r="C3" s="3" t="s">
        <v>47</v>
      </c>
      <c r="D3" s="3"/>
      <c r="E3" s="3"/>
      <c r="F3" s="3"/>
      <c r="G3" s="3"/>
      <c r="M3" s="3" t="s">
        <v>46</v>
      </c>
      <c r="N3" s="3"/>
    </row>
    <row r="4" spans="1:17" x14ac:dyDescent="0.25">
      <c r="A4" t="s">
        <v>3</v>
      </c>
      <c r="B4" t="s">
        <v>4</v>
      </c>
      <c r="C4">
        <v>10</v>
      </c>
      <c r="D4">
        <v>19</v>
      </c>
      <c r="E4">
        <v>93</v>
      </c>
      <c r="F4">
        <v>1</v>
      </c>
      <c r="H4" s="2">
        <f>C4/$C$2</f>
        <v>1</v>
      </c>
      <c r="I4" s="2">
        <f>D4/$D$2</f>
        <v>0.95</v>
      </c>
      <c r="J4" s="2">
        <f>E4/$E$2</f>
        <v>0.93</v>
      </c>
      <c r="K4" s="2">
        <f>F4/$F$2</f>
        <v>1</v>
      </c>
      <c r="M4" t="b">
        <f>OR(H4&lt;0.5,I4&lt;0.5,J4&lt;0.5,K4&lt;0.5)</f>
        <v>0</v>
      </c>
    </row>
    <row r="5" spans="1:17" x14ac:dyDescent="0.25">
      <c r="A5" t="s">
        <v>5</v>
      </c>
      <c r="B5" t="s">
        <v>6</v>
      </c>
      <c r="C5">
        <v>9</v>
      </c>
      <c r="D5">
        <v>17</v>
      </c>
      <c r="E5">
        <v>87</v>
      </c>
      <c r="F5">
        <v>1</v>
      </c>
      <c r="H5" s="2">
        <f t="shared" ref="H5:H20" si="0">C5/$C$2</f>
        <v>0.9</v>
      </c>
      <c r="I5" s="2">
        <f t="shared" ref="I5:I20" si="1">D5/$D$2</f>
        <v>0.85</v>
      </c>
      <c r="J5" s="2">
        <f t="shared" ref="J5:J20" si="2">E5/$E$2</f>
        <v>0.87</v>
      </c>
      <c r="K5" s="2">
        <f t="shared" ref="K5:K20" si="3">F5/$F$2</f>
        <v>1</v>
      </c>
      <c r="M5" t="b">
        <f t="shared" ref="M5:M20" si="4">OR(H5&lt;0.5,I5&lt;0.5,J5&lt;0.5,K5&lt;0.5)</f>
        <v>0</v>
      </c>
    </row>
    <row r="6" spans="1:17" x14ac:dyDescent="0.25">
      <c r="A6" t="s">
        <v>7</v>
      </c>
      <c r="B6" t="s">
        <v>8</v>
      </c>
      <c r="C6">
        <v>8</v>
      </c>
      <c r="D6">
        <v>20</v>
      </c>
      <c r="E6">
        <v>99</v>
      </c>
      <c r="F6">
        <v>1</v>
      </c>
      <c r="H6" s="2">
        <f t="shared" si="0"/>
        <v>0.8</v>
      </c>
      <c r="I6" s="2">
        <f t="shared" si="1"/>
        <v>1</v>
      </c>
      <c r="J6" s="2">
        <f t="shared" si="2"/>
        <v>0.99</v>
      </c>
      <c r="K6" s="2">
        <f t="shared" si="3"/>
        <v>1</v>
      </c>
      <c r="M6" t="b">
        <f t="shared" si="4"/>
        <v>0</v>
      </c>
    </row>
    <row r="7" spans="1:17" x14ac:dyDescent="0.25">
      <c r="A7" t="s">
        <v>9</v>
      </c>
      <c r="B7" t="s">
        <v>10</v>
      </c>
      <c r="C7">
        <v>9</v>
      </c>
      <c r="D7">
        <v>19</v>
      </c>
      <c r="E7">
        <v>67</v>
      </c>
      <c r="F7">
        <v>1</v>
      </c>
      <c r="H7" s="2">
        <f t="shared" si="0"/>
        <v>0.9</v>
      </c>
      <c r="I7" s="2">
        <f t="shared" si="1"/>
        <v>0.95</v>
      </c>
      <c r="J7" s="2">
        <f t="shared" si="2"/>
        <v>0.67</v>
      </c>
      <c r="K7" s="2">
        <f t="shared" si="3"/>
        <v>1</v>
      </c>
      <c r="M7" t="b">
        <f t="shared" si="4"/>
        <v>0</v>
      </c>
    </row>
    <row r="8" spans="1:17" x14ac:dyDescent="0.25">
      <c r="A8" t="s">
        <v>11</v>
      </c>
      <c r="B8" t="s">
        <v>12</v>
      </c>
      <c r="C8">
        <v>10</v>
      </c>
      <c r="D8">
        <v>16</v>
      </c>
      <c r="E8">
        <v>89</v>
      </c>
      <c r="F8">
        <v>1</v>
      </c>
      <c r="H8" s="2">
        <f t="shared" si="0"/>
        <v>1</v>
      </c>
      <c r="I8" s="2">
        <f t="shared" si="1"/>
        <v>0.8</v>
      </c>
      <c r="J8" s="2">
        <f t="shared" si="2"/>
        <v>0.89</v>
      </c>
      <c r="K8" s="2">
        <f t="shared" si="3"/>
        <v>1</v>
      </c>
      <c r="M8" t="b">
        <f t="shared" si="4"/>
        <v>0</v>
      </c>
    </row>
    <row r="9" spans="1:17" x14ac:dyDescent="0.25">
      <c r="A9" t="s">
        <v>13</v>
      </c>
      <c r="B9" t="s">
        <v>14</v>
      </c>
      <c r="C9">
        <v>9</v>
      </c>
      <c r="D9">
        <v>18</v>
      </c>
      <c r="E9">
        <v>73</v>
      </c>
      <c r="F9">
        <v>1</v>
      </c>
      <c r="H9" s="2">
        <f t="shared" si="0"/>
        <v>0.9</v>
      </c>
      <c r="I9" s="2">
        <f t="shared" si="1"/>
        <v>0.9</v>
      </c>
      <c r="J9" s="2">
        <f t="shared" si="2"/>
        <v>0.73</v>
      </c>
      <c r="K9" s="2">
        <f t="shared" si="3"/>
        <v>1</v>
      </c>
      <c r="M9" t="b">
        <f t="shared" si="4"/>
        <v>0</v>
      </c>
    </row>
    <row r="10" spans="1:17" x14ac:dyDescent="0.25">
      <c r="A10" t="s">
        <v>15</v>
      </c>
      <c r="B10" t="s">
        <v>16</v>
      </c>
      <c r="C10">
        <v>8</v>
      </c>
      <c r="D10">
        <v>20</v>
      </c>
      <c r="E10">
        <v>67</v>
      </c>
      <c r="F10">
        <v>0</v>
      </c>
      <c r="H10" s="2">
        <f t="shared" si="0"/>
        <v>0.8</v>
      </c>
      <c r="I10" s="2">
        <f t="shared" si="1"/>
        <v>1</v>
      </c>
      <c r="J10" s="2">
        <f t="shared" si="2"/>
        <v>0.67</v>
      </c>
      <c r="K10" s="2">
        <f t="shared" si="3"/>
        <v>0</v>
      </c>
      <c r="M10" t="b">
        <f t="shared" si="4"/>
        <v>1</v>
      </c>
    </row>
    <row r="11" spans="1:17" x14ac:dyDescent="0.25">
      <c r="A11" t="s">
        <v>17</v>
      </c>
      <c r="B11" t="s">
        <v>18</v>
      </c>
      <c r="C11">
        <v>5</v>
      </c>
      <c r="D11">
        <v>15</v>
      </c>
      <c r="E11">
        <v>81</v>
      </c>
      <c r="F11">
        <v>1</v>
      </c>
      <c r="H11" s="2">
        <f t="shared" si="0"/>
        <v>0.5</v>
      </c>
      <c r="I11" s="2">
        <f t="shared" si="1"/>
        <v>0.75</v>
      </c>
      <c r="J11" s="2">
        <f t="shared" si="2"/>
        <v>0.81</v>
      </c>
      <c r="K11" s="2">
        <f t="shared" si="3"/>
        <v>1</v>
      </c>
      <c r="M11" t="b">
        <f t="shared" si="4"/>
        <v>0</v>
      </c>
    </row>
    <row r="12" spans="1:17" x14ac:dyDescent="0.25">
      <c r="A12" t="s">
        <v>19</v>
      </c>
      <c r="B12" t="s">
        <v>20</v>
      </c>
      <c r="C12">
        <v>10</v>
      </c>
      <c r="D12">
        <v>19</v>
      </c>
      <c r="E12">
        <v>83</v>
      </c>
      <c r="F12">
        <v>0</v>
      </c>
      <c r="H12" s="2">
        <f t="shared" si="0"/>
        <v>1</v>
      </c>
      <c r="I12" s="2">
        <f t="shared" si="1"/>
        <v>0.95</v>
      </c>
      <c r="J12" s="2">
        <f t="shared" si="2"/>
        <v>0.83</v>
      </c>
      <c r="K12" s="2">
        <f t="shared" si="3"/>
        <v>0</v>
      </c>
      <c r="M12" t="b">
        <f t="shared" si="4"/>
        <v>1</v>
      </c>
    </row>
    <row r="13" spans="1:17" x14ac:dyDescent="0.25">
      <c r="A13" t="s">
        <v>21</v>
      </c>
      <c r="B13" t="s">
        <v>22</v>
      </c>
      <c r="C13">
        <v>9</v>
      </c>
      <c r="D13">
        <v>18</v>
      </c>
      <c r="E13">
        <v>91</v>
      </c>
      <c r="F13">
        <v>1</v>
      </c>
      <c r="H13" s="2">
        <f>C13/$C$2</f>
        <v>0.9</v>
      </c>
      <c r="I13" s="2">
        <f t="shared" si="1"/>
        <v>0.9</v>
      </c>
      <c r="J13" s="2">
        <f t="shared" si="2"/>
        <v>0.91</v>
      </c>
      <c r="K13" s="2">
        <f t="shared" si="3"/>
        <v>1</v>
      </c>
      <c r="M13" t="b">
        <f t="shared" si="4"/>
        <v>0</v>
      </c>
    </row>
    <row r="14" spans="1:17" x14ac:dyDescent="0.25">
      <c r="A14" t="s">
        <v>23</v>
      </c>
      <c r="B14" t="s">
        <v>24</v>
      </c>
      <c r="C14">
        <v>10</v>
      </c>
      <c r="D14">
        <v>20</v>
      </c>
      <c r="E14">
        <v>82</v>
      </c>
      <c r="F14">
        <v>0</v>
      </c>
      <c r="H14" s="2">
        <f t="shared" si="0"/>
        <v>1</v>
      </c>
      <c r="I14" s="2">
        <f t="shared" si="1"/>
        <v>1</v>
      </c>
      <c r="J14" s="2">
        <f t="shared" si="2"/>
        <v>0.82</v>
      </c>
      <c r="K14" s="2">
        <f t="shared" si="3"/>
        <v>0</v>
      </c>
      <c r="M14" t="b">
        <f>OR(H14&lt;0.5,I14&lt;0.5,J14&lt;0.5,K14&lt;0.5)</f>
        <v>1</v>
      </c>
    </row>
    <row r="15" spans="1:17" x14ac:dyDescent="0.25">
      <c r="A15" t="s">
        <v>25</v>
      </c>
      <c r="B15" t="s">
        <v>26</v>
      </c>
      <c r="C15">
        <v>9</v>
      </c>
      <c r="D15">
        <v>19</v>
      </c>
      <c r="E15">
        <v>73</v>
      </c>
      <c r="F15">
        <v>0</v>
      </c>
      <c r="H15" s="2">
        <f t="shared" si="0"/>
        <v>0.9</v>
      </c>
      <c r="I15" s="2">
        <f t="shared" si="1"/>
        <v>0.95</v>
      </c>
      <c r="J15" s="2">
        <f t="shared" si="2"/>
        <v>0.73</v>
      </c>
      <c r="K15" s="2">
        <f t="shared" si="3"/>
        <v>0</v>
      </c>
      <c r="M15" t="b">
        <f t="shared" si="4"/>
        <v>1</v>
      </c>
    </row>
    <row r="16" spans="1:17" x14ac:dyDescent="0.25">
      <c r="A16" t="s">
        <v>27</v>
      </c>
      <c r="B16" t="s">
        <v>28</v>
      </c>
      <c r="C16">
        <v>8</v>
      </c>
      <c r="D16">
        <v>17</v>
      </c>
      <c r="E16">
        <v>91</v>
      </c>
      <c r="F16">
        <v>0</v>
      </c>
      <c r="H16" s="2">
        <f t="shared" si="0"/>
        <v>0.8</v>
      </c>
      <c r="I16" s="2">
        <f t="shared" si="1"/>
        <v>0.85</v>
      </c>
      <c r="J16" s="2">
        <f t="shared" si="2"/>
        <v>0.91</v>
      </c>
      <c r="K16" s="2">
        <f t="shared" si="3"/>
        <v>0</v>
      </c>
      <c r="M16" t="b">
        <f t="shared" si="4"/>
        <v>1</v>
      </c>
    </row>
    <row r="17" spans="1:13" x14ac:dyDescent="0.25">
      <c r="A17" t="s">
        <v>29</v>
      </c>
      <c r="B17" t="s">
        <v>30</v>
      </c>
      <c r="C17">
        <v>7</v>
      </c>
      <c r="D17">
        <v>15</v>
      </c>
      <c r="E17">
        <v>67</v>
      </c>
      <c r="F17">
        <v>1</v>
      </c>
      <c r="H17" s="2">
        <f t="shared" si="0"/>
        <v>0.7</v>
      </c>
      <c r="I17" s="2">
        <f t="shared" si="1"/>
        <v>0.75</v>
      </c>
      <c r="J17" s="2">
        <f t="shared" si="2"/>
        <v>0.67</v>
      </c>
      <c r="K17" s="2">
        <f t="shared" si="3"/>
        <v>1</v>
      </c>
      <c r="M17" t="b">
        <f t="shared" si="4"/>
        <v>0</v>
      </c>
    </row>
    <row r="18" spans="1:13" x14ac:dyDescent="0.25">
      <c r="A18" t="s">
        <v>31</v>
      </c>
      <c r="B18" t="s">
        <v>32</v>
      </c>
      <c r="C18">
        <v>10</v>
      </c>
      <c r="D18">
        <v>14</v>
      </c>
      <c r="E18">
        <v>100</v>
      </c>
      <c r="F18">
        <v>1</v>
      </c>
      <c r="H18" s="2">
        <f t="shared" si="0"/>
        <v>1</v>
      </c>
      <c r="I18" s="2">
        <f t="shared" si="1"/>
        <v>0.7</v>
      </c>
      <c r="J18" s="2">
        <f t="shared" si="2"/>
        <v>1</v>
      </c>
      <c r="K18" s="2">
        <f t="shared" si="3"/>
        <v>1</v>
      </c>
      <c r="M18" t="b">
        <f t="shared" si="4"/>
        <v>0</v>
      </c>
    </row>
    <row r="19" spans="1:13" x14ac:dyDescent="0.25">
      <c r="A19" t="s">
        <v>33</v>
      </c>
      <c r="B19" t="s">
        <v>34</v>
      </c>
      <c r="C19">
        <v>8</v>
      </c>
      <c r="D19">
        <v>16</v>
      </c>
      <c r="E19">
        <v>91</v>
      </c>
      <c r="F19">
        <v>1</v>
      </c>
      <c r="H19" s="2">
        <f t="shared" si="0"/>
        <v>0.8</v>
      </c>
      <c r="I19" s="2">
        <f t="shared" si="1"/>
        <v>0.8</v>
      </c>
      <c r="J19" s="2">
        <f t="shared" si="2"/>
        <v>0.91</v>
      </c>
      <c r="K19" s="2">
        <f t="shared" si="3"/>
        <v>1</v>
      </c>
      <c r="M19" t="b">
        <f t="shared" si="4"/>
        <v>0</v>
      </c>
    </row>
    <row r="20" spans="1:13" x14ac:dyDescent="0.25">
      <c r="A20" t="s">
        <v>35</v>
      </c>
      <c r="B20" t="s">
        <v>36</v>
      </c>
      <c r="C20">
        <v>7</v>
      </c>
      <c r="D20">
        <v>19</v>
      </c>
      <c r="E20">
        <v>89</v>
      </c>
      <c r="F20">
        <v>1</v>
      </c>
      <c r="H20" s="2">
        <f t="shared" si="0"/>
        <v>0.7</v>
      </c>
      <c r="I20" s="2">
        <f t="shared" si="1"/>
        <v>0.95</v>
      </c>
      <c r="J20" s="2">
        <f t="shared" si="2"/>
        <v>0.89</v>
      </c>
      <c r="K20" s="2">
        <f t="shared" si="3"/>
        <v>1</v>
      </c>
      <c r="M20" t="b">
        <f t="shared" si="4"/>
        <v>0</v>
      </c>
    </row>
    <row r="23" spans="1:13" x14ac:dyDescent="0.25">
      <c r="A23" t="s">
        <v>43</v>
      </c>
      <c r="C23">
        <f>MAX(C4:C20)</f>
        <v>10</v>
      </c>
      <c r="D23">
        <f t="shared" ref="D23:F23" si="5">MAX(D4:D20)</f>
        <v>20</v>
      </c>
      <c r="E23">
        <f t="shared" si="5"/>
        <v>100</v>
      </c>
      <c r="F23">
        <f t="shared" si="5"/>
        <v>1</v>
      </c>
      <c r="H23" s="2">
        <f>MAX(H4:H20)</f>
        <v>1</v>
      </c>
      <c r="I23" s="2">
        <f t="shared" ref="I23:K23" si="6">MAX(I4:I20)</f>
        <v>1</v>
      </c>
      <c r="J23" s="2">
        <f t="shared" si="6"/>
        <v>1</v>
      </c>
      <c r="K23" s="2">
        <f t="shared" si="6"/>
        <v>1</v>
      </c>
    </row>
    <row r="24" spans="1:13" x14ac:dyDescent="0.25">
      <c r="A24" t="s">
        <v>44</v>
      </c>
      <c r="C24">
        <f>MIN(C4:C20)</f>
        <v>5</v>
      </c>
      <c r="D24">
        <f t="shared" ref="D24:F24" si="7">MIN(D4:D20)</f>
        <v>14</v>
      </c>
      <c r="E24">
        <f t="shared" si="7"/>
        <v>67</v>
      </c>
      <c r="F24">
        <f t="shared" si="7"/>
        <v>0</v>
      </c>
      <c r="H24" s="2">
        <f>MIN(H4:H20)</f>
        <v>0.5</v>
      </c>
      <c r="I24" s="2">
        <f t="shared" ref="I24:K24" si="8">MIN(I4:I20)</f>
        <v>0.7</v>
      </c>
      <c r="J24" s="2">
        <f t="shared" si="8"/>
        <v>0.67</v>
      </c>
      <c r="K24" s="2">
        <f t="shared" si="8"/>
        <v>0</v>
      </c>
    </row>
    <row r="25" spans="1:13" x14ac:dyDescent="0.25">
      <c r="A25" t="s">
        <v>45</v>
      </c>
      <c r="C25">
        <f>AVERAGE(C4:C20)</f>
        <v>8.5882352941176467</v>
      </c>
      <c r="D25">
        <f t="shared" ref="D25:F25" si="9">AVERAGE(D4:D20)</f>
        <v>17.705882352941178</v>
      </c>
      <c r="E25">
        <f t="shared" si="9"/>
        <v>83.705882352941174</v>
      </c>
      <c r="F25">
        <f t="shared" si="9"/>
        <v>0.70588235294117652</v>
      </c>
      <c r="H25" s="2">
        <f>AVERAGE(H4:H20)</f>
        <v>0.85882352941176465</v>
      </c>
      <c r="I25" s="2">
        <f t="shared" ref="I25:K25" si="10">AVERAGE(I4:I20)</f>
        <v>0.88529411764705879</v>
      </c>
      <c r="J25" s="2">
        <f t="shared" si="10"/>
        <v>0.83705882352941186</v>
      </c>
      <c r="K25" s="2">
        <f t="shared" si="10"/>
        <v>0.70588235294117652</v>
      </c>
    </row>
  </sheetData>
  <conditionalFormatting sqref="C4:C20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F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paperSize="9" scale="4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2023-02-12T13:26:44Z</cp:lastPrinted>
  <dcterms:created xsi:type="dcterms:W3CDTF">2023-02-09T17:36:26Z</dcterms:created>
  <dcterms:modified xsi:type="dcterms:W3CDTF">2023-02-12T13:41:41Z</dcterms:modified>
</cp:coreProperties>
</file>