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\OneDrive\Desktop\GIT Uploads\"/>
    </mc:Choice>
  </mc:AlternateContent>
  <bookViews>
    <workbookView xWindow="0" yWindow="0" windowWidth="17256" windowHeight="5640"/>
  </bookViews>
  <sheets>
    <sheet name="Simple Moving Avg method" sheetId="1" r:id="rId1"/>
    <sheet name="SMA Reference Shee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3" i="2"/>
  <c r="B12" i="2"/>
  <c r="B11" i="2"/>
  <c r="B10" i="2"/>
  <c r="B9" i="2"/>
  <c r="B8" i="2"/>
  <c r="B7" i="2"/>
  <c r="B6" i="2"/>
  <c r="B5" i="2"/>
  <c r="B4" i="2"/>
  <c r="B2" i="2"/>
  <c r="B3" i="2"/>
</calcChain>
</file>

<file path=xl/sharedStrings.xml><?xml version="1.0" encoding="utf-8"?>
<sst xmlns="http://schemas.openxmlformats.org/spreadsheetml/2006/main" count="6" uniqueCount="6">
  <si>
    <t xml:space="preserve">QUARTER </t>
  </si>
  <si>
    <t>YEAR</t>
  </si>
  <si>
    <t>DEMAND</t>
  </si>
  <si>
    <t>Value of N</t>
  </si>
  <si>
    <t>Moving Average</t>
  </si>
  <si>
    <t xml:space="preserve">SIMPLE MOVING AVERAGE MODEL OF FORECASTING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</si>
</sst>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3" fillId="6" borderId="0" xfId="0" applyFont="1" applyFill="1"/>
    <xf numFmtId="0" fontId="0" fillId="6" borderId="0" xfId="0" applyFill="1"/>
    <xf numFmtId="0" fontId="3" fillId="7" borderId="1" xfId="0" applyFont="1" applyFill="1" applyBorder="1"/>
    <xf numFmtId="0" fontId="3" fillId="7" borderId="2" xfId="0" applyFont="1" applyFill="1" applyBorder="1"/>
    <xf numFmtId="0" fontId="2" fillId="7" borderId="3" xfId="0" applyFont="1" applyFill="1" applyBorder="1"/>
    <xf numFmtId="0" fontId="0" fillId="0" borderId="0" xfId="0" applyFill="1"/>
    <xf numFmtId="0" fontId="1" fillId="0" borderId="0" xfId="0" applyFont="1" applyFill="1" applyAlignment="1">
      <alignment wrapText="1"/>
    </xf>
    <xf numFmtId="0" fontId="4" fillId="8" borderId="4" xfId="0" applyFont="1" applyFill="1" applyBorder="1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Demand between Period 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(Q2 2014 to Q1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'Simple Moving Avg method'!$C$2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76-4B82-988F-B7959CD40C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6-4B82-988F-B7959CD40C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76-4B82-988F-B7959CD40C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76-4B82-988F-B7959CD40C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E76-4B82-988F-B7959CD40C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76-4B82-988F-B7959CD40C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76-4B82-988F-B7959CD40CE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76-4B82-988F-B7959CD40C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E76-4B82-988F-B7959CD40C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E76-4B82-988F-B7959CD40CE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E76-4B82-988F-B7959CD40CE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E76-4B82-988F-B7959CD40CE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E76-4B82-988F-B7959CD40CE8}"/>
              </c:ext>
            </c:extLst>
          </c:dPt>
          <c:cat>
            <c:multiLvlStrRef>
              <c:f>'Simple Moving Avg method'!$A$3:$B$15</c:f>
              <c:multiLvlStrCache>
                <c:ptCount val="13"/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2023</c:v>
                  </c:pt>
                  <c:pt idx="9">
                    <c:v>2023</c:v>
                  </c:pt>
                  <c:pt idx="10">
                    <c:v>2023</c:v>
                  </c:pt>
                  <c:pt idx="11">
                    <c:v>2024</c:v>
                  </c:pt>
                  <c:pt idx="12">
                    <c:v>2024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</c:multiLvlStrCache>
            </c:multiLvlStrRef>
          </c:cat>
          <c:val>
            <c:numRef>
              <c:f>'Simple Moving Avg method'!$C$3:$C$15</c:f>
              <c:numCache>
                <c:formatCode>General</c:formatCode>
                <c:ptCount val="13"/>
                <c:pt idx="0">
                  <c:v>2000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  <c:pt idx="12">
                  <c:v>21583.333333333332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6-4B82-988F-B7959CD40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297744"/>
        <c:axId val="1257298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'Simple Moving Avg method'!$A$2</c15:sqref>
                        </c15:formulaRef>
                      </c:ext>
                    </c:extLst>
                    <c:strCache>
                      <c:ptCount val="1"/>
                      <c:pt idx="0">
                        <c:v>QUARTER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'Simple Moving Avg method'!$A$3:$B$15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2021</c:v>
                        </c:pt>
                        <c:pt idx="1">
                          <c:v>2021</c:v>
                        </c:pt>
                        <c:pt idx="2">
                          <c:v>2021</c:v>
                        </c:pt>
                        <c:pt idx="3">
                          <c:v>2022</c:v>
                        </c:pt>
                        <c:pt idx="4">
                          <c:v>2022</c:v>
                        </c:pt>
                        <c:pt idx="5">
                          <c:v>2022</c:v>
                        </c:pt>
                        <c:pt idx="6">
                          <c:v>2022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2024</c:v>
                        </c:pt>
                        <c:pt idx="12">
                          <c:v>2024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1</c:v>
                        </c:pt>
                        <c:pt idx="8">
                          <c:v>2</c:v>
                        </c:pt>
                        <c:pt idx="9">
                          <c:v>3</c:v>
                        </c:pt>
                        <c:pt idx="10">
                          <c:v>4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'Simple Moving Avg method'!$A$3:$A$15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76-4B82-988F-B7959CD40CE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'Simple Moving Avg method'!$B$2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'Simple Moving Avg method'!$A$3:$B$15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2021</c:v>
                        </c:pt>
                        <c:pt idx="1">
                          <c:v>2021</c:v>
                        </c:pt>
                        <c:pt idx="2">
                          <c:v>2021</c:v>
                        </c:pt>
                        <c:pt idx="3">
                          <c:v>2022</c:v>
                        </c:pt>
                        <c:pt idx="4">
                          <c:v>2022</c:v>
                        </c:pt>
                        <c:pt idx="5">
                          <c:v>2022</c:v>
                        </c:pt>
                        <c:pt idx="6">
                          <c:v>2022</c:v>
                        </c:pt>
                        <c:pt idx="7">
                          <c:v>2023</c:v>
                        </c:pt>
                        <c:pt idx="8">
                          <c:v>2023</c:v>
                        </c:pt>
                        <c:pt idx="9">
                          <c:v>2023</c:v>
                        </c:pt>
                        <c:pt idx="10">
                          <c:v>2023</c:v>
                        </c:pt>
                        <c:pt idx="11">
                          <c:v>2024</c:v>
                        </c:pt>
                        <c:pt idx="12">
                          <c:v>2024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3</c:v>
                        </c:pt>
                        <c:pt idx="2">
                          <c:v>4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7">
                          <c:v>1</c:v>
                        </c:pt>
                        <c:pt idx="8">
                          <c:v>2</c:v>
                        </c:pt>
                        <c:pt idx="9">
                          <c:v>3</c:v>
                        </c:pt>
                        <c:pt idx="10">
                          <c:v>4</c:v>
                        </c:pt>
                        <c:pt idx="11">
                          <c:v>1</c:v>
                        </c:pt>
                        <c:pt idx="12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'Simple Moving Avg method'!$B$3:$B$15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2021</c:v>
                      </c:pt>
                      <c:pt idx="1">
                        <c:v>2021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2022</c:v>
                      </c:pt>
                      <c:pt idx="5">
                        <c:v>2022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2023</c:v>
                      </c:pt>
                      <c:pt idx="9">
                        <c:v>2023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76-4B82-988F-B7959CD40CE8}"/>
                  </c:ext>
                </c:extLst>
              </c15:ser>
            </c15:filteredBarSeries>
          </c:ext>
        </c:extLst>
      </c:barChart>
      <c:catAx>
        <c:axId val="12572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Yearwise</a:t>
                </a:r>
                <a:r>
                  <a:rPr lang="en-IN" baseline="0"/>
                  <a:t> Data- Quarterly Breakdown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081922225140898"/>
              <c:y val="0.87171811116860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576"/>
        <c:crosses val="autoZero"/>
        <c:auto val="1"/>
        <c:lblAlgn val="ctr"/>
        <c:lblOffset val="100"/>
        <c:noMultiLvlLbl val="0"/>
      </c:catAx>
      <c:valAx>
        <c:axId val="12572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662940</xdr:colOff>
      <xdr:row>17</xdr:row>
      <xdr:rowOff>182880</xdr:rowOff>
    </xdr:from>
    <xdr:to>
      <xdr:col>2</xdr:col>
      <xdr:colOff>45720</xdr:colOff>
      <xdr:row>17</xdr:row>
      <xdr:rowOff>228600</xdr:rowOff>
    </xdr:to>
    <xdr:cxnSp macro="">
      <xdr:nvCxnSpPr>
        <xdr:cNvPr id="3" name="Straight Arrow Connector 2"/>
        <xdr:cNvCxnSpPr/>
      </xdr:nvCxnSpPr>
      <xdr:spPr>
        <a:xfrm flipV="1">
          <a:off x="1386840" y="3406140"/>
          <a:ext cx="54864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15</xdr:row>
      <xdr:rowOff>0</xdr:rowOff>
    </xdr:from>
    <xdr:to>
      <xdr:col>2</xdr:col>
      <xdr:colOff>525780</xdr:colOff>
      <xdr:row>16</xdr:row>
      <xdr:rowOff>160020</xdr:rowOff>
    </xdr:to>
    <xdr:cxnSp macro="">
      <xdr:nvCxnSpPr>
        <xdr:cNvPr id="4" name="Straight Arrow Connector 3"/>
        <xdr:cNvCxnSpPr/>
      </xdr:nvCxnSpPr>
      <xdr:spPr>
        <a:xfrm flipV="1">
          <a:off x="2415540" y="2849880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144780</xdr:rowOff>
    </xdr:from>
    <xdr:to>
      <xdr:col>1</xdr:col>
      <xdr:colOff>655320</xdr:colOff>
      <xdr:row>19</xdr:row>
      <xdr:rowOff>83820</xdr:rowOff>
    </xdr:to>
    <xdr:sp macro="" textlink="">
      <xdr:nvSpPr>
        <xdr:cNvPr id="5" name="Oval 4"/>
        <xdr:cNvSpPr/>
      </xdr:nvSpPr>
      <xdr:spPr>
        <a:xfrm>
          <a:off x="0" y="2994660"/>
          <a:ext cx="137922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Input Value of N (No. of Periods)</a:t>
          </a:r>
        </a:p>
      </xdr:txBody>
    </xdr:sp>
    <xdr:clientData/>
  </xdr:twoCellAnchor>
  <xdr:twoCellAnchor>
    <xdr:from>
      <xdr:col>4</xdr:col>
      <xdr:colOff>403860</xdr:colOff>
      <xdr:row>1</xdr:row>
      <xdr:rowOff>160020</xdr:rowOff>
    </xdr:from>
    <xdr:to>
      <xdr:col>20</xdr:col>
      <xdr:colOff>152400</xdr:colOff>
      <xdr:row>21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%20Average%20Meth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ed Moving Average"/>
      <sheetName val="Weighted Moving Avg Reference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2:C15" totalsRowShown="0">
  <autoFilter ref="A2:C15"/>
  <tableColumns count="3">
    <tableColumn id="1" name="QUARTER " dataDxfId="1"/>
    <tableColumn id="2" name="YEAR" dataDxfId="0"/>
    <tableColumn id="3" name="DEM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B10" sqref="B10:B13"/>
    </sheetView>
  </sheetViews>
  <sheetFormatPr defaultRowHeight="14.4" x14ac:dyDescent="0.3"/>
  <cols>
    <col min="1" max="1" width="10.5546875" customWidth="1"/>
    <col min="2" max="2" width="17" customWidth="1"/>
    <col min="3" max="3" width="10.6640625" customWidth="1"/>
    <col min="6" max="6" width="8.88671875" customWidth="1"/>
    <col min="9" max="9" width="8.88671875" customWidth="1"/>
  </cols>
  <sheetData>
    <row r="1" spans="1:19" ht="18" x14ac:dyDescent="0.35"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t="s">
        <v>0</v>
      </c>
      <c r="B2" t="s">
        <v>1</v>
      </c>
      <c r="C2" t="s">
        <v>2</v>
      </c>
    </row>
    <row r="3" spans="1:19" x14ac:dyDescent="0.3">
      <c r="A3" s="2">
        <v>2</v>
      </c>
      <c r="B3" s="2">
        <v>2021</v>
      </c>
      <c r="C3" s="2">
        <v>2000</v>
      </c>
    </row>
    <row r="4" spans="1:19" x14ac:dyDescent="0.3">
      <c r="A4" s="2">
        <v>3</v>
      </c>
      <c r="B4" s="2">
        <v>2021</v>
      </c>
      <c r="C4" s="2">
        <v>13000</v>
      </c>
    </row>
    <row r="5" spans="1:19" x14ac:dyDescent="0.3">
      <c r="A5" s="2">
        <v>4</v>
      </c>
      <c r="B5" s="2">
        <v>2021</v>
      </c>
      <c r="C5" s="2">
        <v>23000</v>
      </c>
    </row>
    <row r="6" spans="1:19" x14ac:dyDescent="0.3">
      <c r="A6" s="3">
        <v>1</v>
      </c>
      <c r="B6" s="3">
        <v>2022</v>
      </c>
      <c r="C6" s="3">
        <v>34000</v>
      </c>
    </row>
    <row r="7" spans="1:19" x14ac:dyDescent="0.3">
      <c r="A7" s="3">
        <v>2</v>
      </c>
      <c r="B7" s="3">
        <v>2022</v>
      </c>
      <c r="C7" s="3">
        <v>10000</v>
      </c>
    </row>
    <row r="8" spans="1:19" x14ac:dyDescent="0.3">
      <c r="A8" s="3">
        <v>3</v>
      </c>
      <c r="B8" s="3">
        <v>2022</v>
      </c>
      <c r="C8" s="3">
        <v>18000</v>
      </c>
    </row>
    <row r="9" spans="1:19" x14ac:dyDescent="0.3">
      <c r="A9" s="3">
        <v>4</v>
      </c>
      <c r="B9" s="3">
        <v>2022</v>
      </c>
      <c r="C9" s="3">
        <v>23000</v>
      </c>
    </row>
    <row r="10" spans="1:19" x14ac:dyDescent="0.3">
      <c r="A10" s="4">
        <v>1</v>
      </c>
      <c r="B10" s="4">
        <v>2023</v>
      </c>
      <c r="C10" s="4">
        <v>38000</v>
      </c>
    </row>
    <row r="11" spans="1:19" x14ac:dyDescent="0.3">
      <c r="A11" s="5">
        <v>2</v>
      </c>
      <c r="B11" s="4">
        <v>2023</v>
      </c>
      <c r="C11" s="4">
        <v>12000</v>
      </c>
    </row>
    <row r="12" spans="1:19" x14ac:dyDescent="0.3">
      <c r="A12" s="5">
        <v>3</v>
      </c>
      <c r="B12" s="4">
        <v>2023</v>
      </c>
      <c r="C12" s="4">
        <v>13000</v>
      </c>
    </row>
    <row r="13" spans="1:19" x14ac:dyDescent="0.3">
      <c r="A13" s="5">
        <v>4</v>
      </c>
      <c r="B13" s="4">
        <v>2023</v>
      </c>
      <c r="C13" s="4">
        <v>32000</v>
      </c>
    </row>
    <row r="14" spans="1:19" ht="15" thickBot="1" x14ac:dyDescent="0.35">
      <c r="A14" s="6">
        <v>1</v>
      </c>
      <c r="B14" s="6">
        <v>2024</v>
      </c>
      <c r="C14" s="7">
        <v>41000</v>
      </c>
    </row>
    <row r="15" spans="1:19" ht="18.600000000000001" thickBot="1" x14ac:dyDescent="0.4">
      <c r="A15" s="8">
        <v>2</v>
      </c>
      <c r="B15" s="9">
        <v>2024</v>
      </c>
      <c r="C15" s="10">
        <f ca="1">OFFSET('SMA Reference Sheet'!B1,'Simple Moving Avg method'!C18,'SMA Reference Sheet'!B:B)</f>
        <v>21583.333333333332</v>
      </c>
    </row>
    <row r="17" spans="1:3" ht="15" thickBot="1" x14ac:dyDescent="0.35"/>
    <row r="18" spans="1:3" ht="31.8" thickBot="1" x14ac:dyDescent="0.65">
      <c r="A18" s="11"/>
      <c r="B18" s="12"/>
      <c r="C18" s="13">
        <v>12</v>
      </c>
    </row>
  </sheetData>
  <mergeCells count="1">
    <mergeCell ref="F1:S1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value between 1 and 12" prompt="Higher the Value of N, Higher the accuracy">
          <x14:formula1>
            <xm:f>'SMA Reference Sheet'!$A$2:$A$13</xm:f>
          </x14:formula1>
          <xm:sqref>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2" sqref="B32"/>
    </sheetView>
  </sheetViews>
  <sheetFormatPr defaultRowHeight="14.4" x14ac:dyDescent="0.3"/>
  <cols>
    <col min="1" max="1" width="12.21875" customWidth="1"/>
    <col min="2" max="2" width="16.88671875" customWidth="1"/>
  </cols>
  <sheetData>
    <row r="1" spans="1:2" x14ac:dyDescent="0.3">
      <c r="A1" s="14" t="s">
        <v>3</v>
      </c>
      <c r="B1" s="14" t="s">
        <v>4</v>
      </c>
    </row>
    <row r="2" spans="1:2" x14ac:dyDescent="0.3">
      <c r="A2">
        <v>1</v>
      </c>
      <c r="B2">
        <f>AVERAGE('Simple Moving Avg method'!C14)</f>
        <v>41000</v>
      </c>
    </row>
    <row r="3" spans="1:2" x14ac:dyDescent="0.3">
      <c r="A3">
        <v>2</v>
      </c>
      <c r="B3">
        <f>AVERAGE('Simple Moving Avg method'!C13:C14)</f>
        <v>36500</v>
      </c>
    </row>
    <row r="4" spans="1:2" x14ac:dyDescent="0.3">
      <c r="A4">
        <v>3</v>
      </c>
      <c r="B4">
        <f>AVERAGE('Simple Moving Avg method'!C12:C14)</f>
        <v>28666.666666666668</v>
      </c>
    </row>
    <row r="5" spans="1:2" x14ac:dyDescent="0.3">
      <c r="A5">
        <v>4</v>
      </c>
      <c r="B5">
        <f>AVERAGE('Simple Moving Avg method'!C11:C14)</f>
        <v>24500</v>
      </c>
    </row>
    <row r="6" spans="1:2" x14ac:dyDescent="0.3">
      <c r="A6">
        <v>5</v>
      </c>
      <c r="B6">
        <f>AVERAGE('Simple Moving Avg method'!C10:C14)</f>
        <v>27200</v>
      </c>
    </row>
    <row r="7" spans="1:2" x14ac:dyDescent="0.3">
      <c r="A7">
        <v>6</v>
      </c>
      <c r="B7">
        <f>AVERAGE('Simple Moving Avg method'!C9:C14)</f>
        <v>26500</v>
      </c>
    </row>
    <row r="8" spans="1:2" x14ac:dyDescent="0.3">
      <c r="A8">
        <v>7</v>
      </c>
      <c r="B8">
        <f>AVERAGE('Simple Moving Avg method'!C8:C14)</f>
        <v>25285.714285714286</v>
      </c>
    </row>
    <row r="9" spans="1:2" x14ac:dyDescent="0.3">
      <c r="A9">
        <v>8</v>
      </c>
      <c r="B9">
        <f>AVERAGE('Simple Moving Avg method'!C7:C14)</f>
        <v>23375</v>
      </c>
    </row>
    <row r="10" spans="1:2" x14ac:dyDescent="0.3">
      <c r="A10">
        <v>9</v>
      </c>
      <c r="B10">
        <f>AVERAGE('Simple Moving Avg method'!C6:C14)</f>
        <v>24555.555555555555</v>
      </c>
    </row>
    <row r="11" spans="1:2" x14ac:dyDescent="0.3">
      <c r="A11">
        <v>10</v>
      </c>
      <c r="B11">
        <f>AVERAGE('Simple Moving Avg method'!C5:C14)</f>
        <v>24400</v>
      </c>
    </row>
    <row r="12" spans="1:2" x14ac:dyDescent="0.3">
      <c r="A12">
        <v>11</v>
      </c>
      <c r="B12">
        <f>AVERAGE('Simple Moving Avg method'!C4:C14)</f>
        <v>23363.636363636364</v>
      </c>
    </row>
    <row r="13" spans="1:2" x14ac:dyDescent="0.3">
      <c r="A13">
        <v>12</v>
      </c>
      <c r="B13">
        <f>AVERAGE('Simple Moving Avg method'!C3:C14)</f>
        <v>21583.333333333332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Moving Avg method</vt:lpstr>
      <vt:lpstr>SMA 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Joshi</dc:creator>
  <cp:lastModifiedBy>Rakshit Joshi</cp:lastModifiedBy>
  <dcterms:created xsi:type="dcterms:W3CDTF">2024-01-27T19:53:02Z</dcterms:created>
  <dcterms:modified xsi:type="dcterms:W3CDTF">2024-01-27T20:26:16Z</dcterms:modified>
</cp:coreProperties>
</file>