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\OneDrive\Desktop\GIT Uploads\"/>
    </mc:Choice>
  </mc:AlternateContent>
  <bookViews>
    <workbookView xWindow="0" yWindow="0" windowWidth="22212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5" i="1"/>
  <c r="G6" i="1"/>
  <c r="G7" i="1"/>
  <c r="G8" i="1"/>
  <c r="G9" i="1"/>
  <c r="G10" i="1"/>
  <c r="G11" i="1"/>
  <c r="G12" i="1"/>
  <c r="G13" i="1"/>
  <c r="G14" i="1"/>
  <c r="G15" i="1"/>
  <c r="G4" i="1"/>
  <c r="F16" i="1"/>
  <c r="E16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<sst xmlns="http://schemas.openxmlformats.org/spreadsheetml/2006/main" count="12" uniqueCount="12">
  <si>
    <t>Method of Forecasting Errors</t>
  </si>
  <si>
    <t>Period</t>
  </si>
  <si>
    <t>Actual Demand</t>
  </si>
  <si>
    <t xml:space="preserve">Forecast </t>
  </si>
  <si>
    <t>Error</t>
  </si>
  <si>
    <t>[Error]</t>
  </si>
  <si>
    <t>(Error)^2</t>
  </si>
  <si>
    <t>% Error</t>
  </si>
  <si>
    <t>MAD (Mean Absolute Deviation)</t>
  </si>
  <si>
    <t>MSE- (Mean Square Error)</t>
  </si>
  <si>
    <t>MAPE- (Mean Absolute % Error)</t>
  </si>
  <si>
    <t>Calculated from forecasting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</si>
</sst>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/>
    <xf numFmtId="0" fontId="1" fillId="2" borderId="0" xfId="0" applyFont="1" applyFill="1" applyAlignment="1">
      <alignment horizontal="center" wrapText="1"/>
    </xf>
    <xf numFmtId="0" fontId="3" fillId="2" borderId="0" xfId="0" applyFont="1" applyFill="1"/>
    <xf numFmtId="0" fontId="1" fillId="5" borderId="0" xfId="0" applyFont="1" applyFill="1" applyAlignment="1">
      <alignment horizontal="center" wrapText="1"/>
    </xf>
    <xf numFmtId="2" fontId="3" fillId="5" borderId="0" xfId="0" applyNumberFormat="1" applyFont="1" applyFill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O2" sqref="O2"/>
    </sheetView>
  </sheetViews>
  <sheetFormatPr defaultRowHeight="14.4" x14ac:dyDescent="0.3"/>
  <cols>
    <col min="2" max="2" width="15.44140625" customWidth="1"/>
    <col min="3" max="3" width="13.5546875" customWidth="1"/>
    <col min="4" max="4" width="16" customWidth="1"/>
    <col min="5" max="5" width="17.6640625" customWidth="1"/>
    <col min="6" max="6" width="15.21875" customWidth="1"/>
    <col min="7" max="7" width="16.44140625" customWidth="1"/>
  </cols>
  <sheetData>
    <row r="1" spans="1:21" ht="30.6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57.6" x14ac:dyDescent="0.3">
      <c r="C2" s="2" t="s">
        <v>11</v>
      </c>
      <c r="E2" s="3" t="s">
        <v>8</v>
      </c>
      <c r="F2" s="5" t="s">
        <v>9</v>
      </c>
      <c r="G2" s="7" t="s">
        <v>10</v>
      </c>
    </row>
    <row r="3" spans="1:21" x14ac:dyDescent="0.3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</row>
    <row r="4" spans="1:21" x14ac:dyDescent="0.3">
      <c r="A4" s="10">
        <v>1</v>
      </c>
      <c r="B4" s="10">
        <v>300</v>
      </c>
      <c r="C4" s="10">
        <v>500</v>
      </c>
      <c r="D4" s="10">
        <f>B4-C4</f>
        <v>-200</v>
      </c>
      <c r="E4" s="10">
        <f>ABS(D4)</f>
        <v>200</v>
      </c>
      <c r="F4" s="10">
        <f>(D4)^2</f>
        <v>40000</v>
      </c>
      <c r="G4" s="11">
        <f>(D4/B4)*100</f>
        <v>-66.666666666666657</v>
      </c>
    </row>
    <row r="5" spans="1:21" x14ac:dyDescent="0.3">
      <c r="A5" s="10">
        <v>2</v>
      </c>
      <c r="B5" s="10">
        <v>350</v>
      </c>
      <c r="C5" s="10">
        <v>500</v>
      </c>
      <c r="D5" s="10">
        <f t="shared" ref="D5:D15" si="0">B5-C5</f>
        <v>-150</v>
      </c>
      <c r="E5" s="10">
        <f t="shared" ref="E5:E15" si="1">ABS(D5)</f>
        <v>150</v>
      </c>
      <c r="F5" s="10">
        <f t="shared" ref="F5:F15" si="2">(D5)^2</f>
        <v>22500</v>
      </c>
      <c r="G5" s="11">
        <f t="shared" ref="G5:G15" si="3">(D5/B5)*100</f>
        <v>-42.857142857142854</v>
      </c>
    </row>
    <row r="6" spans="1:21" x14ac:dyDescent="0.3">
      <c r="A6" s="10">
        <v>3</v>
      </c>
      <c r="B6" s="10">
        <v>400</v>
      </c>
      <c r="C6" s="10">
        <v>500</v>
      </c>
      <c r="D6" s="10">
        <f t="shared" si="0"/>
        <v>-100</v>
      </c>
      <c r="E6" s="10">
        <f t="shared" si="1"/>
        <v>100</v>
      </c>
      <c r="F6" s="10">
        <f t="shared" si="2"/>
        <v>10000</v>
      </c>
      <c r="G6" s="11">
        <f t="shared" si="3"/>
        <v>-25</v>
      </c>
    </row>
    <row r="7" spans="1:21" x14ac:dyDescent="0.3">
      <c r="A7" s="10">
        <v>4</v>
      </c>
      <c r="B7" s="10">
        <v>550</v>
      </c>
      <c r="C7" s="10">
        <v>500</v>
      </c>
      <c r="D7" s="10">
        <f t="shared" si="0"/>
        <v>50</v>
      </c>
      <c r="E7" s="10">
        <f t="shared" si="1"/>
        <v>50</v>
      </c>
      <c r="F7" s="10">
        <f t="shared" si="2"/>
        <v>2500</v>
      </c>
      <c r="G7" s="11">
        <f t="shared" si="3"/>
        <v>9.0909090909090917</v>
      </c>
    </row>
    <row r="8" spans="1:21" x14ac:dyDescent="0.3">
      <c r="A8" s="10">
        <v>5</v>
      </c>
      <c r="B8" s="10">
        <v>350</v>
      </c>
      <c r="C8" s="10">
        <v>500</v>
      </c>
      <c r="D8" s="10">
        <f t="shared" si="0"/>
        <v>-150</v>
      </c>
      <c r="E8" s="10">
        <f t="shared" si="1"/>
        <v>150</v>
      </c>
      <c r="F8" s="10">
        <f t="shared" si="2"/>
        <v>22500</v>
      </c>
      <c r="G8" s="11">
        <f t="shared" si="3"/>
        <v>-42.857142857142854</v>
      </c>
    </row>
    <row r="9" spans="1:21" x14ac:dyDescent="0.3">
      <c r="A9" s="10">
        <v>6</v>
      </c>
      <c r="B9" s="10">
        <v>600</v>
      </c>
      <c r="C9" s="10">
        <v>500</v>
      </c>
      <c r="D9" s="10">
        <f t="shared" si="0"/>
        <v>100</v>
      </c>
      <c r="E9" s="10">
        <f t="shared" si="1"/>
        <v>100</v>
      </c>
      <c r="F9" s="10">
        <f t="shared" si="2"/>
        <v>10000</v>
      </c>
      <c r="G9" s="11">
        <f t="shared" si="3"/>
        <v>16.666666666666664</v>
      </c>
    </row>
    <row r="10" spans="1:21" x14ac:dyDescent="0.3">
      <c r="A10" s="10">
        <v>7</v>
      </c>
      <c r="B10" s="10">
        <v>700</v>
      </c>
      <c r="C10" s="10">
        <v>500</v>
      </c>
      <c r="D10" s="10">
        <f t="shared" si="0"/>
        <v>200</v>
      </c>
      <c r="E10" s="10">
        <f t="shared" si="1"/>
        <v>200</v>
      </c>
      <c r="F10" s="10">
        <f t="shared" si="2"/>
        <v>40000</v>
      </c>
      <c r="G10" s="11">
        <f t="shared" si="3"/>
        <v>28.571428571428569</v>
      </c>
    </row>
    <row r="11" spans="1:21" x14ac:dyDescent="0.3">
      <c r="A11" s="10">
        <v>8</v>
      </c>
      <c r="B11" s="10">
        <v>550</v>
      </c>
      <c r="C11" s="10">
        <v>500</v>
      </c>
      <c r="D11" s="10">
        <f t="shared" si="0"/>
        <v>50</v>
      </c>
      <c r="E11" s="10">
        <f t="shared" si="1"/>
        <v>50</v>
      </c>
      <c r="F11" s="10">
        <f t="shared" si="2"/>
        <v>2500</v>
      </c>
      <c r="G11" s="11">
        <f t="shared" si="3"/>
        <v>9.0909090909090917</v>
      </c>
    </row>
    <row r="12" spans="1:21" x14ac:dyDescent="0.3">
      <c r="A12" s="10">
        <v>9</v>
      </c>
      <c r="B12" s="10">
        <v>500</v>
      </c>
      <c r="C12" s="10">
        <v>500</v>
      </c>
      <c r="D12" s="10">
        <f t="shared" si="0"/>
        <v>0</v>
      </c>
      <c r="E12" s="10">
        <f t="shared" si="1"/>
        <v>0</v>
      </c>
      <c r="F12" s="10">
        <f t="shared" si="2"/>
        <v>0</v>
      </c>
      <c r="G12" s="11">
        <f t="shared" si="3"/>
        <v>0</v>
      </c>
    </row>
    <row r="13" spans="1:21" x14ac:dyDescent="0.3">
      <c r="A13" s="10">
        <v>10</v>
      </c>
      <c r="B13" s="10">
        <v>250</v>
      </c>
      <c r="C13" s="10">
        <v>500</v>
      </c>
      <c r="D13" s="10">
        <f t="shared" si="0"/>
        <v>-250</v>
      </c>
      <c r="E13" s="10">
        <f t="shared" si="1"/>
        <v>250</v>
      </c>
      <c r="F13" s="10">
        <f t="shared" si="2"/>
        <v>62500</v>
      </c>
      <c r="G13" s="11">
        <f t="shared" si="3"/>
        <v>-100</v>
      </c>
    </row>
    <row r="14" spans="1:21" x14ac:dyDescent="0.3">
      <c r="A14" s="10">
        <v>11</v>
      </c>
      <c r="B14" s="10">
        <v>650</v>
      </c>
      <c r="C14" s="10">
        <v>500</v>
      </c>
      <c r="D14" s="10">
        <f t="shared" si="0"/>
        <v>150</v>
      </c>
      <c r="E14" s="10">
        <f t="shared" si="1"/>
        <v>150</v>
      </c>
      <c r="F14" s="10">
        <f t="shared" si="2"/>
        <v>22500</v>
      </c>
      <c r="G14" s="11">
        <f t="shared" si="3"/>
        <v>23.076923076923077</v>
      </c>
    </row>
    <row r="15" spans="1:21" x14ac:dyDescent="0.3">
      <c r="A15" s="10">
        <v>12</v>
      </c>
      <c r="B15" s="10">
        <v>750</v>
      </c>
      <c r="C15" s="10">
        <v>500</v>
      </c>
      <c r="D15" s="10">
        <f t="shared" si="0"/>
        <v>250</v>
      </c>
      <c r="E15" s="10">
        <f t="shared" si="1"/>
        <v>250</v>
      </c>
      <c r="F15" s="10">
        <f t="shared" si="2"/>
        <v>62500</v>
      </c>
      <c r="G15" s="11">
        <f t="shared" si="3"/>
        <v>33.333333333333329</v>
      </c>
    </row>
    <row r="16" spans="1:21" ht="31.2" x14ac:dyDescent="0.6">
      <c r="E16" s="4">
        <f>AVERAGE(E4:E15)</f>
        <v>137.5</v>
      </c>
      <c r="F16" s="6">
        <f>AVERAGE(F4:F15)</f>
        <v>24791.666666666668</v>
      </c>
      <c r="G16" s="8">
        <f>AVERAGE(G4:G15)</f>
        <v>-13.129231879231881</v>
      </c>
    </row>
  </sheetData>
  <mergeCells count="1">
    <mergeCell ref="A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Joshi</dc:creator>
  <cp:lastModifiedBy>Rakshit Joshi</cp:lastModifiedBy>
  <dcterms:created xsi:type="dcterms:W3CDTF">2024-02-05T17:59:29Z</dcterms:created>
  <dcterms:modified xsi:type="dcterms:W3CDTF">2024-02-05T18:24:41Z</dcterms:modified>
</cp:coreProperties>
</file>