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255"/>
  </bookViews>
  <sheets>
    <sheet name="Final List" sheetId="1" r:id="rId1"/>
    <sheet name="Donot consider " sheetId="3" r:id="rId2"/>
    <sheet name=" BRANCH COUNT" sheetId="2" r:id="rId3"/>
  </sheets>
  <definedNames>
    <definedName name="_xlnm._FilterDatabase" localSheetId="1" hidden="1">'Donot consider '!$D$1:$D$22</definedName>
    <definedName name="_xlnm._FilterDatabase" localSheetId="0" hidden="1">'Final List'!#REF!</definedName>
  </definedNames>
  <calcPr calcId="152511"/>
</workbook>
</file>

<file path=xl/calcChain.xml><?xml version="1.0" encoding="utf-8"?>
<calcChain xmlns="http://schemas.openxmlformats.org/spreadsheetml/2006/main">
  <c r="C19" i="2" l="1"/>
  <c r="H517" i="1" l="1"/>
  <c r="H109" i="1" l="1"/>
  <c r="H613" i="1"/>
  <c r="H668" i="1"/>
  <c r="H3" i="1"/>
  <c r="H784" i="1"/>
  <c r="H462" i="1"/>
  <c r="H463" i="1"/>
  <c r="H498" i="1"/>
  <c r="H729" i="1"/>
  <c r="H455" i="1"/>
  <c r="H385" i="1"/>
</calcChain>
</file>

<file path=xl/sharedStrings.xml><?xml version="1.0" encoding="utf-8"?>
<sst xmlns="http://schemas.openxmlformats.org/spreadsheetml/2006/main" count="8531" uniqueCount="2394">
  <si>
    <t>SL No</t>
  </si>
  <si>
    <t>Company Name</t>
  </si>
  <si>
    <t>Location</t>
  </si>
  <si>
    <t xml:space="preserve">Branch </t>
  </si>
  <si>
    <t>Skill</t>
  </si>
  <si>
    <t>DOJ</t>
  </si>
  <si>
    <t>Name</t>
  </si>
  <si>
    <t>Contact No</t>
  </si>
  <si>
    <t>Email ID</t>
  </si>
  <si>
    <t>Degree</t>
  </si>
  <si>
    <t>Stream</t>
  </si>
  <si>
    <t>YOP</t>
  </si>
  <si>
    <t>10th</t>
  </si>
  <si>
    <t>12th</t>
  </si>
  <si>
    <t>Deg %</t>
  </si>
  <si>
    <t>Masters</t>
  </si>
  <si>
    <t>CTC</t>
  </si>
  <si>
    <t>Ahmedabad</t>
  </si>
  <si>
    <t>Deccan</t>
  </si>
  <si>
    <t>Testing</t>
  </si>
  <si>
    <t>Apurva Pinjarkar</t>
  </si>
  <si>
    <t>apurvapinjarkar@gmail.com</t>
  </si>
  <si>
    <t>BE</t>
  </si>
  <si>
    <t>2.4LPA</t>
  </si>
  <si>
    <t>Nayan Mokashi</t>
  </si>
  <si>
    <t>nayanmokashi105@gmail.com</t>
  </si>
  <si>
    <t>Tushar Gonnade</t>
  </si>
  <si>
    <t>gonnadetushar@gmail.com</t>
  </si>
  <si>
    <t>Shreya Wani</t>
  </si>
  <si>
    <t>shreyawani2014@gmail.com</t>
  </si>
  <si>
    <t>Arti Gaikwad</t>
  </si>
  <si>
    <t>aratigaikwad694@gmail.com</t>
  </si>
  <si>
    <t>Ashwini Pujari</t>
  </si>
  <si>
    <t>ashwini14495@gmail.com</t>
  </si>
  <si>
    <t>IT</t>
  </si>
  <si>
    <t>Trupti Bansode</t>
  </si>
  <si>
    <t>truptibansod19@gmail.com</t>
  </si>
  <si>
    <t>Shubham Pandele</t>
  </si>
  <si>
    <t>shubham120695@gmail.com</t>
  </si>
  <si>
    <t>Neha Sarode</t>
  </si>
  <si>
    <t>nsarode298@gmail.com</t>
  </si>
  <si>
    <t>EEE</t>
  </si>
  <si>
    <t>Shruti Gaoli</t>
  </si>
  <si>
    <t>shruti.gawali95@gmail.com</t>
  </si>
  <si>
    <t>Jeevan Pisal</t>
  </si>
  <si>
    <t>jeevanp887@gmail.com</t>
  </si>
  <si>
    <t>Prerna Desai</t>
  </si>
  <si>
    <t>prernadesai95@gmail.com</t>
  </si>
  <si>
    <t>Btech</t>
  </si>
  <si>
    <t>Akshay Patil</t>
  </si>
  <si>
    <t>akshaypatil1388@gmail.com</t>
  </si>
  <si>
    <t>Kaustubh Patte</t>
  </si>
  <si>
    <t>kaustubhpatte18@gmail.com</t>
  </si>
  <si>
    <t>Ajit Londhe</t>
  </si>
  <si>
    <t>ajitclondhe@gmail.com</t>
  </si>
  <si>
    <t>Kajal Kumari</t>
  </si>
  <si>
    <t>kajalkumari940330@gmail.com</t>
  </si>
  <si>
    <t>Abhishek Dharwal</t>
  </si>
  <si>
    <t>abhishekdaharwal616@gmail.com</t>
  </si>
  <si>
    <t>Rajeshwari Joshi</t>
  </si>
  <si>
    <t>rajeshwari7joshi@gmail.com</t>
  </si>
  <si>
    <t>Yash Prabhugaokar</t>
  </si>
  <si>
    <t>yprabhugaonkar@gmail.com</t>
  </si>
  <si>
    <t>Shubham Bohare</t>
  </si>
  <si>
    <t>shubhambohare9@gmail.com</t>
  </si>
  <si>
    <t>TCE</t>
  </si>
  <si>
    <t xml:space="preserve">Lodestone Software Services Pvt Ltd </t>
  </si>
  <si>
    <t>2.20Lacs</t>
  </si>
  <si>
    <t>Sushant Vijay Prakash Mourya</t>
  </si>
  <si>
    <t>sushantmourya08@gmail.com</t>
  </si>
  <si>
    <t xml:space="preserve">Yashbeer P. Singh </t>
  </si>
  <si>
    <t>yashbeerpratapsingh@gmail.com,yashbeerprafabsingh@gmail.com</t>
  </si>
  <si>
    <t xml:space="preserve">Pragiti </t>
  </si>
  <si>
    <t>Bangalore</t>
  </si>
  <si>
    <t>OAR JSP</t>
  </si>
  <si>
    <t>Development</t>
  </si>
  <si>
    <t>Ashraf Hussain</t>
  </si>
  <si>
    <t>03ashrafhussain@gmail.com</t>
  </si>
  <si>
    <t>BSC</t>
  </si>
  <si>
    <t>Synopsys</t>
  </si>
  <si>
    <t>Amandeep Kaur</t>
  </si>
  <si>
    <t>653asidhu@gmail.com</t>
  </si>
  <si>
    <t>Mastercom</t>
  </si>
  <si>
    <t>Tarun Singh</t>
  </si>
  <si>
    <t>tarunsingh7869@gmail.com/tarun.raj2786@gmail.com</t>
  </si>
  <si>
    <t>2.5LPA</t>
  </si>
  <si>
    <t>Prashant Rai</t>
  </si>
  <si>
    <t>prai165@gmail.com</t>
  </si>
  <si>
    <t>MCA</t>
  </si>
  <si>
    <t>1.8LPA</t>
  </si>
  <si>
    <t>Nishant Kumar</t>
  </si>
  <si>
    <t>nishantkmr78@gmail.com</t>
  </si>
  <si>
    <t>Medongo Health Pvt Ltd</t>
  </si>
  <si>
    <t>Saswati Panda</t>
  </si>
  <si>
    <t>saswati.panda.2017@gmail.com</t>
  </si>
  <si>
    <t>MSC</t>
  </si>
  <si>
    <t xml:space="preserve">Balram Kumar Mandal </t>
  </si>
  <si>
    <t>mandal.balram2@gmail.com</t>
  </si>
  <si>
    <t>3.6LPA</t>
  </si>
  <si>
    <t>Santoshi.K</t>
  </si>
  <si>
    <t>kondojsanthoshi@gmail.com</t>
  </si>
  <si>
    <t>2.4Lpa</t>
  </si>
  <si>
    <t>Avaali Solutions</t>
  </si>
  <si>
    <t>Suhaib Ahmed</t>
  </si>
  <si>
    <t>suhaibsrk10@gmail.com</t>
  </si>
  <si>
    <t>BCA</t>
  </si>
  <si>
    <t>Mphasis</t>
  </si>
  <si>
    <t>Akash Chandra Choudhary</t>
  </si>
  <si>
    <t>ac2102890@gmail.com</t>
  </si>
  <si>
    <t>Upasana Rana</t>
  </si>
  <si>
    <t>upasana2614@gmail.com</t>
  </si>
  <si>
    <t>Suchismita Rath</t>
  </si>
  <si>
    <t>fitu.smita@gmail.com</t>
  </si>
  <si>
    <t>Shashank Nigam</t>
  </si>
  <si>
    <t>shashanknigam50@gmail.com</t>
  </si>
  <si>
    <t>Shrikant M. Sharma</t>
  </si>
  <si>
    <t>shrikantsharma157@gmail.com</t>
  </si>
  <si>
    <t>Shanmukha Prakash Jeella</t>
  </si>
  <si>
    <t>shanmukhaprakash.j@gmail.com</t>
  </si>
  <si>
    <t>Ritesh Kumar Nishad</t>
  </si>
  <si>
    <t>nishad.ritesh47@gmail.com</t>
  </si>
  <si>
    <t>Rupa Rachyata Mohanty</t>
  </si>
  <si>
    <t>rupamohanty12@gmail.com</t>
  </si>
  <si>
    <t>Harika Lakkakula</t>
  </si>
  <si>
    <t>harikalakkakula31@gmail.com</t>
  </si>
  <si>
    <t>Saleem Khan</t>
  </si>
  <si>
    <t>saleemramjan@gmail.com</t>
  </si>
  <si>
    <t>S.Sai Lipsita</t>
  </si>
  <si>
    <t>sailipsitasankha@gmail.com</t>
  </si>
  <si>
    <t>Sarthak Ranjan Sahoo</t>
  </si>
  <si>
    <t>sarthak.sahoo08@gmail.com</t>
  </si>
  <si>
    <t>Ravi Shankar Jha</t>
  </si>
  <si>
    <t>ravishankarjha163@gmail.com</t>
  </si>
  <si>
    <t>Varalakshmi</t>
  </si>
  <si>
    <t>varalakshimi10@gmail.com</t>
  </si>
  <si>
    <t>Ust Global</t>
  </si>
  <si>
    <t>Gangishetti Varun Kumar</t>
  </si>
  <si>
    <t>ravi.kainapally@gmail.com, varungangishetty@gmail.com</t>
  </si>
  <si>
    <t>3LPA</t>
  </si>
  <si>
    <t>Sairampotti</t>
  </si>
  <si>
    <t>sairampotti@gmail.com</t>
  </si>
  <si>
    <t>Suddhasattwa Bhattacharjee</t>
  </si>
  <si>
    <t>argha.bht@gmail.com</t>
  </si>
  <si>
    <t>Increasingly Technologies Pvt Ltd</t>
  </si>
  <si>
    <t>Vikrant Upadhyay</t>
  </si>
  <si>
    <t>vik9935@gmail.com</t>
  </si>
  <si>
    <t>1.8 LPA</t>
  </si>
  <si>
    <t>4.5LPA</t>
  </si>
  <si>
    <t>Swathi S Gudur</t>
  </si>
  <si>
    <t>swatigudur20@gmail.com/shankargudur2511@gmail.com</t>
  </si>
  <si>
    <t>Sukanta Biswas</t>
  </si>
  <si>
    <t>biswas.sukanta47@gmail.com</t>
  </si>
  <si>
    <t>Sweta Durba Das</t>
  </si>
  <si>
    <t>swetadurba@gmail.com</t>
  </si>
  <si>
    <t>10K -&gt;6 months followed by 2LPA</t>
  </si>
  <si>
    <t>Xiphias Software Technologies Private Limited</t>
  </si>
  <si>
    <t>Sahana M</t>
  </si>
  <si>
    <t>sanamaluvelu26@gmail.com</t>
  </si>
  <si>
    <t>Shikhar Gupta</t>
  </si>
  <si>
    <t>shikhar.gupta120@gmail.com</t>
  </si>
  <si>
    <t>Maventic Innovative Solutions</t>
  </si>
  <si>
    <t>parnabnandy@gmail.com</t>
  </si>
  <si>
    <t xml:space="preserve">Mamatha L P </t>
  </si>
  <si>
    <t>mamatharajmamatha512@gmail.com</t>
  </si>
  <si>
    <t>Varadhi Smartek</t>
  </si>
  <si>
    <t>Hasbi Shalini</t>
  </si>
  <si>
    <t>hasbi.shalini@gmail.com</t>
  </si>
  <si>
    <t>Abhijit Kumar Dash</t>
  </si>
  <si>
    <t>dash.abhijit123@gmail.com</t>
  </si>
  <si>
    <t>2.4 lpa</t>
  </si>
  <si>
    <t>Samsani Sai Pravallika</t>
  </si>
  <si>
    <t>saipravallika221@gmail.com</t>
  </si>
  <si>
    <t>Lakshmiprasad.K</t>
  </si>
  <si>
    <t>klakshmiprasad909@outlook.com</t>
  </si>
  <si>
    <t>M.Vinay Kumar Raju</t>
  </si>
  <si>
    <t>vinay.kumar1997@yahoo.com</t>
  </si>
  <si>
    <t>Neetu Kumari</t>
  </si>
  <si>
    <t>ng.neetu0001@gmail.com</t>
  </si>
  <si>
    <t>Priyanka</t>
  </si>
  <si>
    <t>primishra37@gmail.com</t>
  </si>
  <si>
    <t>Purushothaman R</t>
  </si>
  <si>
    <t>purushothaman5696@gmail.com</t>
  </si>
  <si>
    <t>Rachapalli Sreelatha</t>
  </si>
  <si>
    <t>sreelathar7@gmail.com</t>
  </si>
  <si>
    <t>Sudhanshu Jena</t>
  </si>
  <si>
    <t>sudhanshujena11@gmail.com</t>
  </si>
  <si>
    <t>Swagatika Sabat</t>
  </si>
  <si>
    <t>swagatika4623@gmail.com</t>
  </si>
  <si>
    <t>Thupakula Lakshmi Prasanna</t>
  </si>
  <si>
    <t>thupakulalaxmi55@gmail.com</t>
  </si>
  <si>
    <t>Vijaya Bhaskarreddy Kotham</t>
  </si>
  <si>
    <t>kvbhaskarreddy220@gmail.com</t>
  </si>
  <si>
    <t>Wipro</t>
  </si>
  <si>
    <t>Debadatta Kar</t>
  </si>
  <si>
    <t>debadattakar96@gmail.com</t>
  </si>
  <si>
    <t>B Raviteja</t>
  </si>
  <si>
    <t>bupathiraviteja@gmail.com</t>
  </si>
  <si>
    <t>D Sankeerth</t>
  </si>
  <si>
    <t>sankeerth.dacha@gmail.com</t>
  </si>
  <si>
    <t>Vikas Jain</t>
  </si>
  <si>
    <t>jainvikas779@gmail.com</t>
  </si>
  <si>
    <t>Sasken</t>
  </si>
  <si>
    <t>Siri Chandana Nuthalapati</t>
  </si>
  <si>
    <t>sirichandana887@gmail.com</t>
  </si>
  <si>
    <t xml:space="preserve">Pramod Kumar </t>
  </si>
  <si>
    <t>raazverma63.rv@gmail.com</t>
  </si>
  <si>
    <t>P Vasanthalakshmi</t>
  </si>
  <si>
    <t>9912333980/8500969286</t>
  </si>
  <si>
    <t>purimitlavasantha@gmail.com</t>
  </si>
  <si>
    <t>Divya Lalwani</t>
  </si>
  <si>
    <t>divyalalwani874@gmail.com</t>
  </si>
  <si>
    <t>Appface</t>
  </si>
  <si>
    <t>Sairani R</t>
  </si>
  <si>
    <t>sairanireddy11@gmail.com</t>
  </si>
  <si>
    <t>Biswa Ranjan Das</t>
  </si>
  <si>
    <t>brdas78@gmail.com</t>
  </si>
  <si>
    <t xml:space="preserve">Shreya Kumar </t>
  </si>
  <si>
    <t>shreyakumar375@gmail.com</t>
  </si>
  <si>
    <t>12k/M for 1year</t>
  </si>
  <si>
    <t>Tech Mahindra</t>
  </si>
  <si>
    <t xml:space="preserve">Kishore S </t>
  </si>
  <si>
    <t>kishore.tms@gmail.com</t>
  </si>
  <si>
    <t>2.5 LPA</t>
  </si>
  <si>
    <t>Aswin Kumar Subudhi</t>
  </si>
  <si>
    <t>aswincool10143@gmail.com</t>
  </si>
  <si>
    <t>3.2 LPA</t>
  </si>
  <si>
    <t>Divya M</t>
  </si>
  <si>
    <t>divya18995@gmail.com</t>
  </si>
  <si>
    <t>Yamini Singh</t>
  </si>
  <si>
    <t>yaminisingh1996@gmail.com</t>
  </si>
  <si>
    <t>R.Ramya</t>
  </si>
  <si>
    <t>rramyaraghu97@gmail.com</t>
  </si>
  <si>
    <t>Envision</t>
  </si>
  <si>
    <t>BTR JSP</t>
  </si>
  <si>
    <t>Harikrishna Reddy</t>
  </si>
  <si>
    <t>harikrishnar6@gmail.com</t>
  </si>
  <si>
    <t>3 LPA</t>
  </si>
  <si>
    <t>It Trailblazers</t>
  </si>
  <si>
    <t>Kirti Bs</t>
  </si>
  <si>
    <t>keerthibs06@gmail.com</t>
  </si>
  <si>
    <t>2.3 LPA</t>
  </si>
  <si>
    <t>Embassy It Solutions</t>
  </si>
  <si>
    <t>Abhijeet Gotkhindi</t>
  </si>
  <si>
    <t>gotkhindiabhijeet@gmail.com</t>
  </si>
  <si>
    <t>1.2 LPA</t>
  </si>
  <si>
    <t>Infostretch</t>
  </si>
  <si>
    <t>Sachin.R</t>
  </si>
  <si>
    <t>r.sachin006@gmail.com</t>
  </si>
  <si>
    <t>Swoo</t>
  </si>
  <si>
    <t>Sunil Kumar.S.H</t>
  </si>
  <si>
    <t>sunilhrbd@gmail.com</t>
  </si>
  <si>
    <t>4.2 LPA</t>
  </si>
  <si>
    <t>Sandeep Bhatta</t>
  </si>
  <si>
    <t>sbhat4904@gmail.com</t>
  </si>
  <si>
    <t>Venktesh Tejaswi</t>
  </si>
  <si>
    <t>vtejaswi007@gmail.com</t>
  </si>
  <si>
    <t>3.3 LPA</t>
  </si>
  <si>
    <t>Nupur</t>
  </si>
  <si>
    <t>sanglinupur@gmail.com</t>
  </si>
  <si>
    <t>priyamegha53@gmail.com</t>
  </si>
  <si>
    <t>Tek System</t>
  </si>
  <si>
    <t>Darshan</t>
  </si>
  <si>
    <t>ndarshan289@gmail.com</t>
  </si>
  <si>
    <t>2.85 LPA</t>
  </si>
  <si>
    <t>Ntt Data</t>
  </si>
  <si>
    <t>Nandu Rajeshawari K</t>
  </si>
  <si>
    <t>rajeshwari1796@gmail.com</t>
  </si>
  <si>
    <t>ECE</t>
  </si>
  <si>
    <t>T-Systems Ict India Pvt. Ltd.</t>
  </si>
  <si>
    <t xml:space="preserve">Safeena Banu </t>
  </si>
  <si>
    <t>safeebanu44@gmail.com</t>
  </si>
  <si>
    <t>3.5 LPA</t>
  </si>
  <si>
    <t>Septojoseph Stephen</t>
  </si>
  <si>
    <t>septojoseph@gmail.com</t>
  </si>
  <si>
    <t xml:space="preserve">Iqvia </t>
  </si>
  <si>
    <t xml:space="preserve">Ramya G </t>
  </si>
  <si>
    <t>ramyag21595@gmail.com</t>
  </si>
  <si>
    <t>Keerthi.P.R</t>
  </si>
  <si>
    <t>keerthichiltu@gmail.com</t>
  </si>
  <si>
    <t>One Bill Software</t>
  </si>
  <si>
    <t xml:space="preserve">Syed Ajmal </t>
  </si>
  <si>
    <t>syedajmal4u15@gmail.com</t>
  </si>
  <si>
    <t>2.6 LPA</t>
  </si>
  <si>
    <t>Prashanth Ka</t>
  </si>
  <si>
    <t>kap.1996@gmail.com</t>
  </si>
  <si>
    <t xml:space="preserve">Pavan Kumar P </t>
  </si>
  <si>
    <t>pavankumar944p@gmail.com</t>
  </si>
  <si>
    <t>3.7 LPA</t>
  </si>
  <si>
    <t>Entity Vibes</t>
  </si>
  <si>
    <t xml:space="preserve">Sunil Kumar A S     </t>
  </si>
  <si>
    <t>sunilkumaras8977@gmail.com</t>
  </si>
  <si>
    <t>2 LPA</t>
  </si>
  <si>
    <t>Eka Software</t>
  </si>
  <si>
    <t>K.Manikanta</t>
  </si>
  <si>
    <t>manikantakoribilli@gmail.com</t>
  </si>
  <si>
    <t>Ketan</t>
  </si>
  <si>
    <t>ketanghanate007@gmail.com</t>
  </si>
  <si>
    <t>Suchitra Shetty</t>
  </si>
  <si>
    <t>suchitrashetty97@gmail.com</t>
  </si>
  <si>
    <t>Shaik Mohammed Hussain</t>
  </si>
  <si>
    <t>sahmihassain8@gmail.com</t>
  </si>
  <si>
    <t>2.8 LPA</t>
  </si>
  <si>
    <t>Vidya Y K</t>
  </si>
  <si>
    <t>mohithvidya@gmail.com</t>
  </si>
  <si>
    <t>2.2 LPA</t>
  </si>
  <si>
    <t>Aishwarya .Kulkarni</t>
  </si>
  <si>
    <t>aak96011@gmail.com</t>
  </si>
  <si>
    <t>Chandana H C</t>
  </si>
  <si>
    <t>chandanahc95@gmail.com</t>
  </si>
  <si>
    <t xml:space="preserve">Chetan D </t>
  </si>
  <si>
    <t>chetandg143@gmail.com</t>
  </si>
  <si>
    <t>Sushmitha K M</t>
  </si>
  <si>
    <t>sushmithapes426@gmail.com</t>
  </si>
  <si>
    <t>Mindtree</t>
  </si>
  <si>
    <t>Indrani</t>
  </si>
  <si>
    <t>indraniaaa@gmail.com</t>
  </si>
  <si>
    <t>Janardhan</t>
  </si>
  <si>
    <t>janardhan.acharis@gmail.com,janardhan.bitm@gmail.com</t>
  </si>
  <si>
    <t>10K for 3 months. Later it will be 2-2.5 LPA</t>
  </si>
  <si>
    <t>A.Aparna</t>
  </si>
  <si>
    <t>aparnaankireddy05@gmail.com</t>
  </si>
  <si>
    <t>3.25LPA</t>
  </si>
  <si>
    <t>Crg Solutions</t>
  </si>
  <si>
    <t>Siddesh Sanjay Mahajan</t>
  </si>
  <si>
    <t>siddeshm7777@gmail.com</t>
  </si>
  <si>
    <t>Laxmi B Baragi</t>
  </si>
  <si>
    <t>laxmibaragi123@gmail.com</t>
  </si>
  <si>
    <t>3lpa</t>
  </si>
  <si>
    <t>Vinayak S N</t>
  </si>
  <si>
    <t>vinayaka.sn03@gmail.com</t>
  </si>
  <si>
    <t>10 K</t>
  </si>
  <si>
    <t>Raveena</t>
  </si>
  <si>
    <t>raveenacs015@gmail.com</t>
  </si>
  <si>
    <t>10 k</t>
  </si>
  <si>
    <t>Supriya. B</t>
  </si>
  <si>
    <t>supriyabsuppi1917@gmail.com</t>
  </si>
  <si>
    <t>Syed Shakeer Umer</t>
  </si>
  <si>
    <t>syedshakeerumer@gmail.com, shakir8627@gmail.com</t>
  </si>
  <si>
    <t>1.2 LPA for 6 months then based on their performance</t>
  </si>
  <si>
    <t>Tibil Solutions</t>
  </si>
  <si>
    <t>Anjana M J</t>
  </si>
  <si>
    <t>anjana3306@gmail.com</t>
  </si>
  <si>
    <t>10k for first 6 months. After tha</t>
  </si>
  <si>
    <t>Nexevo Technologies</t>
  </si>
  <si>
    <t>pradhan.chandan67@gmail.com</t>
  </si>
  <si>
    <t>Valuecom Infosolutions Private Limited</t>
  </si>
  <si>
    <t>Amala.M.N</t>
  </si>
  <si>
    <t>amalanarayana06@gmail.com</t>
  </si>
  <si>
    <t>All State</t>
  </si>
  <si>
    <t xml:space="preserve">Deepthi Kashyap </t>
  </si>
  <si>
    <t>deepthikashyap96@gmail.com</t>
  </si>
  <si>
    <t>Prakruthi.P.K</t>
  </si>
  <si>
    <t>pkprakruthi@gmail.com</t>
  </si>
  <si>
    <t>Enexl Technologies</t>
  </si>
  <si>
    <t>Shruthi</t>
  </si>
  <si>
    <t>shruthinayak815@gmail.com</t>
  </si>
  <si>
    <t>10k-&gt;3 months followed by 3-3.5LPA</t>
  </si>
  <si>
    <t>Exalca Technologies</t>
  </si>
  <si>
    <t>nimmy.maniyan.p@gmail.com</t>
  </si>
  <si>
    <t>Vathsala.R.G</t>
  </si>
  <si>
    <t>vathsala181@gmail.com</t>
  </si>
  <si>
    <t>Genpact</t>
  </si>
  <si>
    <t xml:space="preserve">Ashiwini B </t>
  </si>
  <si>
    <t>ashwinibalaji5@gmail.com</t>
  </si>
  <si>
    <t>2.25LAP</t>
  </si>
  <si>
    <t>Harman</t>
  </si>
  <si>
    <t>Shailaja</t>
  </si>
  <si>
    <t>shailajatm@gmail.com</t>
  </si>
  <si>
    <t>Light Pharma</t>
  </si>
  <si>
    <t>BTM QSP</t>
  </si>
  <si>
    <t>Pragati Yadav</t>
  </si>
  <si>
    <t>ypragati2@gmail.com</t>
  </si>
  <si>
    <t>3.5LPA</t>
  </si>
  <si>
    <t>Prabhat Kumar Singh</t>
  </si>
  <si>
    <t>Raunak Kumar Yadav</t>
  </si>
  <si>
    <t>raunakkumar364@gmail.com</t>
  </si>
  <si>
    <t>CSE</t>
  </si>
  <si>
    <t>Punjagutta</t>
  </si>
  <si>
    <t>H.Suriya Prakash</t>
  </si>
  <si>
    <t>suriyaprakashhanumanthu@gmail.com</t>
  </si>
  <si>
    <t>RAJ JSP</t>
  </si>
  <si>
    <t>gbrakshith@gmail.com</t>
  </si>
  <si>
    <t>2.2lpa</t>
  </si>
  <si>
    <t xml:space="preserve">Entity Vibes </t>
  </si>
  <si>
    <t>Lata Bhandari</t>
  </si>
  <si>
    <t>2LPA</t>
  </si>
  <si>
    <t>Abhijit Dam           </t>
  </si>
  <si>
    <t>anikabhijit@gmail.com</t>
  </si>
  <si>
    <t>1.8lpa</t>
  </si>
  <si>
    <t>Ritesh Kumar</t>
  </si>
  <si>
    <t>ritsjais11@gmail.com</t>
  </si>
  <si>
    <t>Maheshwari</t>
  </si>
  <si>
    <t>maheshwarimahie97@gmail.com</t>
  </si>
  <si>
    <t>Amdocs</t>
  </si>
  <si>
    <t xml:space="preserve">Pradeep Naik </t>
  </si>
  <si>
    <t>pnaik268@gmail.com</t>
  </si>
  <si>
    <t>Megha Y M</t>
  </si>
  <si>
    <t>meghaagati@gmail.com</t>
  </si>
  <si>
    <t>Arpita Jadhav</t>
  </si>
  <si>
    <t>741-151-4201</t>
  </si>
  <si>
    <t>jadhavarpita620@gmail.com</t>
  </si>
  <si>
    <t>Fieldez Technologies Pvt Ltd</t>
  </si>
  <si>
    <t>Keerti Kerur</t>
  </si>
  <si>
    <t>kirti1234kerur@gmail.com</t>
  </si>
  <si>
    <t>Meenakshi C</t>
  </si>
  <si>
    <t>meenakshimanu68@gmail.com</t>
  </si>
  <si>
    <t>Anjana A</t>
  </si>
  <si>
    <t>anjanaramachandran96@gmail.com</t>
  </si>
  <si>
    <t>Vivek Balyan</t>
  </si>
  <si>
    <t>balyanviv@gmail.com</t>
  </si>
  <si>
    <t xml:space="preserve">Maveric Systems </t>
  </si>
  <si>
    <t>Siddesh  Subhash Godkar</t>
  </si>
  <si>
    <t>siddeshgodkar13@gmail.com</t>
  </si>
  <si>
    <t>Nikhil C S</t>
  </si>
  <si>
    <t>nikhilcs888@gmail.com</t>
  </si>
  <si>
    <t>Shreedevi Tenihalli</t>
  </si>
  <si>
    <t>shreedevist77@gmail.com</t>
  </si>
  <si>
    <t>Anabatics</t>
  </si>
  <si>
    <t>BTM JSP</t>
  </si>
  <si>
    <t>Akshaya A K</t>
  </si>
  <si>
    <t>akshayaak1997@gmail.com</t>
  </si>
  <si>
    <t>Rashmi V</t>
  </si>
  <si>
    <t>rashmi11696@gmail.com</t>
  </si>
  <si>
    <t>Ratnadeep Singh</t>
  </si>
  <si>
    <t>VATSA.RATNADEEP@GMAIL.COM</t>
  </si>
  <si>
    <t>Kuppireddy Rachana</t>
  </si>
  <si>
    <t>KUPPIREDDYRACHANA@GMAIL.COM</t>
  </si>
  <si>
    <t>Manish Kumar</t>
  </si>
  <si>
    <t>MKUMAR311297@GMAIL.COM</t>
  </si>
  <si>
    <t>Deepak Sharma</t>
  </si>
  <si>
    <t>deepaksharma7719@gmail.com</t>
  </si>
  <si>
    <t>Sandeep Kumar</t>
  </si>
  <si>
    <t>sandy.sk695@gmail.com</t>
  </si>
  <si>
    <t>Rasmi Ranjan Swain</t>
  </si>
  <si>
    <t>rasmiranjanswain643@gmail.com</t>
  </si>
  <si>
    <t>Kushagra Gupta</t>
  </si>
  <si>
    <t>kushagra.gupta09@gmail.com</t>
  </si>
  <si>
    <t>Sanjeev Kumar Singh</t>
  </si>
  <si>
    <t>sanjeevsingh9430@gmail.com</t>
  </si>
  <si>
    <t>Vikash Kumar</t>
  </si>
  <si>
    <t>vkrabc123@gmail.com</t>
  </si>
  <si>
    <t>Ranjeet Kumar</t>
  </si>
  <si>
    <t>tiwariranjeet9931@gmail.com</t>
  </si>
  <si>
    <t>Pritam Kumar Sahu</t>
  </si>
  <si>
    <t>sahupritam93@outlook.com</t>
  </si>
  <si>
    <t>Siddharth Parihar</t>
  </si>
  <si>
    <t>siddharthsingh016@gmail.com</t>
  </si>
  <si>
    <t>Md Inayat Husain</t>
  </si>
  <si>
    <t>INTINAYAT@GMAIL.COM</t>
  </si>
  <si>
    <t>Marut Kumar Neelamani</t>
  </si>
  <si>
    <t>marut.tiwari96@gmail.com</t>
  </si>
  <si>
    <t>Shubham Pandey</t>
  </si>
  <si>
    <t>sonu.shubham8@gmail.com</t>
  </si>
  <si>
    <t>Pransu Bhaisora</t>
  </si>
  <si>
    <t>pransubhaisora7@gmail.com</t>
  </si>
  <si>
    <t>ETC</t>
  </si>
  <si>
    <t>Preeti Kumari</t>
  </si>
  <si>
    <t>impreetisingh14@gmail.com</t>
  </si>
  <si>
    <t>Aishwarya Singh</t>
  </si>
  <si>
    <t>singhaishwarya1612@gmail.com</t>
  </si>
  <si>
    <t>Shubhangi Kurelay</t>
  </si>
  <si>
    <t>KURELAY.SHUBHANGI@GMAIL.COM</t>
  </si>
  <si>
    <t>Annu Priya Pandey</t>
  </si>
  <si>
    <t>annupriyapandey19@gmail.com</t>
  </si>
  <si>
    <t>Rahul Kumar Singh</t>
  </si>
  <si>
    <t>RAHULKRSINGH100297@GMAIL.COM</t>
  </si>
  <si>
    <t>Pappu Mahato</t>
  </si>
  <si>
    <t>mahato2259@gmail.com</t>
  </si>
  <si>
    <t>Puneeth Shetty R</t>
  </si>
  <si>
    <t>punithshetty937@gmail.com</t>
  </si>
  <si>
    <t>Clock Work</t>
  </si>
  <si>
    <t>S.Sriram Naidu</t>
  </si>
  <si>
    <t>sriram1491@gmail.com</t>
  </si>
  <si>
    <t>Renuka Bawage</t>
  </si>
  <si>
    <t>renu.bawage96@gmail.com</t>
  </si>
  <si>
    <t>12K-&gt;6 months followed by 3-5LPA</t>
  </si>
  <si>
    <t>Mohammed Sameer Ulla</t>
  </si>
  <si>
    <t>sameerulla687@gmail.com</t>
  </si>
  <si>
    <t>Rakesh Mehra</t>
  </si>
  <si>
    <t>mailrakeshmehra@gmail.com</t>
  </si>
  <si>
    <t xml:space="preserve">Ankur Prasad </t>
  </si>
  <si>
    <t>prasadankur4@gmail.com</t>
  </si>
  <si>
    <t>Css Corp</t>
  </si>
  <si>
    <t>Yaram Hari Krishna</t>
  </si>
  <si>
    <t>harikrishna.7y@gmail.com</t>
  </si>
  <si>
    <t>N V Thejaswini</t>
  </si>
  <si>
    <t>thejaswininuthi@gmail.com</t>
  </si>
  <si>
    <t>Mmp Software</t>
  </si>
  <si>
    <t>Akash N P</t>
  </si>
  <si>
    <t>akashnp1996@gmail.com</t>
  </si>
  <si>
    <t>Kasetti Technologies Pvt Ltd</t>
  </si>
  <si>
    <t>BAN JSP</t>
  </si>
  <si>
    <t xml:space="preserve">G Sai Manideep Yadav </t>
  </si>
  <si>
    <t>saimanideepyadav@gmail.com</t>
  </si>
  <si>
    <t>15-20k/M</t>
  </si>
  <si>
    <t>Josna G A</t>
  </si>
  <si>
    <t>josnaaswathareddy@gmail.com</t>
  </si>
  <si>
    <t>2lpa</t>
  </si>
  <si>
    <t>Kavya R</t>
  </si>
  <si>
    <t>kavyadeep10@gmail.com</t>
  </si>
  <si>
    <t>Accenture</t>
  </si>
  <si>
    <t xml:space="preserve">Mallampalli Yuvaraj Kumar </t>
  </si>
  <si>
    <t>mykr0203@gmail.com</t>
  </si>
  <si>
    <t>3.5lpa</t>
  </si>
  <si>
    <t xml:space="preserve">Paramesh Mk </t>
  </si>
  <si>
    <t>mk.paramesh@yahoo.in</t>
  </si>
  <si>
    <t>Transvision</t>
  </si>
  <si>
    <t>Subham Kumar</t>
  </si>
  <si>
    <t>subhamsk742@gmail.com</t>
  </si>
  <si>
    <t>1.5LPA</t>
  </si>
  <si>
    <t>2.4lpa</t>
  </si>
  <si>
    <t xml:space="preserve">Rakesh L </t>
  </si>
  <si>
    <t>rakeshl7829@gmail.com</t>
  </si>
  <si>
    <t xml:space="preserve">Syed Zaidullah </t>
  </si>
  <si>
    <t>syedzaid57@gmail.com</t>
  </si>
  <si>
    <t>Mahesh Kumar Hk</t>
  </si>
  <si>
    <t>maheshhk8118@gmail.com</t>
  </si>
  <si>
    <t>Manjeet Kaur</t>
  </si>
  <si>
    <t>mkaur165@gmail.com</t>
  </si>
  <si>
    <t>Integra Micro</t>
  </si>
  <si>
    <t>Shashidhara C</t>
  </si>
  <si>
    <t>shashichandraachar@gmail.com</t>
  </si>
  <si>
    <t>2.40lpa</t>
  </si>
  <si>
    <t xml:space="preserve">Janardhan P </t>
  </si>
  <si>
    <t>007janardhan@gmail.com</t>
  </si>
  <si>
    <t>2.5lpa</t>
  </si>
  <si>
    <t>Balihans</t>
  </si>
  <si>
    <t>Mithun A</t>
  </si>
  <si>
    <t>mithunsea13@gmail.com</t>
  </si>
  <si>
    <t xml:space="preserve">Akash </t>
  </si>
  <si>
    <t>akashpagadi4@gmail.com</t>
  </si>
  <si>
    <t>Bindu S</t>
  </si>
  <si>
    <t>bindushekhar2097@gmail.com</t>
  </si>
  <si>
    <t>Civil</t>
  </si>
  <si>
    <t>Huawei</t>
  </si>
  <si>
    <t>Veena N</t>
  </si>
  <si>
    <t>veenan299@gmail.com</t>
  </si>
  <si>
    <t>2.8lpa</t>
  </si>
  <si>
    <t>Nextgen</t>
  </si>
  <si>
    <t xml:space="preserve">Shaik Arifa Banu </t>
  </si>
  <si>
    <t>shaikarifa46@gmail.com</t>
  </si>
  <si>
    <t>5.3lpa</t>
  </si>
  <si>
    <t>JNTU</t>
  </si>
  <si>
    <t>Generic</t>
  </si>
  <si>
    <t>Suman</t>
  </si>
  <si>
    <t>sumanluke41@gmail.com</t>
  </si>
  <si>
    <t>2.4 LPA</t>
  </si>
  <si>
    <t>gadagarpita@gmail.com</t>
  </si>
  <si>
    <t xml:space="preserve">Sushmitha B S </t>
  </si>
  <si>
    <t>sushmitharaj5740@gmail.com</t>
  </si>
  <si>
    <t>Kavana Suresh Naik</t>
  </si>
  <si>
    <t>Kavana S &lt;kavanasn96@gmail.com&gt;</t>
  </si>
  <si>
    <t>Deloitte</t>
  </si>
  <si>
    <t>Mohammad Faisal</t>
  </si>
  <si>
    <t>mohdfaisal424@gmail.com</t>
  </si>
  <si>
    <t>Konduru Premchand</t>
  </si>
  <si>
    <t>premchandkonduru@gmail.com</t>
  </si>
  <si>
    <t>Priyanka Sharma</t>
  </si>
  <si>
    <t>prynkshrm01@gmail.com</t>
  </si>
  <si>
    <t>Aman Kumar</t>
  </si>
  <si>
    <t>amanroy30932@gmail.com</t>
  </si>
  <si>
    <t>Kanthesh H R</t>
  </si>
  <si>
    <t>kantheshrajblr12@gmail.com</t>
  </si>
  <si>
    <t>BTR QSP</t>
  </si>
  <si>
    <t>Meghana V R</t>
  </si>
  <si>
    <t>meghs5225@gmail.com</t>
  </si>
  <si>
    <t>Neethu Kuwar</t>
  </si>
  <si>
    <t>neethukuwar15@gmail.com</t>
  </si>
  <si>
    <t>Soumya Mujumdar</t>
  </si>
  <si>
    <t>soumyavm33@gmail.com</t>
  </si>
  <si>
    <t>Conduent</t>
  </si>
  <si>
    <t>Akshatha Shetty</t>
  </si>
  <si>
    <t>akshathashetty906@gmail.com</t>
  </si>
  <si>
    <t>4Lpa</t>
  </si>
  <si>
    <t>Nishanka M</t>
  </si>
  <si>
    <t>nishankanisha1275@gmail.com</t>
  </si>
  <si>
    <t>Meghana .Hp</t>
  </si>
  <si>
    <t>meghu.hp@gmail.com</t>
  </si>
  <si>
    <t>Veena. K</t>
  </si>
  <si>
    <t>veena.17ecerymec@gmail.com</t>
  </si>
  <si>
    <t>Sneha Mathpathi</t>
  </si>
  <si>
    <t>snehamathpathi06@gmail.com</t>
  </si>
  <si>
    <t>Abhishek L</t>
  </si>
  <si>
    <t>abhishekl00094@gmail.com</t>
  </si>
  <si>
    <t>Manasa Devi Y</t>
  </si>
  <si>
    <t>manasa.eee.rymec@gmail.com</t>
  </si>
  <si>
    <t>Varsha J M</t>
  </si>
  <si>
    <t>varshajmalimath@gmail.com</t>
  </si>
  <si>
    <t>Syed Khunza Gowhar</t>
  </si>
  <si>
    <t>syedakhunzagowhar@gmail.com</t>
  </si>
  <si>
    <t>Ashwini</t>
  </si>
  <si>
    <t>ashwinivpu@gmail.com</t>
  </si>
  <si>
    <t>Thejashree B L</t>
  </si>
  <si>
    <t>thejashreebl.17@gmail.com</t>
  </si>
  <si>
    <t>Kavya Rudrappa</t>
  </si>
  <si>
    <t>kbhadrapur016@gmail.com</t>
  </si>
  <si>
    <t>Shruthi. B</t>
  </si>
  <si>
    <t>shrutihalkay@gmail.com</t>
  </si>
  <si>
    <t>Trigent Software Limited</t>
  </si>
  <si>
    <t>Chaithanya B V</t>
  </si>
  <si>
    <t>sumachai001@gmail.com</t>
  </si>
  <si>
    <t>Shruthi H M</t>
  </si>
  <si>
    <t>shruthigowda255@gmail.com</t>
  </si>
  <si>
    <t>Vidyarani K</t>
  </si>
  <si>
    <t>vidyakanthraj6@gmail.com</t>
  </si>
  <si>
    <t>Smartdrive Labs Technologies India</t>
  </si>
  <si>
    <t>Radha Prasad</t>
  </si>
  <si>
    <t>radhaprasad28@gmail.com</t>
  </si>
  <si>
    <t>Ranjith S N</t>
  </si>
  <si>
    <t>ranjithskl@gmail.com</t>
  </si>
  <si>
    <t>Mygate</t>
  </si>
  <si>
    <t>Lavisha K L</t>
  </si>
  <si>
    <t>lavishalakshman1496@gmail.com</t>
  </si>
  <si>
    <t>Kavyashree V</t>
  </si>
  <si>
    <t>kavyashreearya@gmail.com</t>
  </si>
  <si>
    <t>Yuktix Technologies Private Limited</t>
  </si>
  <si>
    <t>Yashaswini M</t>
  </si>
  <si>
    <t>Yashaswinim1996@gmail.com</t>
  </si>
  <si>
    <t>85.44%</t>
  </si>
  <si>
    <t>86%</t>
  </si>
  <si>
    <t>64.34%</t>
  </si>
  <si>
    <t>12K / Month</t>
  </si>
  <si>
    <t>Poornima G S</t>
  </si>
  <si>
    <t>poornimags562@gmail.com</t>
  </si>
  <si>
    <t>Ionidea</t>
  </si>
  <si>
    <t>Pooja R Dadapur</t>
  </si>
  <si>
    <t>pujadadapur@gmail.com</t>
  </si>
  <si>
    <t>Finastra</t>
  </si>
  <si>
    <t>Vani D</t>
  </si>
  <si>
    <t>vanidammur@gmail.com</t>
  </si>
  <si>
    <t>6.4 PA</t>
  </si>
  <si>
    <t>Data Template</t>
  </si>
  <si>
    <t>Chandana K S</t>
  </si>
  <si>
    <t>chandanachandu529@gmail.com</t>
  </si>
  <si>
    <t>Prathiba M</t>
  </si>
  <si>
    <t>prathibam240@gmail.com</t>
  </si>
  <si>
    <t>Purushotham</t>
  </si>
  <si>
    <t>purushothamr798@gmail.com</t>
  </si>
  <si>
    <t>Mss Payments</t>
  </si>
  <si>
    <t>Lakshmi S</t>
  </si>
  <si>
    <t>lakshmisurendranath876@gmail.com</t>
  </si>
  <si>
    <t>Logic Heart</t>
  </si>
  <si>
    <t>Sangeeta Patil</t>
  </si>
  <si>
    <t>patilsangeeta992@gmail.com</t>
  </si>
  <si>
    <t>Brill Mindz</t>
  </si>
  <si>
    <t>Akshay B S</t>
  </si>
  <si>
    <t>akshaybs.193@gmail.com</t>
  </si>
  <si>
    <t>Scribetech</t>
  </si>
  <si>
    <t>Sowbhagya K</t>
  </si>
  <si>
    <t>meghakantharaju@gmail.com</t>
  </si>
  <si>
    <t>Rambabu Boyalapalli</t>
  </si>
  <si>
    <t>9110296989 / 9341241856</t>
  </si>
  <si>
    <t>boyalapallirambabu4@gmail.com</t>
  </si>
  <si>
    <t>Kavitha M H</t>
  </si>
  <si>
    <t>kavithamh1996@gmail.com</t>
  </si>
  <si>
    <t>Rashmi Ramesh Nayak</t>
  </si>
  <si>
    <t>rashmirnayak6996@gmail.com</t>
  </si>
  <si>
    <t>Bharathi</t>
  </si>
  <si>
    <t>bharathi.14mar@gmail.com</t>
  </si>
  <si>
    <t>Jhansi A</t>
  </si>
  <si>
    <t>jhansijanu55@gmail.com</t>
  </si>
  <si>
    <t>Nikita Abhijit Kulkarni</t>
  </si>
  <si>
    <t>nikitakulkarni297@gmail.com</t>
  </si>
  <si>
    <t>Munirathna K S</t>
  </si>
  <si>
    <t>munirathnaks@gmail.com</t>
  </si>
  <si>
    <t>Kavita S Naik</t>
  </si>
  <si>
    <t>kavitasnaik7@gmail.com</t>
  </si>
  <si>
    <t>Almaas L</t>
  </si>
  <si>
    <t>almaas.lohar@gmail.com</t>
  </si>
  <si>
    <t>Pooja A J</t>
  </si>
  <si>
    <t>ajpooja1024@gmail.com</t>
  </si>
  <si>
    <t>Sharadhi K R</t>
  </si>
  <si>
    <t>sharadhisharu96@gmail.com</t>
  </si>
  <si>
    <t>Vijayalakshmi Hosakeri</t>
  </si>
  <si>
    <t>vijuh20@gmail.com</t>
  </si>
  <si>
    <t>Mallika K N</t>
  </si>
  <si>
    <t>mallikakn71@gmail.com</t>
  </si>
  <si>
    <t>Meghana D E</t>
  </si>
  <si>
    <t>megha.de146@gmail.com</t>
  </si>
  <si>
    <t>Naveen K</t>
  </si>
  <si>
    <t>naveenpoojary111@gmail.com</t>
  </si>
  <si>
    <t>Vidya B V</t>
  </si>
  <si>
    <t>vidya.vrsilverclouds@gmail.com</t>
  </si>
  <si>
    <t>Prathibha</t>
  </si>
  <si>
    <t>prathibhakg@gmail.com</t>
  </si>
  <si>
    <t>Veeresh A M</t>
  </si>
  <si>
    <t>veeresh.am8@gmail.com</t>
  </si>
  <si>
    <t>Muraai Information Technologies</t>
  </si>
  <si>
    <t>Prashanth Kumar G R</t>
  </si>
  <si>
    <t>8792138566 / 8729100000</t>
  </si>
  <si>
    <t>prashanthprashigr7@gmail.com</t>
  </si>
  <si>
    <t>6D Technologies</t>
  </si>
  <si>
    <t>Priyanka Das</t>
  </si>
  <si>
    <t>priyankachaith4@gmail.com</t>
  </si>
  <si>
    <t>Micro Focus</t>
  </si>
  <si>
    <t>Neha Pradeep Rane</t>
  </si>
  <si>
    <t>neharane54@gmail.com</t>
  </si>
  <si>
    <t>Kloc Technologies Private Limited</t>
  </si>
  <si>
    <t>Arati Dashrath Misal</t>
  </si>
  <si>
    <t>arati20031997@gmail.com</t>
  </si>
  <si>
    <t>Greytip</t>
  </si>
  <si>
    <t>Yashwanth M M</t>
  </si>
  <si>
    <t>yashwanthram236@gmail.com</t>
  </si>
  <si>
    <t>Prashanth S</t>
  </si>
  <si>
    <t>prashanth08232@gmail.com</t>
  </si>
  <si>
    <t>Harshitha S</t>
  </si>
  <si>
    <t>harshithasuresh24@gmail.com</t>
  </si>
  <si>
    <t>Meghana Dhanyakumar Chinde</t>
  </si>
  <si>
    <t>chindemeghana8855@gmail.com</t>
  </si>
  <si>
    <t>OAR QSP</t>
  </si>
  <si>
    <t>Nilanga Debnath</t>
  </si>
  <si>
    <t>nilanga.debnath@gmail.com</t>
  </si>
  <si>
    <t>Shilpee Satapathy</t>
  </si>
  <si>
    <t>shilpee861@gmail.com</t>
  </si>
  <si>
    <t>Square Plums</t>
  </si>
  <si>
    <t>Tamojit Bhattacharjee</t>
  </si>
  <si>
    <t>tamojitbhattacharya3@gmail.com</t>
  </si>
  <si>
    <t>Neethu Unni</t>
  </si>
  <si>
    <t>neethuunni201@gmail.com</t>
  </si>
  <si>
    <t>G R Pavan Kumar</t>
  </si>
  <si>
    <t>pkpavankumar178@gmail.com</t>
  </si>
  <si>
    <t>Osii</t>
  </si>
  <si>
    <t>Anagha Shree Pravallika A</t>
  </si>
  <si>
    <t>pravallika281996@gmail.com</t>
  </si>
  <si>
    <t>Piyush Kumar</t>
  </si>
  <si>
    <t>piyushkr334@gmail.com</t>
  </si>
  <si>
    <t>Rahul P K</t>
  </si>
  <si>
    <t>rahulpk1993@gmail.com</t>
  </si>
  <si>
    <t>Reward 360</t>
  </si>
  <si>
    <t>Amar Muchchandi</t>
  </si>
  <si>
    <t>amar.muchchandi@gmail.com</t>
  </si>
  <si>
    <t>Chinmaya Mallick</t>
  </si>
  <si>
    <t>cmallick23@gmail.com</t>
  </si>
  <si>
    <t>Amit Kumar Singh</t>
  </si>
  <si>
    <t>amitanu9041@gmail.com</t>
  </si>
  <si>
    <t>Cloud Lending Solution</t>
  </si>
  <si>
    <t>Arnab Choudhury</t>
  </si>
  <si>
    <t>arnabchoudhury95@gmail.com</t>
  </si>
  <si>
    <t>Jayasri</t>
  </si>
  <si>
    <t>jayasri26kottemsetti@gmail.com</t>
  </si>
  <si>
    <t>B Likhitha</t>
  </si>
  <si>
    <t>busettylikhitha36@gmail.com</t>
  </si>
  <si>
    <t>Maveric Systems</t>
  </si>
  <si>
    <t xml:space="preserve">Nikita </t>
  </si>
  <si>
    <t>nikitaharage@gmail.com</t>
  </si>
  <si>
    <t>Syed Sameerulla</t>
  </si>
  <si>
    <t>sameersyed335@gmail.com</t>
  </si>
  <si>
    <t>Actouch</t>
  </si>
  <si>
    <t>Sumit Singh</t>
  </si>
  <si>
    <t>sumitsingh8109@gmail.com</t>
  </si>
  <si>
    <t>Bibhu Nandan Panda</t>
  </si>
  <si>
    <t>bibhunandan123@gmail.com</t>
  </si>
  <si>
    <t>Qsometech</t>
  </si>
  <si>
    <t>Shweta Saxena</t>
  </si>
  <si>
    <t>shweta.saxena890@gmail.com</t>
  </si>
  <si>
    <t>Shwetha</t>
  </si>
  <si>
    <t>chocobutter178@gmail.com, dubeyshweta626@gmail.com</t>
  </si>
  <si>
    <t>Jafar Vali</t>
  </si>
  <si>
    <t>jafarvali14@gmail.com</t>
  </si>
  <si>
    <t xml:space="preserve">Nextgen </t>
  </si>
  <si>
    <t>Padmasree</t>
  </si>
  <si>
    <t>8008185522 / 8985053087</t>
  </si>
  <si>
    <t>padma.alahari@gmail.com</t>
  </si>
  <si>
    <t>BAN QSP</t>
  </si>
  <si>
    <t xml:space="preserve">Shubham Kumar Paswan </t>
  </si>
  <si>
    <t>shubhamk751@gmail.com</t>
  </si>
  <si>
    <t>Priyanka Vitthal Bagal</t>
  </si>
  <si>
    <t>priya.bagal3037@gmail.com</t>
  </si>
  <si>
    <t xml:space="preserve">Wimera Systems </t>
  </si>
  <si>
    <t>Lavanya B.D</t>
  </si>
  <si>
    <t>lavanyabd101@gmail.com</t>
  </si>
  <si>
    <t>Prasad Kumbhar</t>
  </si>
  <si>
    <t>prasadkumbhar36@gmail.com</t>
  </si>
  <si>
    <t>Zycus Infotech Private</t>
  </si>
  <si>
    <t>Divya Philip</t>
  </si>
  <si>
    <t>divya.philip7@gmail.com</t>
  </si>
  <si>
    <t xml:space="preserve">Mobinius </t>
  </si>
  <si>
    <t xml:space="preserve">Chethan </t>
  </si>
  <si>
    <t>chet491@gmail.com</t>
  </si>
  <si>
    <t>15Kpm</t>
  </si>
  <si>
    <t xml:space="preserve">Binate Solutions </t>
  </si>
  <si>
    <t xml:space="preserve">Syeda Sheerin Taj </t>
  </si>
  <si>
    <t>syedsheeritaj97@gmail.com</t>
  </si>
  <si>
    <t>18Kpm</t>
  </si>
  <si>
    <t>Sun Bio It Solutions Pvt Ltd</t>
  </si>
  <si>
    <t xml:space="preserve">Sagabala Raja Kullayappa </t>
  </si>
  <si>
    <t>rajachandu1994@gmail.com</t>
  </si>
  <si>
    <t>1.2LPA</t>
  </si>
  <si>
    <t>Vandana A</t>
  </si>
  <si>
    <t>9663142152</t>
  </si>
  <si>
    <t>vandhu.mv33@gmail.com</t>
  </si>
  <si>
    <t>Hemalatha T</t>
  </si>
  <si>
    <t>hlatha2612@gmail.com</t>
  </si>
  <si>
    <t xml:space="preserve">Greytip </t>
  </si>
  <si>
    <t>V.Sharath</t>
  </si>
  <si>
    <t>sharath.ev@gmail.com</t>
  </si>
  <si>
    <t>Chandan Gorain</t>
  </si>
  <si>
    <t>chandangorain021@gmail.com</t>
  </si>
  <si>
    <t>22k/M</t>
  </si>
  <si>
    <t>Naveena T</t>
  </si>
  <si>
    <t>naveenatg2@gmail.com</t>
  </si>
  <si>
    <t>Akshata C Singannavar</t>
  </si>
  <si>
    <t>akshata.singannavar@gmail.com</t>
  </si>
  <si>
    <t>Vivek Kumar Sinha</t>
  </si>
  <si>
    <t>viveksinha2114@gmail.com</t>
  </si>
  <si>
    <t>Manthan Systems</t>
  </si>
  <si>
    <t>Shilpa Pujeri</t>
  </si>
  <si>
    <t>pujerishilpa999@gmail.com</t>
  </si>
  <si>
    <t>S Kishore</t>
  </si>
  <si>
    <t>kishoresetty06@gmail.com</t>
  </si>
  <si>
    <t>Sreevidhya</t>
  </si>
  <si>
    <t>sreevidyasai9@gmail.com</t>
  </si>
  <si>
    <t>Mtech</t>
  </si>
  <si>
    <t>Global Shiksha</t>
  </si>
  <si>
    <t>Ayushi Chouksey</t>
  </si>
  <si>
    <t>ayushichouksey95@gmail.com</t>
  </si>
  <si>
    <t>10000KPM</t>
  </si>
  <si>
    <t>42 Gears</t>
  </si>
  <si>
    <t>Guru Teja M</t>
  </si>
  <si>
    <t>gurutejamt@gmail.com</t>
  </si>
  <si>
    <t>Pavan Kumar M</t>
  </si>
  <si>
    <t>pavankumar.m21155@gmail.com</t>
  </si>
  <si>
    <t>K Swarna Latha</t>
  </si>
  <si>
    <t>swarnayoganandham@gmail.com</t>
  </si>
  <si>
    <t>2.2LPA</t>
  </si>
  <si>
    <t xml:space="preserve">Amdocs </t>
  </si>
  <si>
    <t>Akash Ujjwal</t>
  </si>
  <si>
    <t>akashujjwal12@gmail.com</t>
  </si>
  <si>
    <t>Kalavathi</t>
  </si>
  <si>
    <t>kalashree.18ec.rymec@gmail.com</t>
  </si>
  <si>
    <t>Priya D Desai</t>
  </si>
  <si>
    <t>priyadesai811@gmail.com</t>
  </si>
  <si>
    <t>13,900k/M</t>
  </si>
  <si>
    <t>Shubham Kumar</t>
  </si>
  <si>
    <t>SHUBHAM95KR@GMAIL.COM</t>
  </si>
  <si>
    <t>Sanada Susada Raman</t>
  </si>
  <si>
    <t>sanadasusadar@gmail.com</t>
  </si>
  <si>
    <t>Puspita Samal</t>
  </si>
  <si>
    <t>PUSPITASAMAL0@GMAIL.COM</t>
  </si>
  <si>
    <t xml:space="preserve">Solcen Technologies </t>
  </si>
  <si>
    <t>Subhadip Sinha</t>
  </si>
  <si>
    <t xml:space="preserve">subhadipsinha4@gmail.com </t>
  </si>
  <si>
    <t>Ayesha F H</t>
  </si>
  <si>
    <t>fareenayesha11@gmail.com</t>
  </si>
  <si>
    <t>Nagaraj K N</t>
  </si>
  <si>
    <t>nagaraj.raju777@gmail.com</t>
  </si>
  <si>
    <t>Ravi Ranjan</t>
  </si>
  <si>
    <t>ravi28420@gmail.com</t>
  </si>
  <si>
    <t>Vuram</t>
  </si>
  <si>
    <t>K Archana</t>
  </si>
  <si>
    <t>archana861997@gmail.com</t>
  </si>
  <si>
    <t>Hemanth K P</t>
  </si>
  <si>
    <t>hemanthkartal1996@gmail.com</t>
  </si>
  <si>
    <t>N Kavya</t>
  </si>
  <si>
    <t>kavya.priya.155@gmail.com</t>
  </si>
  <si>
    <t>Yarram Sahaja</t>
  </si>
  <si>
    <t>sahajareddy500@gmail.com</t>
  </si>
  <si>
    <t>Upperla Bhargavi</t>
  </si>
  <si>
    <t>bhargaviupperla@gmail.com</t>
  </si>
  <si>
    <t>M Shirisha</t>
  </si>
  <si>
    <t>sirishamanju9@gmail.com</t>
  </si>
  <si>
    <t>Ganesh Prasad N K</t>
  </si>
  <si>
    <t>ganeshprasad96@gmail.com</t>
  </si>
  <si>
    <t>Shaik Mohammad Shahabaz Bano</t>
  </si>
  <si>
    <t>shahebaz.banumd@gmail.com</t>
  </si>
  <si>
    <t>A Madhavi</t>
  </si>
  <si>
    <t>madhaviangala96@gmail.com</t>
  </si>
  <si>
    <t>Meghana H V</t>
  </si>
  <si>
    <t>meghanahv23@gmail.com</t>
  </si>
  <si>
    <t>Amar Kayapure</t>
  </si>
  <si>
    <t>amarrkayapure@gmail.com</t>
  </si>
  <si>
    <t>Chelluru Pavan Kumar</t>
  </si>
  <si>
    <t>chellurupavan569@gmail.com</t>
  </si>
  <si>
    <t>Abinash Samal</t>
  </si>
  <si>
    <t>samalabinash.dkl@gmail.com</t>
  </si>
  <si>
    <t>Soniya V</t>
  </si>
  <si>
    <t>soniyavenkatesh97@gmail.com</t>
  </si>
  <si>
    <t>Codilar Technologies</t>
  </si>
  <si>
    <t>Namratha Sindhu Pr</t>
  </si>
  <si>
    <t>er.namratha@gmail.com</t>
  </si>
  <si>
    <t>MTech</t>
  </si>
  <si>
    <t>1.8-2.5LPA</t>
  </si>
  <si>
    <t>B.Hitesh</t>
  </si>
  <si>
    <t>hiteshchowdary@gmail.com</t>
  </si>
  <si>
    <t>95</t>
  </si>
  <si>
    <t>97</t>
  </si>
  <si>
    <t>RAJ QSP</t>
  </si>
  <si>
    <t>Lakhan S Bagale</t>
  </si>
  <si>
    <t>lakhanbagale74@gmail.com</t>
  </si>
  <si>
    <t>3.2lpa</t>
  </si>
  <si>
    <t>Indushekar K</t>
  </si>
  <si>
    <t>shekarrems@gmail.com</t>
  </si>
  <si>
    <t>5lpa</t>
  </si>
  <si>
    <t>Lavanya. G. N</t>
  </si>
  <si>
    <t>lavanyagn007@gmail.com</t>
  </si>
  <si>
    <t>K Ramadevi</t>
  </si>
  <si>
    <t>ramadevi.kothinti@gmail.com</t>
  </si>
  <si>
    <t>Parashurama. M</t>
  </si>
  <si>
    <t>parshubkt1994@gmail.com</t>
  </si>
  <si>
    <t>Punitha . K</t>
  </si>
  <si>
    <t>punithakrishna95@gmail.com</t>
  </si>
  <si>
    <t>Kavya Patil</t>
  </si>
  <si>
    <t>patilkavya645@gmail.com</t>
  </si>
  <si>
    <t>Chaithra S</t>
  </si>
  <si>
    <t>chaithugowda8@gmail.com</t>
  </si>
  <si>
    <t xml:space="preserve">Annapoorna </t>
  </si>
  <si>
    <t>anuprakash1991@gmail.com</t>
  </si>
  <si>
    <t>Gopal Swamya</t>
  </si>
  <si>
    <t>gopalaswamy424@gmail.com</t>
  </si>
  <si>
    <t>Meghna Hj</t>
  </si>
  <si>
    <t>megha.hsm@gmail.com</t>
  </si>
  <si>
    <t>Lavanya Gj</t>
  </si>
  <si>
    <t>lavanyagv179@gmail.com</t>
  </si>
  <si>
    <t>Nikita S Patil</t>
  </si>
  <si>
    <t>patilnikitansp0@gmail.com</t>
  </si>
  <si>
    <t>Mazhar Pasha</t>
  </si>
  <si>
    <t>mazharpasha4@gmail.com</t>
  </si>
  <si>
    <t>2.1lpa</t>
  </si>
  <si>
    <t>Pavithra E</t>
  </si>
  <si>
    <t>pavithrasachin8@gmail.com</t>
  </si>
  <si>
    <t>18KPM</t>
  </si>
  <si>
    <t>Shweta. S. M</t>
  </si>
  <si>
    <t>shwetasm123@gmail.com</t>
  </si>
  <si>
    <t>2.1LPA</t>
  </si>
  <si>
    <t>Zysk</t>
  </si>
  <si>
    <t>Sudarshan B</t>
  </si>
  <si>
    <t>sudarshanb297@gmail.com</t>
  </si>
  <si>
    <t>10kpm</t>
  </si>
  <si>
    <t>Gaurav K Kumble</t>
  </si>
  <si>
    <t>gauravkumble@gmail.com</t>
  </si>
  <si>
    <t>Adarsha A G</t>
  </si>
  <si>
    <t>adarshadarsh000@gmail.com</t>
  </si>
  <si>
    <t>6.43lpa</t>
  </si>
  <si>
    <t>Rakshitha R Poojary</t>
  </si>
  <si>
    <t>rakshitha1002@gmail.com</t>
  </si>
  <si>
    <t>1.2lpa</t>
  </si>
  <si>
    <t>Supritha</t>
  </si>
  <si>
    <t>suprithapojary@gmail.com</t>
  </si>
  <si>
    <t>Suma Huchammanavar</t>
  </si>
  <si>
    <t>huchhammanavarsuma@gmail.com</t>
  </si>
  <si>
    <t>Dileep H D</t>
  </si>
  <si>
    <t>dileephddili@gmail.com</t>
  </si>
  <si>
    <t>Wimera Systems</t>
  </si>
  <si>
    <t>Devaraj</t>
  </si>
  <si>
    <t>deva44444444@gmail.com</t>
  </si>
  <si>
    <t>Swamy M</t>
  </si>
  <si>
    <t>swamyvijay1112@gmail.com</t>
  </si>
  <si>
    <t>Akshay Kumar K R</t>
  </si>
  <si>
    <t>akshaykumar18kr@gmail.com</t>
  </si>
  <si>
    <t>Solcen Technologies</t>
  </si>
  <si>
    <t>Akshata Shetti</t>
  </si>
  <si>
    <t>akshatshetti@gmail.com</t>
  </si>
  <si>
    <t>Shamshad Begum</t>
  </si>
  <si>
    <t>shamshadmy6@gmail.com</t>
  </si>
  <si>
    <t>babavali121@gmail.com</t>
  </si>
  <si>
    <t>shwethas813@gmail.com</t>
  </si>
  <si>
    <t>Test Yantra Software Solutions</t>
  </si>
  <si>
    <t>Gayathri. A. G</t>
  </si>
  <si>
    <t>gayathriag2014@gmail.com</t>
  </si>
  <si>
    <t>One Direct</t>
  </si>
  <si>
    <t>Harsha A</t>
  </si>
  <si>
    <t>aharsha18@gmail.com</t>
  </si>
  <si>
    <t>Vandhana</t>
  </si>
  <si>
    <t>vandanatiwari290@gmail.com</t>
  </si>
  <si>
    <t>Bhuvaneshwari K Kulkarni</t>
  </si>
  <si>
    <t>kkbhuvana5173@gmail.com</t>
  </si>
  <si>
    <t>Poornima R</t>
  </si>
  <si>
    <t>poornimaravikumar22@gmail.com</t>
  </si>
  <si>
    <t>Shwetha B M</t>
  </si>
  <si>
    <t>shwethhemu@gmail.com,shwethasonu555@gmail.com</t>
  </si>
  <si>
    <t>Bopanna K.U</t>
  </si>
  <si>
    <t>bopannaku@gmail.com</t>
  </si>
  <si>
    <t>Arpitha V.R</t>
  </si>
  <si>
    <t>arpithaarpitha641@gmail.com</t>
  </si>
  <si>
    <t>Bindu. M. T</t>
  </si>
  <si>
    <t>bindumt94@gmail.com</t>
  </si>
  <si>
    <t>Shivani Sharma</t>
  </si>
  <si>
    <t>shallushivani21994@gmail.com</t>
  </si>
  <si>
    <t>Anitha B</t>
  </si>
  <si>
    <t>anibvijilks555@gmail.com</t>
  </si>
  <si>
    <t>Navyashree. C. M</t>
  </si>
  <si>
    <t>navyashreecm6@gmail.com</t>
  </si>
  <si>
    <t>Maruthi. K R</t>
  </si>
  <si>
    <t>diliteja57@gmail.com</t>
  </si>
  <si>
    <t>Vibha Vinod</t>
  </si>
  <si>
    <t>vibhavinod94@gmail.com</t>
  </si>
  <si>
    <t>MTECH</t>
  </si>
  <si>
    <t>Sadiya Firdose Z</t>
  </si>
  <si>
    <t>sadiyafirdose81@gmail.com</t>
  </si>
  <si>
    <t>Vindhya Rao H</t>
  </si>
  <si>
    <t>vindhyaraoh@gmail.com</t>
  </si>
  <si>
    <t>Vinaya M Badiger</t>
  </si>
  <si>
    <t>vinaya.badiger@gmail.com</t>
  </si>
  <si>
    <t>Ashitha. S. M</t>
  </si>
  <si>
    <t>ashithashetty064@gmail.com</t>
  </si>
  <si>
    <t>Mythri C</t>
  </si>
  <si>
    <t>mythri.chandramohan11@gmail.com</t>
  </si>
  <si>
    <t>Manjunath B R</t>
  </si>
  <si>
    <t>manjud963@gmail.com</t>
  </si>
  <si>
    <t>13KPM</t>
  </si>
  <si>
    <t>Lavanya. G. T</t>
  </si>
  <si>
    <t>lavanyasusal111@gmail.com</t>
  </si>
  <si>
    <t>Shrilatha N</t>
  </si>
  <si>
    <t>shrilathanh@gmail.com</t>
  </si>
  <si>
    <t>Lavanya L L</t>
  </si>
  <si>
    <t>lllavanya1995@gmail.com</t>
  </si>
  <si>
    <t>P Lavanya</t>
  </si>
  <si>
    <t>plavanya.896@gmail.com</t>
  </si>
  <si>
    <t>2.7LPA</t>
  </si>
  <si>
    <t>Niveditha P S</t>
  </si>
  <si>
    <t>nivedithaachar16@gmail.com</t>
  </si>
  <si>
    <t>5LPA</t>
  </si>
  <si>
    <t>Tejaswini</t>
  </si>
  <si>
    <t>tejuampadma@gmail.com</t>
  </si>
  <si>
    <t>Yogesha</t>
  </si>
  <si>
    <t>yogeshgowthu@gmail.com</t>
  </si>
  <si>
    <t>Hemanth Kumar G.J</t>
  </si>
  <si>
    <t>hemanthvaru1996@gmail.com</t>
  </si>
  <si>
    <t>Store King</t>
  </si>
  <si>
    <t>Manoj Kumar. V. S</t>
  </si>
  <si>
    <t>smanu498@gmail.com</t>
  </si>
  <si>
    <t>2.8LPA</t>
  </si>
  <si>
    <t>Surabhi. K. H</t>
  </si>
  <si>
    <t>surabhikarnam@gmail.com</t>
  </si>
  <si>
    <t>Subramanya Adiga</t>
  </si>
  <si>
    <t>subbaadiga@gmail.com</t>
  </si>
  <si>
    <t>Welkinsoftech</t>
  </si>
  <si>
    <t>Varshitha M.R</t>
  </si>
  <si>
    <t>varshithakush79@gmail.com</t>
  </si>
  <si>
    <t>Vijayalakshmi B S</t>
  </si>
  <si>
    <t>vjlxmibs@gmail.com</t>
  </si>
  <si>
    <t>4LPA</t>
  </si>
  <si>
    <t>Keerthi C V</t>
  </si>
  <si>
    <t>keerthicv75@gmail.com</t>
  </si>
  <si>
    <t xml:space="preserve">Ajeet Patil </t>
  </si>
  <si>
    <t>ajit.patil323@gmail.com</t>
  </si>
  <si>
    <t>Wibmo</t>
  </si>
  <si>
    <t>Meghana. K</t>
  </si>
  <si>
    <t>murthymeghanak@gmail.com</t>
  </si>
  <si>
    <t>10KPM</t>
  </si>
  <si>
    <t>Lipak Kumar Sahoo</t>
  </si>
  <si>
    <t>lipakkumarsahoo@gmail.com</t>
  </si>
  <si>
    <t xml:space="preserve">Parnab Nandy </t>
  </si>
  <si>
    <t>9938239895, 8961400000</t>
  </si>
  <si>
    <t>Teles</t>
  </si>
  <si>
    <t>Maneesh Kumar</t>
  </si>
  <si>
    <t>maneeshshetty783@gmail.com</t>
  </si>
  <si>
    <t>Seema Sharma</t>
  </si>
  <si>
    <t>seemsunitha1019@gmail.com</t>
  </si>
  <si>
    <t>Chandan Kumar</t>
  </si>
  <si>
    <t>9438143118, 7008700000</t>
  </si>
  <si>
    <t>Rashmi R</t>
  </si>
  <si>
    <t>rashmirashmi2428@gmail.com</t>
  </si>
  <si>
    <t>BCOM</t>
  </si>
  <si>
    <t>Other</t>
  </si>
  <si>
    <t>8,000 initially</t>
  </si>
  <si>
    <t>Webieon Technologies Pvt Ltd</t>
  </si>
  <si>
    <t>Sani Podder</t>
  </si>
  <si>
    <t>sanipodder.ss1@gmail.com</t>
  </si>
  <si>
    <t>12,000 initially</t>
  </si>
  <si>
    <t>Shaik Mohammad</t>
  </si>
  <si>
    <t>shaikmohammad087@gmail.com</t>
  </si>
  <si>
    <t>Aksharadeep H R</t>
  </si>
  <si>
    <t>aksharadeephr@gmail.com</t>
  </si>
  <si>
    <t>Mangammagari Thanuja</t>
  </si>
  <si>
    <t>thanujam57@gmail.com</t>
  </si>
  <si>
    <t xml:space="preserve">E Preethi </t>
  </si>
  <si>
    <t>preethiscorpio15@gmail.com</t>
  </si>
  <si>
    <t>Babavali</t>
  </si>
  <si>
    <t>Ampcome</t>
  </si>
  <si>
    <t>Arup Kumar Mandal</t>
  </si>
  <si>
    <t>kumararup54@gmail.com</t>
  </si>
  <si>
    <t>8k</t>
  </si>
  <si>
    <t>Yashoda Sanjitha</t>
  </si>
  <si>
    <t>yashoda.sanjitha@gmail.com</t>
  </si>
  <si>
    <t>B Rambabu</t>
  </si>
  <si>
    <t>boyalapallirambabu@gmail.com</t>
  </si>
  <si>
    <t>Adarsh Raj</t>
  </si>
  <si>
    <t>adarshrajsingh9@gmail.com</t>
  </si>
  <si>
    <t>15K/month</t>
  </si>
  <si>
    <t>Zeba Kouser</t>
  </si>
  <si>
    <t>zebakouser1995@gmail.om</t>
  </si>
  <si>
    <t>15K/ month</t>
  </si>
  <si>
    <t>subhamsk740@gmail.com</t>
  </si>
  <si>
    <t>13K/ month</t>
  </si>
  <si>
    <t>Puneeth H V</t>
  </si>
  <si>
    <t>puneeth001gowda@gmail.com</t>
  </si>
  <si>
    <t>Sameer Namdeo</t>
  </si>
  <si>
    <t>09sameer.namdeo@gmail.com</t>
  </si>
  <si>
    <t>Ashutosh Sharma</t>
  </si>
  <si>
    <t>ashutoshsharma043@gmail.com</t>
  </si>
  <si>
    <t>Chandhan Kumar Mishra</t>
  </si>
  <si>
    <t>chandhanmishra2901@gmail.com</t>
  </si>
  <si>
    <t>sapanpani37@gmail.com</t>
  </si>
  <si>
    <t>Satyajit Bhatta</t>
  </si>
  <si>
    <t>satyajeetbhatta97@gmail.com</t>
  </si>
  <si>
    <t>Sagar M</t>
  </si>
  <si>
    <t>shreyassagar07@gmail.com</t>
  </si>
  <si>
    <t>snehalsherekar39@gmail.com</t>
  </si>
  <si>
    <t>RUKSA194@GMAIL.COM</t>
  </si>
  <si>
    <t>9535510921 / 9039500000</t>
  </si>
  <si>
    <t>10K/ STIPEND</t>
  </si>
  <si>
    <t>Rahul Chaudhary</t>
  </si>
  <si>
    <t>rahulchaudhary@gmail.com</t>
  </si>
  <si>
    <t>7.9CGPA</t>
  </si>
  <si>
    <t>10k</t>
  </si>
  <si>
    <t>Symphony Summit</t>
  </si>
  <si>
    <t xml:space="preserve">Siva Sakthi </t>
  </si>
  <si>
    <t xml:space="preserve">sakthisivas96@gmail.com                      </t>
  </si>
  <si>
    <t>12.5k</t>
  </si>
  <si>
    <t>Markelytics Solutions India Pvt Ltd</t>
  </si>
  <si>
    <t>Anil N Pujar</t>
  </si>
  <si>
    <t>anilpuyar78@gmail.com</t>
  </si>
  <si>
    <t>8K(3 months) followed by 1.8-2LPA</t>
  </si>
  <si>
    <t>Amalkiran C Marshanalli</t>
  </si>
  <si>
    <t>amalkiran711@gmail.com</t>
  </si>
  <si>
    <t xml:space="preserve">Sanu Kumar </t>
  </si>
  <si>
    <t>sanukmr17@gmail.com</t>
  </si>
  <si>
    <t>10 during internship(3 months) later about 2.3-2.5 LPA.</t>
  </si>
  <si>
    <t>Madhu Kumar</t>
  </si>
  <si>
    <t>madhukumarme1996@gmail.com</t>
  </si>
  <si>
    <t>Shilpa Choudhary K</t>
  </si>
  <si>
    <t>shilpam1000@gmail.com,shilpachoudhary@gmail.com,shilpawasin@gmail.com</t>
  </si>
  <si>
    <t xml:space="preserve">10k-&gt;3 months followed by 3-3.5LPA based on Performance </t>
  </si>
  <si>
    <t>Transgene It Solutions</t>
  </si>
  <si>
    <t xml:space="preserve">A Kamal Chopda </t>
  </si>
  <si>
    <t>kamalchopra246@gmail.com</t>
  </si>
  <si>
    <t>5K-&gt;3 months followed by 1.5-1.9LPA</t>
  </si>
  <si>
    <t>Shilpa Mitra</t>
  </si>
  <si>
    <t>mitrashilpa94@gmail.com</t>
  </si>
  <si>
    <t xml:space="preserve">Prashanth </t>
  </si>
  <si>
    <t>prashanth.prashi7@gmail.com</t>
  </si>
  <si>
    <t>10K-&gt;3months followed by 3-3.5LPA</t>
  </si>
  <si>
    <t xml:space="preserve">Testing </t>
  </si>
  <si>
    <t>Sakshi Jain</t>
  </si>
  <si>
    <t>sakshi.jain568@gmail.com</t>
  </si>
  <si>
    <t>Himanshu</t>
  </si>
  <si>
    <t>himanshu3596@gmail.com</t>
  </si>
  <si>
    <t>5 LPA</t>
  </si>
  <si>
    <t>Rakesh</t>
  </si>
  <si>
    <t>rakeshmohapatra987@gmail.com</t>
  </si>
  <si>
    <t xml:space="preserve">Trigent Software Limited </t>
  </si>
  <si>
    <t>Soumadip Basu</t>
  </si>
  <si>
    <t>soumadipbasu@gmail.com</t>
  </si>
  <si>
    <t>Sumaiyya R Nadaf</t>
  </si>
  <si>
    <t>sumaiyya.rn10@gmail.com</t>
  </si>
  <si>
    <t>8296079243, 8904802947</t>
  </si>
  <si>
    <t>9742043679,7204646613</t>
  </si>
  <si>
    <t>1.0 LPA</t>
  </si>
  <si>
    <t xml:space="preserve">Nimmy Maniyan </t>
  </si>
  <si>
    <t>Bindu Shree Cr</t>
  </si>
  <si>
    <t>bindushreraju3103@gmail.com,bindushreeraju3103@gmail.com</t>
  </si>
  <si>
    <t>8888497689,8618503658</t>
  </si>
  <si>
    <t>Shiva Kumar M</t>
  </si>
  <si>
    <t>Eaespl</t>
  </si>
  <si>
    <t>Bangarpet</t>
  </si>
  <si>
    <t>Shwetha S</t>
  </si>
  <si>
    <t>nayakshwetha60@gmail.com</t>
  </si>
  <si>
    <t>1.3 LPA</t>
  </si>
  <si>
    <t>Bhubaneswsar</t>
  </si>
  <si>
    <t xml:space="preserve">M Mahesh Kumar </t>
  </si>
  <si>
    <t>maheshmaddirala5@gmail.com</t>
  </si>
  <si>
    <t>Syntel</t>
  </si>
  <si>
    <t>Chennai</t>
  </si>
  <si>
    <t xml:space="preserve">Deeksha Kodidela </t>
  </si>
  <si>
    <t>deekshachowdary77@gmail.com</t>
  </si>
  <si>
    <t>3.1 lpa</t>
  </si>
  <si>
    <t>Atos Syntel</t>
  </si>
  <si>
    <t>Archana Neerukattu</t>
  </si>
  <si>
    <t>9440069778, 9989882430</t>
  </si>
  <si>
    <t>archananeerukattu@gmail.com</t>
  </si>
  <si>
    <t>3.1 LPA</t>
  </si>
  <si>
    <t>Bhavana.Molleti</t>
  </si>
  <si>
    <t>7997526109, 7997566109</t>
  </si>
  <si>
    <t>bhavanamolleti534@gmail.com</t>
  </si>
  <si>
    <t>Bhavani Sai Nikhil Kotte</t>
  </si>
  <si>
    <t>sainikhilkotte999@gmail.com</t>
  </si>
  <si>
    <t>Chakinam Meena</t>
  </si>
  <si>
    <t>chakinammeena@gmail.com</t>
  </si>
  <si>
    <t xml:space="preserve">Chowki Veena </t>
  </si>
  <si>
    <t>veenachowki@gmail.com</t>
  </si>
  <si>
    <t>Daram Priyanka</t>
  </si>
  <si>
    <t>grrpriya.d15@gmail.com</t>
  </si>
  <si>
    <t>Jeevani Reddy</t>
  </si>
  <si>
    <t>9949801226, 7013015595</t>
  </si>
  <si>
    <t>jeevanireddy95@gmail.com</t>
  </si>
  <si>
    <t>Kancharla Venkata Satya Surendra</t>
  </si>
  <si>
    <t>9949439294, 8328213379</t>
  </si>
  <si>
    <t>kvsatya826@gmail.com</t>
  </si>
  <si>
    <t>Manjusha Vennapusa</t>
  </si>
  <si>
    <t>9492103945, 8639788719</t>
  </si>
  <si>
    <t>manjushavennapusa1996@gmail.com</t>
  </si>
  <si>
    <t>Mitta Tejdeep</t>
  </si>
  <si>
    <t>9398120354, 8008337576</t>
  </si>
  <si>
    <t>tejdeepmitta07@gmail.com</t>
  </si>
  <si>
    <t>Nomula Anil Kumar</t>
  </si>
  <si>
    <t>nomula.anilkumar6@gmail.com</t>
  </si>
  <si>
    <t xml:space="preserve">N.Raviteja </t>
  </si>
  <si>
    <t xml:space="preserve">Nunnaraviteja7@gmail.com </t>
  </si>
  <si>
    <t>Pachunoori Sreeja</t>
  </si>
  <si>
    <t>9100976606, 9849774505</t>
  </si>
  <si>
    <t>sreeja5g3@gmail.com</t>
  </si>
  <si>
    <t>Sai Nikhil Varma</t>
  </si>
  <si>
    <t>7032009758, 9014507122</t>
  </si>
  <si>
    <t>allurinikhil1997@gmail.com</t>
  </si>
  <si>
    <t>Saparapu Lakshmi Kalyani</t>
  </si>
  <si>
    <t>9133939300, 9640053343</t>
  </si>
  <si>
    <t>kalyanisaparapu@gmail.com</t>
  </si>
  <si>
    <t>Sneha</t>
  </si>
  <si>
    <t>snehajallu08@gmail.com</t>
  </si>
  <si>
    <t>Sreevalli</t>
  </si>
  <si>
    <t>8464968391, 9052345343</t>
  </si>
  <si>
    <t>Kurapatisreevalli@gmail.com</t>
  </si>
  <si>
    <t>Srujana Maryada</t>
  </si>
  <si>
    <t xml:space="preserve">srujanareddy154@gmail.com </t>
  </si>
  <si>
    <t>Sunkarshetty Swetha</t>
  </si>
  <si>
    <t>sunkarshettyswetha@gmail.com</t>
  </si>
  <si>
    <t>Supraja Donala</t>
  </si>
  <si>
    <t>Suprajadonla.20@gmail.com</t>
  </si>
  <si>
    <t>Vanamala Tejaswi</t>
  </si>
  <si>
    <t>tejuvanamala01@gmail.com</t>
  </si>
  <si>
    <t>Vijayadurga</t>
  </si>
  <si>
    <t>8897691241, 9866444331</t>
  </si>
  <si>
    <t>vijayadurga.jampani8@gmail.com</t>
  </si>
  <si>
    <t xml:space="preserve">Shirisha N </t>
  </si>
  <si>
    <t xml:space="preserve">shirishanamani26@gmail.com </t>
  </si>
  <si>
    <t>Arangi Sriharsha</t>
  </si>
  <si>
    <t>6303501474, 8466067236</t>
  </si>
  <si>
    <t>arangisriharsha96@yahoo.com</t>
  </si>
  <si>
    <t>Palaparthi Harika</t>
  </si>
  <si>
    <t>harikapalaparthi07@gmail.com</t>
  </si>
  <si>
    <t>Pokala Aparna</t>
  </si>
  <si>
    <t>aparna.pokala.4@gmail.com</t>
  </si>
  <si>
    <t>Prabandha Reddy Pagidala</t>
  </si>
  <si>
    <t>prabandha96@gmail.com</t>
  </si>
  <si>
    <t>Samala Anirudh</t>
  </si>
  <si>
    <t>anirudh.samala@gmail.com</t>
  </si>
  <si>
    <t>Santhosh Kumar Vanamala</t>
  </si>
  <si>
    <t>vsksanthosh1997@gmail.com</t>
  </si>
  <si>
    <t>Santhoshi Tanneeru</t>
  </si>
  <si>
    <t>santhoshi.tanneeru@gmail.com</t>
  </si>
  <si>
    <t>Sushma</t>
  </si>
  <si>
    <t>9951875036, 9441314683</t>
  </si>
  <si>
    <t>sushmaseri22@gmail.com</t>
  </si>
  <si>
    <t>Swathi Arisetty</t>
  </si>
  <si>
    <t>arisettyswathi1997@gmail.com</t>
  </si>
  <si>
    <t>Triveni Rongali</t>
  </si>
  <si>
    <t>thrivenirongali@gmail.com</t>
  </si>
  <si>
    <t>Uma Srujana Yerram</t>
  </si>
  <si>
    <t>umasrujana1997@gmail.com</t>
  </si>
  <si>
    <t>V. Sushma Swaraj</t>
  </si>
  <si>
    <t>sushmavuppalapati22@gmail.com</t>
  </si>
  <si>
    <t>Vemunuri Swetha</t>
  </si>
  <si>
    <t>vemunuri96@gmail.com</t>
  </si>
  <si>
    <t>Vinay Kompalli</t>
  </si>
  <si>
    <t>7013720134, 9515555981</t>
  </si>
  <si>
    <t>vvnaykompalli@gmail.com</t>
  </si>
  <si>
    <t>Vaishali Deshpande</t>
  </si>
  <si>
    <t>vaishali04deshpande@gmail.com</t>
  </si>
  <si>
    <t>P. Sai Rajitha</t>
  </si>
  <si>
    <t>sairajithapesala1996@gmail.com</t>
  </si>
  <si>
    <t>V. Praveen Kumar</t>
  </si>
  <si>
    <t>praveenkumar616344@gmail.com</t>
  </si>
  <si>
    <t xml:space="preserve">Sunil Pv </t>
  </si>
  <si>
    <t>sunilpvreddy08@gmail.com</t>
  </si>
  <si>
    <t>3.3lpa</t>
  </si>
  <si>
    <t>Esther Christy D</t>
  </si>
  <si>
    <t>chrismaric97@gmail.com</t>
  </si>
  <si>
    <t xml:space="preserve">Gnana Prasuna Gorantla </t>
  </si>
  <si>
    <t>gnana.g97@gmail.com</t>
  </si>
  <si>
    <t xml:space="preserve">Rajesh P </t>
  </si>
  <si>
    <t>rajesh6siva@gmail.com</t>
  </si>
  <si>
    <t>Nikhileswar Pathinavalasa</t>
  </si>
  <si>
    <t>6301656795, 8886267525</t>
  </si>
  <si>
    <t>mail2nikhileswar@gmail.com</t>
  </si>
  <si>
    <t xml:space="preserve">Ranga Tarun Kumar </t>
  </si>
  <si>
    <t>9885003009, 8500385009</t>
  </si>
  <si>
    <t xml:space="preserve">tarun.ranga95@gmail.com </t>
  </si>
  <si>
    <t>Ravali Gorlamandala</t>
  </si>
  <si>
    <t>7032892294, 9492134220</t>
  </si>
  <si>
    <t>ravaligorlamandala@gmail.com</t>
  </si>
  <si>
    <t xml:space="preserve">V.Sai Varshith </t>
  </si>
  <si>
    <t xml:space="preserve">varshith65@gmail.com </t>
  </si>
  <si>
    <t>Chaitanya Elagandula</t>
  </si>
  <si>
    <t>elagandulachaitanya@gmail.com</t>
  </si>
  <si>
    <t xml:space="preserve">Sai Vamshi </t>
  </si>
  <si>
    <t xml:space="preserve">gundasaivamshi@gmail.com </t>
  </si>
  <si>
    <t>Addanki Triveni Alekhya</t>
  </si>
  <si>
    <t>9550965948, 8639326932</t>
  </si>
  <si>
    <t>trivenialekhya@gmail.com</t>
  </si>
  <si>
    <t>Katta Maheshwari</t>
  </si>
  <si>
    <t>9550012725, 8328014754</t>
  </si>
  <si>
    <t>Kattam19@gmail.com</t>
  </si>
  <si>
    <t>Mahankali Suvarna Lakshmi Tejaswi</t>
  </si>
  <si>
    <t>9441669781, 9849082014</t>
  </si>
  <si>
    <t>tejamahankali97@gmail.com</t>
  </si>
  <si>
    <t>N.Sowjanya</t>
  </si>
  <si>
    <t>9849706848, 7799744944</t>
  </si>
  <si>
    <t>sowjinimmagadda35@gmail.com</t>
  </si>
  <si>
    <t>Nayakam Sravanthi</t>
  </si>
  <si>
    <t xml:space="preserve">Sravanthinayakam2@gmail.com </t>
  </si>
  <si>
    <t>Harish Jaladi</t>
  </si>
  <si>
    <t>9030302357, 9246319673</t>
  </si>
  <si>
    <t>Harish.jaladi188@gmail.com</t>
  </si>
  <si>
    <t>Jyothi Gangavarapu</t>
  </si>
  <si>
    <t>9542353340, 9652328902</t>
  </si>
  <si>
    <t>jyothigangavarapu2114@gmail.com</t>
  </si>
  <si>
    <t>Keerthipriya</t>
  </si>
  <si>
    <t>6281618109, 8499913909</t>
  </si>
  <si>
    <t>keerthipriya14506@gmail.com</t>
  </si>
  <si>
    <t>Maneesha Mandalapu</t>
  </si>
  <si>
    <t>maneeshamandalapu28@gmail.com</t>
  </si>
  <si>
    <t>Naga Siva</t>
  </si>
  <si>
    <t>8096504693, 8106475462</t>
  </si>
  <si>
    <t>nagasiva2016@gmail.com</t>
  </si>
  <si>
    <t>Palakaluri Naga Nandini</t>
  </si>
  <si>
    <t>9182405156, 7396634085</t>
  </si>
  <si>
    <t>naganandini50@gmail.com</t>
  </si>
  <si>
    <t xml:space="preserve">Pravalika Anchuri </t>
  </si>
  <si>
    <t>pravalika.anchuri@gmail.com</t>
  </si>
  <si>
    <t xml:space="preserve">Vinay Gopal </t>
  </si>
  <si>
    <t xml:space="preserve">vinaypotta1111@gmail.com </t>
  </si>
  <si>
    <t xml:space="preserve">Supriya.S </t>
  </si>
  <si>
    <t xml:space="preserve">sagilisupriya@gmail.com </t>
  </si>
  <si>
    <t xml:space="preserve">K.Niharika </t>
  </si>
  <si>
    <t xml:space="preserve">niharikakasam@gmail.com </t>
  </si>
  <si>
    <t>Akshaya. J. R</t>
  </si>
  <si>
    <t>akshayajr2016@gmail.com</t>
  </si>
  <si>
    <t>Harman International</t>
  </si>
  <si>
    <t>Coimbatore</t>
  </si>
  <si>
    <t>Vinoth V</t>
  </si>
  <si>
    <t>9655673792/9791800000</t>
  </si>
  <si>
    <t>vinothkarbonn@gmail.com</t>
  </si>
  <si>
    <t>Geetha Mani Mudaliar</t>
  </si>
  <si>
    <t>geethamm.24@gmail.com</t>
  </si>
  <si>
    <t>Gulareena Naikwadi</t>
  </si>
  <si>
    <t>gulareenamn@gmail.com</t>
  </si>
  <si>
    <t>Invatu</t>
  </si>
  <si>
    <t>Delhi</t>
  </si>
  <si>
    <t>Noida</t>
  </si>
  <si>
    <t>Surya Saini</t>
  </si>
  <si>
    <t>suryasaini0495@gmail.com</t>
  </si>
  <si>
    <t>10K</t>
  </si>
  <si>
    <t>Hyderabad</t>
  </si>
  <si>
    <t xml:space="preserve">Ajay Raj M P </t>
  </si>
  <si>
    <t>m.p.ajayraj113140@gmail.com</t>
  </si>
  <si>
    <t>Pavan Kumar P</t>
  </si>
  <si>
    <t>pavankumarp944666@gmail.com</t>
  </si>
  <si>
    <t>ISE</t>
  </si>
  <si>
    <t>Raja Sai Panindra</t>
  </si>
  <si>
    <t>rajasaipanindra@gmail.com</t>
  </si>
  <si>
    <t>Alok Mishra</t>
  </si>
  <si>
    <t>alok.mishra850@gmail.com</t>
  </si>
  <si>
    <t>ME</t>
  </si>
  <si>
    <t>Kolli Udaya Teja</t>
  </si>
  <si>
    <t>9491961934, 8331883949</t>
  </si>
  <si>
    <t>kudayatejab6@gmail.com</t>
  </si>
  <si>
    <t>Amirishetty Shanmukha Chandra</t>
  </si>
  <si>
    <t>shanmukhachandra999@gmail.com</t>
  </si>
  <si>
    <t>Aukif Anwar</t>
  </si>
  <si>
    <t>aukifanwar@gmail.com</t>
  </si>
  <si>
    <t>Banka Manoj Kumar</t>
  </si>
  <si>
    <t>bankamanojkumar@gmail.com</t>
  </si>
  <si>
    <t>Bhanu</t>
  </si>
  <si>
    <t>9666537385, 7995672352</t>
  </si>
  <si>
    <t>pasupuletibhanu1995@gmail.com</t>
  </si>
  <si>
    <t>Bonu Mahesh</t>
  </si>
  <si>
    <t>bonumahesh.1996@gmail.com</t>
  </si>
  <si>
    <t>Dammalapti Usha</t>
  </si>
  <si>
    <t>ushadammalapati.cse@gmail.com</t>
  </si>
  <si>
    <t>Diptimayee Das</t>
  </si>
  <si>
    <t>02diptimayee@gmail.com</t>
  </si>
  <si>
    <t>Goli Pravalika</t>
  </si>
  <si>
    <t>8919037100, 9032669921</t>
  </si>
  <si>
    <t>golipravalika780@gmail.com</t>
  </si>
  <si>
    <t>Gudimellatirumala Sudharani</t>
  </si>
  <si>
    <t>sudha.gudimellatirumala@gmail.com</t>
  </si>
  <si>
    <t>Gunishetti Sahaja</t>
  </si>
  <si>
    <t>9440095042, 8985429842</t>
  </si>
  <si>
    <t>sahajagunishetti@gmail.com</t>
  </si>
  <si>
    <t>Kandakatla Keshavi</t>
  </si>
  <si>
    <t>kandakatlakeshavi123@gmail.com</t>
  </si>
  <si>
    <t>Leburu Iswarya Krishna</t>
  </si>
  <si>
    <t>iswarya.leburu@gmail.com</t>
  </si>
  <si>
    <t>Madineni Kavya</t>
  </si>
  <si>
    <t>kavs.madineni@gmail.com</t>
  </si>
  <si>
    <t>Merugu Rachana</t>
  </si>
  <si>
    <t>merugurachana1997@gmail.com</t>
  </si>
  <si>
    <t>Mohammad Tasleem</t>
  </si>
  <si>
    <t>tasleem91607@gmail.com</t>
  </si>
  <si>
    <t>Muthyala Anoop</t>
  </si>
  <si>
    <t>muthyalaanoop97@gmail.com</t>
  </si>
  <si>
    <t>Nelakanti Krishna Valli Ujjwala</t>
  </si>
  <si>
    <t>ujjwala.nelakanti@gmail.com</t>
  </si>
  <si>
    <t>Rajgopal</t>
  </si>
  <si>
    <t>9110548184, 9550445485</t>
  </si>
  <si>
    <t>rajgopalannavajjala217@gmail.com</t>
  </si>
  <si>
    <t>Rondla Nikhil Reddy</t>
  </si>
  <si>
    <t>rnikhilreddy1996@gmail.com</t>
  </si>
  <si>
    <t>Shaik Noor Mohammed</t>
  </si>
  <si>
    <t>noormdshaik7@gmail.com</t>
  </si>
  <si>
    <t xml:space="preserve">Kattula Sai Jyothi </t>
  </si>
  <si>
    <t>saijyothikathula@gmail.com</t>
  </si>
  <si>
    <t>3.25 LPA</t>
  </si>
  <si>
    <t>Zindavali</t>
  </si>
  <si>
    <t>zindesh786@gmail.com</t>
  </si>
  <si>
    <t>Yamini</t>
  </si>
  <si>
    <t>yaminieruku1997@gmail.com</t>
  </si>
  <si>
    <t>Aeries</t>
  </si>
  <si>
    <t>S.Bhavya Meenakshi</t>
  </si>
  <si>
    <t>bhavya.meenakshi2964@gmail.com</t>
  </si>
  <si>
    <t>J.Sai Priyanka</t>
  </si>
  <si>
    <t>saipriyankas97@gmail.com</t>
  </si>
  <si>
    <t>P.Saipriya</t>
  </si>
  <si>
    <t>saipriya.pothakanoori@gmail.com</t>
  </si>
  <si>
    <t>B.Surendra Babu</t>
  </si>
  <si>
    <t>surendra.boddapati77@gmail.com</t>
  </si>
  <si>
    <t>Satwik Malyala</t>
  </si>
  <si>
    <t>malyalasatwik121@gmail.com</t>
  </si>
  <si>
    <t>Kirthi Malani</t>
  </si>
  <si>
    <t>malanikittu@gmail.com</t>
  </si>
  <si>
    <t>M. Naga Sasanka</t>
  </si>
  <si>
    <t>movvanagasasanka16@gmail.com</t>
  </si>
  <si>
    <t>Laasya Pratti</t>
  </si>
  <si>
    <t>laasya.pratti999@gmail.com</t>
  </si>
  <si>
    <t>Dru Care</t>
  </si>
  <si>
    <t>G.S.E.Simhadri</t>
  </si>
  <si>
    <t>rajeswar315@gmail.com</t>
  </si>
  <si>
    <t>Swetha</t>
  </si>
  <si>
    <t>siddha710@gmail.com</t>
  </si>
  <si>
    <t>M.Sravani</t>
  </si>
  <si>
    <t>sravanimogali1997@gmail.com</t>
  </si>
  <si>
    <t>K Anilkumar</t>
  </si>
  <si>
    <t>anil19970601@gmail.com</t>
  </si>
  <si>
    <t>Nagasri</t>
  </si>
  <si>
    <t>nagasree963@gmail.com</t>
  </si>
  <si>
    <t>Kanneboina Naveen Kumar</t>
  </si>
  <si>
    <t>naveenkumar.kanneboina@gmail.com</t>
  </si>
  <si>
    <t>5.8 LPA</t>
  </si>
  <si>
    <t>Bhagyashree Patil</t>
  </si>
  <si>
    <t>bhagyapatil71196@gmail.com</t>
  </si>
  <si>
    <t>Chethana K R</t>
  </si>
  <si>
    <t>chethankr66@gmail.com</t>
  </si>
  <si>
    <t>Kiran C</t>
  </si>
  <si>
    <t>kiranarya946@gmail.com</t>
  </si>
  <si>
    <t>Ruchith</t>
  </si>
  <si>
    <t>ruchithqs@gmail.com</t>
  </si>
  <si>
    <t>Tarannum Banu K</t>
  </si>
  <si>
    <t>tarannumbanukr@gmail.com</t>
  </si>
  <si>
    <t>Rakshinda Tabassum</t>
  </si>
  <si>
    <t>rakshinda.tabassum@gmail.com</t>
  </si>
  <si>
    <t>Ample Logic</t>
  </si>
  <si>
    <t>Mani Shankar Srinivas.D</t>
  </si>
  <si>
    <t>manishankar378@gmail.com</t>
  </si>
  <si>
    <t>8k for 6 months, later hike</t>
  </si>
  <si>
    <t>J.Uma Shankar</t>
  </si>
  <si>
    <t>umashankar.janvi95@gmail.com</t>
  </si>
  <si>
    <t>Focus Softnet Pvt Ltd</t>
  </si>
  <si>
    <t>R.Sindhuja</t>
  </si>
  <si>
    <t>9959560434, 8074818142</t>
  </si>
  <si>
    <t>sindhuja.r542@gmail.com</t>
  </si>
  <si>
    <t>1.6 LPA</t>
  </si>
  <si>
    <t>G.Pavani Mani Sandhya</t>
  </si>
  <si>
    <t>9133152034, 7013726879</t>
  </si>
  <si>
    <t>gpms2824@gmail.com</t>
  </si>
  <si>
    <t>M.Sai Meghana</t>
  </si>
  <si>
    <t>meghanamaddurii@gmail.com</t>
  </si>
  <si>
    <t>G.Venkata Naga Sai Eswari</t>
  </si>
  <si>
    <t>gvnseswari@gmail.com</t>
  </si>
  <si>
    <t>Jazeera Technologies</t>
  </si>
  <si>
    <t>G.Madhuri</t>
  </si>
  <si>
    <t>madhuri.august26896@gmail.com</t>
  </si>
  <si>
    <t>Marvell (Ojas Innovative)</t>
  </si>
  <si>
    <t>N Ch Sushmitha</t>
  </si>
  <si>
    <t>nch.susmitha@gmail.com</t>
  </si>
  <si>
    <t>Meta Solutions</t>
  </si>
  <si>
    <t xml:space="preserve">K Kavya </t>
  </si>
  <si>
    <t>1.5 LPA</t>
  </si>
  <si>
    <t>Mutual Mobile</t>
  </si>
  <si>
    <t>Ayushee Mund</t>
  </si>
  <si>
    <t>ayushee.mund8@gmail.com</t>
  </si>
  <si>
    <t>Sandeep.C</t>
  </si>
  <si>
    <t>sandeepcirusanagunla@gmail.com</t>
  </si>
  <si>
    <t>Osmosys</t>
  </si>
  <si>
    <t xml:space="preserve">Praveen Kumar </t>
  </si>
  <si>
    <t xml:space="preserve">Osmosys </t>
  </si>
  <si>
    <t xml:space="preserve">Khaleel Ullah </t>
  </si>
  <si>
    <t xml:space="preserve">khaleel200020@gmail.com </t>
  </si>
  <si>
    <t>Thymr</t>
  </si>
  <si>
    <t>N.Suresh</t>
  </si>
  <si>
    <t>reddisuresh544@gmail.com</t>
  </si>
  <si>
    <t>K.Gokul Abhilash</t>
  </si>
  <si>
    <t>abhilash.kothapally96@gmail.com</t>
  </si>
  <si>
    <t xml:space="preserve">Tripod </t>
  </si>
  <si>
    <t>Deepika</t>
  </si>
  <si>
    <t>deepika.sandugula@gmail.com</t>
  </si>
  <si>
    <t>Valuelabs</t>
  </si>
  <si>
    <t>Sreenidhi Mancha</t>
  </si>
  <si>
    <t>sreenidhimancha942@gmail.com</t>
  </si>
  <si>
    <t>Avudutha Shresta Sri</t>
  </si>
  <si>
    <t>shresta.avudutha321@gmail.com</t>
  </si>
  <si>
    <t>Kosanam Teja Phani</t>
  </si>
  <si>
    <t>tejaphanichintu91@gmail.com</t>
  </si>
  <si>
    <t>Vudem Sai Ramana Reddy</t>
  </si>
  <si>
    <t>reddy.sairamana2@gmail.com</t>
  </si>
  <si>
    <t>Pathi Venkatesh</t>
  </si>
  <si>
    <t>venkatesh.pathi1997@gmail.com</t>
  </si>
  <si>
    <t>Viswanadham Madhutej</t>
  </si>
  <si>
    <t>vmadhutej1996@gmail.com</t>
  </si>
  <si>
    <t>Tavva Rajya Lakshmi Alekhya</t>
  </si>
  <si>
    <t>tavvarlalekhya@gmail.com</t>
  </si>
  <si>
    <t>Vanga Vasudha</t>
  </si>
  <si>
    <t>vvasudha96@gmail.com</t>
  </si>
  <si>
    <t>Khandrika Lakshmi Tejaswi</t>
  </si>
  <si>
    <t>khandrikatejas@gmail.com</t>
  </si>
  <si>
    <t>C.Venkata Sai Naveen</t>
  </si>
  <si>
    <t>cvsnaveen97@gmail.com</t>
  </si>
  <si>
    <t>Badugu Durga Bhavani</t>
  </si>
  <si>
    <t>durgabhavani9494@gmail.com</t>
  </si>
  <si>
    <t>Edla Shreshta</t>
  </si>
  <si>
    <t>edlashreshta@gmail.com</t>
  </si>
  <si>
    <t>Mohammed Sameed</t>
  </si>
  <si>
    <t>sameedm25@gmail.com</t>
  </si>
  <si>
    <t>Mothukuri Venkata Sai</t>
  </si>
  <si>
    <t xml:space="preserve">venkatasaimothkuri@gmail.com </t>
  </si>
  <si>
    <t>Golla Deekshitha</t>
  </si>
  <si>
    <t>deekshithalahari28@gmail.com</t>
  </si>
  <si>
    <t>Sai Veena Kurapati</t>
  </si>
  <si>
    <t>saiveena248@gmail.com</t>
  </si>
  <si>
    <t>Bommana Mohan Aravind</t>
  </si>
  <si>
    <t>bommana96@gmail.com</t>
  </si>
  <si>
    <t>S L T N V Swapnika</t>
  </si>
  <si>
    <t>sswapnika97@gmail.com</t>
  </si>
  <si>
    <t>Namita Ramesh Mailare</t>
  </si>
  <si>
    <t>namitamailare96@gmail.com</t>
  </si>
  <si>
    <t>Neelam Mamatha Sri</t>
  </si>
  <si>
    <t>mamathasri37@gmail.com</t>
  </si>
  <si>
    <t>Subha Laxmi Goudu</t>
  </si>
  <si>
    <t>gshubhalaxmi@gmail.com</t>
  </si>
  <si>
    <t>Srija Chetti</t>
  </si>
  <si>
    <t>chettisrija555@gmail.com</t>
  </si>
  <si>
    <t>K Hima Nandini</t>
  </si>
  <si>
    <t>nandinikanuri28@gmail.com</t>
  </si>
  <si>
    <t>Bokka Jyothi</t>
  </si>
  <si>
    <t>bjyothisetti@gmail.com</t>
  </si>
  <si>
    <t>Santha Sushma</t>
  </si>
  <si>
    <t>santhassushma@gmail.com</t>
  </si>
  <si>
    <t>Polimeru Naga Sukanya</t>
  </si>
  <si>
    <t>sukanyapolimeru@gmail.com</t>
  </si>
  <si>
    <t>Varsha Paldewar</t>
  </si>
  <si>
    <t>paldewarvarsha@gmail.com</t>
  </si>
  <si>
    <t>Manasa Karnakanti</t>
  </si>
  <si>
    <t>manasakarnakanti14@gmail.com</t>
  </si>
  <si>
    <t>Mangalapurapu Sailakshmi</t>
  </si>
  <si>
    <t>7842956054 , 8309159428</t>
  </si>
  <si>
    <t>sailakshmi1119@gmail.com</t>
  </si>
  <si>
    <t>Kakaraparthi Saichander</t>
  </si>
  <si>
    <t>ksaichander167@gmail.com</t>
  </si>
  <si>
    <t>Majjiga Sindhura</t>
  </si>
  <si>
    <t>sindhuramajjiga281@gmail.com</t>
  </si>
  <si>
    <t>Sivajyothi</t>
  </si>
  <si>
    <t>sivajyothi.pondugula@gmail.com</t>
  </si>
  <si>
    <t>Suma Lakshmi Madhuri</t>
  </si>
  <si>
    <t>madhurisanju0002@gmail.com</t>
  </si>
  <si>
    <t>P.Karthik Kumar</t>
  </si>
  <si>
    <t>Polakikathik@gmail.com</t>
  </si>
  <si>
    <t>68</t>
  </si>
  <si>
    <t>60</t>
  </si>
  <si>
    <t>D.Saikiran</t>
  </si>
  <si>
    <t>saikirandandgey@gmail.com</t>
  </si>
  <si>
    <t>72</t>
  </si>
  <si>
    <t>73</t>
  </si>
  <si>
    <t>Mannem Sai Vara Prasad Reddy</t>
  </si>
  <si>
    <t>reddy3893@gmail.com</t>
  </si>
  <si>
    <t>88</t>
  </si>
  <si>
    <t>85</t>
  </si>
  <si>
    <t>Tabrez Ali Khan</t>
  </si>
  <si>
    <t>mdtabrezkhn@gmail.com</t>
  </si>
  <si>
    <t>65</t>
  </si>
  <si>
    <t>70</t>
  </si>
  <si>
    <t>K.Ramya Priya</t>
  </si>
  <si>
    <t>ramyapriyavijaya@gmail.com</t>
  </si>
  <si>
    <t>92</t>
  </si>
  <si>
    <t>M.Priyanka</t>
  </si>
  <si>
    <t>pihumaganti5@gmail.com</t>
  </si>
  <si>
    <t>83</t>
  </si>
  <si>
    <t>78</t>
  </si>
  <si>
    <t xml:space="preserve">Nextsphere Technologies </t>
  </si>
  <si>
    <t xml:space="preserve">Gaddam Mrudula </t>
  </si>
  <si>
    <t>gmrudula@gmail.com</t>
  </si>
  <si>
    <t>msuryateja1997@gmail.com</t>
  </si>
  <si>
    <t>Zensar Technologies</t>
  </si>
  <si>
    <t>Edvensoft</t>
  </si>
  <si>
    <t>maheshwari.tokapur@gmail.com</t>
  </si>
  <si>
    <t>G Nikhil</t>
  </si>
  <si>
    <t>999gnikhil@gmail.com</t>
  </si>
  <si>
    <t>9.3CGPA</t>
  </si>
  <si>
    <t>Sticsoft</t>
  </si>
  <si>
    <t>G Yaswanth Naveen</t>
  </si>
  <si>
    <t>yaswanth.4880@gmail.com</t>
  </si>
  <si>
    <t>9.0CGPA</t>
  </si>
  <si>
    <t>Pavankumar</t>
  </si>
  <si>
    <t>pavankumar.amara95@gmail.com</t>
  </si>
  <si>
    <t>GOUD.SUKUMAR@GMAIL.COM</t>
  </si>
  <si>
    <t>3.2LPA</t>
  </si>
  <si>
    <t>vanaparthimanoj105@gmail.com</t>
  </si>
  <si>
    <t>sameenamehraj999@gmail.com</t>
  </si>
  <si>
    <t>Ranjith</t>
  </si>
  <si>
    <t>ranjithgoud448@gmail.com</t>
  </si>
  <si>
    <t>Mumbai</t>
  </si>
  <si>
    <t xml:space="preserve">B Harshitha </t>
  </si>
  <si>
    <t>harshitha.bacha@gmail.com</t>
  </si>
  <si>
    <t xml:space="preserve">J Jayaram Reddy </t>
  </si>
  <si>
    <t>binnarijayaram464@gmail.com</t>
  </si>
  <si>
    <t>A Likhith Yadav</t>
  </si>
  <si>
    <t>likhith.cse@gmail.com</t>
  </si>
  <si>
    <t xml:space="preserve">B Sarath Kumar </t>
  </si>
  <si>
    <t>kumarsarath.becse@gmail.com</t>
  </si>
  <si>
    <t>Anjali Sinha</t>
  </si>
  <si>
    <t>sinha.anjali0995@gmail.com</t>
  </si>
  <si>
    <t>Chandana S</t>
  </si>
  <si>
    <t>chandana.s.chandu20@gmail.com</t>
  </si>
  <si>
    <t>Karthik A</t>
  </si>
  <si>
    <t>karthikajakkala@gmail.com</t>
  </si>
  <si>
    <t>Sangeetha D</t>
  </si>
  <si>
    <t>sangy.dwarki@gmail.com</t>
  </si>
  <si>
    <t>Mohammed Shahbaz</t>
  </si>
  <si>
    <t>mohammedshahbazas@gmail.com</t>
  </si>
  <si>
    <t>Nishanth H G</t>
  </si>
  <si>
    <t>8971869824/8660500000</t>
  </si>
  <si>
    <t>nishanthhg96@gmail.com</t>
  </si>
  <si>
    <t>Arvind Malipatil</t>
  </si>
  <si>
    <t>arvindmalapati2013@gmail.com</t>
  </si>
  <si>
    <t>Saish Vijay Shet</t>
  </si>
  <si>
    <t>saishshet.30@gmail.com</t>
  </si>
  <si>
    <t>Mojidur Rahman</t>
  </si>
  <si>
    <t>mojidur@gmail.com</t>
  </si>
  <si>
    <t>Archit Jain</t>
  </si>
  <si>
    <t>archit2602@gmail.com</t>
  </si>
  <si>
    <t>15000KPM</t>
  </si>
  <si>
    <t>Subham Mahapatra</t>
  </si>
  <si>
    <t>smahapatra007@gmail.com</t>
  </si>
  <si>
    <t>A Anshuman Patra</t>
  </si>
  <si>
    <t>patraanshuman1997@gmail.com</t>
  </si>
  <si>
    <t>Pratyush Mukherjee</t>
  </si>
  <si>
    <t>mukherjee18pratyush@gmail.com</t>
  </si>
  <si>
    <t>Saurav Mallick</t>
  </si>
  <si>
    <t>smallick.881@gmail.com</t>
  </si>
  <si>
    <t>Pratap</t>
  </si>
  <si>
    <t>pratapsinge@gmail.com</t>
  </si>
  <si>
    <t xml:space="preserve">Aman Kumar Mishra </t>
  </si>
  <si>
    <t>goldymishra007@gmail.com</t>
  </si>
  <si>
    <t>Raghav Biyani</t>
  </si>
  <si>
    <t>biyaniraghav4@gmail.com</t>
  </si>
  <si>
    <t xml:space="preserve">Xalted Information Systems Pvt. Ltd. </t>
  </si>
  <si>
    <t>kansari.smart@gmail.com</t>
  </si>
  <si>
    <t>Mysore</t>
  </si>
  <si>
    <t>Sharath A M</t>
  </si>
  <si>
    <t>sharatham1996@gmail.com</t>
  </si>
  <si>
    <t>Whiteclarke</t>
  </si>
  <si>
    <t>Chandan</t>
  </si>
  <si>
    <t>chandan04199610@gmail.com</t>
  </si>
  <si>
    <t>Mohith</t>
  </si>
  <si>
    <t>mohithshetty493@gmail.com</t>
  </si>
  <si>
    <t>Softvision</t>
  </si>
  <si>
    <t>Shashidhar</t>
  </si>
  <si>
    <t>shashidhar2796@gmail.com</t>
  </si>
  <si>
    <t>Bindhushree</t>
  </si>
  <si>
    <t>bindushreeraju3103@gmail.com</t>
  </si>
  <si>
    <t>20K</t>
  </si>
  <si>
    <t>Pooja S</t>
  </si>
  <si>
    <t>8310564211/9482578455</t>
  </si>
  <si>
    <t>pusudeshjain@gmail.com</t>
  </si>
  <si>
    <t>Pooja M</t>
  </si>
  <si>
    <t>poojamanjunath383@gmail.com</t>
  </si>
  <si>
    <t>Enthouns</t>
  </si>
  <si>
    <t>Santosh Kandpal</t>
  </si>
  <si>
    <t xml:space="preserve">
7042745866</t>
  </si>
  <si>
    <t xml:space="preserve">
santoshkandpal2013@gmail.com</t>
  </si>
  <si>
    <t>8K</t>
  </si>
  <si>
    <t>Sanjeet Kumar</t>
  </si>
  <si>
    <t>Electronics &amp; Communication</t>
  </si>
  <si>
    <t>shalini18abp@gmail.com</t>
  </si>
  <si>
    <t>Amit Dev</t>
  </si>
  <si>
    <t>12K</t>
  </si>
  <si>
    <t>Instant System</t>
  </si>
  <si>
    <t>Abhinav Chabra</t>
  </si>
  <si>
    <t xml:space="preserve"> 
7703979500</t>
  </si>
  <si>
    <t xml:space="preserve">
chhabraabhinav95@gmail.com</t>
  </si>
  <si>
    <t>Shivangi Tripathi</t>
  </si>
  <si>
    <t>tshivangi9999@gmail.com</t>
  </si>
  <si>
    <t>K.Anusha</t>
  </si>
  <si>
    <t>kommireddyanusha92@gmail.com</t>
  </si>
  <si>
    <t>Naveen Kumar O</t>
  </si>
  <si>
    <t>naveenrandy46@gmail.com</t>
  </si>
  <si>
    <t>Raju Sv</t>
  </si>
  <si>
    <t>rajugowda316@gmail.com</t>
  </si>
  <si>
    <t>Magic Software</t>
  </si>
  <si>
    <t>Bharti Saini</t>
  </si>
  <si>
    <t>bhartisaini0550@gmail.com</t>
  </si>
  <si>
    <t>11K</t>
  </si>
  <si>
    <t>Netsity</t>
  </si>
  <si>
    <t>Poonam Saini</t>
  </si>
  <si>
    <t xml:space="preserve"> 
9711257014</t>
  </si>
  <si>
    <t xml:space="preserve">
poonamsaini7777@gmail.com</t>
  </si>
  <si>
    <t>15K</t>
  </si>
  <si>
    <t>Poker Sd</t>
  </si>
  <si>
    <t>Md Afzal</t>
  </si>
  <si>
    <t>8864821334/
9651997101</t>
  </si>
  <si>
    <t>mohammadafzal.noori@gmail.com</t>
  </si>
  <si>
    <t>Anhishek Singh Rahal</t>
  </si>
  <si>
    <t xml:space="preserve"> 
7300603470</t>
  </si>
  <si>
    <t>abhishekrahal333@gmail.com</t>
  </si>
  <si>
    <t>Anjali Yadav</t>
  </si>
  <si>
    <t xml:space="preserve"> 
9914247013</t>
  </si>
  <si>
    <t>yadav231196@gmail.com</t>
  </si>
  <si>
    <t>1.8LPa</t>
  </si>
  <si>
    <t>Algoworks</t>
  </si>
  <si>
    <t>Manish Kumar Chaubey</t>
  </si>
  <si>
    <t xml:space="preserve">Precise </t>
  </si>
  <si>
    <t>Vishal Singh</t>
  </si>
  <si>
    <t>vishalsingh5659@gmail.com</t>
  </si>
  <si>
    <t>Kshama R Singh</t>
  </si>
  <si>
    <t>Ritesh Kumar Jha</t>
  </si>
  <si>
    <t>ritesh.nalanda@gmail.com</t>
  </si>
  <si>
    <t>Claritus</t>
  </si>
  <si>
    <t>Rishi Raj</t>
  </si>
  <si>
    <t>1.44LPA</t>
  </si>
  <si>
    <t>Ayush Choudhary</t>
  </si>
  <si>
    <t xml:space="preserve">arushsharma.ash51@gmail.com
</t>
  </si>
  <si>
    <t>K.Sabari</t>
  </si>
  <si>
    <t>koncha.sabari5@gmail.com</t>
  </si>
  <si>
    <t>77</t>
  </si>
  <si>
    <t>A.L.V Priyanka</t>
  </si>
  <si>
    <t>Priyankaayenavolu1997@gmail.com</t>
  </si>
  <si>
    <t>87</t>
  </si>
  <si>
    <t>89</t>
  </si>
  <si>
    <t>Cyient Limited</t>
  </si>
  <si>
    <t xml:space="preserve">snjtkmr13@gmail.com </t>
  </si>
  <si>
    <t>15,000 initially</t>
  </si>
  <si>
    <t>Snapon Business Solutions</t>
  </si>
  <si>
    <t>Shalini Kumari</t>
  </si>
  <si>
    <t>Technitab</t>
  </si>
  <si>
    <t xml:space="preserve">Rohit Singh </t>
  </si>
  <si>
    <t>9315540199, 7042700000</t>
  </si>
  <si>
    <t>singh94rohit@gmail.com</t>
  </si>
  <si>
    <t>8k per month for first 6 months. After that increment.</t>
  </si>
  <si>
    <t>Testorigen Software Testing Services</t>
  </si>
  <si>
    <t>Annu Gautam</t>
  </si>
  <si>
    <t>annugautam0000@gmail.com</t>
  </si>
  <si>
    <t xml:space="preserve">Nitin Ajmani </t>
  </si>
  <si>
    <t>nitin.ajmani@rediffmail.com</t>
  </si>
  <si>
    <t>Pan India</t>
  </si>
  <si>
    <t>Aakash Pritam</t>
  </si>
  <si>
    <t>aakashpritam11@gmail.com</t>
  </si>
  <si>
    <t>Aditya Kumar Mishra</t>
  </si>
  <si>
    <t>aditya.mishrajee@gmail.com</t>
  </si>
  <si>
    <t>Aditya Pradhan</t>
  </si>
  <si>
    <t>adityapradhan787@gmail.com</t>
  </si>
  <si>
    <t>Akash Varun</t>
  </si>
  <si>
    <t>akash.varun96@gmail.com</t>
  </si>
  <si>
    <t>Ankit Sinha</t>
  </si>
  <si>
    <t>ankitsinha500@gmail.com</t>
  </si>
  <si>
    <t>Biswajit Pratap Singh</t>
  </si>
  <si>
    <t>biswajitpratapsinghcs0040@gmail.com</t>
  </si>
  <si>
    <t xml:space="preserve">Gowneru Devendra </t>
  </si>
  <si>
    <t>devadevendra510@gmail.com</t>
  </si>
  <si>
    <t>Pranay Devgade</t>
  </si>
  <si>
    <t>devjon18@gmail.com</t>
  </si>
  <si>
    <t>Himanshu Sao</t>
  </si>
  <si>
    <t>himanshu5220@gmai.com</t>
  </si>
  <si>
    <t>T Vamsi</t>
  </si>
  <si>
    <t>thotavamsichowdhary@gmail.com</t>
  </si>
  <si>
    <t>Manasmita Panda</t>
  </si>
  <si>
    <t>khushipanda18@gmail.com</t>
  </si>
  <si>
    <t>Naveen Gupta</t>
  </si>
  <si>
    <t>ngnaveen85@gmail.com</t>
  </si>
  <si>
    <t>Nithyashree C</t>
  </si>
  <si>
    <t>nithishetty66@gmail.com</t>
  </si>
  <si>
    <t>Pooja Shetty</t>
  </si>
  <si>
    <t>poojashetty604@gmail.com</t>
  </si>
  <si>
    <t>Rajanikanta Behura</t>
  </si>
  <si>
    <t>rajanikantabehura@gmail.com</t>
  </si>
  <si>
    <t>Rishabh Singh Mandloi</t>
  </si>
  <si>
    <t>rishabhsinghmandloi1@gmail.com</t>
  </si>
  <si>
    <t>Satyam Tiwari</t>
  </si>
  <si>
    <t>satyamtiwari95@gmail.com</t>
  </si>
  <si>
    <t>Sashikant S Singh</t>
  </si>
  <si>
    <t>shashikumar11317@gmail.com</t>
  </si>
  <si>
    <t>Sakshi Trivedi</t>
  </si>
  <si>
    <t>sakshitrivedi2014@gmail.com</t>
  </si>
  <si>
    <t>M Vishal</t>
  </si>
  <si>
    <t>vishaldhoni95@gmail.com</t>
  </si>
  <si>
    <t>Rupesh Kumar</t>
  </si>
  <si>
    <t>justputush@gmail.com</t>
  </si>
  <si>
    <t xml:space="preserve">Sarita Pattajoshi </t>
  </si>
  <si>
    <t>saritapattajoshi97@gmail.com</t>
  </si>
  <si>
    <t>Sarit Pani</t>
  </si>
  <si>
    <t>Sachin Raj A</t>
  </si>
  <si>
    <t>sachinrajaa1209@gmail.com</t>
  </si>
  <si>
    <t>Parihar Abhimanyu Singh</t>
  </si>
  <si>
    <t>abhimanyu211@gmail.com</t>
  </si>
  <si>
    <t>Anup Datta</t>
  </si>
  <si>
    <t>anupdutta96@gmail.com</t>
  </si>
  <si>
    <t>6.77Cgpa</t>
  </si>
  <si>
    <t>Jayant Mehrotra</t>
  </si>
  <si>
    <t>csjayant14.1@gmail.com</t>
  </si>
  <si>
    <t>M.Priya Rachana</t>
  </si>
  <si>
    <t>priyarachanaaa1996@gmail.com</t>
  </si>
  <si>
    <t>Macha Deepthi</t>
  </si>
  <si>
    <t>deepthimacha02@gmail.com</t>
  </si>
  <si>
    <t>Prashant Agarwal</t>
  </si>
  <si>
    <t>prashantagrawal147@gmail.com</t>
  </si>
  <si>
    <t>7.4Cgpa</t>
  </si>
  <si>
    <t>7.2Cgpa</t>
  </si>
  <si>
    <t>Shriya Mishra</t>
  </si>
  <si>
    <t>shriya1296@gmail.com</t>
  </si>
  <si>
    <t>Rentala Venkata Bhargava</t>
  </si>
  <si>
    <t>rentalabhargava@gmail.com</t>
  </si>
  <si>
    <t>Sudhansu Panigrahi</t>
  </si>
  <si>
    <t>sudhasnu501@gmail.com</t>
  </si>
  <si>
    <t>Somesh Kumar Pati</t>
  </si>
  <si>
    <t>somesh.pati@yahoo.com</t>
  </si>
  <si>
    <t>Akshay Kumar</t>
  </si>
  <si>
    <t>akshaykumarsingh311095@gmail.com</t>
  </si>
  <si>
    <t>Bhaskar Rajak</t>
  </si>
  <si>
    <t>bhaskarkumar2134@gmail.com</t>
  </si>
  <si>
    <t>Basudev Ghosh</t>
  </si>
  <si>
    <t>basudev.ghosh0197@gmail.com</t>
  </si>
  <si>
    <t>Samikshya Samapika Ray</t>
  </si>
  <si>
    <t>samikshya251@gmail.com</t>
  </si>
  <si>
    <t>Chandan Kumar Satapathy</t>
  </si>
  <si>
    <t>chnkr07@gmail.com</t>
  </si>
  <si>
    <t>Aparajita Dixit</t>
  </si>
  <si>
    <t>aparajita22feb@gmail.com</t>
  </si>
  <si>
    <t>Ayessa Sahoo</t>
  </si>
  <si>
    <t>a8338003510@gmail.com</t>
  </si>
  <si>
    <t>Jagadeesh.K</t>
  </si>
  <si>
    <t>jagadeesh.j2018@gmail.com</t>
  </si>
  <si>
    <t>Kumari Deepika Mandal</t>
  </si>
  <si>
    <t>deepikamandal310@gmail.com</t>
  </si>
  <si>
    <t>Lakshmi Prasanna .K</t>
  </si>
  <si>
    <t>lakshmiprasanna6214@gmail.com</t>
  </si>
  <si>
    <t>Rohit Kumar</t>
  </si>
  <si>
    <t>rkc8894@gmail.com</t>
  </si>
  <si>
    <t>Sukanta Kumar Mohanta</t>
  </si>
  <si>
    <t>mksukant23@gmail.com</t>
  </si>
  <si>
    <t>Sumanta Kumar Sahu</t>
  </si>
  <si>
    <t>sumantasahu280@gmail.com</t>
  </si>
  <si>
    <t>Sukhbinder Singh</t>
  </si>
  <si>
    <t>findsukhy@gmail.com</t>
  </si>
  <si>
    <t>Divyashree</t>
  </si>
  <si>
    <t>9886606091/9538562449</t>
  </si>
  <si>
    <t>divyashree.sv96@gmail.com</t>
  </si>
  <si>
    <t>Mahanidhi B</t>
  </si>
  <si>
    <t>prabhatsingh956@gmail.com</t>
  </si>
  <si>
    <t>Shephali</t>
  </si>
  <si>
    <t>bharti.shephali1@gmail.com</t>
  </si>
  <si>
    <t>Aakash Kumar Bhagat</t>
  </si>
  <si>
    <t>aakash.akki.ab@gmail.com</t>
  </si>
  <si>
    <t>58`</t>
  </si>
  <si>
    <t>Amith Jaison Tellis</t>
  </si>
  <si>
    <t>amithjaison1496@gmail.com</t>
  </si>
  <si>
    <t>ashwinight96@gmail.com</t>
  </si>
  <si>
    <t>Ashwitha Sequeira</t>
  </si>
  <si>
    <t>ashwithasequeira24@gmail.com</t>
  </si>
  <si>
    <t>Dhanalakshmi J</t>
  </si>
  <si>
    <t>dhanujgowda24@gmail.com</t>
  </si>
  <si>
    <t>Femina Shireen A</t>
  </si>
  <si>
    <t>feminashireen1@gmail.com</t>
  </si>
  <si>
    <t>Goutham K</t>
  </si>
  <si>
    <t>gowdakgoutham@gmail.com</t>
  </si>
  <si>
    <t>Harshitha K S</t>
  </si>
  <si>
    <t>harshithaks972@gmail.com</t>
  </si>
  <si>
    <t>Khaisar</t>
  </si>
  <si>
    <t>khaisarshaik786@gmail.com</t>
  </si>
  <si>
    <t>Mithun P</t>
  </si>
  <si>
    <t xml:space="preserve">mithunp0603@gmail.com </t>
  </si>
  <si>
    <t>Mohammed Rizwan</t>
  </si>
  <si>
    <t>rizwan17ee.rymec@gmail.com</t>
  </si>
  <si>
    <t>Pavan Shreedhar Naik</t>
  </si>
  <si>
    <t>pavansn001@gmail.com</t>
  </si>
  <si>
    <t>Pradeep</t>
  </si>
  <si>
    <t>here.pradeepa@gmail.com</t>
  </si>
  <si>
    <t>64(Dip)</t>
  </si>
  <si>
    <t>Prajwala C</t>
  </si>
  <si>
    <t>prajwalacmouli2906@gmail.com</t>
  </si>
  <si>
    <t>Rachana S</t>
  </si>
  <si>
    <t>rachanas026@gmail.com</t>
  </si>
  <si>
    <t>Sriprabhudev G O</t>
  </si>
  <si>
    <t>www.prabhudev0000@gmail.com</t>
  </si>
  <si>
    <t>Vidyamani T S</t>
  </si>
  <si>
    <t>vidyamani4595@gmail.com</t>
  </si>
  <si>
    <t>Amrit Kumar</t>
  </si>
  <si>
    <t>amrit11683@gmail.com</t>
  </si>
  <si>
    <t>Bhavanam Usharani</t>
  </si>
  <si>
    <t>ushareddy996@gmail.com</t>
  </si>
  <si>
    <t>Chinnapareddigari Jayachandra Reddy</t>
  </si>
  <si>
    <t>jayareddy106@gmail.com</t>
  </si>
  <si>
    <t>D.V.Lakshmi</t>
  </si>
  <si>
    <t>lakshmidv1997@gmail.com</t>
  </si>
  <si>
    <t>9.3Cgpa</t>
  </si>
  <si>
    <t>Jaya</t>
  </si>
  <si>
    <t>jayadas29@gmail.com</t>
  </si>
  <si>
    <t>Neha Kumari</t>
  </si>
  <si>
    <t>nehakumari6688@gmail.com</t>
  </si>
  <si>
    <t>Pavithra Botlagunta</t>
  </si>
  <si>
    <t>pavithrabotlagunta@gmail.com</t>
  </si>
  <si>
    <t>Pawan Kumar</t>
  </si>
  <si>
    <t>pawangiet169@gmail.com</t>
  </si>
  <si>
    <t>Rajat Ranjan</t>
  </si>
  <si>
    <t>rajat.rajan05@gmail.com</t>
  </si>
  <si>
    <t>S.Achyuth Kumar</t>
  </si>
  <si>
    <t>sivalankaachyuth@gmail.com</t>
  </si>
  <si>
    <t>5.74 Cgpa</t>
  </si>
  <si>
    <t>Vetrivel G</t>
  </si>
  <si>
    <t>gvetrivel95@gmail.com</t>
  </si>
  <si>
    <t>Akshaya N</t>
  </si>
  <si>
    <t>akshaya19.n@gmail.com</t>
  </si>
  <si>
    <t>Kirtikumar Goudra</t>
  </si>
  <si>
    <t>kirtikumargoudra@gmail.com</t>
  </si>
  <si>
    <t>Megha J</t>
  </si>
  <si>
    <t>meghajagannath297@gmail.com</t>
  </si>
  <si>
    <t>Naveen Kulkarni</t>
  </si>
  <si>
    <t>naveenpk63@gmail.com</t>
  </si>
  <si>
    <t>Prathap B R</t>
  </si>
  <si>
    <t>prathapbr577@gmail.com</t>
  </si>
  <si>
    <t>Sanjana Huded</t>
  </si>
  <si>
    <t>sanju.sh32@gmail.com</t>
  </si>
  <si>
    <t>Vineetha C</t>
  </si>
  <si>
    <t>vineethac96@gmail.com</t>
  </si>
  <si>
    <t>Anand Deep Kumar</t>
  </si>
  <si>
    <t xml:space="preserve">anand13497@gmail.com </t>
  </si>
  <si>
    <t>9.0Cgpa</t>
  </si>
  <si>
    <t>7.17Cgpa</t>
  </si>
  <si>
    <t>Arindam Tanti</t>
  </si>
  <si>
    <t>arindamtanti123@gmail.com</t>
  </si>
  <si>
    <t>Julika Kumari</t>
  </si>
  <si>
    <t>kumarijulika@gmail.com</t>
  </si>
  <si>
    <t>7.63Cgpa</t>
  </si>
  <si>
    <t>Nannapureddy Rajasekhar Reddy</t>
  </si>
  <si>
    <t>nannapureddy147@gmail.com</t>
  </si>
  <si>
    <t>8.2gpa</t>
  </si>
  <si>
    <t>6.38 Cgpa</t>
  </si>
  <si>
    <t>Nilabh</t>
  </si>
  <si>
    <t>nilabh.c@outlook.com</t>
  </si>
  <si>
    <t>8Cgpa</t>
  </si>
  <si>
    <t>Rishi Tomar</t>
  </si>
  <si>
    <t>rishitomar.44@gmail.com</t>
  </si>
  <si>
    <t>Sakshi Singal</t>
  </si>
  <si>
    <t>sakshisingla56@gmail.com</t>
  </si>
  <si>
    <t>Sakshi Singh Kanojiya</t>
  </si>
  <si>
    <t>sakshikanojiya187@gmail.com</t>
  </si>
  <si>
    <t>6.6Cgpa</t>
  </si>
  <si>
    <t>Sandeep Kumar Ghansiala</t>
  </si>
  <si>
    <t>sandeepghansiala85@gmail.com</t>
  </si>
  <si>
    <t>Sudhanshu Bhatt</t>
  </si>
  <si>
    <t>sbhatt2996@gmail.com</t>
  </si>
  <si>
    <t>Sujeet Kumar</t>
  </si>
  <si>
    <t>sujeetkumar172@gmail.com</t>
  </si>
  <si>
    <t>Sri Lakshmi H A</t>
  </si>
  <si>
    <t>srilakshmif7@gmail.com</t>
  </si>
  <si>
    <t>Sandesh B P</t>
  </si>
  <si>
    <t>9481419215</t>
  </si>
  <si>
    <t>sandeshbplotlikar@gmail.com</t>
  </si>
  <si>
    <t>Sushmitha G</t>
  </si>
  <si>
    <t>7349346474</t>
  </si>
  <si>
    <t>sushmithasushu221@gmail.com</t>
  </si>
  <si>
    <t>Varsha V S</t>
  </si>
  <si>
    <t>8618390688</t>
  </si>
  <si>
    <t>varshathreyas30@gmail.com</t>
  </si>
  <si>
    <t>Yogesh Sindolli</t>
  </si>
  <si>
    <t>9535891627</t>
  </si>
  <si>
    <t>yogeshsindali8@gmail.com</t>
  </si>
  <si>
    <t>Sangmesh</t>
  </si>
  <si>
    <t>sangusj921@gmail.com</t>
  </si>
  <si>
    <t>Information Science</t>
  </si>
  <si>
    <t>nadini487@gmail.com</t>
  </si>
  <si>
    <t>Chaithra</t>
  </si>
  <si>
    <t>chaithrakumarin@gmail.com</t>
  </si>
  <si>
    <t>Pavithra A</t>
  </si>
  <si>
    <t>annalpavithra75@gmail.com</t>
  </si>
  <si>
    <t>Rakesh S Dalawai</t>
  </si>
  <si>
    <t>rakeshdalawai4@gmail.com</t>
  </si>
  <si>
    <t>Arpitha Gadag</t>
  </si>
  <si>
    <t>Manjunath Abbar</t>
  </si>
  <si>
    <t>manjuajjappa739@gmail.com</t>
  </si>
  <si>
    <t>Sudhanshu Kumar</t>
  </si>
  <si>
    <t>9308995375</t>
  </si>
  <si>
    <t>sudhunshuk62@gmail.com, sudhanshuk62@gmail.com</t>
  </si>
  <si>
    <t>Ankit Singh Dangi</t>
  </si>
  <si>
    <t>9691667748,7000241633</t>
  </si>
  <si>
    <t>atankitsingh315@gmail.com</t>
  </si>
  <si>
    <t>Roopika G M</t>
  </si>
  <si>
    <t>8494984423</t>
  </si>
  <si>
    <t>roopikagm9396@gmail.com</t>
  </si>
  <si>
    <t>Santhosh B S</t>
  </si>
  <si>
    <t>9980416708</t>
  </si>
  <si>
    <t>santhoshachar96@gmail.com</t>
  </si>
  <si>
    <t xml:space="preserve">Saurabh Kumar </t>
  </si>
  <si>
    <t>9074772862</t>
  </si>
  <si>
    <t>antutitcs@gmail.com</t>
  </si>
  <si>
    <t>Shubham Kumar Sharma</t>
  </si>
  <si>
    <t>7760194184</t>
  </si>
  <si>
    <t>ssharma888470@gmail.com</t>
  </si>
  <si>
    <t>Mirza Huzaifa Beg</t>
  </si>
  <si>
    <t>beghuzaifa97@gmail.com</t>
  </si>
  <si>
    <t>Bhuvana D S</t>
  </si>
  <si>
    <t>bhuvana.d.s.15@gmail.com</t>
  </si>
  <si>
    <t>Kaushal Kumar Piyush</t>
  </si>
  <si>
    <t>kaushalpiyush11@gmail.com</t>
  </si>
  <si>
    <t>Gaurav Shandilya</t>
  </si>
  <si>
    <t>itsgaurav21@gmail.com</t>
  </si>
  <si>
    <t>Nidhi Verma</t>
  </si>
  <si>
    <t>nidhi13101995@gmail.com</t>
  </si>
  <si>
    <t>generic</t>
  </si>
  <si>
    <t>Ganesh Ghatuary</t>
  </si>
  <si>
    <t>ganeshghatuary13@gmail.com</t>
  </si>
  <si>
    <t xml:space="preserve">Kundan Kumar </t>
  </si>
  <si>
    <t>kundanreym036@gmail.com</t>
  </si>
  <si>
    <t>Mohnish Kr Jha</t>
  </si>
  <si>
    <t>mohnishjha9839@gmail.com</t>
  </si>
  <si>
    <t>abhisekhroy41@gmail.com</t>
  </si>
  <si>
    <t>Baskaran</t>
  </si>
  <si>
    <t>baskaranelango96@gmail.com</t>
  </si>
  <si>
    <t>Debaprakash Rout</t>
  </si>
  <si>
    <t>dprout1996@gmail.com</t>
  </si>
  <si>
    <t>Debashis Dash</t>
  </si>
  <si>
    <t>debashisdash144@gmail.com</t>
  </si>
  <si>
    <t>Jagadeesh Bonthu</t>
  </si>
  <si>
    <t>jagadeesshbonthu009@gmail.com</t>
  </si>
  <si>
    <t>Jay Prakash Dwibedi</t>
  </si>
  <si>
    <t>jaycooldwibedi@gmail.com</t>
  </si>
  <si>
    <t>Kabita Pradhan</t>
  </si>
  <si>
    <t>kabita.pradhan254@gmail.com</t>
  </si>
  <si>
    <t>Kumari Prerna</t>
  </si>
  <si>
    <t>kumariprerna073@gmail.com</t>
  </si>
  <si>
    <t>Poornima Sukumaran</t>
  </si>
  <si>
    <t xml:space="preserve">poornima.tt@gmail.com </t>
  </si>
  <si>
    <t>Pragyan Paramita Patra</t>
  </si>
  <si>
    <t>patrapragyan1996@gmail.com</t>
  </si>
  <si>
    <t>Prateek Bharti</t>
  </si>
  <si>
    <t>bhartireload3@gmail.com</t>
  </si>
  <si>
    <t>Saurabh Kumar</t>
  </si>
  <si>
    <t>saurabh220kt@gmail.com</t>
  </si>
  <si>
    <t>Sourav Ranjan Pradhan</t>
  </si>
  <si>
    <t>sourav333pradhan@gmail.com</t>
  </si>
  <si>
    <t>Subhadipta Das</t>
  </si>
  <si>
    <t>dsubhadipta@gmail.com</t>
  </si>
  <si>
    <t>Tauseef Elahi</t>
  </si>
  <si>
    <t>telahi455@gmail.com</t>
  </si>
  <si>
    <t>Wimple Saha</t>
  </si>
  <si>
    <t>wimplesaha143@gmail.com</t>
  </si>
  <si>
    <t>Amruta S Benachinamaradi</t>
  </si>
  <si>
    <t>7204675248</t>
  </si>
  <si>
    <t>amruta.shrishail@gmail.com</t>
  </si>
  <si>
    <t>Harshitha J</t>
  </si>
  <si>
    <t>8553375324</t>
  </si>
  <si>
    <t>harshitharam12@gmail.com</t>
  </si>
  <si>
    <t>Madhan Kumar Hs</t>
  </si>
  <si>
    <t>8660405512</t>
  </si>
  <si>
    <t>kmadhan511@gmail.com</t>
  </si>
  <si>
    <t>Abhinav Raj</t>
  </si>
  <si>
    <t>rajabhinav99@gmail.com</t>
  </si>
  <si>
    <t>Vishakha Raj</t>
  </si>
  <si>
    <t>vishakharaj1996@gmail.com</t>
  </si>
  <si>
    <t>Nihal Kumar Sahu</t>
  </si>
  <si>
    <t>kumarnihal900@gmail.com</t>
  </si>
  <si>
    <t>Shruti</t>
  </si>
  <si>
    <t>sweetysagar32@gmail.com</t>
  </si>
  <si>
    <t>D. Sreelekha</t>
  </si>
  <si>
    <t>sreelekha.sree999@gmail.com</t>
  </si>
  <si>
    <t>Arpita Kumari</t>
  </si>
  <si>
    <t>arpitasinha.1996@gmail.com</t>
  </si>
  <si>
    <t>Lathasree G</t>
  </si>
  <si>
    <t>9676930032 / 8919581980</t>
  </si>
  <si>
    <t>lathasreeroyal5@gmail.com</t>
  </si>
  <si>
    <t>Rahul Mohapatra</t>
  </si>
  <si>
    <t>rahul14mohapatra@gmail.com</t>
  </si>
  <si>
    <t>Afsana Mazumder</t>
  </si>
  <si>
    <t>afsana94.aec@gmail.com</t>
  </si>
  <si>
    <t>Sudipta Routh</t>
  </si>
  <si>
    <t>sudiptar12@gmail.com</t>
  </si>
  <si>
    <t>Radhika Prasad</t>
  </si>
  <si>
    <t>radhikaprasad1996@gmail.com</t>
  </si>
  <si>
    <t>Sai Bharati Mohanty</t>
  </si>
  <si>
    <t>mohantysaibharati@gmail.com</t>
  </si>
  <si>
    <t>9572279513/8709840784</t>
  </si>
  <si>
    <t>Ankita</t>
  </si>
  <si>
    <t>ankitapati287@gmail.com</t>
  </si>
  <si>
    <t>Raksha Shetty</t>
  </si>
  <si>
    <t>shettyraksha554@gmail.com</t>
  </si>
  <si>
    <t>Sitansha P</t>
  </si>
  <si>
    <t>sitansusince1993@gmail.com</t>
  </si>
  <si>
    <t>Piyush Sinha</t>
  </si>
  <si>
    <t>piyushsinha197@gmail.com</t>
  </si>
  <si>
    <t>Gaurav Kumar</t>
  </si>
  <si>
    <t>gauravk052@gmail.com</t>
  </si>
  <si>
    <t>Smruti Ranjan Swain</t>
  </si>
  <si>
    <t>smruti.dadu@gmail.com</t>
  </si>
  <si>
    <t>Abhishek</t>
  </si>
  <si>
    <t>tukurocks.amat@gmail.com</t>
  </si>
  <si>
    <t>Vikram Singh</t>
  </si>
  <si>
    <t>vikramsinghh20@gmail.com</t>
  </si>
  <si>
    <t>Sudeshna Dey</t>
  </si>
  <si>
    <t>sudeshnadey.3113@gmail.com</t>
  </si>
  <si>
    <t>Naresh</t>
  </si>
  <si>
    <t>nareshjangid757@gmail.com</t>
  </si>
  <si>
    <t>shinydam18@gmail.com</t>
  </si>
  <si>
    <t>Sreejit</t>
  </si>
  <si>
    <t>sreejithnair1993@gmail.com</t>
  </si>
  <si>
    <t xml:space="preserve">Suraj </t>
  </si>
  <si>
    <t>surajkumarn28@gmail.com</t>
  </si>
  <si>
    <t>Sumantra Kumar Singh</t>
  </si>
  <si>
    <t>s1s2.happy@gmail.com</t>
  </si>
  <si>
    <t>Dikshyant Dash</t>
  </si>
  <si>
    <t>dikshyant1997@gmail.com</t>
  </si>
  <si>
    <t>M S Pooja Chinmay</t>
  </si>
  <si>
    <t>poojachinmay333@gmail.com</t>
  </si>
  <si>
    <t>Ipsita Maharana</t>
  </si>
  <si>
    <t>smileyipsita2@gmail.com</t>
  </si>
  <si>
    <t>Bridgelabs( Capgemini )</t>
  </si>
  <si>
    <t>tanyasunagar2002@gmail.com</t>
  </si>
  <si>
    <t>Bindhu K</t>
  </si>
  <si>
    <t>bincyjaya17@gmail.com</t>
  </si>
  <si>
    <t>Deenar Buransab Dange</t>
  </si>
  <si>
    <t>deenardange11@gmail.com</t>
  </si>
  <si>
    <t>Kavya B P</t>
  </si>
  <si>
    <t>anubp1996@gmail.com</t>
  </si>
  <si>
    <t>Kavya N R</t>
  </si>
  <si>
    <t>kavya1697@gmail.com</t>
  </si>
  <si>
    <t>Mahanidhi125@gmail.com</t>
  </si>
  <si>
    <t>Meenu Robert</t>
  </si>
  <si>
    <t>meenutheresrobert@gmail.com</t>
  </si>
  <si>
    <t>Murari Divya Prasanna</t>
  </si>
  <si>
    <t>divyaprasannakumari01@gmail.com</t>
  </si>
  <si>
    <t>Nandan Singh</t>
  </si>
  <si>
    <t>nandan.bisht958@gmail.com</t>
  </si>
  <si>
    <t>Paranji Muni Venkata Jagadeesh</t>
  </si>
  <si>
    <t>jagadeesh.paranji2209@gmail.com</t>
  </si>
  <si>
    <t>Ranjitha Shivamatta</t>
  </si>
  <si>
    <t>ranjithashivamatta44@gmail.com</t>
  </si>
  <si>
    <t>Seema</t>
  </si>
  <si>
    <t>Sonianu1926@gmail.com</t>
  </si>
  <si>
    <t>Shrishti Mishra</t>
  </si>
  <si>
    <t>mishrashrishti90@gmail.com</t>
  </si>
  <si>
    <t>Deepika M</t>
  </si>
  <si>
    <t>deepikagowda510@gmail.com</t>
  </si>
  <si>
    <t>K.Perumal Devi</t>
  </si>
  <si>
    <t>perumaldevi96@gmail.com</t>
  </si>
  <si>
    <t>7.43cgpa</t>
  </si>
  <si>
    <t>Pooja Sb</t>
  </si>
  <si>
    <t>sudhakaranp1996@gmail.com</t>
  </si>
  <si>
    <t>Rajesh P</t>
  </si>
  <si>
    <t xml:space="preserve">rajesh6siva@gmail.com </t>
  </si>
  <si>
    <t>Naveen Kumar R</t>
  </si>
  <si>
    <t>naveennandan176@gmail.com</t>
  </si>
  <si>
    <t>Pune</t>
  </si>
  <si>
    <t>Konanki Sai Dheepthi</t>
  </si>
  <si>
    <t>konankideepthi@gmail.com</t>
  </si>
  <si>
    <t>3.75LPA</t>
  </si>
  <si>
    <t>Sai Chandrika</t>
  </si>
  <si>
    <t>saichandrikasasi@gmail.com</t>
  </si>
  <si>
    <t>Sasanapuri Haritha</t>
  </si>
  <si>
    <t>chinnisasanapuri123@gmail.com</t>
  </si>
  <si>
    <t>Pattan Shaheena</t>
  </si>
  <si>
    <t>shaheenapattan2@gmail.com</t>
  </si>
  <si>
    <t>Shaik.Mohammad Suhail</t>
  </si>
  <si>
    <t>babydoll14391439@gmail.com</t>
  </si>
  <si>
    <t>N Rishitha</t>
  </si>
  <si>
    <t>rishithanyslspatla@gmail.com</t>
  </si>
  <si>
    <t>Nikith</t>
  </si>
  <si>
    <t>nikith7862@gmail.com</t>
  </si>
  <si>
    <t>K.Sai Keerthi</t>
  </si>
  <si>
    <t>k.saikeerthi05@gmail.com</t>
  </si>
  <si>
    <t>P.Pranathi</t>
  </si>
  <si>
    <t>pranathi.padakanti@gmail.com</t>
  </si>
  <si>
    <t>Rayaprolu Kireeti</t>
  </si>
  <si>
    <t>rayaprolu.kireeti@gmail.com</t>
  </si>
  <si>
    <t>V.Namratha</t>
  </si>
  <si>
    <t>namratha5619@gmail.com</t>
  </si>
  <si>
    <t>N.Vikram</t>
  </si>
  <si>
    <t>nallavikram7@gmail.com</t>
  </si>
  <si>
    <t>Subhavan</t>
  </si>
  <si>
    <t>machirajusubhavan13@gmail.com</t>
  </si>
  <si>
    <t xml:space="preserve">Abhishek Mitra </t>
  </si>
  <si>
    <t>mitra.abhishek29@gmail.com</t>
  </si>
  <si>
    <t xml:space="preserve">Bindu Shree </t>
  </si>
  <si>
    <t>bindushree.gopal@gmail.com</t>
  </si>
  <si>
    <t>Anusha B R</t>
  </si>
  <si>
    <t>anushaanugowda57@gmail.com</t>
  </si>
  <si>
    <t xml:space="preserve">Priyanka M </t>
  </si>
  <si>
    <t>rajupriya19@gmail.com</t>
  </si>
  <si>
    <t>Sneha.K</t>
  </si>
  <si>
    <t>9620127423</t>
  </si>
  <si>
    <t>snehak.3sne@gmail.com</t>
  </si>
  <si>
    <t xml:space="preserve">Sri Hari N </t>
  </si>
  <si>
    <t>8940132862</t>
  </si>
  <si>
    <t>srihariguptha@icloud.com</t>
  </si>
  <si>
    <t xml:space="preserve">M Arun Raja Sekar </t>
  </si>
  <si>
    <t>9751287416</t>
  </si>
  <si>
    <t>arunrajasekar301296@gmail.com</t>
  </si>
  <si>
    <t>Lohith S</t>
  </si>
  <si>
    <t>lohithsrinivas2012@gmail.com</t>
  </si>
  <si>
    <t>Sunita Hiremath</t>
  </si>
  <si>
    <t>hiremathsunita23@gmail.com</t>
  </si>
  <si>
    <t>Madhavi G</t>
  </si>
  <si>
    <t>raghumadhavi1597@gmail.com</t>
  </si>
  <si>
    <t>Chaithra B</t>
  </si>
  <si>
    <t>chaithrabkg15@gmail.com</t>
  </si>
  <si>
    <t>Shilpa</t>
  </si>
  <si>
    <t>shilpameti44@gmail.com</t>
  </si>
  <si>
    <t>Sneha S</t>
  </si>
  <si>
    <t>snehash1996@gmail.com</t>
  </si>
  <si>
    <t>Amruth</t>
  </si>
  <si>
    <t>amruthr96@gmail.com</t>
  </si>
  <si>
    <t>Ahipa R Bhat</t>
  </si>
  <si>
    <t>ahiparbhat930@gmail.com</t>
  </si>
  <si>
    <t>Aparna</t>
  </si>
  <si>
    <t>aparnamm1996@gmail.com</t>
  </si>
  <si>
    <t>Sairam</t>
  </si>
  <si>
    <t>sai.singaram222@gmail.com</t>
  </si>
  <si>
    <t>Sindhu</t>
  </si>
  <si>
    <t>sindhuks450@gmail.com</t>
  </si>
  <si>
    <t xml:space="preserve">Mukunda S                            </t>
  </si>
  <si>
    <t>mukundas1203@gmail.com</t>
  </si>
  <si>
    <t>4.5 LPA</t>
  </si>
  <si>
    <t>Sathish Kumar N.S</t>
  </si>
  <si>
    <t>satishns16@gmail.com</t>
  </si>
  <si>
    <t>Ravali</t>
  </si>
  <si>
    <t>ravaliscor@gmail.com</t>
  </si>
  <si>
    <t xml:space="preserve">Rachana. V.R </t>
  </si>
  <si>
    <t>rachanasanjay7@gmail.com</t>
  </si>
  <si>
    <t>Lekhashree</t>
  </si>
  <si>
    <t>lekhashrik53@gmail.com</t>
  </si>
  <si>
    <t>Deepik</t>
  </si>
  <si>
    <t>deepakalburgi111@gmail.com</t>
  </si>
  <si>
    <t>Ramyasri Ummidi</t>
  </si>
  <si>
    <t>ramyasri.ummidi@gmail.com</t>
  </si>
  <si>
    <t>Vandhana Proddhuturi</t>
  </si>
  <si>
    <t>vandhanaproddhuturi187@gmail.com</t>
  </si>
  <si>
    <t>Divya.R</t>
  </si>
  <si>
    <t>rdrwisdom@gmail.com</t>
  </si>
  <si>
    <t>Kruthika T</t>
  </si>
  <si>
    <t>7760417493</t>
  </si>
  <si>
    <t>kruthika.t24@gmail.com</t>
  </si>
  <si>
    <t>Avalara</t>
  </si>
  <si>
    <t>Akshita Shewale</t>
  </si>
  <si>
    <t>akshita.shewale26@gmail.com</t>
  </si>
  <si>
    <t>Deepu K</t>
  </si>
  <si>
    <t>mohankumarigowda@gmail.com</t>
  </si>
  <si>
    <t>Madhura D Udupa</t>
  </si>
  <si>
    <t>madhuradudupa@gmail.com</t>
  </si>
  <si>
    <t>Raksha J S</t>
  </si>
  <si>
    <t>jsraksha55@gmail.com</t>
  </si>
  <si>
    <t>Ramitha R Shetty</t>
  </si>
  <si>
    <t>ramitha.shetty555@gmail.com</t>
  </si>
  <si>
    <t>Perni Sravani</t>
  </si>
  <si>
    <t>sravani9720@gmail.com</t>
  </si>
  <si>
    <t>Nagilla Nagasravya</t>
  </si>
  <si>
    <t>sravya13nagilla@gmail.com</t>
  </si>
  <si>
    <t>Arunkumar Polishetty</t>
  </si>
  <si>
    <t>polishettyarunkumar@gmail.com</t>
  </si>
  <si>
    <t>Puja Unnam</t>
  </si>
  <si>
    <t>upuja999@gmail.com</t>
  </si>
  <si>
    <t>Sangeetha Kommu</t>
  </si>
  <si>
    <t>sangeethkommu.mba@gmail.com</t>
  </si>
  <si>
    <t>Mahesh Kumar Mallela</t>
  </si>
  <si>
    <t>mkrishna2111@gmail.com</t>
  </si>
  <si>
    <t>Ravali Buramoni</t>
  </si>
  <si>
    <t>ravali.buramoni@gmail.com</t>
  </si>
  <si>
    <t>G.Himaja</t>
  </si>
  <si>
    <t>ghimajareddy@gmail.com</t>
  </si>
  <si>
    <t>Shiva Krishna</t>
  </si>
  <si>
    <t>shivakrishna092@gmail.com</t>
  </si>
  <si>
    <t>Vijaylaxmi P Hanchate</t>
  </si>
  <si>
    <t>vijaylaxmimallari@gmail.com</t>
  </si>
  <si>
    <t>Anusha</t>
  </si>
  <si>
    <t>anushanayak837@gmail.com</t>
  </si>
  <si>
    <t>Hadapsar</t>
  </si>
  <si>
    <t>Shipra Bharti</t>
  </si>
  <si>
    <t>bhartishipra88@gmail.com</t>
  </si>
  <si>
    <t>Ankita Anil Kashid</t>
  </si>
  <si>
    <t>ankitakashid98@gmail.com</t>
  </si>
  <si>
    <t>Abhishek Chouksey</t>
  </si>
  <si>
    <t>abhichouksey27@gmail.com</t>
  </si>
  <si>
    <t>sayalikatekar22@gmail.com</t>
  </si>
  <si>
    <t>Mohit Chouksey</t>
  </si>
  <si>
    <t>mohit.chouksey8@gmail.com</t>
  </si>
  <si>
    <t>Raviteja .U</t>
  </si>
  <si>
    <t>raviteja1231@gmail.com</t>
  </si>
  <si>
    <t>Shravani Reddy. R</t>
  </si>
  <si>
    <t>shravaniraveendra96@gmail.com</t>
  </si>
  <si>
    <t>Sneha Sanjay Biradar</t>
  </si>
  <si>
    <t>snehabiradar005@gmail.com</t>
  </si>
  <si>
    <t>Rajanikanta Benura</t>
  </si>
  <si>
    <t>rajanikantabenra@gmail.com</t>
  </si>
  <si>
    <t>7896617414 /7575978702</t>
  </si>
  <si>
    <t>Rishabh Singh</t>
  </si>
  <si>
    <t>rishabhsinghmandloi12@gmailcom</t>
  </si>
  <si>
    <t>Rajesh Kumar Sahoo</t>
  </si>
  <si>
    <t>rajeshksahoo35@gmail.com</t>
  </si>
  <si>
    <t>Shaik Yasmin</t>
  </si>
  <si>
    <t>yasminshaikgj@gmail.com</t>
  </si>
  <si>
    <t>Shreya Suri</t>
  </si>
  <si>
    <t>surishreya1918@gmail.com</t>
  </si>
  <si>
    <t>Puja Dinkar</t>
  </si>
  <si>
    <t>pujadinkar3@gmail.com</t>
  </si>
  <si>
    <t>Vijayshree.N. Nadargi</t>
  </si>
  <si>
    <t>shreenadargi@gmail.com</t>
  </si>
  <si>
    <t>9K/M during internship</t>
  </si>
  <si>
    <t>DIP</t>
  </si>
  <si>
    <t xml:space="preserve">BE </t>
  </si>
  <si>
    <t>AERO</t>
  </si>
  <si>
    <t>EIE</t>
  </si>
  <si>
    <t>INST</t>
  </si>
  <si>
    <t>AUM</t>
  </si>
  <si>
    <t>BT</t>
  </si>
  <si>
    <t>CHEM</t>
  </si>
  <si>
    <t>AQM</t>
  </si>
  <si>
    <t xml:space="preserve">Amiti Software </t>
  </si>
  <si>
    <t>Applicate IT</t>
  </si>
  <si>
    <t>3 Embedded Technology</t>
  </si>
  <si>
    <t>Arokia It Pvt Ltd</t>
  </si>
  <si>
    <t>CapGemini</t>
  </si>
  <si>
    <t>Deep Compute Software</t>
  </si>
  <si>
    <t xml:space="preserve">Fidelity National </t>
  </si>
  <si>
    <t>HCL</t>
  </si>
  <si>
    <t>HSBC</t>
  </si>
  <si>
    <t>ICF</t>
  </si>
  <si>
    <t xml:space="preserve">Ikya Global </t>
  </si>
  <si>
    <t>Impressol E-Services LLP</t>
  </si>
  <si>
    <t xml:space="preserve">Infanion Software  </t>
  </si>
  <si>
    <t xml:space="preserve">Mobiotics </t>
  </si>
  <si>
    <t xml:space="preserve">Ninestars Information Technologies </t>
  </si>
  <si>
    <t xml:space="preserve">Parnets Digital Advertisements </t>
  </si>
  <si>
    <t>RDA Labs</t>
  </si>
  <si>
    <t>TCS</t>
  </si>
  <si>
    <t>USR Infotech</t>
  </si>
  <si>
    <t>K.Sukumar</t>
  </si>
  <si>
    <t>Vanaparth</t>
  </si>
  <si>
    <t>Shaik</t>
  </si>
  <si>
    <t>Uma Maheswari</t>
  </si>
  <si>
    <t>Ruksa Sethi</t>
  </si>
  <si>
    <t>Shiny Dam</t>
  </si>
  <si>
    <t>Snehal Sherekar</t>
  </si>
  <si>
    <t>M.Surya Teja</t>
  </si>
  <si>
    <t>Abhishek Badra</t>
  </si>
  <si>
    <t>Sayali Katekar</t>
  </si>
  <si>
    <t xml:space="preserve">Tanya </t>
  </si>
  <si>
    <t>Ashwini V P</t>
  </si>
  <si>
    <t>Abhishek Roy</t>
  </si>
  <si>
    <t>Priya Megha</t>
  </si>
  <si>
    <t>6360591567/8496033285</t>
  </si>
  <si>
    <t>shivakumar18@gmail.com</t>
  </si>
  <si>
    <t>Shubham S K</t>
  </si>
  <si>
    <t>Shwetha D</t>
  </si>
  <si>
    <t xml:space="preserve">Ansari Mohammed Kamran </t>
  </si>
  <si>
    <t>manishchaubey1407@gmail.com</t>
  </si>
  <si>
    <t>rishirj14@gmail.com</t>
  </si>
  <si>
    <t>singhkshama96@gmail.com</t>
  </si>
  <si>
    <t xml:space="preserve">kavyakakunuru@gmail.com </t>
  </si>
  <si>
    <t xml:space="preserve">praveenbrahmadevara@gmail.com </t>
  </si>
  <si>
    <t>Abihjitbhedra94@gmail.com</t>
  </si>
  <si>
    <t>ANR Software</t>
  </si>
  <si>
    <t xml:space="preserve">Map Systems </t>
  </si>
  <si>
    <t>Pixcel</t>
  </si>
  <si>
    <t>Sapphire IMS</t>
  </si>
  <si>
    <t>Count</t>
  </si>
  <si>
    <t>Telangana (QSP) JNTU</t>
  </si>
  <si>
    <t xml:space="preserve">Status </t>
  </si>
  <si>
    <t>Added in Sep</t>
  </si>
  <si>
    <t xml:space="preserve">Add In october </t>
  </si>
  <si>
    <t xml:space="preserve">Add In November </t>
  </si>
  <si>
    <t xml:space="preserve">Add in Dec </t>
  </si>
  <si>
    <t>Basavanagudi(J)</t>
  </si>
  <si>
    <t>Java</t>
  </si>
  <si>
    <t>Kunwar Vishwanath Rai</t>
  </si>
  <si>
    <t>kunwarrai9082@gmail.com</t>
  </si>
  <si>
    <t>Computer Science(CS)</t>
  </si>
  <si>
    <t>Hebbal (JSP)</t>
  </si>
  <si>
    <t xml:space="preserve">Syeda Summaiya </t>
  </si>
  <si>
    <t>syedasummaiya1996@gmail.com</t>
  </si>
  <si>
    <t>Jspiders-Rajajinagar</t>
  </si>
  <si>
    <t>Sharavathi Rathod</t>
  </si>
  <si>
    <t>sharurathod514@gmail.com</t>
  </si>
  <si>
    <t>S-Btm(Qsp)</t>
  </si>
  <si>
    <t>Vishal Kumar Chaurasia</t>
  </si>
  <si>
    <t>vishalkrchsia@gmail.com</t>
  </si>
  <si>
    <t>BTech</t>
  </si>
  <si>
    <t>Rajajinagar</t>
  </si>
  <si>
    <t>Komala D</t>
  </si>
  <si>
    <t>komalakit2017@gmail.com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</si>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</sst>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Liberation Sans"/>
    </font>
    <font>
      <u/>
      <sz val="11"/>
      <color rgb="FF0000FF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4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63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15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1" fontId="0" fillId="0" borderId="1" xfId="0" applyNumberFormat="1" applyFont="1" applyFill="1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0" borderId="1" xfId="0" applyFont="1" applyFill="1" applyBorder="1" applyAlignment="1">
      <alignment horizontal="left" vertical="top"/>
    </xf>
    <xf numFmtId="0" fontId="0" fillId="0" borderId="1" xfId="2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 wrapText="1"/>
    </xf>
    <xf numFmtId="3" fontId="0" fillId="0" borderId="1" xfId="0" applyNumberFormat="1" applyFont="1" applyFill="1" applyBorder="1" applyAlignment="1">
      <alignment horizontal="left" vertical="center"/>
    </xf>
    <xf numFmtId="0" fontId="1" fillId="0" borderId="0" xfId="0" applyFont="1"/>
    <xf numFmtId="0" fontId="1" fillId="2" borderId="1" xfId="0" applyFont="1" applyFill="1" applyBorder="1" applyAlignment="1">
      <alignment horizontal="left"/>
    </xf>
    <xf numFmtId="0" fontId="0" fillId="0" borderId="1" xfId="1" applyFont="1" applyFill="1" applyBorder="1" applyAlignment="1">
      <alignment horizontal="left" vertical="center"/>
    </xf>
    <xf numFmtId="0" fontId="0" fillId="0" borderId="1" xfId="1" applyFont="1" applyFill="1" applyBorder="1" applyAlignment="1">
      <alignment horizontal="left"/>
    </xf>
    <xf numFmtId="0" fontId="0" fillId="0" borderId="1" xfId="1" applyFont="1" applyFill="1" applyBorder="1" applyAlignment="1">
      <alignment horizontal="left" vertical="top"/>
    </xf>
    <xf numFmtId="15" fontId="0" fillId="0" borderId="1" xfId="0" applyNumberFormat="1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1" xfId="1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1" applyFont="1" applyFill="1" applyBorder="1" applyAlignment="1">
      <alignment horizontal="left" vertical="center" wrapText="1"/>
    </xf>
    <xf numFmtId="0" fontId="0" fillId="0" borderId="1" xfId="1" applyFont="1" applyFill="1" applyBorder="1" applyAlignment="1" applyProtection="1">
      <alignment horizontal="left" vertical="center"/>
    </xf>
    <xf numFmtId="3" fontId="0" fillId="0" borderId="1" xfId="0" applyNumberFormat="1" applyFont="1" applyFill="1" applyBorder="1" applyAlignment="1">
      <alignment horizontal="left" vertical="top"/>
    </xf>
    <xf numFmtId="10" fontId="0" fillId="0" borderId="1" xfId="0" applyNumberFormat="1" applyFont="1" applyFill="1" applyBorder="1" applyAlignment="1">
      <alignment horizontal="left" vertical="center"/>
    </xf>
    <xf numFmtId="0" fontId="0" fillId="0" borderId="1" xfId="3" applyFont="1" applyFill="1" applyBorder="1" applyAlignment="1">
      <alignment horizontal="left"/>
    </xf>
    <xf numFmtId="0" fontId="0" fillId="0" borderId="1" xfId="1" applyFont="1" applyFill="1" applyBorder="1" applyAlignment="1" applyProtection="1">
      <alignment horizontal="left"/>
    </xf>
    <xf numFmtId="0" fontId="0" fillId="0" borderId="1" xfId="1" applyFont="1" applyFill="1" applyBorder="1" applyAlignment="1">
      <alignment horizontal="left" wrapText="1"/>
    </xf>
    <xf numFmtId="0" fontId="0" fillId="0" borderId="1" xfId="0" applyFont="1" applyFill="1" applyBorder="1" applyAlignment="1" applyProtection="1">
      <alignment horizontal="left"/>
    </xf>
    <xf numFmtId="3" fontId="0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/>
    </xf>
    <xf numFmtId="0" fontId="0" fillId="0" borderId="0" xfId="0" applyFont="1"/>
    <xf numFmtId="0" fontId="0" fillId="0" borderId="1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 vertical="center"/>
    </xf>
    <xf numFmtId="3" fontId="8" fillId="4" borderId="1" xfId="0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/>
    </xf>
    <xf numFmtId="15" fontId="0" fillId="5" borderId="1" xfId="0" applyNumberFormat="1" applyFill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164" fontId="0" fillId="5" borderId="1" xfId="0" applyNumberFormat="1" applyFont="1" applyFill="1" applyBorder="1" applyAlignment="1">
      <alignment horizontal="left"/>
    </xf>
    <xf numFmtId="0" fontId="0" fillId="5" borderId="1" xfId="0" applyFill="1" applyBorder="1" applyAlignment="1"/>
    <xf numFmtId="15" fontId="0" fillId="5" borderId="1" xfId="0" applyNumberFormat="1" applyFont="1" applyFill="1" applyBorder="1" applyAlignment="1">
      <alignment horizontal="left"/>
    </xf>
    <xf numFmtId="0" fontId="0" fillId="5" borderId="1" xfId="1" applyFont="1" applyFill="1" applyBorder="1" applyAlignment="1">
      <alignment horizontal="left" vertical="center"/>
    </xf>
    <xf numFmtId="0" fontId="0" fillId="5" borderId="1" xfId="1" applyFont="1" applyFill="1" applyBorder="1" applyAlignment="1">
      <alignment horizontal="left"/>
    </xf>
    <xf numFmtId="0" fontId="0" fillId="5" borderId="1" xfId="0" applyFont="1" applyFill="1" applyBorder="1" applyAlignment="1">
      <alignment horizontal="left" vertical="top"/>
    </xf>
    <xf numFmtId="0" fontId="0" fillId="5" borderId="1" xfId="1" applyFont="1" applyFill="1" applyBorder="1" applyAlignment="1">
      <alignment horizontal="left" vertical="top"/>
    </xf>
    <xf numFmtId="0" fontId="0" fillId="5" borderId="1" xfId="0" applyNumberFormat="1" applyFont="1" applyFill="1" applyBorder="1" applyAlignment="1">
      <alignment horizontal="left"/>
    </xf>
    <xf numFmtId="0" fontId="0" fillId="5" borderId="1" xfId="1" applyFont="1" applyFill="1" applyBorder="1" applyAlignment="1" applyProtection="1">
      <alignment horizontal="left" vertical="center"/>
    </xf>
    <xf numFmtId="0" fontId="0" fillId="5" borderId="1" xfId="2" applyFont="1" applyFill="1" applyBorder="1" applyAlignment="1" applyProtection="1">
      <alignment horizontal="left"/>
    </xf>
    <xf numFmtId="0" fontId="1" fillId="6" borderId="1" xfId="0" applyFont="1" applyFill="1" applyBorder="1" applyAlignment="1">
      <alignment horizontal="center"/>
    </xf>
  </cellXfs>
  <cellStyles count="8">
    <cellStyle name="Excel Built-in Hyperlink" xfId="6"/>
    <cellStyle name="Hyperlink" xfId="1" builtinId="8"/>
    <cellStyle name="Hyperlink 10" xfId="5"/>
    <cellStyle name="Hyperlink 2" xfId="2"/>
    <cellStyle name="Hyperlink 5" xfId="3"/>
    <cellStyle name="Normal" xfId="0" builtinId="0"/>
    <cellStyle name="Normal 2" xfId="4"/>
    <cellStyle name="Normal 3" xfId="7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ivya18995@gmail.com" TargetMode="External"/><Relationship Id="rId21" Type="http://schemas.openxmlformats.org/officeDocument/2006/relationships/hyperlink" Target="http://192.168.0.198:8008/node/133488/edit" TargetMode="External"/><Relationship Id="rId324" Type="http://schemas.openxmlformats.org/officeDocument/2006/relationships/hyperlink" Target="mailto:megha.hsm@gmail.com" TargetMode="External"/><Relationship Id="rId531" Type="http://schemas.openxmlformats.org/officeDocument/2006/relationships/hyperlink" Target="mailto:sanipodder.ss1@gmail.com" TargetMode="External"/><Relationship Id="rId170" Type="http://schemas.openxmlformats.org/officeDocument/2006/relationships/hyperlink" Target="mailto:sitansusince1993@gmail.com" TargetMode="External"/><Relationship Id="rId268" Type="http://schemas.openxmlformats.org/officeDocument/2006/relationships/hyperlink" Target="mailto:chellurupavan569@gmail.com" TargetMode="External"/><Relationship Id="rId475" Type="http://schemas.openxmlformats.org/officeDocument/2006/relationships/hyperlink" Target="mailto:shashikumar11317@gmail.com" TargetMode="External"/><Relationship Id="rId32" Type="http://schemas.openxmlformats.org/officeDocument/2006/relationships/hyperlink" Target="mailto:tarunsingh7869@gmail.com/tarun.raj2786@gmail.com" TargetMode="External"/><Relationship Id="rId128" Type="http://schemas.openxmlformats.org/officeDocument/2006/relationships/hyperlink" Target="mailto:mksukant23@gmail.com" TargetMode="External"/><Relationship Id="rId335" Type="http://schemas.openxmlformats.org/officeDocument/2006/relationships/hyperlink" Target="mailto:adarshadarsh000@gmail.com" TargetMode="External"/><Relationship Id="rId542" Type="http://schemas.openxmlformats.org/officeDocument/2006/relationships/hyperlink" Target="mailto:kumararup54@gmail.com" TargetMode="External"/><Relationship Id="rId181" Type="http://schemas.openxmlformats.org/officeDocument/2006/relationships/hyperlink" Target="mailto:bankamanojkumar@gmail.com" TargetMode="External"/><Relationship Id="rId402" Type="http://schemas.openxmlformats.org/officeDocument/2006/relationships/hyperlink" Target="mailto:sakshisingla56@gmail.com" TargetMode="External"/><Relationship Id="rId279" Type="http://schemas.openxmlformats.org/officeDocument/2006/relationships/hyperlink" Target="mailto:dhanujgowda24@gmail.com" TargetMode="External"/><Relationship Id="rId486" Type="http://schemas.openxmlformats.org/officeDocument/2006/relationships/hyperlink" Target="http://192.168.0.198:8008/node/110994/edit" TargetMode="External"/><Relationship Id="rId43" Type="http://schemas.openxmlformats.org/officeDocument/2006/relationships/hyperlink" Target="mailto:priyarachanaaa1996@gmail.com" TargetMode="External"/><Relationship Id="rId139" Type="http://schemas.openxmlformats.org/officeDocument/2006/relationships/hyperlink" Target="mailto:Yashaswinim1996@gmail.com" TargetMode="External"/><Relationship Id="rId346" Type="http://schemas.openxmlformats.org/officeDocument/2006/relationships/hyperlink" Target="mailto:swamyvijay1112@gmail.com" TargetMode="External"/><Relationship Id="rId553" Type="http://schemas.openxmlformats.org/officeDocument/2006/relationships/hyperlink" Target="mailto:afsana94.aec@gmail.com" TargetMode="External"/><Relationship Id="rId192" Type="http://schemas.openxmlformats.org/officeDocument/2006/relationships/hyperlink" Target="mailto:merugurachana1997@gmail.com" TargetMode="External"/><Relationship Id="rId206" Type="http://schemas.openxmlformats.org/officeDocument/2006/relationships/hyperlink" Target="mailto:arisettyswathi1997@gmail.com" TargetMode="External"/><Relationship Id="rId413" Type="http://schemas.openxmlformats.org/officeDocument/2006/relationships/hyperlink" Target="http://192.168.0.198:8008/node/120307/edit" TargetMode="External"/><Relationship Id="rId497" Type="http://schemas.openxmlformats.org/officeDocument/2006/relationships/hyperlink" Target="mailto:mohit.chouksey8@gmail.com" TargetMode="External"/><Relationship Id="rId357" Type="http://schemas.openxmlformats.org/officeDocument/2006/relationships/hyperlink" Target="mailto:aharsha18@gmail.com" TargetMode="External"/><Relationship Id="rId54" Type="http://schemas.openxmlformats.org/officeDocument/2006/relationships/hyperlink" Target="mailto:nishad.ritesh47@gmail.com" TargetMode="External"/><Relationship Id="rId217" Type="http://schemas.openxmlformats.org/officeDocument/2006/relationships/hyperlink" Target="http://192.168.1.198:8008/node/62423/edit" TargetMode="External"/><Relationship Id="rId564" Type="http://schemas.openxmlformats.org/officeDocument/2006/relationships/hyperlink" Target="mailto:pujadinkar3@gmail.com" TargetMode="External"/><Relationship Id="rId424" Type="http://schemas.openxmlformats.org/officeDocument/2006/relationships/hyperlink" Target="mailto:sivalankaachyuth@gmail.com" TargetMode="External"/><Relationship Id="rId270" Type="http://schemas.openxmlformats.org/officeDocument/2006/relationships/hyperlink" Target="http://192.168.0.198:8008/node/102361/edit" TargetMode="External"/><Relationship Id="rId65" Type="http://schemas.openxmlformats.org/officeDocument/2006/relationships/hyperlink" Target="mailto:swatigudur20@gmail.com/shankargudur2511@gmail.com" TargetMode="External"/><Relationship Id="rId130" Type="http://schemas.openxmlformats.org/officeDocument/2006/relationships/hyperlink" Target="mailto:findsukhy@gmail.com" TargetMode="External"/><Relationship Id="rId368" Type="http://schemas.openxmlformats.org/officeDocument/2006/relationships/hyperlink" Target="http://192.168.1.198:8008/node/64693/edit" TargetMode="External"/><Relationship Id="rId575" Type="http://schemas.openxmlformats.org/officeDocument/2006/relationships/hyperlink" Target="mailto:amalkiran711@gmail.com" TargetMode="External"/><Relationship Id="rId228" Type="http://schemas.openxmlformats.org/officeDocument/2006/relationships/hyperlink" Target="mailto:naveenatg2@gmail.com" TargetMode="External"/><Relationship Id="rId435" Type="http://schemas.openxmlformats.org/officeDocument/2006/relationships/hyperlink" Target="http://192.168.0.198:8008/node/101189/edit" TargetMode="External"/><Relationship Id="rId281" Type="http://schemas.openxmlformats.org/officeDocument/2006/relationships/hyperlink" Target="mailto:khaisarshaik786@gmail.com" TargetMode="External"/><Relationship Id="rId502" Type="http://schemas.openxmlformats.org/officeDocument/2006/relationships/hyperlink" Target="http://192.168.0.198:8008/added-scheduled/194388?field_students_multi_field_student_status_value_op=%3D&amp;field_students_multi_field_student_status_value=1" TargetMode="External"/><Relationship Id="rId76" Type="http://schemas.openxmlformats.org/officeDocument/2006/relationships/hyperlink" Target="mailto:basudev.ghosh0197@gmail.com" TargetMode="External"/><Relationship Id="rId141" Type="http://schemas.openxmlformats.org/officeDocument/2006/relationships/hyperlink" Target="mailto:patilsangeeta992@gmail.com" TargetMode="External"/><Relationship Id="rId379" Type="http://schemas.openxmlformats.org/officeDocument/2006/relationships/hyperlink" Target="mailto:hemanthvaru1996@gmail.com" TargetMode="External"/><Relationship Id="rId586" Type="http://schemas.openxmlformats.org/officeDocument/2006/relationships/hyperlink" Target="mailto:rakeshmohapatra987@gmail.com" TargetMode="External"/><Relationship Id="rId7" Type="http://schemas.openxmlformats.org/officeDocument/2006/relationships/hyperlink" Target="mailto:truptibansod19@gmail.com" TargetMode="External"/><Relationship Id="rId239" Type="http://schemas.openxmlformats.org/officeDocument/2006/relationships/hyperlink" Target="mailto:bharti.shephali1@gmail.com" TargetMode="External"/><Relationship Id="rId446" Type="http://schemas.openxmlformats.org/officeDocument/2006/relationships/hyperlink" Target="http://192.168.0.198:8008/node/110976/edit" TargetMode="External"/><Relationship Id="rId292" Type="http://schemas.openxmlformats.org/officeDocument/2006/relationships/hyperlink" Target="http://192.168.1.198:8008/content/rakesh-s-dalawai" TargetMode="External"/><Relationship Id="rId306" Type="http://schemas.openxmlformats.org/officeDocument/2006/relationships/hyperlink" Target="mailto:kavanasn96@gmail.com" TargetMode="External"/><Relationship Id="rId87" Type="http://schemas.openxmlformats.org/officeDocument/2006/relationships/hyperlink" Target="mailto:sankeerth.dacha@gmail.com" TargetMode="External"/><Relationship Id="rId513" Type="http://schemas.openxmlformats.org/officeDocument/2006/relationships/hyperlink" Target="mailto:ranjithashivamatta44@gmail.com" TargetMode="External"/><Relationship Id="rId597" Type="http://schemas.openxmlformats.org/officeDocument/2006/relationships/printerSettings" Target="../printerSettings/printerSettings1.bin"/><Relationship Id="rId152" Type="http://schemas.openxmlformats.org/officeDocument/2006/relationships/hyperlink" Target="mailto:patrapragyan1996@gmail.com" TargetMode="External"/><Relationship Id="rId457" Type="http://schemas.openxmlformats.org/officeDocument/2006/relationships/hyperlink" Target="mailto:himanshu5220@gmai.com" TargetMode="External"/><Relationship Id="rId261" Type="http://schemas.openxmlformats.org/officeDocument/2006/relationships/hyperlink" Target="mailto:subhadipsinha4@gmail.com" TargetMode="External"/><Relationship Id="rId499" Type="http://schemas.openxmlformats.org/officeDocument/2006/relationships/hyperlink" Target="http://192.168.1.198:8008/added-scheduled/105101?field_students_multi_field_student_status_value_op=%3D&amp;field_students_multi_field_student_status_value=1" TargetMode="External"/><Relationship Id="rId14" Type="http://schemas.openxmlformats.org/officeDocument/2006/relationships/hyperlink" Target="mailto:kaustubhpatte18@gmail.com" TargetMode="External"/><Relationship Id="rId56" Type="http://schemas.openxmlformats.org/officeDocument/2006/relationships/hyperlink" Target="mailto:harikalakkakula31@gmail.com" TargetMode="External"/><Relationship Id="rId317" Type="http://schemas.openxmlformats.org/officeDocument/2006/relationships/hyperlink" Target="mailto:abhisekhroy41@gmail.com" TargetMode="External"/><Relationship Id="rId359" Type="http://schemas.openxmlformats.org/officeDocument/2006/relationships/hyperlink" Target="http://192.168.1.198:8008/node/55495/edit" TargetMode="External"/><Relationship Id="rId524" Type="http://schemas.openxmlformats.org/officeDocument/2006/relationships/hyperlink" Target="mailto:parnabnandy@gmail.com" TargetMode="External"/><Relationship Id="rId566" Type="http://schemas.openxmlformats.org/officeDocument/2006/relationships/hyperlink" Target="mailto:snehalsherekar39@gmail.com" TargetMode="External"/><Relationship Id="rId98" Type="http://schemas.openxmlformats.org/officeDocument/2006/relationships/hyperlink" Target="mailto:hasbi.shalini@gmail.com" TargetMode="External"/><Relationship Id="rId121" Type="http://schemas.openxmlformats.org/officeDocument/2006/relationships/hyperlink" Target="mailto:rramyaraghu97@gmail.com" TargetMode="External"/><Relationship Id="rId163" Type="http://schemas.openxmlformats.org/officeDocument/2006/relationships/hyperlink" Target="http://192.168.0.198:8008/content/shweta-saxena" TargetMode="External"/><Relationship Id="rId219" Type="http://schemas.openxmlformats.org/officeDocument/2006/relationships/hyperlink" Target="http://192.168.1.198:8008/node/65024/edit" TargetMode="External"/><Relationship Id="rId370" Type="http://schemas.openxmlformats.org/officeDocument/2006/relationships/hyperlink" Target="http://192.168.1.198:8008/node/64688/edit" TargetMode="External"/><Relationship Id="rId426" Type="http://schemas.openxmlformats.org/officeDocument/2006/relationships/hyperlink" Target="mailto:punithshetty937@gmail.com" TargetMode="External"/><Relationship Id="rId230" Type="http://schemas.openxmlformats.org/officeDocument/2006/relationships/hyperlink" Target="mailto:surajkumarn28@gmail.com" TargetMode="External"/><Relationship Id="rId468" Type="http://schemas.openxmlformats.org/officeDocument/2006/relationships/hyperlink" Target="http://192.168.0.198:8008/node/107067/edit" TargetMode="External"/><Relationship Id="rId25" Type="http://schemas.openxmlformats.org/officeDocument/2006/relationships/hyperlink" Target="http://192.168.0.198:8008/node/142312/edit" TargetMode="External"/><Relationship Id="rId67" Type="http://schemas.openxmlformats.org/officeDocument/2006/relationships/hyperlink" Target="mailto:biswas.sukanta47@gmail.com" TargetMode="External"/><Relationship Id="rId272" Type="http://schemas.openxmlformats.org/officeDocument/2006/relationships/hyperlink" Target="mailto:er.namratha@gmail.com" TargetMode="External"/><Relationship Id="rId328" Type="http://schemas.openxmlformats.org/officeDocument/2006/relationships/hyperlink" Target="mailto:pratapsinge@gmail.com" TargetMode="External"/><Relationship Id="rId535" Type="http://schemas.openxmlformats.org/officeDocument/2006/relationships/hyperlink" Target="mailto:snjtkmr13@gmail.com" TargetMode="External"/><Relationship Id="rId577" Type="http://schemas.openxmlformats.org/officeDocument/2006/relationships/hyperlink" Target="mailto:prashanth.prashi7@gmail.com" TargetMode="External"/><Relationship Id="rId132" Type="http://schemas.openxmlformats.org/officeDocument/2006/relationships/hyperlink" Target="mailto:meghu.hp@gmail.com" TargetMode="External"/><Relationship Id="rId174" Type="http://schemas.openxmlformats.org/officeDocument/2006/relationships/hyperlink" Target="mailto:tukurocks.amat@gmail.com" TargetMode="External"/><Relationship Id="rId381" Type="http://schemas.openxmlformats.org/officeDocument/2006/relationships/hyperlink" Target="mailto:smanu498@gmail.com" TargetMode="External"/><Relationship Id="rId241" Type="http://schemas.openxmlformats.org/officeDocument/2006/relationships/hyperlink" Target="mailto:viveksinha2114@gmail.com" TargetMode="External"/><Relationship Id="rId437" Type="http://schemas.openxmlformats.org/officeDocument/2006/relationships/hyperlink" Target="http://192.168.0.198:8008/node/104465/edit" TargetMode="External"/><Relationship Id="rId479" Type="http://schemas.openxmlformats.org/officeDocument/2006/relationships/hyperlink" Target="mailto:vishaldhoni95@gmail.com" TargetMode="External"/><Relationship Id="rId36" Type="http://schemas.openxmlformats.org/officeDocument/2006/relationships/hyperlink" Target="http://192.168.0.198:8008/node/197866/edit" TargetMode="External"/><Relationship Id="rId283" Type="http://schemas.openxmlformats.org/officeDocument/2006/relationships/hyperlink" Target="mailto:rizwan17ee.rymec@gmail.com" TargetMode="External"/><Relationship Id="rId339" Type="http://schemas.openxmlformats.org/officeDocument/2006/relationships/hyperlink" Target="mailto:suprithapojary@gmail.com" TargetMode="External"/><Relationship Id="rId490" Type="http://schemas.openxmlformats.org/officeDocument/2006/relationships/hyperlink" Target="mailto:pusudeshjain@gmail.com" TargetMode="External"/><Relationship Id="rId504" Type="http://schemas.openxmlformats.org/officeDocument/2006/relationships/hyperlink" Target="mailto:bincyjaya17@gmail.com" TargetMode="External"/><Relationship Id="rId546" Type="http://schemas.openxmlformats.org/officeDocument/2006/relationships/hyperlink" Target="mailto:boyalapallirambabu@gmail.com" TargetMode="External"/><Relationship Id="rId78" Type="http://schemas.openxmlformats.org/officeDocument/2006/relationships/hyperlink" Target="mailto:chnkr07@gmail.com" TargetMode="External"/><Relationship Id="rId101" Type="http://schemas.openxmlformats.org/officeDocument/2006/relationships/hyperlink" Target="mailto:vinay.kumar1997@yahoo.com" TargetMode="External"/><Relationship Id="rId143" Type="http://schemas.openxmlformats.org/officeDocument/2006/relationships/hyperlink" Target="mailto:neharane54@gmail.com" TargetMode="External"/><Relationship Id="rId185" Type="http://schemas.openxmlformats.org/officeDocument/2006/relationships/hyperlink" Target="mailto:02diptimayee@gmail.com" TargetMode="External"/><Relationship Id="rId350" Type="http://schemas.openxmlformats.org/officeDocument/2006/relationships/hyperlink" Target="mailto:rakshinda.tabassum@gmail.com" TargetMode="External"/><Relationship Id="rId406" Type="http://schemas.openxmlformats.org/officeDocument/2006/relationships/hyperlink" Target="mailto:sujeetkumar172@gmail.com" TargetMode="External"/><Relationship Id="rId588" Type="http://schemas.openxmlformats.org/officeDocument/2006/relationships/hyperlink" Target="mailto:sumaiyya.rn10@gmail.com" TargetMode="External"/><Relationship Id="rId9" Type="http://schemas.openxmlformats.org/officeDocument/2006/relationships/hyperlink" Target="mailto:nsarode298@gmail.com" TargetMode="External"/><Relationship Id="rId210" Type="http://schemas.openxmlformats.org/officeDocument/2006/relationships/hyperlink" Target="mailto:vemunuri96@gmail.com" TargetMode="External"/><Relationship Id="rId392" Type="http://schemas.openxmlformats.org/officeDocument/2006/relationships/hyperlink" Target="mailto:murthymeghanak@gmail.com" TargetMode="External"/><Relationship Id="rId448" Type="http://schemas.openxmlformats.org/officeDocument/2006/relationships/hyperlink" Target="http://192.168.0.198:8008/node/107233/edit" TargetMode="External"/><Relationship Id="rId252" Type="http://schemas.openxmlformats.org/officeDocument/2006/relationships/hyperlink" Target="mailto:ayushichouksey95@gmail.com" TargetMode="External"/><Relationship Id="rId294" Type="http://schemas.openxmlformats.org/officeDocument/2006/relationships/hyperlink" Target="mailto:kirtikumargoudra@gmail.com" TargetMode="External"/><Relationship Id="rId308" Type="http://schemas.openxmlformats.org/officeDocument/2006/relationships/hyperlink" Target="mailto:meenakshimanu68@gmail.com" TargetMode="External"/><Relationship Id="rId515" Type="http://schemas.openxmlformats.org/officeDocument/2006/relationships/hyperlink" Target="mailto:Sonianu1926@gmail.com" TargetMode="External"/><Relationship Id="rId47" Type="http://schemas.openxmlformats.org/officeDocument/2006/relationships/hyperlink" Target="http://192.168.0.198:8008/node/184405/edit" TargetMode="External"/><Relationship Id="rId89" Type="http://schemas.openxmlformats.org/officeDocument/2006/relationships/hyperlink" Target="mailto:sirichandana887@gmail.com" TargetMode="External"/><Relationship Id="rId112" Type="http://schemas.openxmlformats.org/officeDocument/2006/relationships/hyperlink" Target="mailto:shreyakumar375@gmail.com" TargetMode="External"/><Relationship Id="rId154" Type="http://schemas.openxmlformats.org/officeDocument/2006/relationships/hyperlink" Target="mailto:sourav333pradhan@gmail.com" TargetMode="External"/><Relationship Id="rId361" Type="http://schemas.openxmlformats.org/officeDocument/2006/relationships/hyperlink" Target="http://192.168.1.198:8008/node/58432/edit" TargetMode="External"/><Relationship Id="rId557" Type="http://schemas.openxmlformats.org/officeDocument/2006/relationships/hyperlink" Target="mailto:adarshrajsingh9@gmail.com" TargetMode="External"/><Relationship Id="rId196" Type="http://schemas.openxmlformats.org/officeDocument/2006/relationships/hyperlink" Target="mailto:harikapalaparthi07@gmail.com" TargetMode="External"/><Relationship Id="rId417" Type="http://schemas.openxmlformats.org/officeDocument/2006/relationships/hyperlink" Target="mailto:ushareddy996@gmail.com" TargetMode="External"/><Relationship Id="rId459" Type="http://schemas.openxmlformats.org/officeDocument/2006/relationships/hyperlink" Target="mailto:thotavamsichowdhary@gmail.com" TargetMode="External"/><Relationship Id="rId16" Type="http://schemas.openxmlformats.org/officeDocument/2006/relationships/hyperlink" Target="mailto:kajalkumari940330@gmail.com" TargetMode="External"/><Relationship Id="rId221" Type="http://schemas.openxmlformats.org/officeDocument/2006/relationships/hyperlink" Target="http://192.168.1.198:8008/node/97468/edit" TargetMode="External"/><Relationship Id="rId263" Type="http://schemas.openxmlformats.org/officeDocument/2006/relationships/hyperlink" Target="mailto:nagaraj.raju777@gmail.com" TargetMode="External"/><Relationship Id="rId319" Type="http://schemas.openxmlformats.org/officeDocument/2006/relationships/hyperlink" Target="mailto:ruchithqs@gmail.com" TargetMode="External"/><Relationship Id="rId470" Type="http://schemas.openxmlformats.org/officeDocument/2006/relationships/hyperlink" Target="http://192.168.0.198:8008/node/110951/edit" TargetMode="External"/><Relationship Id="rId526" Type="http://schemas.openxmlformats.org/officeDocument/2006/relationships/hyperlink" Target="mailto:gmrudula@gmail.com" TargetMode="External"/><Relationship Id="rId58" Type="http://schemas.openxmlformats.org/officeDocument/2006/relationships/hyperlink" Target="mailto:sailipsitasankha@gmail.com" TargetMode="External"/><Relationship Id="rId123" Type="http://schemas.openxmlformats.org/officeDocument/2006/relationships/hyperlink" Target="mailto:a8338003510@gmail.com" TargetMode="External"/><Relationship Id="rId330" Type="http://schemas.openxmlformats.org/officeDocument/2006/relationships/hyperlink" Target="mailto:pavithrasachin8@gmail.com" TargetMode="External"/><Relationship Id="rId568" Type="http://schemas.openxmlformats.org/officeDocument/2006/relationships/hyperlink" Target="mailto:subhamsk740@gmail.com" TargetMode="External"/><Relationship Id="rId165" Type="http://schemas.openxmlformats.org/officeDocument/2006/relationships/hyperlink" Target="mailto:shweta.saxena890@gmail.com" TargetMode="External"/><Relationship Id="rId372" Type="http://schemas.openxmlformats.org/officeDocument/2006/relationships/hyperlink" Target="http://192.168.1.198:8008/node/55512/edit" TargetMode="External"/><Relationship Id="rId428" Type="http://schemas.openxmlformats.org/officeDocument/2006/relationships/hyperlink" Target="mailto:renu.bawage96@gmail.com" TargetMode="External"/><Relationship Id="rId232" Type="http://schemas.openxmlformats.org/officeDocument/2006/relationships/hyperlink" Target="mailto:kundanreym036@gmail.com" TargetMode="External"/><Relationship Id="rId274" Type="http://schemas.openxmlformats.org/officeDocument/2006/relationships/hyperlink" Target="mailto:amithjaison1496@gmail.com" TargetMode="External"/><Relationship Id="rId481" Type="http://schemas.openxmlformats.org/officeDocument/2006/relationships/hyperlink" Target="mailto:justputush@gmail.com" TargetMode="External"/><Relationship Id="rId27" Type="http://schemas.openxmlformats.org/officeDocument/2006/relationships/hyperlink" Target="http://192.168.0.198:8008/node/117927/edit" TargetMode="External"/><Relationship Id="rId69" Type="http://schemas.openxmlformats.org/officeDocument/2006/relationships/hyperlink" Target="http://192.168.0.198:8008/node/167086/edit" TargetMode="External"/><Relationship Id="rId134" Type="http://schemas.openxmlformats.org/officeDocument/2006/relationships/hyperlink" Target="mailto:syedakhunzagowhar@gmail.com" TargetMode="External"/><Relationship Id="rId537" Type="http://schemas.openxmlformats.org/officeDocument/2006/relationships/hyperlink" Target="mailto:aksharadeephr@gmail.com" TargetMode="External"/><Relationship Id="rId579" Type="http://schemas.openxmlformats.org/officeDocument/2006/relationships/hyperlink" Target="mailto:pavankumar.amara95@gmail.com" TargetMode="External"/><Relationship Id="rId80" Type="http://schemas.openxmlformats.org/officeDocument/2006/relationships/hyperlink" Target="http://192.168.0.199/89551" TargetMode="External"/><Relationship Id="rId176" Type="http://schemas.openxmlformats.org/officeDocument/2006/relationships/hyperlink" Target="mailto:padma.alahari@gmail.com" TargetMode="External"/><Relationship Id="rId341" Type="http://schemas.openxmlformats.org/officeDocument/2006/relationships/hyperlink" Target="http://192.168.1.198:8008/node/56276/edit" TargetMode="External"/><Relationship Id="rId383" Type="http://schemas.openxmlformats.org/officeDocument/2006/relationships/hyperlink" Target="mailto:surabhikarnam@gmail.com" TargetMode="External"/><Relationship Id="rId439" Type="http://schemas.openxmlformats.org/officeDocument/2006/relationships/hyperlink" Target="mailto:mailrakeshmehra@gmail.com" TargetMode="External"/><Relationship Id="rId590" Type="http://schemas.openxmlformats.org/officeDocument/2006/relationships/hyperlink" Target="http://192.168.0.198:8008/added-scheduled/195666?field_students_multi_field_student_status_value_op=%3D&amp;field_students_multi_field_student_status_value=1" TargetMode="External"/><Relationship Id="rId201" Type="http://schemas.openxmlformats.org/officeDocument/2006/relationships/hyperlink" Target="mailto:anirudh.samala@gmail.com" TargetMode="External"/><Relationship Id="rId243" Type="http://schemas.openxmlformats.org/officeDocument/2006/relationships/hyperlink" Target="mailto:kishoresetty06@gmail.com" TargetMode="External"/><Relationship Id="rId285" Type="http://schemas.openxmlformats.org/officeDocument/2006/relationships/hyperlink" Target="mailto:rachanas026@gmail.com" TargetMode="External"/><Relationship Id="rId450" Type="http://schemas.openxmlformats.org/officeDocument/2006/relationships/hyperlink" Target="http://192.168.0.198:8008/node/131988/edit" TargetMode="External"/><Relationship Id="rId506" Type="http://schemas.openxmlformats.org/officeDocument/2006/relationships/hyperlink" Target="mailto:anubp1996@gmail.com" TargetMode="External"/><Relationship Id="rId38" Type="http://schemas.openxmlformats.org/officeDocument/2006/relationships/hyperlink" Target="mailto:nishantkmr78@gmail.com" TargetMode="External"/><Relationship Id="rId103" Type="http://schemas.openxmlformats.org/officeDocument/2006/relationships/hyperlink" Target="mailto:primishra37@gmail.com" TargetMode="External"/><Relationship Id="rId310" Type="http://schemas.openxmlformats.org/officeDocument/2006/relationships/hyperlink" Target="mailto:balyanviv@gmail.com" TargetMode="External"/><Relationship Id="rId492" Type="http://schemas.openxmlformats.org/officeDocument/2006/relationships/hyperlink" Target="mailto:bhartishipra88@gmail.com" TargetMode="External"/><Relationship Id="rId548" Type="http://schemas.openxmlformats.org/officeDocument/2006/relationships/hyperlink" Target="mailto:shravaniraveendra96@gmail.com" TargetMode="External"/><Relationship Id="rId91" Type="http://schemas.openxmlformats.org/officeDocument/2006/relationships/hyperlink" Target="mailto:raazverma63.rv@gmail.com" TargetMode="External"/><Relationship Id="rId145" Type="http://schemas.openxmlformats.org/officeDocument/2006/relationships/hyperlink" Target="mailto:debashisdash144@gmail.com" TargetMode="External"/><Relationship Id="rId187" Type="http://schemas.openxmlformats.org/officeDocument/2006/relationships/hyperlink" Target="mailto:sudha.gudimellatirumala@gmail.com" TargetMode="External"/><Relationship Id="rId352" Type="http://schemas.openxmlformats.org/officeDocument/2006/relationships/hyperlink" Target="mailto:shamshadmy6@gmail.com" TargetMode="External"/><Relationship Id="rId394" Type="http://schemas.openxmlformats.org/officeDocument/2006/relationships/hyperlink" Target="mailto:akshayajr2016@gmail.com" TargetMode="External"/><Relationship Id="rId408" Type="http://schemas.openxmlformats.org/officeDocument/2006/relationships/hyperlink" Target="mailto:mohdfaisal424@gmail.com" TargetMode="External"/><Relationship Id="rId212" Type="http://schemas.openxmlformats.org/officeDocument/2006/relationships/hyperlink" Target="mailto:kudayatejab6@gmail.com" TargetMode="External"/><Relationship Id="rId254" Type="http://schemas.openxmlformats.org/officeDocument/2006/relationships/hyperlink" Target="mailto:dikshyant1997@gmail.com" TargetMode="External"/><Relationship Id="rId49" Type="http://schemas.openxmlformats.org/officeDocument/2006/relationships/hyperlink" Target="mailto:ac2102890@gmail.com" TargetMode="External"/><Relationship Id="rId114" Type="http://schemas.openxmlformats.org/officeDocument/2006/relationships/hyperlink" Target="http://192.168.0.198:8008/node/167056/edit" TargetMode="External"/><Relationship Id="rId296" Type="http://schemas.openxmlformats.org/officeDocument/2006/relationships/hyperlink" Target="mailto:naveenpk63@gmail.com" TargetMode="External"/><Relationship Id="rId461" Type="http://schemas.openxmlformats.org/officeDocument/2006/relationships/hyperlink" Target="mailto:khushipanda18@gmail.com" TargetMode="External"/><Relationship Id="rId517" Type="http://schemas.openxmlformats.org/officeDocument/2006/relationships/hyperlink" Target="mailto:deepikagowda510@gmail.com" TargetMode="External"/><Relationship Id="rId559" Type="http://schemas.openxmlformats.org/officeDocument/2006/relationships/hyperlink" Target="mailto:puneeth001gowda@gmail.com" TargetMode="External"/><Relationship Id="rId60" Type="http://schemas.openxmlformats.org/officeDocument/2006/relationships/hyperlink" Target="mailto:ravishankarjha163@gmail.com" TargetMode="External"/><Relationship Id="rId156" Type="http://schemas.openxmlformats.org/officeDocument/2006/relationships/hyperlink" Target="mailto:saurabh220kt@gmail.com" TargetMode="External"/><Relationship Id="rId198" Type="http://schemas.openxmlformats.org/officeDocument/2006/relationships/hyperlink" Target="mailto:prabandha96@gmail.com" TargetMode="External"/><Relationship Id="rId321" Type="http://schemas.openxmlformats.org/officeDocument/2006/relationships/hyperlink" Target="mailto:chaithugowda8@gmail.com" TargetMode="External"/><Relationship Id="rId363" Type="http://schemas.openxmlformats.org/officeDocument/2006/relationships/hyperlink" Target="http://192.168.1.198:8008/node/38028/edit" TargetMode="External"/><Relationship Id="rId419" Type="http://schemas.openxmlformats.org/officeDocument/2006/relationships/hyperlink" Target="mailto:jayadas29@gmail.com" TargetMode="External"/><Relationship Id="rId570" Type="http://schemas.openxmlformats.org/officeDocument/2006/relationships/hyperlink" Target="mailto:999gnikhil@gmail.com" TargetMode="External"/><Relationship Id="rId223" Type="http://schemas.openxmlformats.org/officeDocument/2006/relationships/hyperlink" Target="http://192.168.1.198:8008/node/92067/edit" TargetMode="External"/><Relationship Id="rId430" Type="http://schemas.openxmlformats.org/officeDocument/2006/relationships/hyperlink" Target="mailto:kantheshrajblr12@gmail.com" TargetMode="External"/><Relationship Id="rId18" Type="http://schemas.openxmlformats.org/officeDocument/2006/relationships/hyperlink" Target="mailto:rajeshwari7joshi@gmail.com" TargetMode="External"/><Relationship Id="rId265" Type="http://schemas.openxmlformats.org/officeDocument/2006/relationships/hyperlink" Target="mailto:meghanahv23@gmail.com" TargetMode="External"/><Relationship Id="rId472" Type="http://schemas.openxmlformats.org/officeDocument/2006/relationships/hyperlink" Target="http://192.168.0.198:8008/node/94497/edit" TargetMode="External"/><Relationship Id="rId528" Type="http://schemas.openxmlformats.org/officeDocument/2006/relationships/hyperlink" Target="mailto:pradhan.chandan67@gmail.com" TargetMode="External"/><Relationship Id="rId125" Type="http://schemas.openxmlformats.org/officeDocument/2006/relationships/hyperlink" Target="mailto:deepikamandal310@gmail.com" TargetMode="External"/><Relationship Id="rId167" Type="http://schemas.openxmlformats.org/officeDocument/2006/relationships/hyperlink" Target="mailto:goldymishra007@gmail.com" TargetMode="External"/><Relationship Id="rId332" Type="http://schemas.openxmlformats.org/officeDocument/2006/relationships/hyperlink" Target="mailto:sudarshanb297@gmail.com" TargetMode="External"/><Relationship Id="rId374" Type="http://schemas.openxmlformats.org/officeDocument/2006/relationships/hyperlink" Target="http://192.168.1.198:8008/node/55810/edit" TargetMode="External"/><Relationship Id="rId581" Type="http://schemas.openxmlformats.org/officeDocument/2006/relationships/hyperlink" Target="mailto:zindesh786@gmail.com" TargetMode="External"/><Relationship Id="rId71" Type="http://schemas.openxmlformats.org/officeDocument/2006/relationships/hyperlink" Target="mailto:rentalabhargava@gmail.com" TargetMode="External"/><Relationship Id="rId234" Type="http://schemas.openxmlformats.org/officeDocument/2006/relationships/hyperlink" Target="http://192.168.0.198:8008/node/122893/edit" TargetMode="External"/><Relationship Id="rId2" Type="http://schemas.openxmlformats.org/officeDocument/2006/relationships/hyperlink" Target="mailto:nayanmokashi105@gmail.com" TargetMode="External"/><Relationship Id="rId29" Type="http://schemas.openxmlformats.org/officeDocument/2006/relationships/hyperlink" Target="http://192.168.0.198:8008/node/183454/edit" TargetMode="External"/><Relationship Id="rId276" Type="http://schemas.openxmlformats.org/officeDocument/2006/relationships/hyperlink" Target="mailto:ashwinight96@gmail.com" TargetMode="External"/><Relationship Id="rId441" Type="http://schemas.openxmlformats.org/officeDocument/2006/relationships/hyperlink" Target="mailto:aakashpritam11@gmail.com" TargetMode="External"/><Relationship Id="rId483" Type="http://schemas.openxmlformats.org/officeDocument/2006/relationships/hyperlink" Target="mailto:prasadankur4@gmail.com" TargetMode="External"/><Relationship Id="rId539" Type="http://schemas.openxmlformats.org/officeDocument/2006/relationships/hyperlink" Target="mailto:preethiscorpio15@gmail.com" TargetMode="External"/><Relationship Id="rId40" Type="http://schemas.openxmlformats.org/officeDocument/2006/relationships/hyperlink" Target="mailto:mandal.balram2@gmail.com" TargetMode="External"/><Relationship Id="rId136" Type="http://schemas.openxmlformats.org/officeDocument/2006/relationships/hyperlink" Target="mailto:sumachai001@gmail.com" TargetMode="External"/><Relationship Id="rId178" Type="http://schemas.openxmlformats.org/officeDocument/2006/relationships/hyperlink" Target="mailto:shanmukhachandra999@gmail.com" TargetMode="External"/><Relationship Id="rId301" Type="http://schemas.openxmlformats.org/officeDocument/2006/relationships/hyperlink" Target="http://192.168.1.198:8008/content/pradeep-naik" TargetMode="External"/><Relationship Id="rId343" Type="http://schemas.openxmlformats.org/officeDocument/2006/relationships/hyperlink" Target="mailto:deva44444444@gmail.com" TargetMode="External"/><Relationship Id="rId550" Type="http://schemas.openxmlformats.org/officeDocument/2006/relationships/hyperlink" Target="mailto:rajanikantabenra@gmail.com" TargetMode="External"/><Relationship Id="rId82" Type="http://schemas.openxmlformats.org/officeDocument/2006/relationships/hyperlink" Target="mailto:ng.neetu0001@gmail.com" TargetMode="External"/><Relationship Id="rId203" Type="http://schemas.openxmlformats.org/officeDocument/2006/relationships/hyperlink" Target="mailto:santhoshi.tanneeru@gmail.com" TargetMode="External"/><Relationship Id="rId385" Type="http://schemas.openxmlformats.org/officeDocument/2006/relationships/hyperlink" Target="mailto:keerthicv75@gmail.com" TargetMode="External"/><Relationship Id="rId592" Type="http://schemas.openxmlformats.org/officeDocument/2006/relationships/hyperlink" Target="mailto:manishchaubey1407@gmail.com" TargetMode="External"/><Relationship Id="rId245" Type="http://schemas.openxmlformats.org/officeDocument/2006/relationships/hyperlink" Target="mailto:gurutejamt@gmail.com" TargetMode="External"/><Relationship Id="rId287" Type="http://schemas.openxmlformats.org/officeDocument/2006/relationships/hyperlink" Target="mailto:here.pradeepa@gmail.com" TargetMode="External"/><Relationship Id="rId410" Type="http://schemas.openxmlformats.org/officeDocument/2006/relationships/hyperlink" Target="mailto:premchandkonduru@gmail.com" TargetMode="External"/><Relationship Id="rId452" Type="http://schemas.openxmlformats.org/officeDocument/2006/relationships/hyperlink" Target="http://192.168.0.198:8008/node/90253/edit" TargetMode="External"/><Relationship Id="rId494" Type="http://schemas.openxmlformats.org/officeDocument/2006/relationships/hyperlink" Target="mailto:abhichouksey27@gmail.com" TargetMode="External"/><Relationship Id="rId508" Type="http://schemas.openxmlformats.org/officeDocument/2006/relationships/hyperlink" Target="mailto:mahanidhi125@gmail.com" TargetMode="External"/><Relationship Id="rId105" Type="http://schemas.openxmlformats.org/officeDocument/2006/relationships/hyperlink" Target="mailto:sreelathar7@gmail.com" TargetMode="External"/><Relationship Id="rId147" Type="http://schemas.openxmlformats.org/officeDocument/2006/relationships/hyperlink" Target="mailto:jaycooldwibedi@gmail.com" TargetMode="External"/><Relationship Id="rId312" Type="http://schemas.openxmlformats.org/officeDocument/2006/relationships/hyperlink" Target="mailto:lakhanbagale74@gmail.com" TargetMode="External"/><Relationship Id="rId354" Type="http://schemas.openxmlformats.org/officeDocument/2006/relationships/hyperlink" Target="mailto:shwethas813@gmail.com" TargetMode="External"/><Relationship Id="rId51" Type="http://schemas.openxmlformats.org/officeDocument/2006/relationships/hyperlink" Target="mailto:fitu.smita@gmail.com" TargetMode="External"/><Relationship Id="rId93" Type="http://schemas.openxmlformats.org/officeDocument/2006/relationships/hyperlink" Target="mailto:purimitlavasantha@gmail.com" TargetMode="External"/><Relationship Id="rId189" Type="http://schemas.openxmlformats.org/officeDocument/2006/relationships/hyperlink" Target="mailto:kandakatlakeshavi123@gmail.com" TargetMode="External"/><Relationship Id="rId396" Type="http://schemas.openxmlformats.org/officeDocument/2006/relationships/hyperlink" Target="mailto:rashmi11696@gmail.com" TargetMode="External"/><Relationship Id="rId561" Type="http://schemas.openxmlformats.org/officeDocument/2006/relationships/hyperlink" Target="mailto:ashutoshsharma043@gmail.com" TargetMode="External"/><Relationship Id="rId214" Type="http://schemas.openxmlformats.org/officeDocument/2006/relationships/hyperlink" Target="http://210.18.180.79:8008/node/93731/edit" TargetMode="External"/><Relationship Id="rId256" Type="http://schemas.openxmlformats.org/officeDocument/2006/relationships/hyperlink" Target="http://192.168.0.198:8008/node/127544/edit" TargetMode="External"/><Relationship Id="rId298" Type="http://schemas.openxmlformats.org/officeDocument/2006/relationships/hyperlink" Target="mailto:sanju.sh32@gmail.com" TargetMode="External"/><Relationship Id="rId421" Type="http://schemas.openxmlformats.org/officeDocument/2006/relationships/hyperlink" Target="mailto:pawangiet169@gmail.com" TargetMode="External"/><Relationship Id="rId463" Type="http://schemas.openxmlformats.org/officeDocument/2006/relationships/hyperlink" Target="mailto:ngnaveen85@gmail.com" TargetMode="External"/><Relationship Id="rId519" Type="http://schemas.openxmlformats.org/officeDocument/2006/relationships/hyperlink" Target="mailto:sudhakaranp1996@gmail.com" TargetMode="External"/><Relationship Id="rId116" Type="http://schemas.openxmlformats.org/officeDocument/2006/relationships/hyperlink" Target="http://192.168.0.198:8008/node/160945/edit" TargetMode="External"/><Relationship Id="rId158" Type="http://schemas.openxmlformats.org/officeDocument/2006/relationships/hyperlink" Target="mailto:telahi455@gmail.com" TargetMode="External"/><Relationship Id="rId323" Type="http://schemas.openxmlformats.org/officeDocument/2006/relationships/hyperlink" Target="mailto:gopalaswamy424@gmail.com" TargetMode="External"/><Relationship Id="rId530" Type="http://schemas.openxmlformats.org/officeDocument/2006/relationships/hyperlink" Target="mailto:rashmirashmi2428@gmail.com" TargetMode="External"/><Relationship Id="rId20" Type="http://schemas.openxmlformats.org/officeDocument/2006/relationships/hyperlink" Target="mailto:shubhambohare9@gmail.com" TargetMode="External"/><Relationship Id="rId62" Type="http://schemas.openxmlformats.org/officeDocument/2006/relationships/hyperlink" Target="mailto:varalakshimi10@gmail.com" TargetMode="External"/><Relationship Id="rId365" Type="http://schemas.openxmlformats.org/officeDocument/2006/relationships/hyperlink" Target="mailto:manjud963@gmail.com" TargetMode="External"/><Relationship Id="rId572" Type="http://schemas.openxmlformats.org/officeDocument/2006/relationships/hyperlink" Target="mailto:rahulchaudhary@gmail.com" TargetMode="External"/><Relationship Id="rId225" Type="http://schemas.openxmlformats.org/officeDocument/2006/relationships/hyperlink" Target="mailto:nayakshwetha60@gmail.com" TargetMode="External"/><Relationship Id="rId267" Type="http://schemas.openxmlformats.org/officeDocument/2006/relationships/hyperlink" Target="http://192.168.0.198:8008/node/105750/edit" TargetMode="External"/><Relationship Id="rId432" Type="http://schemas.openxmlformats.org/officeDocument/2006/relationships/hyperlink" Target="mailto:bhuvana.d.s.15@gmail.com" TargetMode="External"/><Relationship Id="rId474" Type="http://schemas.openxmlformats.org/officeDocument/2006/relationships/hyperlink" Target="http://192.168.0.198:8008/node/120283/edit" TargetMode="External"/><Relationship Id="rId127" Type="http://schemas.openxmlformats.org/officeDocument/2006/relationships/hyperlink" Target="mailto:rkc8894@gmail.com" TargetMode="External"/><Relationship Id="rId31" Type="http://schemas.openxmlformats.org/officeDocument/2006/relationships/hyperlink" Target="http://192.168.0.198:8008/node/160943/edit" TargetMode="External"/><Relationship Id="rId73" Type="http://schemas.openxmlformats.org/officeDocument/2006/relationships/hyperlink" Target="mailto:somesh.pati@yahoo.com" TargetMode="External"/><Relationship Id="rId169" Type="http://schemas.openxmlformats.org/officeDocument/2006/relationships/hyperlink" Target="mailto:shettyraksha554@gmail.com" TargetMode="External"/><Relationship Id="rId334" Type="http://schemas.openxmlformats.org/officeDocument/2006/relationships/hyperlink" Target="http://192.168.1.198:8008/node/57210/edit" TargetMode="External"/><Relationship Id="rId376" Type="http://schemas.openxmlformats.org/officeDocument/2006/relationships/hyperlink" Target="http://192.168.1.198:8008/node/53136/edit" TargetMode="External"/><Relationship Id="rId541" Type="http://schemas.openxmlformats.org/officeDocument/2006/relationships/hyperlink" Target="mailto:singh94rohit@gmail.com" TargetMode="External"/><Relationship Id="rId583" Type="http://schemas.openxmlformats.org/officeDocument/2006/relationships/hyperlink" Target="mailto:sameenamehraj999@gmail.com" TargetMode="External"/><Relationship Id="rId4" Type="http://schemas.openxmlformats.org/officeDocument/2006/relationships/hyperlink" Target="mailto:shreyawani2014@gmail.com" TargetMode="External"/><Relationship Id="rId180" Type="http://schemas.openxmlformats.org/officeDocument/2006/relationships/hyperlink" Target="mailto:aukifanwar@gmail.com" TargetMode="External"/><Relationship Id="rId236" Type="http://schemas.openxmlformats.org/officeDocument/2006/relationships/hyperlink" Target="http://192.168.0.198:8008/node/90927/edit" TargetMode="External"/><Relationship Id="rId278" Type="http://schemas.openxmlformats.org/officeDocument/2006/relationships/hyperlink" Target="mailto:feminashireen1@gmail.com" TargetMode="External"/><Relationship Id="rId401" Type="http://schemas.openxmlformats.org/officeDocument/2006/relationships/hyperlink" Target="mailto:rishitomar.44@gmail.com" TargetMode="External"/><Relationship Id="rId443" Type="http://schemas.openxmlformats.org/officeDocument/2006/relationships/hyperlink" Target="mailto:aditya.mishrajee@gmail.com" TargetMode="External"/><Relationship Id="rId303" Type="http://schemas.openxmlformats.org/officeDocument/2006/relationships/hyperlink" Target="http://192.168.1.198:8008/content/arpitha-gadag" TargetMode="External"/><Relationship Id="rId485" Type="http://schemas.openxmlformats.org/officeDocument/2006/relationships/hyperlink" Target="mailto:harikrishna.7y@gmail.com" TargetMode="External"/><Relationship Id="rId42" Type="http://schemas.openxmlformats.org/officeDocument/2006/relationships/hyperlink" Target="mailto:csjayant14.1@gmail.com" TargetMode="External"/><Relationship Id="rId84" Type="http://schemas.openxmlformats.org/officeDocument/2006/relationships/hyperlink" Target="http://192.168.0.198:8008/node/152520/edit" TargetMode="External"/><Relationship Id="rId138" Type="http://schemas.openxmlformats.org/officeDocument/2006/relationships/hyperlink" Target="mailto:vidyakanthraj6@gmail.com" TargetMode="External"/><Relationship Id="rId345" Type="http://schemas.openxmlformats.org/officeDocument/2006/relationships/hyperlink" Target="http://192.168.1.198:8008/node/63965/edit" TargetMode="External"/><Relationship Id="rId387" Type="http://schemas.openxmlformats.org/officeDocument/2006/relationships/hyperlink" Target="http://192.168.1.198:8008/node/67744/edit" TargetMode="External"/><Relationship Id="rId510" Type="http://schemas.openxmlformats.org/officeDocument/2006/relationships/hyperlink" Target="mailto:divyaprasannakumari01@gmail.com" TargetMode="External"/><Relationship Id="rId552" Type="http://schemas.openxmlformats.org/officeDocument/2006/relationships/hyperlink" Target="mailto:shinydam18@gmail.com" TargetMode="External"/><Relationship Id="rId594" Type="http://schemas.openxmlformats.org/officeDocument/2006/relationships/hyperlink" Target="mailto:kavyakakunuru@gmail.com" TargetMode="External"/><Relationship Id="rId191" Type="http://schemas.openxmlformats.org/officeDocument/2006/relationships/hyperlink" Target="mailto:kavs.madineni@gmail.com" TargetMode="External"/><Relationship Id="rId205" Type="http://schemas.openxmlformats.org/officeDocument/2006/relationships/hyperlink" Target="mailto:sushmaseri22@gmail.com" TargetMode="External"/><Relationship Id="rId247" Type="http://schemas.openxmlformats.org/officeDocument/2006/relationships/hyperlink" Target="http://192.168.0.198:8008/node/154638/edit" TargetMode="External"/><Relationship Id="rId412" Type="http://schemas.openxmlformats.org/officeDocument/2006/relationships/hyperlink" Target="mailto:prynkshrm01@gmail.com" TargetMode="External"/><Relationship Id="rId107" Type="http://schemas.openxmlformats.org/officeDocument/2006/relationships/hyperlink" Target="mailto:swagatika4623@gmail.com" TargetMode="External"/><Relationship Id="rId289" Type="http://schemas.openxmlformats.org/officeDocument/2006/relationships/hyperlink" Target="mailto:vidyamani4595@gmail.com" TargetMode="External"/><Relationship Id="rId454" Type="http://schemas.openxmlformats.org/officeDocument/2006/relationships/hyperlink" Target="http://192.168.0.198:8008/node/110942/edit" TargetMode="External"/><Relationship Id="rId496" Type="http://schemas.openxmlformats.org/officeDocument/2006/relationships/hyperlink" Target="http://192.168.1.198:8008/node/91329/edit" TargetMode="External"/><Relationship Id="rId11" Type="http://schemas.openxmlformats.org/officeDocument/2006/relationships/hyperlink" Target="mailto:jeevanp887@gmail.com" TargetMode="External"/><Relationship Id="rId53" Type="http://schemas.openxmlformats.org/officeDocument/2006/relationships/hyperlink" Target="mailto:shanmukhaprakash.j@gmail.com" TargetMode="External"/><Relationship Id="rId149" Type="http://schemas.openxmlformats.org/officeDocument/2006/relationships/hyperlink" Target="mailto:kabita.pradhan254@gmail.com" TargetMode="External"/><Relationship Id="rId314" Type="http://schemas.openxmlformats.org/officeDocument/2006/relationships/hyperlink" Target="mailto:shekarrems@gmail.com" TargetMode="External"/><Relationship Id="rId356" Type="http://schemas.openxmlformats.org/officeDocument/2006/relationships/hyperlink" Target="mailto:gayathriag2014@gmail.com" TargetMode="External"/><Relationship Id="rId398" Type="http://schemas.openxmlformats.org/officeDocument/2006/relationships/hyperlink" Target="mailto:arindamtanti123@gmail.com" TargetMode="External"/><Relationship Id="rId521" Type="http://schemas.openxmlformats.org/officeDocument/2006/relationships/hyperlink" Target="mailto:biyaniraghav4@gmail.com" TargetMode="External"/><Relationship Id="rId563" Type="http://schemas.openxmlformats.org/officeDocument/2006/relationships/hyperlink" Target="mailto:surishreya1918@gmail.com" TargetMode="External"/><Relationship Id="rId95" Type="http://schemas.openxmlformats.org/officeDocument/2006/relationships/hyperlink" Target="http://192.168.0.198:8008/node/198839/edit" TargetMode="External"/><Relationship Id="rId160" Type="http://schemas.openxmlformats.org/officeDocument/2006/relationships/hyperlink" Target="mailto:neethuunni201@gmail.com" TargetMode="External"/><Relationship Id="rId216" Type="http://schemas.openxmlformats.org/officeDocument/2006/relationships/hyperlink" Target="mailto:chet491@gmail.com" TargetMode="External"/><Relationship Id="rId423" Type="http://schemas.openxmlformats.org/officeDocument/2006/relationships/hyperlink" Target="mailto:rajat.rajan05@gmail.com" TargetMode="External"/><Relationship Id="rId258" Type="http://schemas.openxmlformats.org/officeDocument/2006/relationships/hyperlink" Target="mailto:shahebaz.banumd@gmail.com" TargetMode="External"/><Relationship Id="rId465" Type="http://schemas.openxmlformats.org/officeDocument/2006/relationships/hyperlink" Target="mailto:nithishetty66@gmail.com" TargetMode="External"/><Relationship Id="rId22" Type="http://schemas.openxmlformats.org/officeDocument/2006/relationships/hyperlink" Target="mailto:sapanpani37@gmail.com" TargetMode="External"/><Relationship Id="rId64" Type="http://schemas.openxmlformats.org/officeDocument/2006/relationships/hyperlink" Target="http://192.168.0.198:8008/node/169332/edit" TargetMode="External"/><Relationship Id="rId118" Type="http://schemas.openxmlformats.org/officeDocument/2006/relationships/hyperlink" Target="http://192.168.0.198:8008/node/141824/edit" TargetMode="External"/><Relationship Id="rId325" Type="http://schemas.openxmlformats.org/officeDocument/2006/relationships/hyperlink" Target="mailto:lavanyagv179@gmail.com" TargetMode="External"/><Relationship Id="rId367" Type="http://schemas.openxmlformats.org/officeDocument/2006/relationships/hyperlink" Target="mailto:lavanyasusal111@gmail.com" TargetMode="External"/><Relationship Id="rId532" Type="http://schemas.openxmlformats.org/officeDocument/2006/relationships/hyperlink" Target="mailto:shaikmohammad087@gmail.com" TargetMode="External"/><Relationship Id="rId574" Type="http://schemas.openxmlformats.org/officeDocument/2006/relationships/hyperlink" Target="mailto:Abihjitbhedra94@gmail.com" TargetMode="External"/><Relationship Id="rId171" Type="http://schemas.openxmlformats.org/officeDocument/2006/relationships/hyperlink" Target="mailto:piyushsinha197@gmail.com" TargetMode="External"/><Relationship Id="rId227" Type="http://schemas.openxmlformats.org/officeDocument/2006/relationships/hyperlink" Target="mailto:chandangorain021@gmail.com" TargetMode="External"/><Relationship Id="rId269" Type="http://schemas.openxmlformats.org/officeDocument/2006/relationships/hyperlink" Target="mailto:samalabinash.dkl@gmail.com" TargetMode="External"/><Relationship Id="rId434" Type="http://schemas.openxmlformats.org/officeDocument/2006/relationships/hyperlink" Target="mailto:kaushalpiyush11@gmail.com" TargetMode="External"/><Relationship Id="rId476" Type="http://schemas.openxmlformats.org/officeDocument/2006/relationships/hyperlink" Target="http://192.168.0.198:8008/node/107571/edit" TargetMode="External"/><Relationship Id="rId33" Type="http://schemas.openxmlformats.org/officeDocument/2006/relationships/hyperlink" Target="http://192.168.0.198:8008/node/141274/edit" TargetMode="External"/><Relationship Id="rId129" Type="http://schemas.openxmlformats.org/officeDocument/2006/relationships/hyperlink" Target="mailto:sumantasahu280@gmail.com" TargetMode="External"/><Relationship Id="rId280" Type="http://schemas.openxmlformats.org/officeDocument/2006/relationships/hyperlink" Target="mailto:harshithaks972@gmail.com" TargetMode="External"/><Relationship Id="rId336" Type="http://schemas.openxmlformats.org/officeDocument/2006/relationships/hyperlink" Target="http://192.168.1.198:8008/node/54582/edit" TargetMode="External"/><Relationship Id="rId501" Type="http://schemas.openxmlformats.org/officeDocument/2006/relationships/hyperlink" Target="http://192.168.0.198:8008/added-scheduled/195666?field_students_multi_field_student_status_value_op=%3D&amp;field_students_multi_field_student_status_value=1" TargetMode="External"/><Relationship Id="rId543" Type="http://schemas.openxmlformats.org/officeDocument/2006/relationships/hyperlink" Target="mailto:yashoda.sanjitha@gmail.com" TargetMode="External"/><Relationship Id="rId75" Type="http://schemas.openxmlformats.org/officeDocument/2006/relationships/hyperlink" Target="mailto:bhaskarkumar2134@gmail.com" TargetMode="External"/><Relationship Id="rId140" Type="http://schemas.openxmlformats.org/officeDocument/2006/relationships/hyperlink" Target="mailto:lakshmisurendranath876@gmail.com" TargetMode="External"/><Relationship Id="rId182" Type="http://schemas.openxmlformats.org/officeDocument/2006/relationships/hyperlink" Target="mailto:pasupuletibhanu1995@gmail.com" TargetMode="External"/><Relationship Id="rId378" Type="http://schemas.openxmlformats.org/officeDocument/2006/relationships/hyperlink" Target="http://192.168.1.198:8008/node/68273/edit" TargetMode="External"/><Relationship Id="rId403" Type="http://schemas.openxmlformats.org/officeDocument/2006/relationships/hyperlink" Target="mailto:sakshikanojiya187@gmail.com" TargetMode="External"/><Relationship Id="rId585" Type="http://schemas.openxmlformats.org/officeDocument/2006/relationships/hyperlink" Target="mailto:himanshu3596@gmail.com" TargetMode="External"/><Relationship Id="rId6" Type="http://schemas.openxmlformats.org/officeDocument/2006/relationships/hyperlink" Target="mailto:ashwini14495@gmail.com" TargetMode="External"/><Relationship Id="rId238" Type="http://schemas.openxmlformats.org/officeDocument/2006/relationships/hyperlink" Target="http://192.168.0.198:8008/node/146271/edit" TargetMode="External"/><Relationship Id="rId445" Type="http://schemas.openxmlformats.org/officeDocument/2006/relationships/hyperlink" Target="mailto:adityapradhan787@gmail.com" TargetMode="External"/><Relationship Id="rId487" Type="http://schemas.openxmlformats.org/officeDocument/2006/relationships/hyperlink" Target="mailto:thejaswininuthi@gmail.com" TargetMode="External"/><Relationship Id="rId291" Type="http://schemas.openxmlformats.org/officeDocument/2006/relationships/hyperlink" Target="http://192.168.1.198:8008/content/sushmitha-b-s" TargetMode="External"/><Relationship Id="rId305" Type="http://schemas.openxmlformats.org/officeDocument/2006/relationships/hyperlink" Target="http://192.168.1.198:8008/content/megha-y-m" TargetMode="External"/><Relationship Id="rId347" Type="http://schemas.openxmlformats.org/officeDocument/2006/relationships/hyperlink" Target="http://192.168.1.198:8008/node/61504/edit" TargetMode="External"/><Relationship Id="rId512" Type="http://schemas.openxmlformats.org/officeDocument/2006/relationships/hyperlink" Target="mailto:jagadeesh.paranji2209@gmail.com" TargetMode="External"/><Relationship Id="rId44" Type="http://schemas.openxmlformats.org/officeDocument/2006/relationships/hyperlink" Target="mailto:deepthimacha02@gmail.com" TargetMode="External"/><Relationship Id="rId86" Type="http://schemas.openxmlformats.org/officeDocument/2006/relationships/hyperlink" Target="http://192.168.0.198:8008/node/152510/edit" TargetMode="External"/><Relationship Id="rId151" Type="http://schemas.openxmlformats.org/officeDocument/2006/relationships/hyperlink" Target="mailto:poornima.tt@gmail.com" TargetMode="External"/><Relationship Id="rId389" Type="http://schemas.openxmlformats.org/officeDocument/2006/relationships/hyperlink" Target="http://192.168.1.198:8008/node/55817/edit" TargetMode="External"/><Relationship Id="rId554" Type="http://schemas.openxmlformats.org/officeDocument/2006/relationships/hyperlink" Target="mailto:rishabhsinghmandloi12@gmailcom" TargetMode="External"/><Relationship Id="rId596" Type="http://schemas.openxmlformats.org/officeDocument/2006/relationships/hyperlink" Target="mailto:komalakit2017@gmail.com" TargetMode="External"/><Relationship Id="rId193" Type="http://schemas.openxmlformats.org/officeDocument/2006/relationships/hyperlink" Target="mailto:tasleem91607@gmail.com" TargetMode="External"/><Relationship Id="rId207" Type="http://schemas.openxmlformats.org/officeDocument/2006/relationships/hyperlink" Target="mailto:thrivenirongali@gmail.com" TargetMode="External"/><Relationship Id="rId249" Type="http://schemas.openxmlformats.org/officeDocument/2006/relationships/hyperlink" Target="http://192.168.0.198:8008/node/114257/edit" TargetMode="External"/><Relationship Id="rId414" Type="http://schemas.openxmlformats.org/officeDocument/2006/relationships/hyperlink" Target="mailto:amanroy30932@gmail.com" TargetMode="External"/><Relationship Id="rId456" Type="http://schemas.openxmlformats.org/officeDocument/2006/relationships/hyperlink" Target="http://192.168.0.198:8008/node/113544/edit" TargetMode="External"/><Relationship Id="rId498" Type="http://schemas.openxmlformats.org/officeDocument/2006/relationships/hyperlink" Target="http://192.168.1.198:8008/added-scheduled/104656?field_students_multi_field_student_status_value_op=%3D&amp;field_students_multi_field_student_status_value=1" TargetMode="External"/><Relationship Id="rId13" Type="http://schemas.openxmlformats.org/officeDocument/2006/relationships/hyperlink" Target="mailto:akshaypatil1388@gmail.com" TargetMode="External"/><Relationship Id="rId109" Type="http://schemas.openxmlformats.org/officeDocument/2006/relationships/hyperlink" Target="mailto:kvbhaskarreddy220@gmail.com" TargetMode="External"/><Relationship Id="rId260" Type="http://schemas.openxmlformats.org/officeDocument/2006/relationships/hyperlink" Target="mailto:priyadesai811@gmail.com" TargetMode="External"/><Relationship Id="rId316" Type="http://schemas.openxmlformats.org/officeDocument/2006/relationships/hyperlink" Target="mailto:bhagyapatil71196@gmail.com" TargetMode="External"/><Relationship Id="rId523" Type="http://schemas.openxmlformats.org/officeDocument/2006/relationships/hyperlink" Target="mailto:lipakkumarsahoo@gmail.com" TargetMode="External"/><Relationship Id="rId55" Type="http://schemas.openxmlformats.org/officeDocument/2006/relationships/hyperlink" Target="mailto:rupamohanty12@gmail.com" TargetMode="External"/><Relationship Id="rId97" Type="http://schemas.openxmlformats.org/officeDocument/2006/relationships/hyperlink" Target="mailto:mamatharajmamatha512@gmail.com" TargetMode="External"/><Relationship Id="rId120" Type="http://schemas.openxmlformats.org/officeDocument/2006/relationships/hyperlink" Target="http://192.168.0.198:8008/node/139563/edit" TargetMode="External"/><Relationship Id="rId358" Type="http://schemas.openxmlformats.org/officeDocument/2006/relationships/hyperlink" Target="mailto:vandanatiwari290@gmail.com" TargetMode="External"/><Relationship Id="rId565" Type="http://schemas.openxmlformats.org/officeDocument/2006/relationships/hyperlink" Target="mailto:satyajeetbhatta97@gmail.com" TargetMode="External"/><Relationship Id="rId162" Type="http://schemas.openxmlformats.org/officeDocument/2006/relationships/hyperlink" Target="mailto:arnabchoudhury95@gmail.com" TargetMode="External"/><Relationship Id="rId218" Type="http://schemas.openxmlformats.org/officeDocument/2006/relationships/hyperlink" Target="mailto:lavanyabd101@gmail.com" TargetMode="External"/><Relationship Id="rId425" Type="http://schemas.openxmlformats.org/officeDocument/2006/relationships/hyperlink" Target="mailto:gvetrivel95@gmail.com" TargetMode="External"/><Relationship Id="rId467" Type="http://schemas.openxmlformats.org/officeDocument/2006/relationships/hyperlink" Target="mailto:poojashetty604@gmail.com" TargetMode="External"/><Relationship Id="rId271" Type="http://schemas.openxmlformats.org/officeDocument/2006/relationships/hyperlink" Target="mailto:soniyavenkatesh97@gmail.com" TargetMode="External"/><Relationship Id="rId24" Type="http://schemas.openxmlformats.org/officeDocument/2006/relationships/hyperlink" Target="mailto:03ashrafhussain@gmail.com" TargetMode="External"/><Relationship Id="rId66" Type="http://schemas.openxmlformats.org/officeDocument/2006/relationships/hyperlink" Target="http://192.168.0.198:8008/node/176797/edit" TargetMode="External"/><Relationship Id="rId131" Type="http://schemas.openxmlformats.org/officeDocument/2006/relationships/hyperlink" Target="mailto:meghs5225@gmail.com" TargetMode="External"/><Relationship Id="rId327" Type="http://schemas.openxmlformats.org/officeDocument/2006/relationships/hyperlink" Target="mailto:mazharpasha4@gmail.com" TargetMode="External"/><Relationship Id="rId369" Type="http://schemas.openxmlformats.org/officeDocument/2006/relationships/hyperlink" Target="mailto:lllavanya1995@gmail.com" TargetMode="External"/><Relationship Id="rId534" Type="http://schemas.openxmlformats.org/officeDocument/2006/relationships/hyperlink" Target="mailto:yashbeerpratapsingh@gmail.com,yashbeerprafabsingh@gmail.com" TargetMode="External"/><Relationship Id="rId576" Type="http://schemas.openxmlformats.org/officeDocument/2006/relationships/hyperlink" Target="mailto:mitrashilpa94@gmail.com" TargetMode="External"/><Relationship Id="rId173" Type="http://schemas.openxmlformats.org/officeDocument/2006/relationships/hyperlink" Target="mailto:smruti.dadu@gmail.com" TargetMode="External"/><Relationship Id="rId229" Type="http://schemas.openxmlformats.org/officeDocument/2006/relationships/hyperlink" Target="mailto:akshata.singannavar@gmail.com" TargetMode="External"/><Relationship Id="rId380" Type="http://schemas.openxmlformats.org/officeDocument/2006/relationships/hyperlink" Target="http://192.168.1.198:8008/node/45232/edit" TargetMode="External"/><Relationship Id="rId436" Type="http://schemas.openxmlformats.org/officeDocument/2006/relationships/hyperlink" Target="mailto:itsgaurav21@gmail.com" TargetMode="External"/><Relationship Id="rId240" Type="http://schemas.openxmlformats.org/officeDocument/2006/relationships/hyperlink" Target="http://192.168.0.198:8008/content/vivek-kumar-sinha" TargetMode="External"/><Relationship Id="rId478" Type="http://schemas.openxmlformats.org/officeDocument/2006/relationships/hyperlink" Target="http://192.168.0.198:8008/node/133332/edit" TargetMode="External"/><Relationship Id="rId35" Type="http://schemas.openxmlformats.org/officeDocument/2006/relationships/hyperlink" Target="mailto:saswati.panda.2017@gmail.com" TargetMode="External"/><Relationship Id="rId77" Type="http://schemas.openxmlformats.org/officeDocument/2006/relationships/hyperlink" Target="mailto:samikshya251@gmail.com" TargetMode="External"/><Relationship Id="rId100" Type="http://schemas.openxmlformats.org/officeDocument/2006/relationships/hyperlink" Target="http://192.168.0.198:8008/node/137236/edit" TargetMode="External"/><Relationship Id="rId282" Type="http://schemas.openxmlformats.org/officeDocument/2006/relationships/hyperlink" Target="mailto:mithunp0603@gmail.com" TargetMode="External"/><Relationship Id="rId338" Type="http://schemas.openxmlformats.org/officeDocument/2006/relationships/hyperlink" Target="http://192.168.1.198:8008/node/57975/edit" TargetMode="External"/><Relationship Id="rId503" Type="http://schemas.openxmlformats.org/officeDocument/2006/relationships/hyperlink" Target="mailto:tanyasunagar2002@gmail.com" TargetMode="External"/><Relationship Id="rId545" Type="http://schemas.openxmlformats.org/officeDocument/2006/relationships/hyperlink" Target="mailto:nitin.ajmani@rediffmail.com" TargetMode="External"/><Relationship Id="rId587" Type="http://schemas.openxmlformats.org/officeDocument/2006/relationships/hyperlink" Target="http://192.168.1.198:8008/node/40103/edit" TargetMode="External"/><Relationship Id="rId8" Type="http://schemas.openxmlformats.org/officeDocument/2006/relationships/hyperlink" Target="mailto:shubham120695@gmail.com" TargetMode="External"/><Relationship Id="rId142" Type="http://schemas.openxmlformats.org/officeDocument/2006/relationships/hyperlink" Target="mailto:meghakantharaju@gmail.com" TargetMode="External"/><Relationship Id="rId184" Type="http://schemas.openxmlformats.org/officeDocument/2006/relationships/hyperlink" Target="mailto:ushadammalapati.cse@gmail.com" TargetMode="External"/><Relationship Id="rId391" Type="http://schemas.openxmlformats.org/officeDocument/2006/relationships/hyperlink" Target="http://192.168.1.198:8008/node/62718/edit" TargetMode="External"/><Relationship Id="rId405" Type="http://schemas.openxmlformats.org/officeDocument/2006/relationships/hyperlink" Target="mailto:sbhatt2996@gmail.com" TargetMode="External"/><Relationship Id="rId447" Type="http://schemas.openxmlformats.org/officeDocument/2006/relationships/hyperlink" Target="mailto:akash.varun96@gmail.com" TargetMode="External"/><Relationship Id="rId251" Type="http://schemas.openxmlformats.org/officeDocument/2006/relationships/hyperlink" Target="http://192.168.0.198:8008/node/143653/edit" TargetMode="External"/><Relationship Id="rId489" Type="http://schemas.openxmlformats.org/officeDocument/2006/relationships/hyperlink" Target="mailto:akashnp1996@gmail.com" TargetMode="External"/><Relationship Id="rId46" Type="http://schemas.openxmlformats.org/officeDocument/2006/relationships/hyperlink" Target="mailto:kondojsanthoshi@gmail.com" TargetMode="External"/><Relationship Id="rId293" Type="http://schemas.openxmlformats.org/officeDocument/2006/relationships/hyperlink" Target="mailto:akshaya19.n@gmail.com" TargetMode="External"/><Relationship Id="rId307" Type="http://schemas.openxmlformats.org/officeDocument/2006/relationships/hyperlink" Target="mailto:jadhavarpita620@gmail.com" TargetMode="External"/><Relationship Id="rId349" Type="http://schemas.openxmlformats.org/officeDocument/2006/relationships/hyperlink" Target="http://192.168.1.198:8008/node/66781/edit" TargetMode="External"/><Relationship Id="rId514" Type="http://schemas.openxmlformats.org/officeDocument/2006/relationships/hyperlink" Target="mailto:saipravallika221@gmail.com" TargetMode="External"/><Relationship Id="rId556" Type="http://schemas.openxmlformats.org/officeDocument/2006/relationships/hyperlink" Target="mailto:yasminshaikgj@gmail.com" TargetMode="External"/><Relationship Id="rId88" Type="http://schemas.openxmlformats.org/officeDocument/2006/relationships/hyperlink" Target="mailto:jainvikas779@gmail.com" TargetMode="External"/><Relationship Id="rId111" Type="http://schemas.openxmlformats.org/officeDocument/2006/relationships/hyperlink" Target="mailto:sairanireddy11@gmail.com" TargetMode="External"/><Relationship Id="rId153" Type="http://schemas.openxmlformats.org/officeDocument/2006/relationships/hyperlink" Target="mailto:bhartireload3@gmail.com" TargetMode="External"/><Relationship Id="rId195" Type="http://schemas.openxmlformats.org/officeDocument/2006/relationships/hyperlink" Target="mailto:ujjwala.nelakanti@gmail.com" TargetMode="External"/><Relationship Id="rId209" Type="http://schemas.openxmlformats.org/officeDocument/2006/relationships/hyperlink" Target="mailto:sushmavuppalapati22@gmail.com" TargetMode="External"/><Relationship Id="rId360" Type="http://schemas.openxmlformats.org/officeDocument/2006/relationships/hyperlink" Target="mailto:shrilathanh@gmail.com" TargetMode="External"/><Relationship Id="rId416" Type="http://schemas.openxmlformats.org/officeDocument/2006/relationships/hyperlink" Target="mailto:jayareddy106@gmail.com" TargetMode="External"/><Relationship Id="rId220" Type="http://schemas.openxmlformats.org/officeDocument/2006/relationships/hyperlink" Target="mailto:divya.philip7@gmail.com" TargetMode="External"/><Relationship Id="rId458" Type="http://schemas.openxmlformats.org/officeDocument/2006/relationships/hyperlink" Target="http://192.168.0.198:8008/node/131981/edit" TargetMode="External"/><Relationship Id="rId15" Type="http://schemas.openxmlformats.org/officeDocument/2006/relationships/hyperlink" Target="mailto:ajitclondhe@gmail.com" TargetMode="External"/><Relationship Id="rId57" Type="http://schemas.openxmlformats.org/officeDocument/2006/relationships/hyperlink" Target="mailto:saleemramjan@gmail.com" TargetMode="External"/><Relationship Id="rId262" Type="http://schemas.openxmlformats.org/officeDocument/2006/relationships/hyperlink" Target="mailto:fareenayesha11@gmail.com" TargetMode="External"/><Relationship Id="rId318" Type="http://schemas.openxmlformats.org/officeDocument/2006/relationships/hyperlink" Target="mailto:kiranarya946@gmail.com" TargetMode="External"/><Relationship Id="rId525" Type="http://schemas.openxmlformats.org/officeDocument/2006/relationships/hyperlink" Target="mailto:maneeshshetty783@gmail.com" TargetMode="External"/><Relationship Id="rId567" Type="http://schemas.openxmlformats.org/officeDocument/2006/relationships/hyperlink" Target="mailto:RUKSA194@GMAIL.COM" TargetMode="External"/><Relationship Id="rId99" Type="http://schemas.openxmlformats.org/officeDocument/2006/relationships/hyperlink" Target="mailto:dash.abhijit123@gmail.com" TargetMode="External"/><Relationship Id="rId122" Type="http://schemas.openxmlformats.org/officeDocument/2006/relationships/hyperlink" Target="mailto:aparajita22feb@gmail.com" TargetMode="External"/><Relationship Id="rId164" Type="http://schemas.openxmlformats.org/officeDocument/2006/relationships/hyperlink" Target="http://192.168.0.198:8008/content/jafar-vali" TargetMode="External"/><Relationship Id="rId371" Type="http://schemas.openxmlformats.org/officeDocument/2006/relationships/hyperlink" Target="mailto:gulareenamn@gmail.com" TargetMode="External"/><Relationship Id="rId427" Type="http://schemas.openxmlformats.org/officeDocument/2006/relationships/hyperlink" Target="mailto:sriram1491@gmail.com" TargetMode="External"/><Relationship Id="rId469" Type="http://schemas.openxmlformats.org/officeDocument/2006/relationships/hyperlink" Target="mailto:rajanikantabehura@gmail.com" TargetMode="External"/><Relationship Id="rId26" Type="http://schemas.openxmlformats.org/officeDocument/2006/relationships/hyperlink" Target="mailto:saritapattajoshi97@gmail.com" TargetMode="External"/><Relationship Id="rId231" Type="http://schemas.openxmlformats.org/officeDocument/2006/relationships/hyperlink" Target="mailto:ganeshghatuary13@gmail.com" TargetMode="External"/><Relationship Id="rId273" Type="http://schemas.openxmlformats.org/officeDocument/2006/relationships/hyperlink" Target="mailto:aakash.akki.ab@gmail.com" TargetMode="External"/><Relationship Id="rId329" Type="http://schemas.openxmlformats.org/officeDocument/2006/relationships/hyperlink" Target="http://122.166.192.191:8008/node/57155/edit" TargetMode="External"/><Relationship Id="rId480" Type="http://schemas.openxmlformats.org/officeDocument/2006/relationships/hyperlink" Target="http://192.168.0.198:8008/node/113499/edit" TargetMode="External"/><Relationship Id="rId536" Type="http://schemas.openxmlformats.org/officeDocument/2006/relationships/hyperlink" Target="mailto:shalini18abp@gmail.com" TargetMode="External"/><Relationship Id="rId68" Type="http://schemas.openxmlformats.org/officeDocument/2006/relationships/hyperlink" Target="mailto:swetadurba@gmail.com" TargetMode="External"/><Relationship Id="rId133" Type="http://schemas.openxmlformats.org/officeDocument/2006/relationships/hyperlink" Target="mailto:veena.17ecerymec@gmail.com" TargetMode="External"/><Relationship Id="rId175" Type="http://schemas.openxmlformats.org/officeDocument/2006/relationships/hyperlink" Target="mailto:vikramsinghh20@gmail.com" TargetMode="External"/><Relationship Id="rId340" Type="http://schemas.openxmlformats.org/officeDocument/2006/relationships/hyperlink" Target="mailto:huchhammanavarsuma@gmail.com" TargetMode="External"/><Relationship Id="rId578" Type="http://schemas.openxmlformats.org/officeDocument/2006/relationships/hyperlink" Target="mailto:sakshi.jain568@gmail.com" TargetMode="External"/><Relationship Id="rId200" Type="http://schemas.openxmlformats.org/officeDocument/2006/relationships/hyperlink" Target="mailto:rnikhilreddy1996@gmail.com" TargetMode="External"/><Relationship Id="rId382" Type="http://schemas.openxmlformats.org/officeDocument/2006/relationships/hyperlink" Target="http://192.168.1.198:8008/node/56270/edit" TargetMode="External"/><Relationship Id="rId438" Type="http://schemas.openxmlformats.org/officeDocument/2006/relationships/hyperlink" Target="mailto:nidhi13101995@gmail.com" TargetMode="External"/><Relationship Id="rId242" Type="http://schemas.openxmlformats.org/officeDocument/2006/relationships/hyperlink" Target="mailto:pujerishilpa999@gmail.com" TargetMode="External"/><Relationship Id="rId284" Type="http://schemas.openxmlformats.org/officeDocument/2006/relationships/hyperlink" Target="mailto:pavansn001@gmail.com" TargetMode="External"/><Relationship Id="rId491" Type="http://schemas.openxmlformats.org/officeDocument/2006/relationships/hyperlink" Target="http://192.168.1.198:8008/node/89302/edit" TargetMode="External"/><Relationship Id="rId505" Type="http://schemas.openxmlformats.org/officeDocument/2006/relationships/hyperlink" Target="mailto:deenardange11@gmail.com" TargetMode="External"/><Relationship Id="rId37" Type="http://schemas.openxmlformats.org/officeDocument/2006/relationships/hyperlink" Target="mailto:abhimanyu211@gmail.com" TargetMode="External"/><Relationship Id="rId79" Type="http://schemas.openxmlformats.org/officeDocument/2006/relationships/hyperlink" Target="mailto:shikhar.gupta120@gmail.com" TargetMode="External"/><Relationship Id="rId102" Type="http://schemas.openxmlformats.org/officeDocument/2006/relationships/hyperlink" Target="http://192.168.0.198:8008/node/163610/edit" TargetMode="External"/><Relationship Id="rId144" Type="http://schemas.openxmlformats.org/officeDocument/2006/relationships/hyperlink" Target="mailto:baskaranelango96@gmail.com" TargetMode="External"/><Relationship Id="rId547" Type="http://schemas.openxmlformats.org/officeDocument/2006/relationships/hyperlink" Target="mailto:raviteja1231@gmail.com" TargetMode="External"/><Relationship Id="rId589" Type="http://schemas.openxmlformats.org/officeDocument/2006/relationships/hyperlink" Target="mailto:kbhadrapur016@gmail.com" TargetMode="External"/><Relationship Id="rId90" Type="http://schemas.openxmlformats.org/officeDocument/2006/relationships/hyperlink" Target="http://192.168.0.198:8008/node/157003/edit" TargetMode="External"/><Relationship Id="rId186" Type="http://schemas.openxmlformats.org/officeDocument/2006/relationships/hyperlink" Target="mailto:golipravalika780@gmail.com" TargetMode="External"/><Relationship Id="rId351" Type="http://schemas.openxmlformats.org/officeDocument/2006/relationships/hyperlink" Target="http://192.168.1.198:8008/node/54929/edit" TargetMode="External"/><Relationship Id="rId393" Type="http://schemas.openxmlformats.org/officeDocument/2006/relationships/hyperlink" Target="http://192.168.1.198:8008/node/60033/edit" TargetMode="External"/><Relationship Id="rId407" Type="http://schemas.openxmlformats.org/officeDocument/2006/relationships/hyperlink" Target="http://192.168.0.198:8008/node/79819/edit" TargetMode="External"/><Relationship Id="rId449" Type="http://schemas.openxmlformats.org/officeDocument/2006/relationships/hyperlink" Target="mailto:ankitsinha500@gmail.com" TargetMode="External"/><Relationship Id="rId211" Type="http://schemas.openxmlformats.org/officeDocument/2006/relationships/hyperlink" Target="mailto:vvnaykompalli@gmail.com" TargetMode="External"/><Relationship Id="rId253" Type="http://schemas.openxmlformats.org/officeDocument/2006/relationships/hyperlink" Target="mailto:kalashree.18ec.rymec@gmail.com" TargetMode="External"/><Relationship Id="rId295" Type="http://schemas.openxmlformats.org/officeDocument/2006/relationships/hyperlink" Target="mailto:meghajagannath297@gmail.com" TargetMode="External"/><Relationship Id="rId309" Type="http://schemas.openxmlformats.org/officeDocument/2006/relationships/hyperlink" Target="mailto:anjanaramachandran96@gmail.com" TargetMode="External"/><Relationship Id="rId460" Type="http://schemas.openxmlformats.org/officeDocument/2006/relationships/hyperlink" Target="http://192.168.0.198:8008/node/109374/edit" TargetMode="External"/><Relationship Id="rId516" Type="http://schemas.openxmlformats.org/officeDocument/2006/relationships/hyperlink" Target="mailto:mishrashrishti90@gmail.com" TargetMode="External"/><Relationship Id="rId48" Type="http://schemas.openxmlformats.org/officeDocument/2006/relationships/hyperlink" Target="mailto:suhaibsrk10@gmail.com" TargetMode="External"/><Relationship Id="rId113" Type="http://schemas.openxmlformats.org/officeDocument/2006/relationships/hyperlink" Target="mailto:brdas78@gmail.com" TargetMode="External"/><Relationship Id="rId320" Type="http://schemas.openxmlformats.org/officeDocument/2006/relationships/hyperlink" Target="mailto:tarannumbanukr@gmail.com" TargetMode="External"/><Relationship Id="rId558" Type="http://schemas.openxmlformats.org/officeDocument/2006/relationships/hyperlink" Target="mailto:zebakouser1995@gmail.om" TargetMode="External"/><Relationship Id="rId155" Type="http://schemas.openxmlformats.org/officeDocument/2006/relationships/hyperlink" Target="mailto:dsubhadipta@gmail.com" TargetMode="External"/><Relationship Id="rId197" Type="http://schemas.openxmlformats.org/officeDocument/2006/relationships/hyperlink" Target="mailto:aparna.pokala.4@gmail.com" TargetMode="External"/><Relationship Id="rId362" Type="http://schemas.openxmlformats.org/officeDocument/2006/relationships/hyperlink" Target="mailto:mythri.chandramohan11@gmail.com" TargetMode="External"/><Relationship Id="rId418" Type="http://schemas.openxmlformats.org/officeDocument/2006/relationships/hyperlink" Target="mailto:lakshmidv1997@gmail.com" TargetMode="External"/><Relationship Id="rId222" Type="http://schemas.openxmlformats.org/officeDocument/2006/relationships/hyperlink" Target="mailto:rajachandu1994@gmail.com" TargetMode="External"/><Relationship Id="rId264" Type="http://schemas.openxmlformats.org/officeDocument/2006/relationships/hyperlink" Target="http://192.168.0.198:8008/node/138218/edit" TargetMode="External"/><Relationship Id="rId471" Type="http://schemas.openxmlformats.org/officeDocument/2006/relationships/hyperlink" Target="mailto:rishabhsinghmandloi1@gmail.com" TargetMode="External"/><Relationship Id="rId17" Type="http://schemas.openxmlformats.org/officeDocument/2006/relationships/hyperlink" Target="mailto:abhishekdaharwal616@gmail.com" TargetMode="External"/><Relationship Id="rId59" Type="http://schemas.openxmlformats.org/officeDocument/2006/relationships/hyperlink" Target="mailto:sarthak.sahoo08@gmail.com" TargetMode="External"/><Relationship Id="rId124" Type="http://schemas.openxmlformats.org/officeDocument/2006/relationships/hyperlink" Target="mailto:jagadeesh.j2018@gmail.com" TargetMode="External"/><Relationship Id="rId527" Type="http://schemas.openxmlformats.org/officeDocument/2006/relationships/hyperlink" Target="mailto:seemsunitha1019@gmail.com" TargetMode="External"/><Relationship Id="rId569" Type="http://schemas.openxmlformats.org/officeDocument/2006/relationships/hyperlink" Target="mailto:kansari.smart@gmail.com" TargetMode="External"/><Relationship Id="rId70" Type="http://schemas.openxmlformats.org/officeDocument/2006/relationships/hyperlink" Target="mailto:sanamaluvelu26@gmail.com" TargetMode="External"/><Relationship Id="rId166" Type="http://schemas.openxmlformats.org/officeDocument/2006/relationships/hyperlink" Target="mailto:jafarvali14@gmail.com" TargetMode="External"/><Relationship Id="rId331" Type="http://schemas.openxmlformats.org/officeDocument/2006/relationships/hyperlink" Target="http://192.168.1.198:8008/node/66723/edit" TargetMode="External"/><Relationship Id="rId373" Type="http://schemas.openxmlformats.org/officeDocument/2006/relationships/hyperlink" Target="mailto:plavanya.896@gmail.com" TargetMode="External"/><Relationship Id="rId429" Type="http://schemas.openxmlformats.org/officeDocument/2006/relationships/hyperlink" Target="mailto:sameerulla687@gmail.com" TargetMode="External"/><Relationship Id="rId580" Type="http://schemas.openxmlformats.org/officeDocument/2006/relationships/hyperlink" Target="mailto:GOUD.SUKUMAR@GMAIL.COM" TargetMode="External"/><Relationship Id="rId1" Type="http://schemas.openxmlformats.org/officeDocument/2006/relationships/hyperlink" Target="mailto:apurvapinjarkar@gmail.com" TargetMode="External"/><Relationship Id="rId233" Type="http://schemas.openxmlformats.org/officeDocument/2006/relationships/hyperlink" Target="http://192.168.0.198:8008/node/98486/edit" TargetMode="External"/><Relationship Id="rId440" Type="http://schemas.openxmlformats.org/officeDocument/2006/relationships/hyperlink" Target="http://192.168.0.198:8008/node/110963/edit" TargetMode="External"/><Relationship Id="rId28" Type="http://schemas.openxmlformats.org/officeDocument/2006/relationships/hyperlink" Target="mailto:653asidhu@gmail.com" TargetMode="External"/><Relationship Id="rId275" Type="http://schemas.openxmlformats.org/officeDocument/2006/relationships/hyperlink" Target="mailto:ashwithasequeira24@gmail.com" TargetMode="External"/><Relationship Id="rId300" Type="http://schemas.openxmlformats.org/officeDocument/2006/relationships/hyperlink" Target="mailto:ritsjais11@gmail.com" TargetMode="External"/><Relationship Id="rId482" Type="http://schemas.openxmlformats.org/officeDocument/2006/relationships/hyperlink" Target="http://192.168.0.198:8008/node/104109/edit" TargetMode="External"/><Relationship Id="rId538" Type="http://schemas.openxmlformats.org/officeDocument/2006/relationships/hyperlink" Target="mailto:thanujam57@gmail.com" TargetMode="External"/><Relationship Id="rId81" Type="http://schemas.openxmlformats.org/officeDocument/2006/relationships/hyperlink" Target="mailto:klakshmiprasad909@outlook.com" TargetMode="External"/><Relationship Id="rId135" Type="http://schemas.openxmlformats.org/officeDocument/2006/relationships/hyperlink" Target="mailto:ashwinivpu@gmail.com" TargetMode="External"/><Relationship Id="rId177" Type="http://schemas.openxmlformats.org/officeDocument/2006/relationships/hyperlink" Target="mailto:nch.susmitha@gmail.com" TargetMode="External"/><Relationship Id="rId342" Type="http://schemas.openxmlformats.org/officeDocument/2006/relationships/hyperlink" Target="mailto:dileephddili@gmail.com" TargetMode="External"/><Relationship Id="rId384" Type="http://schemas.openxmlformats.org/officeDocument/2006/relationships/hyperlink" Target="mailto:vjlxmibs@gmail.com" TargetMode="External"/><Relationship Id="rId591" Type="http://schemas.openxmlformats.org/officeDocument/2006/relationships/hyperlink" Target="mailto:shivakumar18@gmail.com" TargetMode="External"/><Relationship Id="rId202" Type="http://schemas.openxmlformats.org/officeDocument/2006/relationships/hyperlink" Target="mailto:vsksanthosh1997@gmail.com" TargetMode="External"/><Relationship Id="rId244" Type="http://schemas.openxmlformats.org/officeDocument/2006/relationships/hyperlink" Target="mailto:ypragati2@gmail.com" TargetMode="External"/><Relationship Id="rId39" Type="http://schemas.openxmlformats.org/officeDocument/2006/relationships/hyperlink" Target="http://192.168.0.198:8008/node/147164/edit" TargetMode="External"/><Relationship Id="rId286" Type="http://schemas.openxmlformats.org/officeDocument/2006/relationships/hyperlink" Target="mailto:prajwalacmouli2906@gmail.com" TargetMode="External"/><Relationship Id="rId451" Type="http://schemas.openxmlformats.org/officeDocument/2006/relationships/hyperlink" Target="mailto:biswajitpratapsinghcs0040@gmail.com" TargetMode="External"/><Relationship Id="rId493" Type="http://schemas.openxmlformats.org/officeDocument/2006/relationships/hyperlink" Target="http://192.168.1.198:8008/node/91330/edit" TargetMode="External"/><Relationship Id="rId507" Type="http://schemas.openxmlformats.org/officeDocument/2006/relationships/hyperlink" Target="mailto:keerthananmalnad@gmail.com" TargetMode="External"/><Relationship Id="rId549" Type="http://schemas.openxmlformats.org/officeDocument/2006/relationships/hyperlink" Target="mailto:snehabiradar005@gmail.com" TargetMode="External"/><Relationship Id="rId50" Type="http://schemas.openxmlformats.org/officeDocument/2006/relationships/hyperlink" Target="mailto:upasana2614@gmail.com" TargetMode="External"/><Relationship Id="rId104" Type="http://schemas.openxmlformats.org/officeDocument/2006/relationships/hyperlink" Target="mailto:purushothaman5696@gmail.com" TargetMode="External"/><Relationship Id="rId146" Type="http://schemas.openxmlformats.org/officeDocument/2006/relationships/hyperlink" Target="mailto:dprout1996@gmail.com" TargetMode="External"/><Relationship Id="rId188" Type="http://schemas.openxmlformats.org/officeDocument/2006/relationships/hyperlink" Target="mailto:sahajagunishetti@gmail.com" TargetMode="External"/><Relationship Id="rId311" Type="http://schemas.openxmlformats.org/officeDocument/2006/relationships/hyperlink" Target="http://122.166.192.191:8008/node/60504/edit" TargetMode="External"/><Relationship Id="rId353" Type="http://schemas.openxmlformats.org/officeDocument/2006/relationships/hyperlink" Target="http://192.168.1.198:8008/node/61512/edit" TargetMode="External"/><Relationship Id="rId395" Type="http://schemas.openxmlformats.org/officeDocument/2006/relationships/hyperlink" Target="mailto:akshayaak1997@gmail.com" TargetMode="External"/><Relationship Id="rId409" Type="http://schemas.openxmlformats.org/officeDocument/2006/relationships/hyperlink" Target="http://192.168.0.198:8008/node/97774/edit" TargetMode="External"/><Relationship Id="rId560" Type="http://schemas.openxmlformats.org/officeDocument/2006/relationships/hyperlink" Target="mailto:09sameer.namdeo@gmail.com" TargetMode="External"/><Relationship Id="rId92" Type="http://schemas.openxmlformats.org/officeDocument/2006/relationships/hyperlink" Target="http://192.168.0.198:8008/node/184525/edit" TargetMode="External"/><Relationship Id="rId213" Type="http://schemas.openxmlformats.org/officeDocument/2006/relationships/hyperlink" Target="mailto:shubhamk751@gmail.com" TargetMode="External"/><Relationship Id="rId420" Type="http://schemas.openxmlformats.org/officeDocument/2006/relationships/hyperlink" Target="mailto:nehakumari6688@gmail.com" TargetMode="External"/><Relationship Id="rId255" Type="http://schemas.openxmlformats.org/officeDocument/2006/relationships/hyperlink" Target="mailto:poojachinmay333@gmail.com" TargetMode="External"/><Relationship Id="rId297" Type="http://schemas.openxmlformats.org/officeDocument/2006/relationships/hyperlink" Target="mailto:prathapbr577@gmail.com" TargetMode="External"/><Relationship Id="rId462" Type="http://schemas.openxmlformats.org/officeDocument/2006/relationships/hyperlink" Target="http://192.168.0.198:8008/node/145653/edit" TargetMode="External"/><Relationship Id="rId518" Type="http://schemas.openxmlformats.org/officeDocument/2006/relationships/hyperlink" Target="mailto:perumaldevi96@gmail.com" TargetMode="External"/><Relationship Id="rId115" Type="http://schemas.openxmlformats.org/officeDocument/2006/relationships/hyperlink" Target="mailto:aswincool10143@gmail.com" TargetMode="External"/><Relationship Id="rId157" Type="http://schemas.openxmlformats.org/officeDocument/2006/relationships/hyperlink" Target="mailto:wimplesaha143@gmail.com" TargetMode="External"/><Relationship Id="rId322" Type="http://schemas.openxmlformats.org/officeDocument/2006/relationships/hyperlink" Target="mailto:anuprakash1991@gmail.com" TargetMode="External"/><Relationship Id="rId364" Type="http://schemas.openxmlformats.org/officeDocument/2006/relationships/hyperlink" Target="mailto:ashithashetty064@gmail.com" TargetMode="External"/><Relationship Id="rId61" Type="http://schemas.openxmlformats.org/officeDocument/2006/relationships/hyperlink" Target="http://192.168.0.198:8008/node/87226/edit" TargetMode="External"/><Relationship Id="rId199" Type="http://schemas.openxmlformats.org/officeDocument/2006/relationships/hyperlink" Target="mailto:rajgopalannavajjala217@gmail.com" TargetMode="External"/><Relationship Id="rId571" Type="http://schemas.openxmlformats.org/officeDocument/2006/relationships/hyperlink" Target="mailto:maheshwari.tokapur@gmail.com" TargetMode="External"/><Relationship Id="rId19" Type="http://schemas.openxmlformats.org/officeDocument/2006/relationships/hyperlink" Target="mailto:akshita.shewale26@gmail.com" TargetMode="External"/><Relationship Id="rId224" Type="http://schemas.openxmlformats.org/officeDocument/2006/relationships/hyperlink" Target="mailto:sharath.ev@gmail.com" TargetMode="External"/><Relationship Id="rId266" Type="http://schemas.openxmlformats.org/officeDocument/2006/relationships/hyperlink" Target="mailto:amarrkayapure@gmail.com" TargetMode="External"/><Relationship Id="rId431" Type="http://schemas.openxmlformats.org/officeDocument/2006/relationships/hyperlink" Target="http://192.168.0.198:8008/node/111097/edit" TargetMode="External"/><Relationship Id="rId473" Type="http://schemas.openxmlformats.org/officeDocument/2006/relationships/hyperlink" Target="mailto:satyamtiwari95@gmail.com" TargetMode="External"/><Relationship Id="rId529" Type="http://schemas.openxmlformats.org/officeDocument/2006/relationships/hyperlink" Target="mailto:msuryateja1997@gmail.com" TargetMode="External"/><Relationship Id="rId30" Type="http://schemas.openxmlformats.org/officeDocument/2006/relationships/hyperlink" Target="mailto:sachinrajaa1209@gmail.com" TargetMode="External"/><Relationship Id="rId126" Type="http://schemas.openxmlformats.org/officeDocument/2006/relationships/hyperlink" Target="mailto:lakshmiprasanna6214@gmail.com" TargetMode="External"/><Relationship Id="rId168" Type="http://schemas.openxmlformats.org/officeDocument/2006/relationships/hyperlink" Target="mailto:ankitapati287@gmail.com" TargetMode="External"/><Relationship Id="rId333" Type="http://schemas.openxmlformats.org/officeDocument/2006/relationships/hyperlink" Target="mailto:gauravkumble@gmail.com" TargetMode="External"/><Relationship Id="rId540" Type="http://schemas.openxmlformats.org/officeDocument/2006/relationships/hyperlink" Target="mailto:babavali121@gmail.com" TargetMode="External"/><Relationship Id="rId72" Type="http://schemas.openxmlformats.org/officeDocument/2006/relationships/hyperlink" Target="mailto:sudhasnu501@gmail.com" TargetMode="External"/><Relationship Id="rId375" Type="http://schemas.openxmlformats.org/officeDocument/2006/relationships/hyperlink" Target="mailto:nivedithaachar16@gmail.com" TargetMode="External"/><Relationship Id="rId582" Type="http://schemas.openxmlformats.org/officeDocument/2006/relationships/hyperlink" Target="mailto:vanaparthimanoj105@gmail.com" TargetMode="External"/><Relationship Id="rId3" Type="http://schemas.openxmlformats.org/officeDocument/2006/relationships/hyperlink" Target="mailto:gonnadetushar@gmail.com" TargetMode="External"/><Relationship Id="rId235" Type="http://schemas.openxmlformats.org/officeDocument/2006/relationships/hyperlink" Target="mailto:mohnishjha9839@gmail.com" TargetMode="External"/><Relationship Id="rId277" Type="http://schemas.openxmlformats.org/officeDocument/2006/relationships/hyperlink" Target="mailto:gowdakgoutham@gmail.com" TargetMode="External"/><Relationship Id="rId400" Type="http://schemas.openxmlformats.org/officeDocument/2006/relationships/hyperlink" Target="mailto:nannapureddy147@gmail.com" TargetMode="External"/><Relationship Id="rId442" Type="http://schemas.openxmlformats.org/officeDocument/2006/relationships/hyperlink" Target="http://192.168.0.198:8008/node/136803/edit" TargetMode="External"/><Relationship Id="rId484" Type="http://schemas.openxmlformats.org/officeDocument/2006/relationships/hyperlink" Target="http://192.168.0.198:8008/node/122426/edit" TargetMode="External"/><Relationship Id="rId137" Type="http://schemas.openxmlformats.org/officeDocument/2006/relationships/hyperlink" Target="mailto:shruthigowda255@gmail.com" TargetMode="External"/><Relationship Id="rId302" Type="http://schemas.openxmlformats.org/officeDocument/2006/relationships/hyperlink" Target="mailto:pnaik268@gmail.com" TargetMode="External"/><Relationship Id="rId344" Type="http://schemas.openxmlformats.org/officeDocument/2006/relationships/hyperlink" Target="http://192.168.1.198:8008/node/66754/edit" TargetMode="External"/><Relationship Id="rId41" Type="http://schemas.openxmlformats.org/officeDocument/2006/relationships/hyperlink" Target="mailto:anupdutta96@gmail.com" TargetMode="External"/><Relationship Id="rId83" Type="http://schemas.openxmlformats.org/officeDocument/2006/relationships/hyperlink" Target="mailto:debadattakar96@gmail.com" TargetMode="External"/><Relationship Id="rId179" Type="http://schemas.openxmlformats.org/officeDocument/2006/relationships/hyperlink" Target="mailto:arangisriharsha96@yahoo.com" TargetMode="External"/><Relationship Id="rId386" Type="http://schemas.openxmlformats.org/officeDocument/2006/relationships/hyperlink" Target="mailto:ajit.patil323@gmail.com" TargetMode="External"/><Relationship Id="rId551" Type="http://schemas.openxmlformats.org/officeDocument/2006/relationships/hyperlink" Target="mailto:radhikaprasad1996@gmail.com" TargetMode="External"/><Relationship Id="rId593" Type="http://schemas.openxmlformats.org/officeDocument/2006/relationships/hyperlink" Target="mailto:singhkshama96@gmail.com" TargetMode="External"/><Relationship Id="rId190" Type="http://schemas.openxmlformats.org/officeDocument/2006/relationships/hyperlink" Target="mailto:iswarya.leburu@gmail.com" TargetMode="External"/><Relationship Id="rId204" Type="http://schemas.openxmlformats.org/officeDocument/2006/relationships/hyperlink" Target="mailto:noormdshaik7@gmail.com" TargetMode="External"/><Relationship Id="rId246" Type="http://schemas.openxmlformats.org/officeDocument/2006/relationships/hyperlink" Target="mailto:pavankumar.m21155@gmail.com" TargetMode="External"/><Relationship Id="rId288" Type="http://schemas.openxmlformats.org/officeDocument/2006/relationships/hyperlink" Target="http://www.prabhudev0000@gmail.com" TargetMode="External"/><Relationship Id="rId411" Type="http://schemas.openxmlformats.org/officeDocument/2006/relationships/hyperlink" Target="http://192.168.0.198:8008/node/110955/edit" TargetMode="External"/><Relationship Id="rId453" Type="http://schemas.openxmlformats.org/officeDocument/2006/relationships/hyperlink" Target="mailto:devadevendra510@gmail.com" TargetMode="External"/><Relationship Id="rId509" Type="http://schemas.openxmlformats.org/officeDocument/2006/relationships/hyperlink" Target="mailto:meenutheresrobert@gmail.com" TargetMode="External"/><Relationship Id="rId106" Type="http://schemas.openxmlformats.org/officeDocument/2006/relationships/hyperlink" Target="mailto:sudhanshujena11@gmail.com" TargetMode="External"/><Relationship Id="rId313" Type="http://schemas.openxmlformats.org/officeDocument/2006/relationships/hyperlink" Target="http://122.166.192.191:8008/node/57434/edit" TargetMode="External"/><Relationship Id="rId495" Type="http://schemas.openxmlformats.org/officeDocument/2006/relationships/hyperlink" Target="mailto:sayalikatekar22@gmail.com" TargetMode="External"/><Relationship Id="rId10" Type="http://schemas.openxmlformats.org/officeDocument/2006/relationships/hyperlink" Target="mailto:shruti.gawali95@gmail.com" TargetMode="External"/><Relationship Id="rId52" Type="http://schemas.openxmlformats.org/officeDocument/2006/relationships/hyperlink" Target="mailto:shrikantsharma157@gmail.com" TargetMode="External"/><Relationship Id="rId94" Type="http://schemas.openxmlformats.org/officeDocument/2006/relationships/hyperlink" Target="http://192.168.0.198:8008/node/149025/edit" TargetMode="External"/><Relationship Id="rId148" Type="http://schemas.openxmlformats.org/officeDocument/2006/relationships/hyperlink" Target="mailto:jagadeesshbonthu009@gmail.com" TargetMode="External"/><Relationship Id="rId355" Type="http://schemas.openxmlformats.org/officeDocument/2006/relationships/hyperlink" Target="http://192.168.1.198:8008/node/55489/edit" TargetMode="External"/><Relationship Id="rId397" Type="http://schemas.openxmlformats.org/officeDocument/2006/relationships/hyperlink" Target="mailto:anand13497@gmail.com" TargetMode="External"/><Relationship Id="rId520" Type="http://schemas.openxmlformats.org/officeDocument/2006/relationships/hyperlink" Target="mailto:rajesh6siva@gmail.com" TargetMode="External"/><Relationship Id="rId562" Type="http://schemas.openxmlformats.org/officeDocument/2006/relationships/hyperlink" Target="mailto:chandhanmishra2901@gmail.com" TargetMode="External"/><Relationship Id="rId215" Type="http://schemas.openxmlformats.org/officeDocument/2006/relationships/hyperlink" Target="mailto:hlatha2612@gmail.com" TargetMode="External"/><Relationship Id="rId257" Type="http://schemas.openxmlformats.org/officeDocument/2006/relationships/hyperlink" Target="http://192.168.0.198:8008/node/139138/edit" TargetMode="External"/><Relationship Id="rId422" Type="http://schemas.openxmlformats.org/officeDocument/2006/relationships/hyperlink" Target="mailto:pavithrabotlagunta@gmail.com" TargetMode="External"/><Relationship Id="rId464" Type="http://schemas.openxmlformats.org/officeDocument/2006/relationships/hyperlink" Target="http://192.168.0.198:8008/node/131987/edit" TargetMode="External"/><Relationship Id="rId299" Type="http://schemas.openxmlformats.org/officeDocument/2006/relationships/hyperlink" Target="mailto:vineethac96@gmail.com" TargetMode="External"/><Relationship Id="rId63" Type="http://schemas.openxmlformats.org/officeDocument/2006/relationships/hyperlink" Target="mailto:vik9935@gmail.com" TargetMode="External"/><Relationship Id="rId159" Type="http://schemas.openxmlformats.org/officeDocument/2006/relationships/hyperlink" Target="mailto:tamojitbhattacharya3@gmail.com" TargetMode="External"/><Relationship Id="rId366" Type="http://schemas.openxmlformats.org/officeDocument/2006/relationships/hyperlink" Target="http://192.168.1.198:8008/node/55486/edit" TargetMode="External"/><Relationship Id="rId573" Type="http://schemas.openxmlformats.org/officeDocument/2006/relationships/hyperlink" Target="mailto:yaswanth.4880@gmail.com" TargetMode="External"/><Relationship Id="rId226" Type="http://schemas.openxmlformats.org/officeDocument/2006/relationships/hyperlink" Target="mailto:sudeshnadey.3113@gmail.com" TargetMode="External"/><Relationship Id="rId433" Type="http://schemas.openxmlformats.org/officeDocument/2006/relationships/hyperlink" Target="http://192.168.0.198:8008/node/117991/edit" TargetMode="External"/><Relationship Id="rId74" Type="http://schemas.openxmlformats.org/officeDocument/2006/relationships/hyperlink" Target="mailto:akshaykumarsingh311095@gmail.com" TargetMode="External"/><Relationship Id="rId377" Type="http://schemas.openxmlformats.org/officeDocument/2006/relationships/hyperlink" Target="mailto:tejuampadma@gmail.com" TargetMode="External"/><Relationship Id="rId500" Type="http://schemas.openxmlformats.org/officeDocument/2006/relationships/hyperlink" Target="http://192.168.0.198:8008/added-scheduled/185438?field_students_multi_field_student_status_value_op=%3D&amp;field_students_multi_field_student_status_value=1" TargetMode="External"/><Relationship Id="rId584" Type="http://schemas.openxmlformats.org/officeDocument/2006/relationships/hyperlink" Target="mailto:ranjithgoud448@gmail.com" TargetMode="External"/><Relationship Id="rId5" Type="http://schemas.openxmlformats.org/officeDocument/2006/relationships/hyperlink" Target="mailto:aratigaikwad694@gmail.com" TargetMode="External"/><Relationship Id="rId237" Type="http://schemas.openxmlformats.org/officeDocument/2006/relationships/hyperlink" Target="mailto:prabhatsingh956@gmail.com" TargetMode="External"/><Relationship Id="rId444" Type="http://schemas.openxmlformats.org/officeDocument/2006/relationships/hyperlink" Target="http://192.168.0.198:8008/node/94573/edit" TargetMode="External"/><Relationship Id="rId290" Type="http://schemas.openxmlformats.org/officeDocument/2006/relationships/hyperlink" Target="mailto:varshathreyas30@gmail.com" TargetMode="External"/><Relationship Id="rId304" Type="http://schemas.openxmlformats.org/officeDocument/2006/relationships/hyperlink" Target="http://192.168.1.198:8008/content/manjunath-abbar" TargetMode="External"/><Relationship Id="rId388" Type="http://schemas.openxmlformats.org/officeDocument/2006/relationships/hyperlink" Target="mailto:subbaadiga@gmail.com" TargetMode="External"/><Relationship Id="rId511" Type="http://schemas.openxmlformats.org/officeDocument/2006/relationships/hyperlink" Target="mailto:nandan.bisht958@gmail.com" TargetMode="External"/><Relationship Id="rId85" Type="http://schemas.openxmlformats.org/officeDocument/2006/relationships/hyperlink" Target="mailto:bupathiraviteja@gmail.com" TargetMode="External"/><Relationship Id="rId150" Type="http://schemas.openxmlformats.org/officeDocument/2006/relationships/hyperlink" Target="mailto:kumariprerna073@gmail.com" TargetMode="External"/><Relationship Id="rId595" Type="http://schemas.openxmlformats.org/officeDocument/2006/relationships/hyperlink" Target="mailto:praveenbrahmadevara@gmail.com" TargetMode="External"/><Relationship Id="rId248" Type="http://schemas.openxmlformats.org/officeDocument/2006/relationships/hyperlink" Target="mailto:akashujjwal12@gmail.com" TargetMode="External"/><Relationship Id="rId455" Type="http://schemas.openxmlformats.org/officeDocument/2006/relationships/hyperlink" Target="mailto:devjon18@gmail.com" TargetMode="External"/><Relationship Id="rId12" Type="http://schemas.openxmlformats.org/officeDocument/2006/relationships/hyperlink" Target="mailto:prernadesai95@gmail.com" TargetMode="External"/><Relationship Id="rId108" Type="http://schemas.openxmlformats.org/officeDocument/2006/relationships/hyperlink" Target="mailto:thupakulalaxmi55@gmail.com" TargetMode="External"/><Relationship Id="rId315" Type="http://schemas.openxmlformats.org/officeDocument/2006/relationships/hyperlink" Target="mailto:punithakrishna95@gmail.com" TargetMode="External"/><Relationship Id="rId522" Type="http://schemas.openxmlformats.org/officeDocument/2006/relationships/hyperlink" Target="mailto:naveennandan176@gmail.com" TargetMode="External"/><Relationship Id="rId96" Type="http://schemas.openxmlformats.org/officeDocument/2006/relationships/hyperlink" Target="mailto:divyalalwani874@gmail.com" TargetMode="External"/><Relationship Id="rId161" Type="http://schemas.openxmlformats.org/officeDocument/2006/relationships/hyperlink" Target="mailto:pkpavankumar178@gmail.com" TargetMode="External"/><Relationship Id="rId399" Type="http://schemas.openxmlformats.org/officeDocument/2006/relationships/hyperlink" Target="mailto:kumarijulika@gmail.com" TargetMode="External"/><Relationship Id="rId259" Type="http://schemas.openxmlformats.org/officeDocument/2006/relationships/hyperlink" Target="mailto:smileyipsita2@gmail.com" TargetMode="External"/><Relationship Id="rId466" Type="http://schemas.openxmlformats.org/officeDocument/2006/relationships/hyperlink" Target="http://192.168.0.198:8008/node/100635/edit" TargetMode="External"/><Relationship Id="rId23" Type="http://schemas.openxmlformats.org/officeDocument/2006/relationships/hyperlink" Target="http://192.168.0.198:8008/node/184404/edit" TargetMode="External"/><Relationship Id="rId119" Type="http://schemas.openxmlformats.org/officeDocument/2006/relationships/hyperlink" Target="mailto:yaminisingh1996@gmail.com" TargetMode="External"/><Relationship Id="rId326" Type="http://schemas.openxmlformats.org/officeDocument/2006/relationships/hyperlink" Target="mailto:geethamm.24@gmail.com" TargetMode="External"/><Relationship Id="rId533" Type="http://schemas.openxmlformats.org/officeDocument/2006/relationships/hyperlink" Target="mailto:sushantmourya08@gmail.com" TargetMode="External"/><Relationship Id="rId172" Type="http://schemas.openxmlformats.org/officeDocument/2006/relationships/hyperlink" Target="mailto:gauravk052@gmail.com" TargetMode="External"/><Relationship Id="rId477" Type="http://schemas.openxmlformats.org/officeDocument/2006/relationships/hyperlink" Target="mailto:sakshitrivedi2014@gmail.com" TargetMode="External"/><Relationship Id="rId337" Type="http://schemas.openxmlformats.org/officeDocument/2006/relationships/hyperlink" Target="mailto:rakshitha1002@gmail.com" TargetMode="External"/><Relationship Id="rId34" Type="http://schemas.openxmlformats.org/officeDocument/2006/relationships/hyperlink" Target="mailto:prai165@gmail.com" TargetMode="External"/><Relationship Id="rId544" Type="http://schemas.openxmlformats.org/officeDocument/2006/relationships/hyperlink" Target="mailto:annugautam0000@gmail.com" TargetMode="External"/><Relationship Id="rId183" Type="http://schemas.openxmlformats.org/officeDocument/2006/relationships/hyperlink" Target="mailto:bonumahesh.1996@gmail.com" TargetMode="External"/><Relationship Id="rId390" Type="http://schemas.openxmlformats.org/officeDocument/2006/relationships/hyperlink" Target="mailto:varshithakush79@gmail.com" TargetMode="External"/><Relationship Id="rId404" Type="http://schemas.openxmlformats.org/officeDocument/2006/relationships/hyperlink" Target="mailto:sandeepghansiala85@gmail.com" TargetMode="External"/><Relationship Id="rId250" Type="http://schemas.openxmlformats.org/officeDocument/2006/relationships/hyperlink" Target="mailto:swarnayoganandham@gmail.com" TargetMode="External"/><Relationship Id="rId488" Type="http://schemas.openxmlformats.org/officeDocument/2006/relationships/hyperlink" Target="http://192.168.0.198:8008/node/111929/edit" TargetMode="External"/><Relationship Id="rId45" Type="http://schemas.openxmlformats.org/officeDocument/2006/relationships/hyperlink" Target="http://192.168.0.198:8008/node/184527/edit" TargetMode="External"/><Relationship Id="rId110" Type="http://schemas.openxmlformats.org/officeDocument/2006/relationships/hyperlink" Target="http://192.168.0.198:8008/node/173971/edit" TargetMode="External"/><Relationship Id="rId348" Type="http://schemas.openxmlformats.org/officeDocument/2006/relationships/hyperlink" Target="mailto:akshaykumar18kr@gmail.com" TargetMode="External"/><Relationship Id="rId555" Type="http://schemas.openxmlformats.org/officeDocument/2006/relationships/hyperlink" Target="mailto:rajeshksahoo35@gmail.com" TargetMode="External"/><Relationship Id="rId194" Type="http://schemas.openxmlformats.org/officeDocument/2006/relationships/hyperlink" Target="mailto:muthyalaanoop97@gmail.com" TargetMode="External"/><Relationship Id="rId208" Type="http://schemas.openxmlformats.org/officeDocument/2006/relationships/hyperlink" Target="mailto:umasrujana1997@gmail.com" TargetMode="External"/><Relationship Id="rId415" Type="http://schemas.openxmlformats.org/officeDocument/2006/relationships/hyperlink" Target="mailto:amrit1168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ilabh.c@outlook.com" TargetMode="External"/><Relationship Id="rId13" Type="http://schemas.openxmlformats.org/officeDocument/2006/relationships/hyperlink" Target="http://192.168.1.198:8008/node/57211/edit" TargetMode="External"/><Relationship Id="rId3" Type="http://schemas.openxmlformats.org/officeDocument/2006/relationships/hyperlink" Target="mailto:priya.bagal3037@gmail.com" TargetMode="External"/><Relationship Id="rId7" Type="http://schemas.openxmlformats.org/officeDocument/2006/relationships/hyperlink" Target="mailto:syedsheeritaj97@gmail.com" TargetMode="External"/><Relationship Id="rId12" Type="http://schemas.openxmlformats.org/officeDocument/2006/relationships/hyperlink" Target="mailto:rishirj14@gmail.com" TargetMode="External"/><Relationship Id="rId17" Type="http://schemas.openxmlformats.org/officeDocument/2006/relationships/hyperlink" Target="mailto:shashanknigam50@gmail.com" TargetMode="External"/><Relationship Id="rId2" Type="http://schemas.openxmlformats.org/officeDocument/2006/relationships/hyperlink" Target="mailto:konankideepthi@gmail.com" TargetMode="External"/><Relationship Id="rId16" Type="http://schemas.openxmlformats.org/officeDocument/2006/relationships/hyperlink" Target="mailto:sreevidyasai9@gmail.com" TargetMode="External"/><Relationship Id="rId1" Type="http://schemas.openxmlformats.org/officeDocument/2006/relationships/hyperlink" Target="http://192.168.0.198:8008/node/145517/edit" TargetMode="External"/><Relationship Id="rId6" Type="http://schemas.openxmlformats.org/officeDocument/2006/relationships/hyperlink" Target="http://192.168.1.198:8008/node/59984/edit" TargetMode="External"/><Relationship Id="rId11" Type="http://schemas.openxmlformats.org/officeDocument/2006/relationships/hyperlink" Target="mailto:shriya1296@gmail.com" TargetMode="External"/><Relationship Id="rId5" Type="http://schemas.openxmlformats.org/officeDocument/2006/relationships/hyperlink" Target="mailto:ankitakashid98@gmail.com" TargetMode="External"/><Relationship Id="rId15" Type="http://schemas.openxmlformats.org/officeDocument/2006/relationships/hyperlink" Target="mailto:patilnikitansp0@gmail.com" TargetMode="External"/><Relationship Id="rId10" Type="http://schemas.openxmlformats.org/officeDocument/2006/relationships/hyperlink" Target="mailto:prashantagrawal147@gmail.com" TargetMode="External"/><Relationship Id="rId4" Type="http://schemas.openxmlformats.org/officeDocument/2006/relationships/hyperlink" Target="http://192.168.1.198:8008/node/84160/edit" TargetMode="External"/><Relationship Id="rId9" Type="http://schemas.openxmlformats.org/officeDocument/2006/relationships/hyperlink" Target="mailto:s1s2.happy@gmail.com" TargetMode="External"/><Relationship Id="rId14" Type="http://schemas.openxmlformats.org/officeDocument/2006/relationships/hyperlink" Target="mailto:yogeshgowthu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4"/>
  <sheetViews>
    <sheetView tabSelected="1" workbookViewId="0">
      <selection activeCell="C1" sqref="C1:C1048576"/>
    </sheetView>
  </sheetViews>
  <sheetFormatPr defaultRowHeight="15"/>
  <cols>
    <col min="1" max="1" width="5.85546875" bestFit="1" customWidth="1"/>
    <col min="2" max="2" width="43" bestFit="1" customWidth="1"/>
    <col min="3" max="3" width="14" bestFit="1" customWidth="1"/>
    <col min="4" max="4" width="18.85546875" bestFit="1" customWidth="1"/>
    <col min="5" max="5" width="13.28515625" bestFit="1" customWidth="1"/>
    <col min="6" max="6" width="9.7109375" style="1" bestFit="1" customWidth="1"/>
    <col min="7" max="7" width="35.28515625" bestFit="1" customWidth="1"/>
    <col min="8" max="8" width="23.42578125" bestFit="1" customWidth="1"/>
    <col min="9" max="9" width="73.28515625" style="36" bestFit="1" customWidth="1"/>
    <col min="10" max="10" width="7.42578125" bestFit="1" customWidth="1"/>
    <col min="11" max="11" width="20.85546875" bestFit="1" customWidth="1"/>
    <col min="12" max="12" width="5" bestFit="1" customWidth="1"/>
    <col min="13" max="13" width="8.42578125" bestFit="1" customWidth="1"/>
    <col min="14" max="14" width="7.42578125" bestFit="1" customWidth="1"/>
    <col min="15" max="15" width="9.28515625" bestFit="1" customWidth="1"/>
    <col min="16" max="16" width="8.140625" bestFit="1" customWidth="1"/>
    <col min="17" max="17" width="55.140625" bestFit="1" customWidth="1"/>
    <col min="18" max="18" width="17.28515625" bestFit="1" customWidth="1"/>
  </cols>
  <sheetData>
    <row r="1" spans="1:18" s="16" customFormat="1" ht="15.9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6" t="s">
        <v>2370</v>
      </c>
    </row>
    <row r="2" spans="1:18" ht="15.95" customHeight="1">
      <c r="A2" s="41">
        <v>1</v>
      </c>
      <c r="B2" s="2" t="s">
        <v>2322</v>
      </c>
      <c r="C2" s="5" t="s">
        <v>73</v>
      </c>
      <c r="D2" s="2" t="s">
        <v>763</v>
      </c>
      <c r="E2" s="2" t="s">
        <v>19</v>
      </c>
      <c r="F2" s="9">
        <v>43500</v>
      </c>
      <c r="G2" s="2" t="s">
        <v>1080</v>
      </c>
      <c r="H2" s="2">
        <v>7259514425</v>
      </c>
      <c r="I2" s="2" t="s">
        <v>1081</v>
      </c>
      <c r="J2" s="5" t="s">
        <v>22</v>
      </c>
      <c r="K2" s="5" t="s">
        <v>376</v>
      </c>
      <c r="L2" s="2">
        <v>2018</v>
      </c>
      <c r="M2" s="2">
        <v>90</v>
      </c>
      <c r="N2" s="2">
        <v>77</v>
      </c>
      <c r="O2" s="2">
        <v>69</v>
      </c>
      <c r="P2" s="2"/>
      <c r="Q2" s="2" t="s">
        <v>1082</v>
      </c>
    </row>
    <row r="3" spans="1:18" ht="15.95" customHeight="1">
      <c r="A3" s="41">
        <v>2</v>
      </c>
      <c r="B3" s="2" t="s">
        <v>817</v>
      </c>
      <c r="C3" s="2" t="s">
        <v>73</v>
      </c>
      <c r="D3" s="2" t="s">
        <v>763</v>
      </c>
      <c r="E3" s="2" t="s">
        <v>19</v>
      </c>
      <c r="F3" s="9">
        <v>43500</v>
      </c>
      <c r="G3" s="2" t="s">
        <v>771</v>
      </c>
      <c r="H3" s="2" t="str">
        <f>"8830346315,9561053995"</f>
        <v>8830346315,9561053995</v>
      </c>
      <c r="I3" s="2" t="s">
        <v>772</v>
      </c>
      <c r="J3" s="5" t="s">
        <v>22</v>
      </c>
      <c r="K3" s="5" t="s">
        <v>267</v>
      </c>
      <c r="L3" s="2">
        <v>2018</v>
      </c>
      <c r="M3" s="2">
        <v>92.73</v>
      </c>
      <c r="N3" s="2">
        <v>74.05</v>
      </c>
      <c r="O3" s="2">
        <v>62.04</v>
      </c>
      <c r="P3" s="2"/>
      <c r="Q3" s="2"/>
    </row>
    <row r="4" spans="1:18" ht="15.95" customHeight="1">
      <c r="A4" s="41">
        <v>3</v>
      </c>
      <c r="B4" s="10" t="s">
        <v>817</v>
      </c>
      <c r="C4" s="2" t="s">
        <v>73</v>
      </c>
      <c r="D4" s="10" t="s">
        <v>369</v>
      </c>
      <c r="E4" s="2" t="s">
        <v>19</v>
      </c>
      <c r="F4" s="9">
        <v>43502</v>
      </c>
      <c r="G4" s="10" t="s">
        <v>818</v>
      </c>
      <c r="H4" s="10">
        <v>9035450946</v>
      </c>
      <c r="I4" s="20" t="s">
        <v>819</v>
      </c>
      <c r="J4" s="5" t="s">
        <v>22</v>
      </c>
      <c r="K4" s="2" t="s">
        <v>1353</v>
      </c>
      <c r="L4" s="10">
        <v>2018</v>
      </c>
      <c r="M4" s="10">
        <v>54</v>
      </c>
      <c r="N4" s="10">
        <v>68</v>
      </c>
      <c r="O4" s="2">
        <v>65</v>
      </c>
      <c r="P4" s="5"/>
      <c r="Q4" s="2"/>
    </row>
    <row r="5" spans="1:18" ht="15.95" customHeight="1">
      <c r="A5" s="41">
        <v>4</v>
      </c>
      <c r="B5" s="2" t="s">
        <v>691</v>
      </c>
      <c r="C5" s="2" t="s">
        <v>73</v>
      </c>
      <c r="D5" s="2" t="s">
        <v>563</v>
      </c>
      <c r="E5" s="2" t="s">
        <v>19</v>
      </c>
      <c r="F5" s="9">
        <v>43521</v>
      </c>
      <c r="G5" s="2" t="s">
        <v>692</v>
      </c>
      <c r="H5" s="2">
        <v>9481176896</v>
      </c>
      <c r="I5" s="2" t="s">
        <v>693</v>
      </c>
      <c r="J5" s="5" t="s">
        <v>22</v>
      </c>
      <c r="K5" s="2" t="s">
        <v>1353</v>
      </c>
      <c r="L5" s="2">
        <v>2018</v>
      </c>
      <c r="M5" s="2">
        <v>84</v>
      </c>
      <c r="N5" s="2">
        <v>66</v>
      </c>
      <c r="O5" s="2">
        <v>66</v>
      </c>
      <c r="P5" s="2"/>
      <c r="Q5" s="2"/>
    </row>
    <row r="6" spans="1:18" ht="15.95" customHeight="1">
      <c r="A6" s="41">
        <v>5</v>
      </c>
      <c r="B6" s="5" t="s">
        <v>691</v>
      </c>
      <c r="C6" s="2" t="s">
        <v>73</v>
      </c>
      <c r="D6" s="2" t="s">
        <v>886</v>
      </c>
      <c r="E6" s="2" t="s">
        <v>19</v>
      </c>
      <c r="F6" s="9">
        <v>43521</v>
      </c>
      <c r="G6" s="18" t="s">
        <v>1022</v>
      </c>
      <c r="H6" s="2">
        <v>8296825882</v>
      </c>
      <c r="I6" s="18" t="s">
        <v>1023</v>
      </c>
      <c r="J6" s="5" t="s">
        <v>22</v>
      </c>
      <c r="K6" s="5" t="s">
        <v>267</v>
      </c>
      <c r="L6" s="5">
        <v>2018</v>
      </c>
      <c r="M6" s="5">
        <v>89</v>
      </c>
      <c r="N6" s="5">
        <v>87</v>
      </c>
      <c r="O6" s="5">
        <v>73</v>
      </c>
      <c r="P6" s="2"/>
      <c r="Q6" s="2" t="s">
        <v>138</v>
      </c>
    </row>
    <row r="7" spans="1:18" ht="15.95" customHeight="1">
      <c r="A7" s="41">
        <v>6</v>
      </c>
      <c r="B7" s="2" t="s">
        <v>500</v>
      </c>
      <c r="C7" s="5" t="s">
        <v>1163</v>
      </c>
      <c r="D7" s="5" t="s">
        <v>491</v>
      </c>
      <c r="E7" s="2" t="s">
        <v>75</v>
      </c>
      <c r="F7" s="9">
        <v>43498</v>
      </c>
      <c r="G7" s="2" t="s">
        <v>1266</v>
      </c>
      <c r="H7" s="2">
        <v>8608068425</v>
      </c>
      <c r="I7" s="2" t="s">
        <v>1267</v>
      </c>
      <c r="J7" s="5" t="s">
        <v>48</v>
      </c>
      <c r="K7" s="5" t="s">
        <v>267</v>
      </c>
      <c r="L7" s="14">
        <v>2018</v>
      </c>
      <c r="M7" s="14">
        <v>88.2</v>
      </c>
      <c r="N7" s="14">
        <v>83.6</v>
      </c>
      <c r="O7" s="14">
        <v>76.8</v>
      </c>
      <c r="P7" s="22"/>
      <c r="Q7" s="2" t="s">
        <v>503</v>
      </c>
    </row>
    <row r="8" spans="1:18" ht="15.95" customHeight="1">
      <c r="A8" s="41">
        <v>7</v>
      </c>
      <c r="B8" s="2" t="s">
        <v>500</v>
      </c>
      <c r="C8" s="2" t="s">
        <v>73</v>
      </c>
      <c r="D8" s="5" t="s">
        <v>491</v>
      </c>
      <c r="E8" s="2" t="s">
        <v>75</v>
      </c>
      <c r="F8" s="9">
        <v>43497</v>
      </c>
      <c r="G8" s="2" t="s">
        <v>501</v>
      </c>
      <c r="H8" s="14">
        <v>6301635811</v>
      </c>
      <c r="I8" s="2" t="s">
        <v>502</v>
      </c>
      <c r="J8" s="5" t="s">
        <v>48</v>
      </c>
      <c r="K8" s="5" t="s">
        <v>267</v>
      </c>
      <c r="L8" s="14">
        <v>2018</v>
      </c>
      <c r="M8" s="14">
        <v>92</v>
      </c>
      <c r="N8" s="14">
        <v>93.8</v>
      </c>
      <c r="O8" s="14">
        <v>78.41</v>
      </c>
      <c r="P8" s="22"/>
      <c r="Q8" s="14" t="s">
        <v>503</v>
      </c>
    </row>
    <row r="9" spans="1:18" ht="15.95" customHeight="1">
      <c r="A9" s="41">
        <v>8</v>
      </c>
      <c r="B9" s="2" t="s">
        <v>747</v>
      </c>
      <c r="C9" s="5" t="s">
        <v>73</v>
      </c>
      <c r="D9" s="5" t="s">
        <v>709</v>
      </c>
      <c r="E9" s="2" t="s">
        <v>19</v>
      </c>
      <c r="F9" s="9">
        <v>43517</v>
      </c>
      <c r="G9" s="2" t="s">
        <v>750</v>
      </c>
      <c r="H9" s="2">
        <v>7978864457</v>
      </c>
      <c r="I9" s="2" t="s">
        <v>751</v>
      </c>
      <c r="J9" s="5" t="s">
        <v>48</v>
      </c>
      <c r="K9" s="2" t="s">
        <v>1353</v>
      </c>
      <c r="L9" s="2">
        <v>2018</v>
      </c>
      <c r="M9" s="2">
        <v>70</v>
      </c>
      <c r="N9" s="2">
        <v>71</v>
      </c>
      <c r="O9" s="2">
        <v>75</v>
      </c>
      <c r="P9" s="2"/>
      <c r="Q9" s="2" t="s">
        <v>1101</v>
      </c>
    </row>
    <row r="10" spans="1:18" ht="15.95" customHeight="1">
      <c r="A10" s="41">
        <v>9</v>
      </c>
      <c r="B10" s="2" t="s">
        <v>747</v>
      </c>
      <c r="C10" s="5" t="s">
        <v>73</v>
      </c>
      <c r="D10" s="5" t="s">
        <v>709</v>
      </c>
      <c r="E10" s="2" t="s">
        <v>19</v>
      </c>
      <c r="F10" s="9">
        <v>43517</v>
      </c>
      <c r="G10" s="2" t="s">
        <v>748</v>
      </c>
      <c r="H10" s="2" t="s">
        <v>1100</v>
      </c>
      <c r="I10" s="2" t="s">
        <v>749</v>
      </c>
      <c r="J10" s="5" t="s">
        <v>22</v>
      </c>
      <c r="K10" s="2" t="s">
        <v>1353</v>
      </c>
      <c r="L10" s="2">
        <v>2017</v>
      </c>
      <c r="M10" s="2">
        <v>60</v>
      </c>
      <c r="N10" s="2">
        <v>60</v>
      </c>
      <c r="O10" s="2">
        <v>69</v>
      </c>
      <c r="P10" s="2"/>
      <c r="Q10" s="2" t="s">
        <v>1101</v>
      </c>
    </row>
    <row r="11" spans="1:18" ht="15.95" customHeight="1">
      <c r="A11" s="41">
        <v>10</v>
      </c>
      <c r="B11" s="2" t="s">
        <v>1408</v>
      </c>
      <c r="C11" s="2" t="s">
        <v>1343</v>
      </c>
      <c r="D11" s="5" t="s">
        <v>542</v>
      </c>
      <c r="E11" s="2" t="s">
        <v>543</v>
      </c>
      <c r="F11" s="9">
        <v>43514</v>
      </c>
      <c r="G11" s="2" t="s">
        <v>1594</v>
      </c>
      <c r="H11" s="2">
        <v>7207204561</v>
      </c>
      <c r="I11" s="19" t="s">
        <v>1595</v>
      </c>
      <c r="J11" s="5" t="s">
        <v>48</v>
      </c>
      <c r="K11" s="5" t="s">
        <v>376</v>
      </c>
      <c r="L11" s="2">
        <v>2018</v>
      </c>
      <c r="M11" s="2" t="s">
        <v>1596</v>
      </c>
      <c r="N11" s="2">
        <v>82</v>
      </c>
      <c r="O11" s="2">
        <v>65</v>
      </c>
      <c r="P11" s="2"/>
      <c r="Q11" s="2" t="s">
        <v>1031</v>
      </c>
    </row>
    <row r="12" spans="1:18" ht="15.95" customHeight="1">
      <c r="A12" s="41">
        <v>11</v>
      </c>
      <c r="B12" s="2" t="s">
        <v>1408</v>
      </c>
      <c r="C12" s="2" t="s">
        <v>1343</v>
      </c>
      <c r="D12" s="2" t="s">
        <v>377</v>
      </c>
      <c r="E12" s="2" t="s">
        <v>75</v>
      </c>
      <c r="F12" s="9">
        <v>43514</v>
      </c>
      <c r="G12" s="2" t="s">
        <v>1409</v>
      </c>
      <c r="H12" s="2">
        <v>9603638588</v>
      </c>
      <c r="I12" s="2" t="s">
        <v>1410</v>
      </c>
      <c r="J12" s="5" t="s">
        <v>48</v>
      </c>
      <c r="K12" s="5" t="s">
        <v>376</v>
      </c>
      <c r="L12" s="2">
        <v>2018</v>
      </c>
      <c r="M12" s="12">
        <v>82</v>
      </c>
      <c r="N12" s="12">
        <v>90</v>
      </c>
      <c r="O12" s="2">
        <v>71</v>
      </c>
      <c r="P12" s="2"/>
      <c r="Q12" s="2"/>
    </row>
    <row r="13" spans="1:18" ht="15.95" customHeight="1">
      <c r="A13" s="41">
        <v>12</v>
      </c>
      <c r="B13" s="2" t="s">
        <v>1408</v>
      </c>
      <c r="C13" s="2" t="s">
        <v>1343</v>
      </c>
      <c r="D13" s="2" t="s">
        <v>377</v>
      </c>
      <c r="E13" s="2" t="s">
        <v>19</v>
      </c>
      <c r="F13" s="9">
        <v>43514</v>
      </c>
      <c r="G13" s="2" t="s">
        <v>1580</v>
      </c>
      <c r="H13" s="2">
        <v>9440745700</v>
      </c>
      <c r="I13" s="2" t="s">
        <v>1581</v>
      </c>
      <c r="J13" s="5" t="s">
        <v>48</v>
      </c>
      <c r="K13" s="5" t="s">
        <v>34</v>
      </c>
      <c r="L13" s="2">
        <v>2018</v>
      </c>
      <c r="M13" s="13" t="s">
        <v>885</v>
      </c>
      <c r="N13" s="13" t="s">
        <v>1582</v>
      </c>
      <c r="O13" s="2">
        <v>75</v>
      </c>
      <c r="P13" s="2"/>
      <c r="Q13" s="2"/>
    </row>
    <row r="14" spans="1:18" ht="15.95" customHeight="1">
      <c r="A14" s="41">
        <v>13</v>
      </c>
      <c r="B14" s="2" t="s">
        <v>1408</v>
      </c>
      <c r="C14" s="2" t="s">
        <v>1343</v>
      </c>
      <c r="D14" s="2" t="s">
        <v>377</v>
      </c>
      <c r="E14" s="2" t="s">
        <v>75</v>
      </c>
      <c r="F14" s="9">
        <v>43514</v>
      </c>
      <c r="G14" s="2" t="s">
        <v>1411</v>
      </c>
      <c r="H14" s="2">
        <v>9550428239</v>
      </c>
      <c r="I14" s="2" t="s">
        <v>1412</v>
      </c>
      <c r="J14" s="5" t="s">
        <v>48</v>
      </c>
      <c r="K14" s="5" t="s">
        <v>376</v>
      </c>
      <c r="L14" s="2">
        <v>2018</v>
      </c>
      <c r="M14" s="12">
        <v>86</v>
      </c>
      <c r="N14" s="12">
        <v>88</v>
      </c>
      <c r="O14" s="2">
        <v>70</v>
      </c>
      <c r="P14" s="2"/>
      <c r="Q14" s="2"/>
    </row>
    <row r="15" spans="1:18" ht="15.95" customHeight="1">
      <c r="A15" s="41">
        <v>14</v>
      </c>
      <c r="B15" s="2" t="s">
        <v>1717</v>
      </c>
      <c r="C15" s="2" t="s">
        <v>1339</v>
      </c>
      <c r="D15" s="2" t="s">
        <v>1339</v>
      </c>
      <c r="E15" s="2" t="s">
        <v>19</v>
      </c>
      <c r="F15" s="9">
        <v>43514</v>
      </c>
      <c r="G15" s="2" t="s">
        <v>1718</v>
      </c>
      <c r="H15" s="2">
        <v>9044353773</v>
      </c>
      <c r="I15" s="19" t="s">
        <v>2358</v>
      </c>
      <c r="J15" s="5" t="s">
        <v>48</v>
      </c>
      <c r="K15" s="5" t="s">
        <v>267</v>
      </c>
      <c r="L15" s="2">
        <v>2018</v>
      </c>
      <c r="M15" s="2">
        <v>75</v>
      </c>
      <c r="N15" s="2">
        <v>72</v>
      </c>
      <c r="O15" s="2">
        <v>65</v>
      </c>
      <c r="P15" s="2"/>
      <c r="Q15" s="2" t="s">
        <v>1342</v>
      </c>
    </row>
    <row r="16" spans="1:18" ht="15.95" customHeight="1">
      <c r="A16" s="41">
        <v>15</v>
      </c>
      <c r="B16" s="2" t="s">
        <v>348</v>
      </c>
      <c r="C16" s="2" t="s">
        <v>73</v>
      </c>
      <c r="D16" s="2" t="s">
        <v>233</v>
      </c>
      <c r="E16" s="2" t="s">
        <v>75</v>
      </c>
      <c r="F16" s="9">
        <v>43503</v>
      </c>
      <c r="G16" s="2" t="s">
        <v>349</v>
      </c>
      <c r="H16" s="6">
        <v>9980064869</v>
      </c>
      <c r="I16" s="2" t="s">
        <v>350</v>
      </c>
      <c r="J16" s="5" t="s">
        <v>22</v>
      </c>
      <c r="K16" s="2" t="s">
        <v>1348</v>
      </c>
      <c r="L16" s="2">
        <v>2018</v>
      </c>
      <c r="M16" s="2">
        <v>81.599999999999994</v>
      </c>
      <c r="N16" s="2">
        <v>71.83</v>
      </c>
      <c r="O16" s="2">
        <v>60.15</v>
      </c>
      <c r="P16" s="2"/>
      <c r="Q16" s="2" t="s">
        <v>271</v>
      </c>
    </row>
    <row r="17" spans="1:17" ht="15.95" customHeight="1">
      <c r="A17" s="41">
        <v>16</v>
      </c>
      <c r="B17" s="2" t="s">
        <v>348</v>
      </c>
      <c r="C17" s="2" t="s">
        <v>73</v>
      </c>
      <c r="D17" s="2" t="s">
        <v>233</v>
      </c>
      <c r="E17" s="2" t="s">
        <v>75</v>
      </c>
      <c r="F17" s="9">
        <v>43503</v>
      </c>
      <c r="G17" s="2" t="s">
        <v>351</v>
      </c>
      <c r="H17" s="2">
        <v>7795958087</v>
      </c>
      <c r="I17" s="2" t="s">
        <v>352</v>
      </c>
      <c r="J17" s="5" t="s">
        <v>22</v>
      </c>
      <c r="K17" s="2" t="s">
        <v>1348</v>
      </c>
      <c r="L17" s="14">
        <v>2018</v>
      </c>
      <c r="M17" s="2">
        <v>72</v>
      </c>
      <c r="N17" s="2">
        <v>70.400000000000006</v>
      </c>
      <c r="O17" s="2">
        <v>60</v>
      </c>
      <c r="P17" s="2"/>
      <c r="Q17" s="2" t="s">
        <v>271</v>
      </c>
    </row>
    <row r="18" spans="1:17" ht="15.95" customHeight="1">
      <c r="A18" s="41">
        <v>17</v>
      </c>
      <c r="B18" s="2" t="s">
        <v>348</v>
      </c>
      <c r="C18" s="6" t="s">
        <v>2157</v>
      </c>
      <c r="D18" s="2" t="s">
        <v>2279</v>
      </c>
      <c r="E18" s="2" t="s">
        <v>19</v>
      </c>
      <c r="F18" s="9">
        <v>43521</v>
      </c>
      <c r="G18" s="2" t="s">
        <v>2348</v>
      </c>
      <c r="H18" s="2">
        <v>8605534669</v>
      </c>
      <c r="I18" s="19" t="s">
        <v>2286</v>
      </c>
      <c r="J18" s="5" t="s">
        <v>22</v>
      </c>
      <c r="K18" s="5" t="s">
        <v>376</v>
      </c>
      <c r="L18" s="2">
        <v>2017</v>
      </c>
      <c r="M18" s="2">
        <v>87.64</v>
      </c>
      <c r="N18" s="2">
        <v>63</v>
      </c>
      <c r="O18" s="2">
        <v>64</v>
      </c>
      <c r="P18" s="2"/>
      <c r="Q18" s="2">
        <v>3.5</v>
      </c>
    </row>
    <row r="19" spans="1:17" ht="15.95" customHeight="1">
      <c r="A19" s="41">
        <v>18</v>
      </c>
      <c r="B19" s="2" t="s">
        <v>348</v>
      </c>
      <c r="C19" s="2" t="s">
        <v>73</v>
      </c>
      <c r="D19" s="2" t="s">
        <v>74</v>
      </c>
      <c r="E19" s="2" t="s">
        <v>75</v>
      </c>
      <c r="F19" s="9">
        <v>43523</v>
      </c>
      <c r="G19" s="3" t="s">
        <v>214</v>
      </c>
      <c r="H19" s="2">
        <v>8984153927</v>
      </c>
      <c r="I19" s="2" t="s">
        <v>215</v>
      </c>
      <c r="J19" s="5" t="s">
        <v>48</v>
      </c>
      <c r="K19" s="10" t="s">
        <v>41</v>
      </c>
      <c r="L19" s="2">
        <v>2017</v>
      </c>
      <c r="M19" s="2">
        <v>83</v>
      </c>
      <c r="N19" s="2">
        <v>73</v>
      </c>
      <c r="O19" s="2">
        <v>66.8</v>
      </c>
      <c r="P19" s="2"/>
      <c r="Q19" s="2" t="s">
        <v>85</v>
      </c>
    </row>
    <row r="20" spans="1:17" ht="15.95" customHeight="1">
      <c r="A20" s="41">
        <v>19</v>
      </c>
      <c r="B20" s="2" t="s">
        <v>393</v>
      </c>
      <c r="C20" s="6" t="s">
        <v>2157</v>
      </c>
      <c r="D20" s="2" t="s">
        <v>233</v>
      </c>
      <c r="E20" s="2" t="s">
        <v>543</v>
      </c>
      <c r="F20" s="9">
        <v>43524</v>
      </c>
      <c r="G20" s="2" t="s">
        <v>277</v>
      </c>
      <c r="H20" s="2">
        <v>9035239985</v>
      </c>
      <c r="I20" s="2" t="s">
        <v>278</v>
      </c>
      <c r="J20" s="5" t="s">
        <v>22</v>
      </c>
      <c r="K20" s="5" t="s">
        <v>376</v>
      </c>
      <c r="L20" s="2">
        <v>2018</v>
      </c>
      <c r="M20" s="2">
        <v>66</v>
      </c>
      <c r="N20" s="2">
        <v>72</v>
      </c>
      <c r="O20" s="2">
        <v>71</v>
      </c>
      <c r="P20" s="2"/>
      <c r="Q20" s="2" t="s">
        <v>2226</v>
      </c>
    </row>
    <row r="21" spans="1:17" ht="15.95" customHeight="1">
      <c r="A21" s="41">
        <v>20</v>
      </c>
      <c r="B21" s="2" t="s">
        <v>393</v>
      </c>
      <c r="C21" s="6" t="s">
        <v>2157</v>
      </c>
      <c r="D21" s="2" t="s">
        <v>233</v>
      </c>
      <c r="E21" s="2" t="s">
        <v>543</v>
      </c>
      <c r="F21" s="9">
        <v>43521</v>
      </c>
      <c r="G21" s="5" t="s">
        <v>2224</v>
      </c>
      <c r="H21" s="2">
        <v>9901381661</v>
      </c>
      <c r="I21" s="2" t="s">
        <v>2225</v>
      </c>
      <c r="J21" s="5" t="s">
        <v>22</v>
      </c>
      <c r="K21" s="5" t="s">
        <v>267</v>
      </c>
      <c r="L21" s="2">
        <v>2018</v>
      </c>
      <c r="M21" s="2">
        <v>79.84</v>
      </c>
      <c r="N21" s="2">
        <v>75.83</v>
      </c>
      <c r="O21" s="2">
        <v>58</v>
      </c>
      <c r="P21" s="2"/>
      <c r="Q21" s="2" t="s">
        <v>287</v>
      </c>
    </row>
    <row r="22" spans="1:17" ht="15.95" customHeight="1">
      <c r="A22" s="41">
        <v>21</v>
      </c>
      <c r="B22" s="2" t="s">
        <v>393</v>
      </c>
      <c r="C22" s="6" t="s">
        <v>2157</v>
      </c>
      <c r="D22" s="2" t="s">
        <v>233</v>
      </c>
      <c r="E22" s="2" t="s">
        <v>543</v>
      </c>
      <c r="F22" s="9">
        <v>43524</v>
      </c>
      <c r="G22" s="5" t="s">
        <v>2227</v>
      </c>
      <c r="H22" s="5">
        <v>9742255309</v>
      </c>
      <c r="I22" s="2" t="s">
        <v>2228</v>
      </c>
      <c r="J22" s="2" t="s">
        <v>105</v>
      </c>
      <c r="K22" s="5" t="s">
        <v>376</v>
      </c>
      <c r="L22" s="2">
        <v>2018</v>
      </c>
      <c r="M22" s="2">
        <v>72.64</v>
      </c>
      <c r="N22" s="2">
        <v>65</v>
      </c>
      <c r="O22" s="2">
        <v>72.040000000000006</v>
      </c>
      <c r="P22" s="2"/>
      <c r="Q22" s="2" t="s">
        <v>2226</v>
      </c>
    </row>
    <row r="23" spans="1:17" ht="15.95" customHeight="1">
      <c r="A23" s="41">
        <v>22</v>
      </c>
      <c r="B23" s="2" t="s">
        <v>393</v>
      </c>
      <c r="C23" s="6" t="s">
        <v>2157</v>
      </c>
      <c r="D23" s="2" t="s">
        <v>377</v>
      </c>
      <c r="E23" s="2" t="s">
        <v>75</v>
      </c>
      <c r="F23" s="9">
        <v>43499</v>
      </c>
      <c r="G23" s="2" t="s">
        <v>2175</v>
      </c>
      <c r="H23" s="2">
        <v>9885442085</v>
      </c>
      <c r="I23" s="2" t="s">
        <v>2176</v>
      </c>
      <c r="J23" s="5" t="s">
        <v>48</v>
      </c>
      <c r="K23" s="5" t="s">
        <v>34</v>
      </c>
      <c r="L23" s="2">
        <v>2018</v>
      </c>
      <c r="M23" s="12">
        <v>78</v>
      </c>
      <c r="N23" s="12">
        <v>78</v>
      </c>
      <c r="O23" s="2">
        <v>60</v>
      </c>
      <c r="P23" s="2"/>
      <c r="Q23" s="2"/>
    </row>
    <row r="24" spans="1:17" ht="15.95" customHeight="1">
      <c r="A24" s="41">
        <v>23</v>
      </c>
      <c r="B24" s="2" t="s">
        <v>393</v>
      </c>
      <c r="C24" s="2" t="s">
        <v>73</v>
      </c>
      <c r="D24" s="5" t="s">
        <v>380</v>
      </c>
      <c r="E24" s="2" t="s">
        <v>75</v>
      </c>
      <c r="F24" s="9">
        <v>43514</v>
      </c>
      <c r="G24" s="2" t="s">
        <v>394</v>
      </c>
      <c r="H24" s="2">
        <v>7026885626</v>
      </c>
      <c r="I24" s="2" t="s">
        <v>395</v>
      </c>
      <c r="J24" s="5" t="s">
        <v>22</v>
      </c>
      <c r="K24" s="5" t="s">
        <v>267</v>
      </c>
      <c r="L24" s="2">
        <v>2018</v>
      </c>
      <c r="M24" s="2">
        <v>90</v>
      </c>
      <c r="N24" s="2">
        <v>80</v>
      </c>
      <c r="O24" s="5">
        <v>68</v>
      </c>
      <c r="P24" s="22"/>
      <c r="Q24" s="5" t="s">
        <v>101</v>
      </c>
    </row>
    <row r="25" spans="1:17" ht="15.95" customHeight="1">
      <c r="A25" s="41">
        <v>24</v>
      </c>
      <c r="B25" s="10" t="s">
        <v>825</v>
      </c>
      <c r="C25" s="2" t="s">
        <v>73</v>
      </c>
      <c r="D25" s="10" t="s">
        <v>369</v>
      </c>
      <c r="E25" s="2" t="s">
        <v>19</v>
      </c>
      <c r="F25" s="9">
        <v>43521</v>
      </c>
      <c r="G25" s="23" t="s">
        <v>826</v>
      </c>
      <c r="H25" s="10">
        <v>8476961016</v>
      </c>
      <c r="I25" s="20" t="s">
        <v>827</v>
      </c>
      <c r="J25" s="5" t="s">
        <v>48</v>
      </c>
      <c r="K25" s="5" t="s">
        <v>376</v>
      </c>
      <c r="L25" s="10">
        <v>2018</v>
      </c>
      <c r="M25" s="24">
        <v>79.8</v>
      </c>
      <c r="N25" s="24">
        <v>67.400000000000006</v>
      </c>
      <c r="O25" s="6">
        <v>70.599999999999994</v>
      </c>
      <c r="P25" s="5"/>
      <c r="Q25" s="2"/>
    </row>
    <row r="26" spans="1:17" ht="15.95" customHeight="1">
      <c r="A26" s="41">
        <v>25</v>
      </c>
      <c r="B26" s="5" t="s">
        <v>2320</v>
      </c>
      <c r="C26" s="2" t="s">
        <v>73</v>
      </c>
      <c r="D26" s="10" t="s">
        <v>369</v>
      </c>
      <c r="E26" s="2" t="s">
        <v>19</v>
      </c>
      <c r="F26" s="4">
        <v>43507</v>
      </c>
      <c r="G26" s="10" t="s">
        <v>830</v>
      </c>
      <c r="H26" s="10">
        <v>7411511174</v>
      </c>
      <c r="I26" s="20" t="s">
        <v>831</v>
      </c>
      <c r="J26" s="5" t="s">
        <v>22</v>
      </c>
      <c r="K26" s="5" t="s">
        <v>376</v>
      </c>
      <c r="L26" s="10">
        <v>2017</v>
      </c>
      <c r="M26" s="10">
        <v>88.32</v>
      </c>
      <c r="N26" s="10">
        <v>75</v>
      </c>
      <c r="O26" s="2">
        <v>60</v>
      </c>
      <c r="P26" s="5"/>
      <c r="Q26" s="2" t="s">
        <v>832</v>
      </c>
    </row>
    <row r="27" spans="1:17" ht="15.95" customHeight="1">
      <c r="A27" s="41">
        <v>26</v>
      </c>
      <c r="B27" s="14" t="s">
        <v>1069</v>
      </c>
      <c r="C27" s="2" t="s">
        <v>73</v>
      </c>
      <c r="D27" s="14" t="s">
        <v>369</v>
      </c>
      <c r="E27" s="14" t="s">
        <v>19</v>
      </c>
      <c r="F27" s="9">
        <v>43497</v>
      </c>
      <c r="G27" s="14" t="s">
        <v>1070</v>
      </c>
      <c r="H27" s="14">
        <v>9034428273</v>
      </c>
      <c r="I27" s="25" t="s">
        <v>1071</v>
      </c>
      <c r="J27" s="5" t="s">
        <v>22</v>
      </c>
      <c r="K27" s="5" t="s">
        <v>376</v>
      </c>
      <c r="L27" s="14">
        <v>2017</v>
      </c>
      <c r="M27" s="14">
        <v>83.6</v>
      </c>
      <c r="N27" s="14">
        <v>61</v>
      </c>
      <c r="O27" s="14">
        <v>58</v>
      </c>
      <c r="P27" s="14"/>
      <c r="Q27" s="14" t="s">
        <v>1072</v>
      </c>
    </row>
    <row r="28" spans="1:17" ht="15.95" customHeight="1">
      <c r="A28" s="41">
        <v>27</v>
      </c>
      <c r="B28" s="14" t="s">
        <v>1069</v>
      </c>
      <c r="C28" s="2" t="s">
        <v>73</v>
      </c>
      <c r="D28" s="2" t="s">
        <v>886</v>
      </c>
      <c r="E28" s="14" t="s">
        <v>19</v>
      </c>
      <c r="F28" s="9">
        <v>43514</v>
      </c>
      <c r="G28" s="14" t="s">
        <v>1073</v>
      </c>
      <c r="H28" s="14">
        <v>9900954672</v>
      </c>
      <c r="I28" s="25" t="s">
        <v>1074</v>
      </c>
      <c r="J28" s="5" t="s">
        <v>88</v>
      </c>
      <c r="K28" s="5" t="s">
        <v>376</v>
      </c>
      <c r="L28" s="14">
        <v>2016</v>
      </c>
      <c r="M28" s="14">
        <v>55</v>
      </c>
      <c r="N28" s="14">
        <v>53</v>
      </c>
      <c r="O28" s="14">
        <v>63</v>
      </c>
      <c r="P28" s="14">
        <v>65</v>
      </c>
      <c r="Q28" s="14" t="s">
        <v>1072</v>
      </c>
    </row>
    <row r="29" spans="1:17" ht="15.95" customHeight="1">
      <c r="A29" s="41">
        <v>28</v>
      </c>
      <c r="B29" s="5" t="s">
        <v>1451</v>
      </c>
      <c r="C29" s="5" t="s">
        <v>1343</v>
      </c>
      <c r="D29" s="5" t="s">
        <v>542</v>
      </c>
      <c r="E29" s="2" t="s">
        <v>19</v>
      </c>
      <c r="F29" s="9">
        <v>43498</v>
      </c>
      <c r="G29" s="2" t="s">
        <v>1452</v>
      </c>
      <c r="H29" s="2">
        <v>9177140435</v>
      </c>
      <c r="I29" s="2" t="s">
        <v>1453</v>
      </c>
      <c r="J29" s="5" t="s">
        <v>48</v>
      </c>
      <c r="K29" s="2" t="s">
        <v>1353</v>
      </c>
      <c r="L29" s="5">
        <v>2017</v>
      </c>
      <c r="M29" s="5">
        <v>83</v>
      </c>
      <c r="N29" s="5">
        <v>91.7</v>
      </c>
      <c r="O29" s="5">
        <v>75</v>
      </c>
      <c r="P29" s="2"/>
      <c r="Q29" s="5" t="s">
        <v>1454</v>
      </c>
    </row>
    <row r="30" spans="1:17" ht="15.95" customHeight="1">
      <c r="A30" s="41">
        <v>29</v>
      </c>
      <c r="B30" s="5" t="s">
        <v>1451</v>
      </c>
      <c r="C30" s="5" t="s">
        <v>1343</v>
      </c>
      <c r="D30" s="5" t="s">
        <v>542</v>
      </c>
      <c r="E30" s="2" t="s">
        <v>19</v>
      </c>
      <c r="F30" s="9">
        <v>43498</v>
      </c>
      <c r="G30" s="2" t="s">
        <v>1455</v>
      </c>
      <c r="H30" s="2">
        <v>9032749439</v>
      </c>
      <c r="I30" s="2" t="s">
        <v>1456</v>
      </c>
      <c r="J30" s="5" t="s">
        <v>48</v>
      </c>
      <c r="K30" s="2" t="s">
        <v>1353</v>
      </c>
      <c r="L30" s="5">
        <v>2017</v>
      </c>
      <c r="M30" s="5">
        <v>78.5</v>
      </c>
      <c r="N30" s="5">
        <v>67.099999999999994</v>
      </c>
      <c r="O30" s="5">
        <v>61.37</v>
      </c>
      <c r="P30" s="2"/>
      <c r="Q30" s="5" t="s">
        <v>1454</v>
      </c>
    </row>
    <row r="31" spans="1:17" ht="15.95" customHeight="1">
      <c r="A31" s="41">
        <v>30</v>
      </c>
      <c r="B31" s="2" t="s">
        <v>417</v>
      </c>
      <c r="C31" s="2" t="s">
        <v>73</v>
      </c>
      <c r="D31" s="2" t="s">
        <v>418</v>
      </c>
      <c r="E31" s="2" t="s">
        <v>75</v>
      </c>
      <c r="F31" s="9">
        <v>43514</v>
      </c>
      <c r="G31" s="5" t="s">
        <v>419</v>
      </c>
      <c r="H31" s="5">
        <v>9741179241</v>
      </c>
      <c r="I31" s="18" t="s">
        <v>420</v>
      </c>
      <c r="J31" s="5" t="s">
        <v>22</v>
      </c>
      <c r="K31" s="2" t="s">
        <v>1348</v>
      </c>
      <c r="L31" s="5">
        <v>2018</v>
      </c>
      <c r="M31" s="5">
        <v>75.89</v>
      </c>
      <c r="N31" s="5">
        <v>70.33</v>
      </c>
      <c r="O31" s="5">
        <v>56</v>
      </c>
      <c r="P31" s="2"/>
      <c r="Q31" s="5"/>
    </row>
    <row r="32" spans="1:17" ht="15.95" customHeight="1">
      <c r="A32" s="41">
        <v>31</v>
      </c>
      <c r="B32" s="2" t="s">
        <v>2364</v>
      </c>
      <c r="C32" s="2" t="s">
        <v>1339</v>
      </c>
      <c r="D32" s="2" t="s">
        <v>1339</v>
      </c>
      <c r="E32" s="2" t="s">
        <v>75</v>
      </c>
      <c r="F32" s="9">
        <v>43497</v>
      </c>
      <c r="G32" s="2" t="s">
        <v>1683</v>
      </c>
      <c r="H32" s="2">
        <v>7004179402</v>
      </c>
      <c r="I32" s="2" t="s">
        <v>1681</v>
      </c>
      <c r="J32" s="5" t="s">
        <v>48</v>
      </c>
      <c r="K32" s="5" t="s">
        <v>267</v>
      </c>
      <c r="L32" s="2">
        <v>2018</v>
      </c>
      <c r="M32" s="2">
        <v>68</v>
      </c>
      <c r="N32" s="2">
        <v>58</v>
      </c>
      <c r="O32" s="2">
        <v>68</v>
      </c>
      <c r="P32" s="2"/>
      <c r="Q32" s="2" t="s">
        <v>1684</v>
      </c>
    </row>
    <row r="33" spans="1:17" ht="15.95" customHeight="1">
      <c r="A33" s="41">
        <v>32</v>
      </c>
      <c r="B33" s="2" t="s">
        <v>211</v>
      </c>
      <c r="C33" s="2" t="s">
        <v>73</v>
      </c>
      <c r="D33" s="2" t="s">
        <v>74</v>
      </c>
      <c r="E33" s="2" t="s">
        <v>75</v>
      </c>
      <c r="F33" s="9">
        <v>43523</v>
      </c>
      <c r="G33" s="3" t="s">
        <v>212</v>
      </c>
      <c r="H33" s="2">
        <v>9481085269</v>
      </c>
      <c r="I33" s="2" t="s">
        <v>213</v>
      </c>
      <c r="J33" s="5" t="s">
        <v>812</v>
      </c>
      <c r="K33" s="5" t="s">
        <v>267</v>
      </c>
      <c r="L33" s="2">
        <v>2014</v>
      </c>
      <c r="M33" s="2">
        <v>77.83</v>
      </c>
      <c r="N33" s="2">
        <v>86</v>
      </c>
      <c r="O33" s="2">
        <v>73.13</v>
      </c>
      <c r="P33" s="2">
        <v>61</v>
      </c>
      <c r="Q33" s="2" t="s">
        <v>85</v>
      </c>
    </row>
    <row r="34" spans="1:17" ht="15.95" customHeight="1">
      <c r="A34" s="41">
        <v>33</v>
      </c>
      <c r="B34" s="5" t="s">
        <v>2321</v>
      </c>
      <c r="C34" s="2" t="s">
        <v>73</v>
      </c>
      <c r="D34" s="2" t="s">
        <v>886</v>
      </c>
      <c r="E34" s="2" t="s">
        <v>19</v>
      </c>
      <c r="F34" s="9">
        <v>43500</v>
      </c>
      <c r="G34" s="5" t="s">
        <v>915</v>
      </c>
      <c r="H34" s="5">
        <v>8553300841</v>
      </c>
      <c r="I34" s="26" t="s">
        <v>916</v>
      </c>
      <c r="J34" s="5" t="s">
        <v>22</v>
      </c>
      <c r="K34" s="2" t="s">
        <v>65</v>
      </c>
      <c r="L34" s="5">
        <v>2018</v>
      </c>
      <c r="M34" s="5">
        <v>79</v>
      </c>
      <c r="N34" s="5">
        <v>74</v>
      </c>
      <c r="O34" s="5">
        <v>58</v>
      </c>
      <c r="P34" s="5"/>
      <c r="Q34" s="5" t="s">
        <v>917</v>
      </c>
    </row>
    <row r="35" spans="1:17" ht="15.95" customHeight="1">
      <c r="A35" s="41">
        <v>34</v>
      </c>
      <c r="B35" s="5" t="s">
        <v>2319</v>
      </c>
      <c r="C35" s="2" t="s">
        <v>1609</v>
      </c>
      <c r="D35" s="5" t="s">
        <v>763</v>
      </c>
      <c r="E35" s="2" t="s">
        <v>19</v>
      </c>
      <c r="F35" s="9">
        <v>43502</v>
      </c>
      <c r="G35" s="5" t="s">
        <v>1635</v>
      </c>
      <c r="H35" s="5">
        <v>8892018473</v>
      </c>
      <c r="I35" s="5" t="s">
        <v>1636</v>
      </c>
      <c r="J35" s="5" t="s">
        <v>22</v>
      </c>
      <c r="K35" s="2" t="s">
        <v>1353</v>
      </c>
      <c r="L35" s="5">
        <v>2017</v>
      </c>
      <c r="M35" s="5">
        <v>68</v>
      </c>
      <c r="N35" s="5">
        <v>78</v>
      </c>
      <c r="O35" s="5">
        <v>61</v>
      </c>
      <c r="P35" s="2"/>
      <c r="Q35" s="2"/>
    </row>
    <row r="36" spans="1:17" ht="15.95" customHeight="1">
      <c r="A36" s="41">
        <v>35</v>
      </c>
      <c r="B36" s="5" t="s">
        <v>2319</v>
      </c>
      <c r="C36" s="2" t="s">
        <v>1609</v>
      </c>
      <c r="D36" s="10" t="s">
        <v>369</v>
      </c>
      <c r="E36" s="2" t="s">
        <v>19</v>
      </c>
      <c r="F36" s="4">
        <v>43504</v>
      </c>
      <c r="G36" s="10" t="s">
        <v>1637</v>
      </c>
      <c r="H36" s="10">
        <v>8871505400</v>
      </c>
      <c r="I36" s="10" t="s">
        <v>1638</v>
      </c>
      <c r="J36" s="5" t="s">
        <v>22</v>
      </c>
      <c r="K36" s="5" t="s">
        <v>34</v>
      </c>
      <c r="L36" s="10">
        <v>2018</v>
      </c>
      <c r="M36" s="10">
        <v>66</v>
      </c>
      <c r="N36" s="10">
        <v>56</v>
      </c>
      <c r="O36" s="5">
        <v>71.599999999999994</v>
      </c>
      <c r="P36" s="5"/>
      <c r="Q36" s="5" t="s">
        <v>1639</v>
      </c>
    </row>
    <row r="37" spans="1:17" ht="15.95" customHeight="1">
      <c r="A37" s="41">
        <v>36</v>
      </c>
      <c r="B37" s="5" t="s">
        <v>2319</v>
      </c>
      <c r="C37" s="2" t="s">
        <v>1609</v>
      </c>
      <c r="D37" s="10" t="s">
        <v>369</v>
      </c>
      <c r="E37" s="2" t="s">
        <v>19</v>
      </c>
      <c r="F37" s="4">
        <v>43504</v>
      </c>
      <c r="G37" s="10" t="s">
        <v>1644</v>
      </c>
      <c r="H37" s="10">
        <v>7477553945</v>
      </c>
      <c r="I37" s="10" t="s">
        <v>1645</v>
      </c>
      <c r="J37" s="5" t="s">
        <v>48</v>
      </c>
      <c r="K37" s="5" t="s">
        <v>267</v>
      </c>
      <c r="L37" s="10">
        <v>2018</v>
      </c>
      <c r="M37" s="10">
        <v>69</v>
      </c>
      <c r="N37" s="10">
        <v>60</v>
      </c>
      <c r="O37" s="5">
        <v>72.7</v>
      </c>
      <c r="P37" s="5"/>
      <c r="Q37" s="5" t="s">
        <v>1639</v>
      </c>
    </row>
    <row r="38" spans="1:17" ht="15.95" customHeight="1">
      <c r="A38" s="41">
        <v>37</v>
      </c>
      <c r="B38" s="5" t="s">
        <v>2319</v>
      </c>
      <c r="C38" s="2" t="s">
        <v>1609</v>
      </c>
      <c r="D38" s="10" t="s">
        <v>369</v>
      </c>
      <c r="E38" s="2" t="s">
        <v>19</v>
      </c>
      <c r="F38" s="4">
        <v>43504</v>
      </c>
      <c r="G38" s="10" t="s">
        <v>1642</v>
      </c>
      <c r="H38" s="10">
        <v>9583706020</v>
      </c>
      <c r="I38" s="10" t="s">
        <v>1643</v>
      </c>
      <c r="J38" s="5" t="s">
        <v>48</v>
      </c>
      <c r="K38" s="10" t="s">
        <v>41</v>
      </c>
      <c r="L38" s="10">
        <v>2018</v>
      </c>
      <c r="M38" s="10">
        <v>71</v>
      </c>
      <c r="N38" s="10">
        <v>53</v>
      </c>
      <c r="O38" s="5">
        <v>70</v>
      </c>
      <c r="P38" s="5"/>
      <c r="Q38" s="5" t="s">
        <v>1639</v>
      </c>
    </row>
    <row r="39" spans="1:17" ht="15.95" customHeight="1">
      <c r="A39" s="41">
        <v>38</v>
      </c>
      <c r="B39" s="5" t="s">
        <v>2319</v>
      </c>
      <c r="C39" s="2" t="s">
        <v>1609</v>
      </c>
      <c r="D39" s="10" t="s">
        <v>369</v>
      </c>
      <c r="E39" s="2" t="s">
        <v>19</v>
      </c>
      <c r="F39" s="4">
        <v>43504</v>
      </c>
      <c r="G39" s="10" t="s">
        <v>1640</v>
      </c>
      <c r="H39" s="27">
        <v>9.4394243266370306E+19</v>
      </c>
      <c r="I39" s="10" t="s">
        <v>1641</v>
      </c>
      <c r="J39" s="5" t="s">
        <v>48</v>
      </c>
      <c r="K39" s="2" t="s">
        <v>1353</v>
      </c>
      <c r="L39" s="10">
        <v>2018</v>
      </c>
      <c r="M39" s="10">
        <v>84</v>
      </c>
      <c r="N39" s="10">
        <v>51.5</v>
      </c>
      <c r="O39" s="5">
        <v>72.400000000000006</v>
      </c>
      <c r="P39" s="5"/>
      <c r="Q39" s="5" t="s">
        <v>1639</v>
      </c>
    </row>
    <row r="40" spans="1:17" ht="15.95" customHeight="1">
      <c r="A40" s="41">
        <v>39</v>
      </c>
      <c r="B40" s="5" t="s">
        <v>2319</v>
      </c>
      <c r="C40" s="2" t="s">
        <v>1609</v>
      </c>
      <c r="D40" s="10" t="s">
        <v>369</v>
      </c>
      <c r="E40" s="2" t="s">
        <v>19</v>
      </c>
      <c r="F40" s="4">
        <v>43504</v>
      </c>
      <c r="G40" s="10" t="s">
        <v>1646</v>
      </c>
      <c r="H40" s="10">
        <v>7205473971</v>
      </c>
      <c r="I40" s="10" t="s">
        <v>1647</v>
      </c>
      <c r="J40" s="5" t="s">
        <v>48</v>
      </c>
      <c r="K40" s="5" t="s">
        <v>376</v>
      </c>
      <c r="L40" s="10">
        <v>2018</v>
      </c>
      <c r="M40" s="10">
        <v>60.4</v>
      </c>
      <c r="N40" s="10">
        <v>47.5</v>
      </c>
      <c r="O40" s="5">
        <v>64.5</v>
      </c>
      <c r="P40" s="5"/>
      <c r="Q40" s="5" t="s">
        <v>1639</v>
      </c>
    </row>
    <row r="41" spans="1:17" ht="15.95" customHeight="1">
      <c r="A41" s="41">
        <v>40</v>
      </c>
      <c r="B41" s="5" t="s">
        <v>2319</v>
      </c>
      <c r="C41" s="2" t="s">
        <v>1609</v>
      </c>
      <c r="D41" s="2" t="s">
        <v>563</v>
      </c>
      <c r="E41" s="2" t="s">
        <v>19</v>
      </c>
      <c r="F41" s="9">
        <v>43501</v>
      </c>
      <c r="G41" s="2" t="s">
        <v>1631</v>
      </c>
      <c r="H41" s="2">
        <v>7353005991</v>
      </c>
      <c r="I41" s="2" t="s">
        <v>1632</v>
      </c>
      <c r="J41" s="5" t="s">
        <v>22</v>
      </c>
      <c r="K41" s="2" t="s">
        <v>1348</v>
      </c>
      <c r="L41" s="2">
        <v>2018</v>
      </c>
      <c r="M41" s="2">
        <v>85</v>
      </c>
      <c r="N41" s="2">
        <v>68</v>
      </c>
      <c r="O41" s="2">
        <v>53</v>
      </c>
      <c r="P41" s="2"/>
      <c r="Q41" s="2"/>
    </row>
    <row r="42" spans="1:17" ht="15.95" customHeight="1">
      <c r="A42" s="41">
        <v>41</v>
      </c>
      <c r="B42" s="5" t="s">
        <v>2319</v>
      </c>
      <c r="C42" s="5" t="s">
        <v>1609</v>
      </c>
      <c r="D42" s="5" t="s">
        <v>563</v>
      </c>
      <c r="E42" s="5" t="s">
        <v>19</v>
      </c>
      <c r="F42" s="9">
        <v>43502</v>
      </c>
      <c r="G42" s="5" t="s">
        <v>1652</v>
      </c>
      <c r="H42" s="5">
        <v>8824319401</v>
      </c>
      <c r="I42" s="18" t="s">
        <v>1653</v>
      </c>
      <c r="J42" s="5" t="s">
        <v>88</v>
      </c>
      <c r="K42" s="5" t="s">
        <v>376</v>
      </c>
      <c r="L42" s="5">
        <v>2018</v>
      </c>
      <c r="M42" s="5">
        <v>53.33</v>
      </c>
      <c r="N42" s="5">
        <v>55</v>
      </c>
      <c r="O42" s="5">
        <v>64.12</v>
      </c>
      <c r="P42" s="5">
        <v>70.599999999999994</v>
      </c>
      <c r="Q42" s="2"/>
    </row>
    <row r="43" spans="1:17" ht="15.95" customHeight="1">
      <c r="A43" s="41">
        <v>42</v>
      </c>
      <c r="B43" s="5" t="s">
        <v>2319</v>
      </c>
      <c r="C43" s="2" t="s">
        <v>1609</v>
      </c>
      <c r="D43" s="2" t="s">
        <v>563</v>
      </c>
      <c r="E43" s="2" t="s">
        <v>19</v>
      </c>
      <c r="F43" s="9">
        <v>43501</v>
      </c>
      <c r="G43" s="2" t="s">
        <v>1626</v>
      </c>
      <c r="H43" s="2">
        <v>6360566523</v>
      </c>
      <c r="I43" s="2" t="s">
        <v>1627</v>
      </c>
      <c r="J43" s="5" t="s">
        <v>22</v>
      </c>
      <c r="K43" s="5" t="s">
        <v>533</v>
      </c>
      <c r="L43" s="2">
        <v>2018</v>
      </c>
      <c r="M43" s="2">
        <v>62</v>
      </c>
      <c r="N43" s="2">
        <v>54</v>
      </c>
      <c r="O43" s="2">
        <v>62</v>
      </c>
      <c r="P43" s="2"/>
      <c r="Q43" s="2"/>
    </row>
    <row r="44" spans="1:17" ht="15.95" customHeight="1">
      <c r="A44" s="41">
        <v>43</v>
      </c>
      <c r="B44" s="5" t="s">
        <v>2319</v>
      </c>
      <c r="C44" s="2" t="s">
        <v>1609</v>
      </c>
      <c r="D44" s="2" t="s">
        <v>563</v>
      </c>
      <c r="E44" s="2" t="s">
        <v>19</v>
      </c>
      <c r="F44" s="9">
        <v>43501</v>
      </c>
      <c r="G44" s="2" t="s">
        <v>1628</v>
      </c>
      <c r="H44" s="2" t="s">
        <v>1629</v>
      </c>
      <c r="I44" s="2" t="s">
        <v>1630</v>
      </c>
      <c r="J44" s="5" t="s">
        <v>22</v>
      </c>
      <c r="K44" s="2" t="s">
        <v>1353</v>
      </c>
      <c r="L44" s="2">
        <v>2018</v>
      </c>
      <c r="M44" s="2">
        <v>88</v>
      </c>
      <c r="N44" s="2">
        <v>95</v>
      </c>
      <c r="O44" s="2">
        <v>73.5</v>
      </c>
      <c r="P44" s="2"/>
      <c r="Q44" s="2"/>
    </row>
    <row r="45" spans="1:17" ht="15.95" customHeight="1">
      <c r="A45" s="41">
        <v>44</v>
      </c>
      <c r="B45" s="5" t="s">
        <v>2319</v>
      </c>
      <c r="C45" s="2" t="s">
        <v>1609</v>
      </c>
      <c r="D45" s="2" t="s">
        <v>563</v>
      </c>
      <c r="E45" s="2" t="s">
        <v>19</v>
      </c>
      <c r="F45" s="9">
        <v>43501</v>
      </c>
      <c r="G45" s="2" t="s">
        <v>1633</v>
      </c>
      <c r="H45" s="2">
        <v>9588628753</v>
      </c>
      <c r="I45" s="2" t="s">
        <v>1634</v>
      </c>
      <c r="J45" s="5" t="s">
        <v>22</v>
      </c>
      <c r="K45" s="5" t="s">
        <v>376</v>
      </c>
      <c r="L45" s="2">
        <v>2018</v>
      </c>
      <c r="M45" s="2">
        <v>84</v>
      </c>
      <c r="N45" s="2">
        <v>67</v>
      </c>
      <c r="O45" s="2">
        <v>55</v>
      </c>
      <c r="P45" s="2"/>
      <c r="Q45" s="2"/>
    </row>
    <row r="46" spans="1:17" ht="15.95" customHeight="1">
      <c r="A46" s="41">
        <v>45</v>
      </c>
      <c r="B46" s="5" t="s">
        <v>2319</v>
      </c>
      <c r="C46" s="5" t="s">
        <v>1752</v>
      </c>
      <c r="D46" s="5" t="s">
        <v>709</v>
      </c>
      <c r="E46" s="2" t="s">
        <v>19</v>
      </c>
      <c r="F46" s="9">
        <v>43502</v>
      </c>
      <c r="G46" s="5" t="s">
        <v>2088</v>
      </c>
      <c r="H46" s="5">
        <v>8249980542</v>
      </c>
      <c r="I46" s="5" t="s">
        <v>2089</v>
      </c>
      <c r="J46" s="5" t="s">
        <v>48</v>
      </c>
      <c r="K46" s="10" t="s">
        <v>41</v>
      </c>
      <c r="L46" s="5">
        <v>2018</v>
      </c>
      <c r="M46" s="5">
        <v>81</v>
      </c>
      <c r="N46" s="5">
        <v>54</v>
      </c>
      <c r="O46" s="5">
        <v>75</v>
      </c>
      <c r="P46" s="5"/>
      <c r="Q46" s="2"/>
    </row>
    <row r="47" spans="1:17" ht="15.95" customHeight="1">
      <c r="A47" s="41">
        <v>46</v>
      </c>
      <c r="B47" s="5" t="s">
        <v>2319</v>
      </c>
      <c r="C47" s="5" t="s">
        <v>1752</v>
      </c>
      <c r="D47" s="5" t="s">
        <v>709</v>
      </c>
      <c r="E47" s="2" t="s">
        <v>19</v>
      </c>
      <c r="F47" s="9">
        <v>43502</v>
      </c>
      <c r="G47" s="5" t="s">
        <v>2096</v>
      </c>
      <c r="H47" s="5">
        <v>8709149534</v>
      </c>
      <c r="I47" s="5" t="s">
        <v>2097</v>
      </c>
      <c r="J47" s="5" t="s">
        <v>48</v>
      </c>
      <c r="K47" s="5" t="s">
        <v>376</v>
      </c>
      <c r="L47" s="5">
        <v>2017</v>
      </c>
      <c r="M47" s="5">
        <v>68.400000000000006</v>
      </c>
      <c r="N47" s="5">
        <v>75.2</v>
      </c>
      <c r="O47" s="5">
        <v>65.22</v>
      </c>
      <c r="P47" s="5"/>
      <c r="Q47" s="2"/>
    </row>
    <row r="48" spans="1:17" ht="15.95" customHeight="1">
      <c r="A48" s="41">
        <v>47</v>
      </c>
      <c r="B48" s="5" t="s">
        <v>2319</v>
      </c>
      <c r="C48" s="5" t="s">
        <v>1752</v>
      </c>
      <c r="D48" s="5" t="s">
        <v>709</v>
      </c>
      <c r="E48" s="2" t="s">
        <v>19</v>
      </c>
      <c r="F48" s="9">
        <v>43502</v>
      </c>
      <c r="G48" s="5" t="s">
        <v>1650</v>
      </c>
      <c r="H48" s="5" t="s">
        <v>2087</v>
      </c>
      <c r="I48" s="5" t="s">
        <v>1651</v>
      </c>
      <c r="J48" s="5" t="s">
        <v>48</v>
      </c>
      <c r="K48" s="10" t="s">
        <v>41</v>
      </c>
      <c r="L48" s="5">
        <v>2017</v>
      </c>
      <c r="M48" s="5">
        <v>68</v>
      </c>
      <c r="N48" s="5">
        <v>56</v>
      </c>
      <c r="O48" s="5">
        <v>72</v>
      </c>
      <c r="P48" s="5"/>
      <c r="Q48" s="5"/>
    </row>
    <row r="49" spans="1:17" ht="15.95" customHeight="1">
      <c r="A49" s="41">
        <v>48</v>
      </c>
      <c r="B49" s="5" t="s">
        <v>2319</v>
      </c>
      <c r="C49" s="5" t="s">
        <v>1752</v>
      </c>
      <c r="D49" s="5" t="s">
        <v>709</v>
      </c>
      <c r="E49" s="2" t="s">
        <v>19</v>
      </c>
      <c r="F49" s="9">
        <v>43502</v>
      </c>
      <c r="G49" s="5" t="s">
        <v>2094</v>
      </c>
      <c r="H49" s="5">
        <v>9304045393</v>
      </c>
      <c r="I49" s="5" t="s">
        <v>2095</v>
      </c>
      <c r="J49" s="5" t="s">
        <v>48</v>
      </c>
      <c r="K49" s="2" t="s">
        <v>1353</v>
      </c>
      <c r="L49" s="5">
        <v>2018</v>
      </c>
      <c r="M49" s="5">
        <v>81.7</v>
      </c>
      <c r="N49" s="5">
        <v>77.400000000000006</v>
      </c>
      <c r="O49" s="5">
        <v>71.2</v>
      </c>
      <c r="P49" s="5"/>
      <c r="Q49" s="2"/>
    </row>
    <row r="50" spans="1:17" ht="15.95" customHeight="1">
      <c r="A50" s="41">
        <v>49</v>
      </c>
      <c r="B50" s="5" t="s">
        <v>2319</v>
      </c>
      <c r="C50" s="5" t="s">
        <v>1752</v>
      </c>
      <c r="D50" s="5" t="s">
        <v>709</v>
      </c>
      <c r="E50" s="2" t="s">
        <v>19</v>
      </c>
      <c r="F50" s="9">
        <v>43502</v>
      </c>
      <c r="G50" s="5" t="s">
        <v>2090</v>
      </c>
      <c r="H50" s="5">
        <v>7385507529</v>
      </c>
      <c r="I50" s="5" t="s">
        <v>2091</v>
      </c>
      <c r="J50" s="5" t="s">
        <v>22</v>
      </c>
      <c r="K50" s="5" t="s">
        <v>267</v>
      </c>
      <c r="L50" s="5">
        <v>2018</v>
      </c>
      <c r="M50" s="5">
        <v>81</v>
      </c>
      <c r="N50" s="5">
        <v>73</v>
      </c>
      <c r="O50" s="5">
        <v>55</v>
      </c>
      <c r="P50" s="5"/>
      <c r="Q50" s="2"/>
    </row>
    <row r="51" spans="1:17" ht="15.95" customHeight="1">
      <c r="A51" s="41">
        <v>50</v>
      </c>
      <c r="B51" s="5" t="s">
        <v>2319</v>
      </c>
      <c r="C51" s="5" t="s">
        <v>1752</v>
      </c>
      <c r="D51" s="5" t="s">
        <v>709</v>
      </c>
      <c r="E51" s="2" t="s">
        <v>19</v>
      </c>
      <c r="F51" s="9">
        <v>43502</v>
      </c>
      <c r="G51" s="5" t="s">
        <v>2092</v>
      </c>
      <c r="H51" s="5">
        <v>8249127234</v>
      </c>
      <c r="I51" s="5" t="s">
        <v>2093</v>
      </c>
      <c r="J51" s="5" t="s">
        <v>812</v>
      </c>
      <c r="K51" s="5" t="s">
        <v>376</v>
      </c>
      <c r="L51" s="5">
        <v>2014</v>
      </c>
      <c r="M51" s="5">
        <v>75.5</v>
      </c>
      <c r="N51" s="5">
        <v>67.16</v>
      </c>
      <c r="O51" s="5">
        <v>63</v>
      </c>
      <c r="P51" s="5">
        <v>62</v>
      </c>
      <c r="Q51" s="2"/>
    </row>
    <row r="52" spans="1:17" ht="15.95" customHeight="1">
      <c r="A52" s="41">
        <v>51</v>
      </c>
      <c r="B52" s="5" t="s">
        <v>2319</v>
      </c>
      <c r="C52" s="5" t="s">
        <v>1752</v>
      </c>
      <c r="D52" s="5" t="s">
        <v>709</v>
      </c>
      <c r="E52" s="2" t="s">
        <v>19</v>
      </c>
      <c r="F52" s="9">
        <v>43502</v>
      </c>
      <c r="G52" s="5" t="s">
        <v>2098</v>
      </c>
      <c r="H52" s="5">
        <v>8093183162</v>
      </c>
      <c r="I52" s="5" t="s">
        <v>2099</v>
      </c>
      <c r="J52" s="5" t="s">
        <v>48</v>
      </c>
      <c r="K52" s="2" t="s">
        <v>1353</v>
      </c>
      <c r="L52" s="5">
        <v>2017</v>
      </c>
      <c r="M52" s="5">
        <v>76</v>
      </c>
      <c r="N52" s="5">
        <v>51</v>
      </c>
      <c r="O52" s="5">
        <v>63</v>
      </c>
      <c r="P52" s="5"/>
      <c r="Q52" s="2"/>
    </row>
    <row r="53" spans="1:17" ht="15.95" customHeight="1">
      <c r="A53" s="41">
        <v>52</v>
      </c>
      <c r="B53" s="5" t="s">
        <v>2319</v>
      </c>
      <c r="C53" s="5" t="s">
        <v>1752</v>
      </c>
      <c r="D53" s="5" t="s">
        <v>709</v>
      </c>
      <c r="E53" s="2" t="s">
        <v>19</v>
      </c>
      <c r="F53" s="9">
        <v>43502</v>
      </c>
      <c r="G53" s="5" t="s">
        <v>2100</v>
      </c>
      <c r="H53" s="5">
        <v>9777908060</v>
      </c>
      <c r="I53" s="5" t="s">
        <v>2101</v>
      </c>
      <c r="J53" s="5" t="s">
        <v>95</v>
      </c>
      <c r="K53" s="5" t="s">
        <v>376</v>
      </c>
      <c r="L53" s="5">
        <v>2016</v>
      </c>
      <c r="M53" s="5">
        <v>64</v>
      </c>
      <c r="N53" s="5">
        <v>62</v>
      </c>
      <c r="O53" s="5">
        <v>59</v>
      </c>
      <c r="P53" s="5">
        <v>62</v>
      </c>
      <c r="Q53" s="2"/>
    </row>
    <row r="54" spans="1:17" ht="15.95" customHeight="1">
      <c r="A54" s="41">
        <v>53</v>
      </c>
      <c r="B54" s="5" t="s">
        <v>2319</v>
      </c>
      <c r="C54" s="5" t="s">
        <v>1752</v>
      </c>
      <c r="D54" s="5" t="s">
        <v>709</v>
      </c>
      <c r="E54" s="2" t="s">
        <v>19</v>
      </c>
      <c r="F54" s="9">
        <v>43502</v>
      </c>
      <c r="G54" s="5" t="s">
        <v>2102</v>
      </c>
      <c r="H54" s="5">
        <v>9742891048</v>
      </c>
      <c r="I54" s="5" t="s">
        <v>2103</v>
      </c>
      <c r="J54" s="5" t="s">
        <v>22</v>
      </c>
      <c r="K54" s="2" t="s">
        <v>1348</v>
      </c>
      <c r="L54" s="5">
        <v>2018</v>
      </c>
      <c r="M54" s="5">
        <v>83</v>
      </c>
      <c r="N54" s="5">
        <v>72</v>
      </c>
      <c r="O54" s="5">
        <v>57</v>
      </c>
      <c r="P54" s="5"/>
      <c r="Q54" s="2"/>
    </row>
    <row r="55" spans="1:17" ht="15.95" customHeight="1">
      <c r="A55" s="41">
        <v>54</v>
      </c>
      <c r="B55" s="5" t="s">
        <v>2319</v>
      </c>
      <c r="C55" s="2" t="s">
        <v>1609</v>
      </c>
      <c r="D55" s="2" t="s">
        <v>886</v>
      </c>
      <c r="E55" s="2" t="s">
        <v>19</v>
      </c>
      <c r="F55" s="9">
        <v>43500</v>
      </c>
      <c r="G55" s="5" t="s">
        <v>1648</v>
      </c>
      <c r="H55" s="5">
        <v>9901098137</v>
      </c>
      <c r="I55" s="26" t="s">
        <v>1649</v>
      </c>
      <c r="J55" s="5" t="s">
        <v>22</v>
      </c>
      <c r="K55" s="5" t="s">
        <v>376</v>
      </c>
      <c r="L55" s="5">
        <v>2017</v>
      </c>
      <c r="M55" s="5">
        <v>83.2</v>
      </c>
      <c r="N55" s="5">
        <v>58.83</v>
      </c>
      <c r="O55" s="5">
        <v>50.83</v>
      </c>
      <c r="P55" s="5"/>
      <c r="Q55" s="5"/>
    </row>
    <row r="56" spans="1:17" ht="15.95" customHeight="1">
      <c r="A56" s="41">
        <v>55</v>
      </c>
      <c r="B56" s="2" t="s">
        <v>2323</v>
      </c>
      <c r="C56" s="2" t="s">
        <v>73</v>
      </c>
      <c r="D56" s="2" t="s">
        <v>563</v>
      </c>
      <c r="E56" s="2" t="s">
        <v>19</v>
      </c>
      <c r="F56" s="9">
        <v>43521</v>
      </c>
      <c r="G56" s="2" t="s">
        <v>703</v>
      </c>
      <c r="H56" s="2">
        <v>8050276728</v>
      </c>
      <c r="I56" s="2" t="s">
        <v>704</v>
      </c>
      <c r="J56" s="5" t="s">
        <v>22</v>
      </c>
      <c r="K56" s="5" t="s">
        <v>267</v>
      </c>
      <c r="L56" s="2">
        <v>2018</v>
      </c>
      <c r="M56" s="2">
        <v>84.64</v>
      </c>
      <c r="N56" s="2">
        <v>69</v>
      </c>
      <c r="O56" s="2">
        <v>60</v>
      </c>
      <c r="P56" s="2"/>
      <c r="Q56" s="2"/>
    </row>
    <row r="57" spans="1:17" ht="15.95" customHeight="1">
      <c r="A57" s="41">
        <v>56</v>
      </c>
      <c r="B57" s="2" t="s">
        <v>1167</v>
      </c>
      <c r="C57" s="5" t="s">
        <v>1163</v>
      </c>
      <c r="D57" s="5" t="s">
        <v>542</v>
      </c>
      <c r="E57" s="2" t="s">
        <v>75</v>
      </c>
      <c r="F57" s="9">
        <v>43510</v>
      </c>
      <c r="G57" s="5" t="s">
        <v>1202</v>
      </c>
      <c r="H57" s="5" t="s">
        <v>1203</v>
      </c>
      <c r="I57" s="2" t="s">
        <v>1204</v>
      </c>
      <c r="J57" s="5" t="s">
        <v>48</v>
      </c>
      <c r="K57" s="5" t="s">
        <v>376</v>
      </c>
      <c r="L57" s="2">
        <v>2018</v>
      </c>
      <c r="M57" s="2">
        <v>72</v>
      </c>
      <c r="N57" s="2">
        <v>78</v>
      </c>
      <c r="O57" s="2">
        <v>64.5</v>
      </c>
      <c r="P57" s="2"/>
      <c r="Q57" s="2" t="s">
        <v>1171</v>
      </c>
    </row>
    <row r="58" spans="1:17" ht="15.95" customHeight="1">
      <c r="A58" s="41">
        <v>57</v>
      </c>
      <c r="B58" s="2" t="s">
        <v>1167</v>
      </c>
      <c r="C58" s="5" t="s">
        <v>1163</v>
      </c>
      <c r="D58" s="5" t="s">
        <v>542</v>
      </c>
      <c r="E58" s="2" t="s">
        <v>75</v>
      </c>
      <c r="F58" s="9">
        <v>43510</v>
      </c>
      <c r="G58" s="5" t="s">
        <v>1168</v>
      </c>
      <c r="H58" s="5" t="s">
        <v>1169</v>
      </c>
      <c r="I58" s="2" t="s">
        <v>1170</v>
      </c>
      <c r="J58" s="5" t="s">
        <v>48</v>
      </c>
      <c r="K58" s="5" t="s">
        <v>376</v>
      </c>
      <c r="L58" s="2">
        <v>2018</v>
      </c>
      <c r="M58" s="2">
        <v>92</v>
      </c>
      <c r="N58" s="2">
        <v>88</v>
      </c>
      <c r="O58" s="2">
        <v>69</v>
      </c>
      <c r="P58" s="2"/>
      <c r="Q58" s="2" t="s">
        <v>1171</v>
      </c>
    </row>
    <row r="59" spans="1:17" ht="15.95" customHeight="1">
      <c r="A59" s="41">
        <v>58</v>
      </c>
      <c r="B59" s="2" t="s">
        <v>1167</v>
      </c>
      <c r="C59" s="5" t="s">
        <v>1163</v>
      </c>
      <c r="D59" s="5" t="s">
        <v>542</v>
      </c>
      <c r="E59" s="2" t="s">
        <v>75</v>
      </c>
      <c r="F59" s="9">
        <v>43510</v>
      </c>
      <c r="G59" s="5" t="s">
        <v>1172</v>
      </c>
      <c r="H59" s="5" t="s">
        <v>1173</v>
      </c>
      <c r="I59" s="2" t="s">
        <v>1174</v>
      </c>
      <c r="J59" s="5" t="s">
        <v>48</v>
      </c>
      <c r="K59" s="5" t="s">
        <v>376</v>
      </c>
      <c r="L59" s="2">
        <v>2018</v>
      </c>
      <c r="M59" s="2">
        <v>95</v>
      </c>
      <c r="N59" s="2">
        <v>91</v>
      </c>
      <c r="O59" s="2">
        <v>75.48</v>
      </c>
      <c r="P59" s="2"/>
      <c r="Q59" s="2" t="s">
        <v>1171</v>
      </c>
    </row>
    <row r="60" spans="1:17" ht="15.95" customHeight="1">
      <c r="A60" s="41">
        <v>59</v>
      </c>
      <c r="B60" s="2" t="s">
        <v>1167</v>
      </c>
      <c r="C60" s="5" t="s">
        <v>1163</v>
      </c>
      <c r="D60" s="5" t="s">
        <v>542</v>
      </c>
      <c r="E60" s="2" t="s">
        <v>75</v>
      </c>
      <c r="F60" s="9">
        <v>43510</v>
      </c>
      <c r="G60" s="5" t="s">
        <v>1177</v>
      </c>
      <c r="H60" s="5">
        <v>8885881348</v>
      </c>
      <c r="I60" s="2" t="s">
        <v>1178</v>
      </c>
      <c r="J60" s="5" t="s">
        <v>48</v>
      </c>
      <c r="K60" s="5" t="s">
        <v>376</v>
      </c>
      <c r="L60" s="2">
        <v>2018</v>
      </c>
      <c r="M60" s="2">
        <v>92</v>
      </c>
      <c r="N60" s="2">
        <v>89</v>
      </c>
      <c r="O60" s="2">
        <v>66.739999999999995</v>
      </c>
      <c r="P60" s="2"/>
      <c r="Q60" s="2" t="s">
        <v>1171</v>
      </c>
    </row>
    <row r="61" spans="1:17" ht="15.95" customHeight="1">
      <c r="A61" s="41">
        <v>60</v>
      </c>
      <c r="B61" s="5" t="s">
        <v>1167</v>
      </c>
      <c r="C61" s="5" t="s">
        <v>1163</v>
      </c>
      <c r="D61" s="5" t="s">
        <v>542</v>
      </c>
      <c r="E61" s="2" t="s">
        <v>543</v>
      </c>
      <c r="F61" s="9">
        <v>43510</v>
      </c>
      <c r="G61" s="2" t="s">
        <v>1283</v>
      </c>
      <c r="H61" s="2">
        <v>7893702242</v>
      </c>
      <c r="I61" s="2" t="s">
        <v>1284</v>
      </c>
      <c r="J61" s="5" t="s">
        <v>48</v>
      </c>
      <c r="K61" s="5" t="s">
        <v>376</v>
      </c>
      <c r="L61" s="5">
        <v>2018</v>
      </c>
      <c r="M61" s="5">
        <v>92</v>
      </c>
      <c r="N61" s="5">
        <v>86.3</v>
      </c>
      <c r="O61" s="5">
        <v>80.8</v>
      </c>
      <c r="P61" s="2"/>
      <c r="Q61" s="5" t="s">
        <v>1171</v>
      </c>
    </row>
    <row r="62" spans="1:17" ht="15.95" customHeight="1">
      <c r="A62" s="41">
        <v>61</v>
      </c>
      <c r="B62" s="2" t="s">
        <v>1167</v>
      </c>
      <c r="C62" s="5" t="s">
        <v>1163</v>
      </c>
      <c r="D62" s="5" t="s">
        <v>542</v>
      </c>
      <c r="E62" s="2" t="s">
        <v>75</v>
      </c>
      <c r="F62" s="9">
        <v>43510</v>
      </c>
      <c r="G62" s="5" t="s">
        <v>1181</v>
      </c>
      <c r="H62" s="5">
        <v>9550321323</v>
      </c>
      <c r="I62" s="2" t="s">
        <v>1182</v>
      </c>
      <c r="J62" s="5" t="s">
        <v>48</v>
      </c>
      <c r="K62" s="5" t="s">
        <v>376</v>
      </c>
      <c r="L62" s="2">
        <v>2018</v>
      </c>
      <c r="M62" s="2">
        <v>92.2</v>
      </c>
      <c r="N62" s="2">
        <v>91.4</v>
      </c>
      <c r="O62" s="2">
        <v>72.03</v>
      </c>
      <c r="P62" s="2"/>
      <c r="Q62" s="2" t="s">
        <v>1171</v>
      </c>
    </row>
    <row r="63" spans="1:17" ht="15.95" customHeight="1">
      <c r="A63" s="41">
        <v>62</v>
      </c>
      <c r="B63" s="5" t="s">
        <v>1167</v>
      </c>
      <c r="C63" s="5" t="s">
        <v>1163</v>
      </c>
      <c r="D63" s="5" t="s">
        <v>542</v>
      </c>
      <c r="E63" s="2" t="s">
        <v>543</v>
      </c>
      <c r="F63" s="9">
        <v>43510</v>
      </c>
      <c r="G63" s="2" t="s">
        <v>1285</v>
      </c>
      <c r="H63" s="2">
        <v>9494268345</v>
      </c>
      <c r="I63" s="2" t="s">
        <v>1286</v>
      </c>
      <c r="J63" s="5" t="s">
        <v>48</v>
      </c>
      <c r="K63" s="5" t="s">
        <v>376</v>
      </c>
      <c r="L63" s="5">
        <v>2018</v>
      </c>
      <c r="M63" s="5">
        <v>64</v>
      </c>
      <c r="N63" s="5">
        <v>77</v>
      </c>
      <c r="O63" s="5">
        <v>67.5</v>
      </c>
      <c r="P63" s="2"/>
      <c r="Q63" s="5" t="s">
        <v>1171</v>
      </c>
    </row>
    <row r="64" spans="1:17" ht="15.95" customHeight="1">
      <c r="A64" s="41">
        <v>63</v>
      </c>
      <c r="B64" s="5" t="s">
        <v>1167</v>
      </c>
      <c r="C64" s="5" t="s">
        <v>1163</v>
      </c>
      <c r="D64" s="5" t="s">
        <v>542</v>
      </c>
      <c r="E64" s="2" t="s">
        <v>19</v>
      </c>
      <c r="F64" s="9">
        <v>43510</v>
      </c>
      <c r="G64" s="2" t="s">
        <v>1301</v>
      </c>
      <c r="H64" s="2" t="s">
        <v>1302</v>
      </c>
      <c r="I64" s="2" t="s">
        <v>1303</v>
      </c>
      <c r="J64" s="5" t="s">
        <v>48</v>
      </c>
      <c r="K64" s="5" t="s">
        <v>376</v>
      </c>
      <c r="L64" s="5">
        <v>2018</v>
      </c>
      <c r="M64" s="5">
        <v>85</v>
      </c>
      <c r="N64" s="5">
        <v>84</v>
      </c>
      <c r="O64" s="5">
        <v>64</v>
      </c>
      <c r="P64" s="2"/>
      <c r="Q64" s="2" t="s">
        <v>1171</v>
      </c>
    </row>
    <row r="65" spans="1:17" ht="15.95" customHeight="1">
      <c r="A65" s="41">
        <v>64</v>
      </c>
      <c r="B65" s="2" t="s">
        <v>1167</v>
      </c>
      <c r="C65" s="5" t="s">
        <v>1163</v>
      </c>
      <c r="D65" s="5" t="s">
        <v>542</v>
      </c>
      <c r="E65" s="2" t="s">
        <v>75</v>
      </c>
      <c r="F65" s="9">
        <v>43510</v>
      </c>
      <c r="G65" s="5" t="s">
        <v>1183</v>
      </c>
      <c r="H65" s="5" t="s">
        <v>1184</v>
      </c>
      <c r="I65" s="2" t="s">
        <v>1185</v>
      </c>
      <c r="J65" s="5" t="s">
        <v>48</v>
      </c>
      <c r="K65" s="5" t="s">
        <v>376</v>
      </c>
      <c r="L65" s="2">
        <v>2018</v>
      </c>
      <c r="M65" s="2">
        <v>77</v>
      </c>
      <c r="N65" s="2">
        <v>64.400000000000006</v>
      </c>
      <c r="O65" s="2">
        <v>64.7</v>
      </c>
      <c r="P65" s="2"/>
      <c r="Q65" s="2" t="s">
        <v>1171</v>
      </c>
    </row>
    <row r="66" spans="1:17" ht="15.95" customHeight="1">
      <c r="A66" s="41">
        <v>65</v>
      </c>
      <c r="B66" s="5" t="s">
        <v>1167</v>
      </c>
      <c r="C66" s="5" t="s">
        <v>1163</v>
      </c>
      <c r="D66" s="5" t="s">
        <v>542</v>
      </c>
      <c r="E66" s="2" t="s">
        <v>19</v>
      </c>
      <c r="F66" s="9">
        <v>43510</v>
      </c>
      <c r="G66" s="2" t="s">
        <v>1304</v>
      </c>
      <c r="H66" s="2" t="s">
        <v>1305</v>
      </c>
      <c r="I66" s="2" t="s">
        <v>1306</v>
      </c>
      <c r="J66" s="5" t="s">
        <v>48</v>
      </c>
      <c r="K66" s="5" t="s">
        <v>376</v>
      </c>
      <c r="L66" s="5">
        <v>2018</v>
      </c>
      <c r="M66" s="5">
        <v>92</v>
      </c>
      <c r="N66" s="5">
        <v>91</v>
      </c>
      <c r="O66" s="5">
        <v>66.92</v>
      </c>
      <c r="P66" s="2"/>
      <c r="Q66" s="2" t="s">
        <v>1171</v>
      </c>
    </row>
    <row r="67" spans="1:17" ht="15.95" customHeight="1">
      <c r="A67" s="41">
        <v>66</v>
      </c>
      <c r="B67" s="2" t="s">
        <v>1167</v>
      </c>
      <c r="C67" s="5" t="s">
        <v>1163</v>
      </c>
      <c r="D67" s="5" t="s">
        <v>542</v>
      </c>
      <c r="E67" s="2" t="s">
        <v>75</v>
      </c>
      <c r="F67" s="9">
        <v>43510</v>
      </c>
      <c r="G67" s="5" t="s">
        <v>1205</v>
      </c>
      <c r="H67" s="5" t="s">
        <v>1206</v>
      </c>
      <c r="I67" s="2" t="s">
        <v>1207</v>
      </c>
      <c r="J67" s="5" t="s">
        <v>48</v>
      </c>
      <c r="K67" s="5" t="s">
        <v>376</v>
      </c>
      <c r="L67" s="2">
        <v>2018</v>
      </c>
      <c r="M67" s="2">
        <v>87</v>
      </c>
      <c r="N67" s="2">
        <v>87.8</v>
      </c>
      <c r="O67" s="2">
        <v>75.3</v>
      </c>
      <c r="P67" s="2"/>
      <c r="Q67" s="2" t="s">
        <v>1171</v>
      </c>
    </row>
    <row r="68" spans="1:17" ht="15.95" customHeight="1">
      <c r="A68" s="41">
        <v>67</v>
      </c>
      <c r="B68" s="2" t="s">
        <v>1167</v>
      </c>
      <c r="C68" s="5" t="s">
        <v>1163</v>
      </c>
      <c r="D68" s="5" t="s">
        <v>542</v>
      </c>
      <c r="E68" s="2" t="s">
        <v>543</v>
      </c>
      <c r="F68" s="9">
        <v>43510</v>
      </c>
      <c r="G68" s="5" t="s">
        <v>1290</v>
      </c>
      <c r="H68" s="5" t="s">
        <v>1291</v>
      </c>
      <c r="I68" s="2" t="s">
        <v>1292</v>
      </c>
      <c r="J68" s="5" t="s">
        <v>48</v>
      </c>
      <c r="K68" s="5" t="s">
        <v>376</v>
      </c>
      <c r="L68" s="2">
        <v>2018</v>
      </c>
      <c r="M68" s="2">
        <v>82.2</v>
      </c>
      <c r="N68" s="2">
        <v>80</v>
      </c>
      <c r="O68" s="2">
        <v>64</v>
      </c>
      <c r="P68" s="2"/>
      <c r="Q68" s="2" t="s">
        <v>1171</v>
      </c>
    </row>
    <row r="69" spans="1:17" ht="15.95" customHeight="1">
      <c r="A69" s="41">
        <v>68</v>
      </c>
      <c r="B69" s="5" t="s">
        <v>1167</v>
      </c>
      <c r="C69" s="5" t="s">
        <v>1163</v>
      </c>
      <c r="D69" s="5" t="s">
        <v>542</v>
      </c>
      <c r="E69" s="2" t="s">
        <v>19</v>
      </c>
      <c r="F69" s="9">
        <v>43510</v>
      </c>
      <c r="G69" s="2" t="s">
        <v>1307</v>
      </c>
      <c r="H69" s="2" t="s">
        <v>1308</v>
      </c>
      <c r="I69" s="2" t="s">
        <v>1309</v>
      </c>
      <c r="J69" s="5" t="s">
        <v>48</v>
      </c>
      <c r="K69" s="5" t="s">
        <v>376</v>
      </c>
      <c r="L69" s="5">
        <v>2018</v>
      </c>
      <c r="M69" s="5">
        <v>85</v>
      </c>
      <c r="N69" s="5">
        <v>84</v>
      </c>
      <c r="O69" s="5">
        <v>64</v>
      </c>
      <c r="P69" s="2"/>
      <c r="Q69" s="2" t="s">
        <v>1171</v>
      </c>
    </row>
    <row r="70" spans="1:17" ht="15.95" customHeight="1">
      <c r="A70" s="41">
        <v>69</v>
      </c>
      <c r="B70" s="2" t="s">
        <v>1167</v>
      </c>
      <c r="C70" s="5" t="s">
        <v>1163</v>
      </c>
      <c r="D70" s="5" t="s">
        <v>542</v>
      </c>
      <c r="E70" s="2" t="s">
        <v>75</v>
      </c>
      <c r="F70" s="9">
        <v>43510</v>
      </c>
      <c r="G70" s="5" t="s">
        <v>1210</v>
      </c>
      <c r="H70" s="5" t="s">
        <v>1211</v>
      </c>
      <c r="I70" s="2" t="s">
        <v>1212</v>
      </c>
      <c r="J70" s="5" t="s">
        <v>48</v>
      </c>
      <c r="K70" s="5" t="s">
        <v>376</v>
      </c>
      <c r="L70" s="2">
        <v>2018</v>
      </c>
      <c r="M70" s="2">
        <v>77</v>
      </c>
      <c r="N70" s="2">
        <v>85</v>
      </c>
      <c r="O70" s="2">
        <v>69</v>
      </c>
      <c r="P70" s="2"/>
      <c r="Q70" s="2" t="s">
        <v>1171</v>
      </c>
    </row>
    <row r="71" spans="1:17" ht="15.95" customHeight="1">
      <c r="A71" s="41">
        <v>70</v>
      </c>
      <c r="B71" s="2" t="s">
        <v>1167</v>
      </c>
      <c r="C71" s="5" t="s">
        <v>1163</v>
      </c>
      <c r="D71" s="5" t="s">
        <v>542</v>
      </c>
      <c r="E71" s="2" t="s">
        <v>75</v>
      </c>
      <c r="F71" s="9">
        <v>43510</v>
      </c>
      <c r="G71" s="5" t="s">
        <v>1186</v>
      </c>
      <c r="H71" s="5" t="s">
        <v>1187</v>
      </c>
      <c r="I71" s="2" t="s">
        <v>1188</v>
      </c>
      <c r="J71" s="5" t="s">
        <v>48</v>
      </c>
      <c r="K71" s="5" t="s">
        <v>34</v>
      </c>
      <c r="L71" s="2">
        <v>2018</v>
      </c>
      <c r="M71" s="2">
        <v>78</v>
      </c>
      <c r="N71" s="2">
        <v>88</v>
      </c>
      <c r="O71" s="2">
        <v>83</v>
      </c>
      <c r="P71" s="2"/>
      <c r="Q71" s="2" t="s">
        <v>1171</v>
      </c>
    </row>
    <row r="72" spans="1:17" ht="15.95" customHeight="1">
      <c r="A72" s="41">
        <v>71</v>
      </c>
      <c r="B72" s="5" t="s">
        <v>1167</v>
      </c>
      <c r="C72" s="5" t="s">
        <v>1163</v>
      </c>
      <c r="D72" s="5" t="s">
        <v>542</v>
      </c>
      <c r="E72" s="2" t="s">
        <v>543</v>
      </c>
      <c r="F72" s="9">
        <v>43510</v>
      </c>
      <c r="G72" s="2" t="s">
        <v>1272</v>
      </c>
      <c r="H72" s="2" t="s">
        <v>1273</v>
      </c>
      <c r="I72" s="2" t="s">
        <v>1274</v>
      </c>
      <c r="J72" s="5" t="s">
        <v>48</v>
      </c>
      <c r="K72" s="5" t="s">
        <v>376</v>
      </c>
      <c r="L72" s="5">
        <v>2018</v>
      </c>
      <c r="M72" s="5">
        <v>80</v>
      </c>
      <c r="N72" s="5">
        <v>83</v>
      </c>
      <c r="O72" s="5">
        <v>70</v>
      </c>
      <c r="P72" s="2"/>
      <c r="Q72" s="5" t="s">
        <v>1171</v>
      </c>
    </row>
    <row r="73" spans="1:17" ht="15.95" customHeight="1">
      <c r="A73" s="41">
        <v>72</v>
      </c>
      <c r="B73" s="5" t="s">
        <v>1167</v>
      </c>
      <c r="C73" s="5" t="s">
        <v>1163</v>
      </c>
      <c r="D73" s="5" t="s">
        <v>542</v>
      </c>
      <c r="E73" s="2" t="s">
        <v>19</v>
      </c>
      <c r="F73" s="9">
        <v>43510</v>
      </c>
      <c r="G73" s="2" t="s">
        <v>1310</v>
      </c>
      <c r="H73" s="2">
        <v>8309256664</v>
      </c>
      <c r="I73" s="2" t="s">
        <v>1311</v>
      </c>
      <c r="J73" s="5" t="s">
        <v>48</v>
      </c>
      <c r="K73" s="5" t="s">
        <v>376</v>
      </c>
      <c r="L73" s="5">
        <v>2018</v>
      </c>
      <c r="M73" s="5">
        <v>93</v>
      </c>
      <c r="N73" s="5">
        <v>93.7</v>
      </c>
      <c r="O73" s="5">
        <v>74.5</v>
      </c>
      <c r="P73" s="2"/>
      <c r="Q73" s="2" t="s">
        <v>1171</v>
      </c>
    </row>
    <row r="74" spans="1:17" ht="15.95" customHeight="1">
      <c r="A74" s="41">
        <v>73</v>
      </c>
      <c r="B74" s="2" t="s">
        <v>1167</v>
      </c>
      <c r="C74" s="5" t="s">
        <v>1163</v>
      </c>
      <c r="D74" s="5" t="s">
        <v>542</v>
      </c>
      <c r="E74" s="2" t="s">
        <v>75</v>
      </c>
      <c r="F74" s="9">
        <v>43510</v>
      </c>
      <c r="G74" s="5" t="s">
        <v>1189</v>
      </c>
      <c r="H74" s="5" t="s">
        <v>1190</v>
      </c>
      <c r="I74" s="2" t="s">
        <v>1191</v>
      </c>
      <c r="J74" s="5" t="s">
        <v>48</v>
      </c>
      <c r="K74" s="5" t="s">
        <v>376</v>
      </c>
      <c r="L74" s="2">
        <v>2018</v>
      </c>
      <c r="M74" s="2">
        <v>82</v>
      </c>
      <c r="N74" s="2">
        <v>81</v>
      </c>
      <c r="O74" s="2">
        <v>80</v>
      </c>
      <c r="P74" s="2"/>
      <c r="Q74" s="2" t="s">
        <v>1171</v>
      </c>
    </row>
    <row r="75" spans="1:17" ht="15.95" customHeight="1">
      <c r="A75" s="41">
        <v>74</v>
      </c>
      <c r="B75" s="5" t="s">
        <v>1167</v>
      </c>
      <c r="C75" s="5" t="s">
        <v>1163</v>
      </c>
      <c r="D75" s="5" t="s">
        <v>542</v>
      </c>
      <c r="E75" s="2" t="s">
        <v>19</v>
      </c>
      <c r="F75" s="9">
        <v>43510</v>
      </c>
      <c r="G75" s="2" t="s">
        <v>1315</v>
      </c>
      <c r="H75" s="2" t="s">
        <v>1316</v>
      </c>
      <c r="I75" s="2" t="s">
        <v>1317</v>
      </c>
      <c r="J75" s="5" t="s">
        <v>48</v>
      </c>
      <c r="K75" s="5" t="s">
        <v>376</v>
      </c>
      <c r="L75" s="5">
        <v>2018</v>
      </c>
      <c r="M75" s="5">
        <v>87</v>
      </c>
      <c r="N75" s="5">
        <v>83</v>
      </c>
      <c r="O75" s="5">
        <v>66</v>
      </c>
      <c r="P75" s="2"/>
      <c r="Q75" s="2" t="s">
        <v>1171</v>
      </c>
    </row>
    <row r="76" spans="1:17" ht="15.95" customHeight="1">
      <c r="A76" s="41">
        <v>75</v>
      </c>
      <c r="B76" s="5" t="s">
        <v>1167</v>
      </c>
      <c r="C76" s="5" t="s">
        <v>1163</v>
      </c>
      <c r="D76" s="5" t="s">
        <v>542</v>
      </c>
      <c r="E76" s="2" t="s">
        <v>19</v>
      </c>
      <c r="F76" s="9">
        <v>43510</v>
      </c>
      <c r="G76" s="2" t="s">
        <v>1312</v>
      </c>
      <c r="H76" s="2" t="s">
        <v>1313</v>
      </c>
      <c r="I76" s="2" t="s">
        <v>1314</v>
      </c>
      <c r="J76" s="5" t="s">
        <v>48</v>
      </c>
      <c r="K76" s="5" t="s">
        <v>376</v>
      </c>
      <c r="L76" s="5">
        <v>2018</v>
      </c>
      <c r="M76" s="5">
        <v>90</v>
      </c>
      <c r="N76" s="5">
        <v>92</v>
      </c>
      <c r="O76" s="5">
        <v>83</v>
      </c>
      <c r="P76" s="2"/>
      <c r="Q76" s="2" t="s">
        <v>1171</v>
      </c>
    </row>
    <row r="77" spans="1:17" ht="15.95" customHeight="1">
      <c r="A77" s="41">
        <v>76</v>
      </c>
      <c r="B77" s="5" t="s">
        <v>1167</v>
      </c>
      <c r="C77" s="5" t="s">
        <v>1163</v>
      </c>
      <c r="D77" s="5" t="s">
        <v>542</v>
      </c>
      <c r="E77" s="2" t="s">
        <v>19</v>
      </c>
      <c r="F77" s="9">
        <v>43510</v>
      </c>
      <c r="G77" s="2" t="s">
        <v>1324</v>
      </c>
      <c r="H77" s="2">
        <v>7799322450</v>
      </c>
      <c r="I77" s="2" t="s">
        <v>1325</v>
      </c>
      <c r="J77" s="5" t="s">
        <v>48</v>
      </c>
      <c r="K77" s="5" t="s">
        <v>376</v>
      </c>
      <c r="L77" s="5">
        <v>2018</v>
      </c>
      <c r="M77" s="5">
        <v>93</v>
      </c>
      <c r="N77" s="5">
        <v>94.8</v>
      </c>
      <c r="O77" s="5">
        <v>62</v>
      </c>
      <c r="P77" s="2"/>
      <c r="Q77" s="2" t="s">
        <v>1171</v>
      </c>
    </row>
    <row r="78" spans="1:17" ht="15.95" customHeight="1">
      <c r="A78" s="41">
        <v>77</v>
      </c>
      <c r="B78" s="2" t="s">
        <v>1167</v>
      </c>
      <c r="C78" s="5" t="s">
        <v>1163</v>
      </c>
      <c r="D78" s="5" t="s">
        <v>542</v>
      </c>
      <c r="E78" s="2" t="s">
        <v>75</v>
      </c>
      <c r="F78" s="9">
        <v>43510</v>
      </c>
      <c r="G78" s="5" t="s">
        <v>1195</v>
      </c>
      <c r="H78" s="5">
        <v>8977174549</v>
      </c>
      <c r="I78" s="2" t="s">
        <v>1196</v>
      </c>
      <c r="J78" s="5" t="s">
        <v>48</v>
      </c>
      <c r="K78" s="5" t="s">
        <v>376</v>
      </c>
      <c r="L78" s="2">
        <v>2018</v>
      </c>
      <c r="M78" s="2">
        <v>95</v>
      </c>
      <c r="N78" s="2">
        <v>92.7</v>
      </c>
      <c r="O78" s="2">
        <v>65.98</v>
      </c>
      <c r="P78" s="2"/>
      <c r="Q78" s="2" t="s">
        <v>1171</v>
      </c>
    </row>
    <row r="79" spans="1:17" ht="15.95" customHeight="1">
      <c r="A79" s="41">
        <v>78</v>
      </c>
      <c r="B79" s="2" t="s">
        <v>1167</v>
      </c>
      <c r="C79" s="5" t="s">
        <v>1163</v>
      </c>
      <c r="D79" s="5" t="s">
        <v>542</v>
      </c>
      <c r="E79" s="2" t="s">
        <v>75</v>
      </c>
      <c r="F79" s="9">
        <v>43510</v>
      </c>
      <c r="G79" s="5" t="s">
        <v>1197</v>
      </c>
      <c r="H79" s="5">
        <v>8497969546</v>
      </c>
      <c r="I79" s="2" t="s">
        <v>1198</v>
      </c>
      <c r="J79" s="5" t="s">
        <v>48</v>
      </c>
      <c r="K79" s="5" t="s">
        <v>376</v>
      </c>
      <c r="L79" s="2">
        <v>2018</v>
      </c>
      <c r="M79" s="2">
        <v>87</v>
      </c>
      <c r="N79" s="2">
        <v>83.3</v>
      </c>
      <c r="O79" s="2">
        <v>64</v>
      </c>
      <c r="P79" s="2"/>
      <c r="Q79" s="2" t="s">
        <v>1171</v>
      </c>
    </row>
    <row r="80" spans="1:17" ht="15.95" customHeight="1">
      <c r="A80" s="41">
        <v>79</v>
      </c>
      <c r="B80" s="5" t="s">
        <v>1167</v>
      </c>
      <c r="C80" s="5" t="s">
        <v>1163</v>
      </c>
      <c r="D80" s="5" t="s">
        <v>542</v>
      </c>
      <c r="E80" s="2" t="s">
        <v>19</v>
      </c>
      <c r="F80" s="9">
        <v>43510</v>
      </c>
      <c r="G80" s="2" t="s">
        <v>1318</v>
      </c>
      <c r="H80" s="2">
        <v>9963829568</v>
      </c>
      <c r="I80" s="2" t="s">
        <v>1319</v>
      </c>
      <c r="J80" s="5" t="s">
        <v>48</v>
      </c>
      <c r="K80" s="2" t="s">
        <v>1353</v>
      </c>
      <c r="L80" s="5">
        <v>2018</v>
      </c>
      <c r="M80" s="5">
        <v>95</v>
      </c>
      <c r="N80" s="5">
        <v>95</v>
      </c>
      <c r="O80" s="5">
        <v>75</v>
      </c>
      <c r="P80" s="2"/>
      <c r="Q80" s="2" t="s">
        <v>1171</v>
      </c>
    </row>
    <row r="81" spans="1:17" ht="15.95" customHeight="1">
      <c r="A81" s="41">
        <v>80</v>
      </c>
      <c r="B81" s="5" t="s">
        <v>1167</v>
      </c>
      <c r="C81" s="5" t="s">
        <v>1163</v>
      </c>
      <c r="D81" s="5" t="s">
        <v>542</v>
      </c>
      <c r="E81" s="2" t="s">
        <v>543</v>
      </c>
      <c r="F81" s="9">
        <v>43510</v>
      </c>
      <c r="G81" s="2" t="s">
        <v>1278</v>
      </c>
      <c r="H81" s="2" t="s">
        <v>1279</v>
      </c>
      <c r="I81" s="2" t="s">
        <v>1280</v>
      </c>
      <c r="J81" s="5" t="s">
        <v>48</v>
      </c>
      <c r="K81" s="5" t="s">
        <v>34</v>
      </c>
      <c r="L81" s="5">
        <v>2018</v>
      </c>
      <c r="M81" s="5">
        <v>87</v>
      </c>
      <c r="N81" s="5">
        <v>88</v>
      </c>
      <c r="O81" s="5">
        <v>67</v>
      </c>
      <c r="P81" s="2"/>
      <c r="Q81" s="5" t="s">
        <v>1171</v>
      </c>
    </row>
    <row r="82" spans="1:17" ht="15.95" customHeight="1">
      <c r="A82" s="41">
        <v>81</v>
      </c>
      <c r="B82" s="5" t="s">
        <v>1167</v>
      </c>
      <c r="C82" s="5" t="s">
        <v>1163</v>
      </c>
      <c r="D82" s="5" t="s">
        <v>542</v>
      </c>
      <c r="E82" s="2" t="s">
        <v>19</v>
      </c>
      <c r="F82" s="9">
        <v>43510</v>
      </c>
      <c r="G82" s="2" t="s">
        <v>1322</v>
      </c>
      <c r="H82" s="2">
        <v>6302617182</v>
      </c>
      <c r="I82" s="2" t="s">
        <v>1323</v>
      </c>
      <c r="J82" s="5" t="s">
        <v>48</v>
      </c>
      <c r="K82" s="5" t="s">
        <v>376</v>
      </c>
      <c r="L82" s="5">
        <v>2018</v>
      </c>
      <c r="M82" s="5">
        <v>83</v>
      </c>
      <c r="N82" s="5">
        <v>89</v>
      </c>
      <c r="O82" s="5">
        <v>72</v>
      </c>
      <c r="P82" s="2"/>
      <c r="Q82" s="2" t="s">
        <v>1171</v>
      </c>
    </row>
    <row r="83" spans="1:17" ht="15.95" customHeight="1">
      <c r="A83" s="41">
        <v>82</v>
      </c>
      <c r="B83" s="2" t="s">
        <v>1167</v>
      </c>
      <c r="C83" s="5" t="s">
        <v>1163</v>
      </c>
      <c r="D83" s="5" t="s">
        <v>542</v>
      </c>
      <c r="E83" s="2" t="s">
        <v>75</v>
      </c>
      <c r="F83" s="9">
        <v>43510</v>
      </c>
      <c r="G83" s="5" t="s">
        <v>1175</v>
      </c>
      <c r="H83" s="5">
        <v>9640079799</v>
      </c>
      <c r="I83" s="2" t="s">
        <v>1176</v>
      </c>
      <c r="J83" s="5" t="s">
        <v>48</v>
      </c>
      <c r="K83" s="5" t="s">
        <v>376</v>
      </c>
      <c r="L83" s="2">
        <v>2018</v>
      </c>
      <c r="M83" s="2">
        <v>90</v>
      </c>
      <c r="N83" s="2">
        <v>87</v>
      </c>
      <c r="O83" s="2">
        <v>68</v>
      </c>
      <c r="P83" s="2"/>
      <c r="Q83" s="2" t="s">
        <v>1171</v>
      </c>
    </row>
    <row r="84" spans="1:17" ht="15.95" customHeight="1">
      <c r="A84" s="41">
        <v>83</v>
      </c>
      <c r="B84" s="2" t="s">
        <v>1167</v>
      </c>
      <c r="C84" s="5" t="s">
        <v>1163</v>
      </c>
      <c r="D84" s="5" t="s">
        <v>542</v>
      </c>
      <c r="E84" s="2" t="s">
        <v>75</v>
      </c>
      <c r="F84" s="9">
        <v>43510</v>
      </c>
      <c r="G84" s="5" t="s">
        <v>1224</v>
      </c>
      <c r="H84" s="5">
        <v>7981495019</v>
      </c>
      <c r="I84" s="2" t="s">
        <v>1225</v>
      </c>
      <c r="J84" s="5" t="s">
        <v>48</v>
      </c>
      <c r="K84" s="5" t="s">
        <v>376</v>
      </c>
      <c r="L84" s="2">
        <v>2018</v>
      </c>
      <c r="M84" s="2">
        <v>87</v>
      </c>
      <c r="N84" s="2">
        <v>85</v>
      </c>
      <c r="O84" s="2">
        <v>66</v>
      </c>
      <c r="P84" s="2"/>
      <c r="Q84" s="2" t="s">
        <v>1171</v>
      </c>
    </row>
    <row r="85" spans="1:17" ht="15.95" customHeight="1">
      <c r="A85" s="41">
        <v>84</v>
      </c>
      <c r="B85" s="2" t="s">
        <v>1167</v>
      </c>
      <c r="C85" s="5" t="s">
        <v>1163</v>
      </c>
      <c r="D85" s="5" t="s">
        <v>542</v>
      </c>
      <c r="E85" s="2" t="s">
        <v>75</v>
      </c>
      <c r="F85" s="9">
        <v>43510</v>
      </c>
      <c r="G85" s="5" t="s">
        <v>1208</v>
      </c>
      <c r="H85" s="5">
        <v>9440917787</v>
      </c>
      <c r="I85" s="2" t="s">
        <v>1209</v>
      </c>
      <c r="J85" s="5" t="s">
        <v>48</v>
      </c>
      <c r="K85" s="5" t="s">
        <v>376</v>
      </c>
      <c r="L85" s="2">
        <v>2018</v>
      </c>
      <c r="M85" s="2">
        <v>78</v>
      </c>
      <c r="N85" s="2">
        <v>79</v>
      </c>
      <c r="O85" s="2">
        <v>63</v>
      </c>
      <c r="P85" s="2"/>
      <c r="Q85" s="2" t="s">
        <v>1171</v>
      </c>
    </row>
    <row r="86" spans="1:17" ht="15.95" customHeight="1">
      <c r="A86" s="41">
        <v>85</v>
      </c>
      <c r="B86" s="2" t="s">
        <v>1167</v>
      </c>
      <c r="C86" s="5" t="s">
        <v>1163</v>
      </c>
      <c r="D86" s="5" t="s">
        <v>542</v>
      </c>
      <c r="E86" s="2" t="s">
        <v>543</v>
      </c>
      <c r="F86" s="9">
        <v>43510</v>
      </c>
      <c r="G86" s="5" t="s">
        <v>1296</v>
      </c>
      <c r="H86" s="5" t="s">
        <v>1297</v>
      </c>
      <c r="I86" s="2" t="s">
        <v>1298</v>
      </c>
      <c r="J86" s="5" t="s">
        <v>48</v>
      </c>
      <c r="K86" s="5" t="s">
        <v>376</v>
      </c>
      <c r="L86" s="2">
        <v>2018</v>
      </c>
      <c r="M86" s="2">
        <v>97</v>
      </c>
      <c r="N86" s="2">
        <v>93.8</v>
      </c>
      <c r="O86" s="2">
        <v>82</v>
      </c>
      <c r="P86" s="2"/>
      <c r="Q86" s="2" t="s">
        <v>1171</v>
      </c>
    </row>
    <row r="87" spans="1:17" ht="15.95" customHeight="1">
      <c r="A87" s="41">
        <v>86</v>
      </c>
      <c r="B87" s="2" t="s">
        <v>1167</v>
      </c>
      <c r="C87" s="5" t="s">
        <v>1163</v>
      </c>
      <c r="D87" s="5" t="s">
        <v>542</v>
      </c>
      <c r="E87" s="2" t="s">
        <v>543</v>
      </c>
      <c r="F87" s="9">
        <v>43510</v>
      </c>
      <c r="G87" s="5" t="s">
        <v>1299</v>
      </c>
      <c r="H87" s="5">
        <v>8106167763</v>
      </c>
      <c r="I87" s="2" t="s">
        <v>1300</v>
      </c>
      <c r="J87" s="5" t="s">
        <v>48</v>
      </c>
      <c r="K87" s="5" t="s">
        <v>376</v>
      </c>
      <c r="L87" s="2">
        <v>2018</v>
      </c>
      <c r="M87" s="2">
        <v>97</v>
      </c>
      <c r="N87" s="2">
        <v>82</v>
      </c>
      <c r="O87" s="2">
        <v>82</v>
      </c>
      <c r="P87" s="2"/>
      <c r="Q87" s="2" t="s">
        <v>1171</v>
      </c>
    </row>
    <row r="88" spans="1:17" ht="15.95" customHeight="1">
      <c r="A88" s="41">
        <v>87</v>
      </c>
      <c r="B88" s="2" t="s">
        <v>1167</v>
      </c>
      <c r="C88" s="5" t="s">
        <v>1163</v>
      </c>
      <c r="D88" s="5" t="s">
        <v>542</v>
      </c>
      <c r="E88" s="2" t="s">
        <v>75</v>
      </c>
      <c r="F88" s="9">
        <v>43510</v>
      </c>
      <c r="G88" s="5" t="s">
        <v>1199</v>
      </c>
      <c r="H88" s="5" t="s">
        <v>1200</v>
      </c>
      <c r="I88" s="2" t="s">
        <v>1201</v>
      </c>
      <c r="J88" s="5" t="s">
        <v>48</v>
      </c>
      <c r="K88" s="5" t="s">
        <v>376</v>
      </c>
      <c r="L88" s="2">
        <v>2018</v>
      </c>
      <c r="M88" s="2">
        <v>63</v>
      </c>
      <c r="N88" s="2">
        <v>79</v>
      </c>
      <c r="O88" s="2">
        <v>71</v>
      </c>
      <c r="P88" s="2"/>
      <c r="Q88" s="2" t="s">
        <v>1171</v>
      </c>
    </row>
    <row r="89" spans="1:17" ht="15.95" customHeight="1">
      <c r="A89" s="41">
        <v>88</v>
      </c>
      <c r="B89" s="2" t="s">
        <v>1167</v>
      </c>
      <c r="C89" s="5" t="s">
        <v>1163</v>
      </c>
      <c r="D89" s="5" t="s">
        <v>542</v>
      </c>
      <c r="E89" s="2" t="s">
        <v>75</v>
      </c>
      <c r="F89" s="9">
        <v>43510</v>
      </c>
      <c r="G89" s="5" t="s">
        <v>1213</v>
      </c>
      <c r="H89" s="5">
        <v>9030991618</v>
      </c>
      <c r="I89" s="2" t="s">
        <v>1214</v>
      </c>
      <c r="J89" s="5" t="s">
        <v>48</v>
      </c>
      <c r="K89" s="5" t="s">
        <v>376</v>
      </c>
      <c r="L89" s="2">
        <v>2018</v>
      </c>
      <c r="M89" s="2">
        <v>90</v>
      </c>
      <c r="N89" s="2">
        <v>90</v>
      </c>
      <c r="O89" s="2">
        <v>72</v>
      </c>
      <c r="P89" s="2"/>
      <c r="Q89" s="2" t="s">
        <v>1171</v>
      </c>
    </row>
    <row r="90" spans="1:17" ht="15.95" customHeight="1">
      <c r="A90" s="41">
        <v>89</v>
      </c>
      <c r="B90" s="2" t="s">
        <v>1167</v>
      </c>
      <c r="C90" s="5" t="s">
        <v>1163</v>
      </c>
      <c r="D90" s="5" t="s">
        <v>542</v>
      </c>
      <c r="E90" s="2" t="s">
        <v>75</v>
      </c>
      <c r="F90" s="9">
        <v>43510</v>
      </c>
      <c r="G90" s="5" t="s">
        <v>1215</v>
      </c>
      <c r="H90" s="5">
        <v>7095744696</v>
      </c>
      <c r="I90" s="2" t="s">
        <v>1216</v>
      </c>
      <c r="J90" s="5" t="s">
        <v>48</v>
      </c>
      <c r="K90" s="5" t="s">
        <v>376</v>
      </c>
      <c r="L90" s="2">
        <v>2018</v>
      </c>
      <c r="M90" s="2">
        <v>86</v>
      </c>
      <c r="N90" s="2">
        <v>84.2</v>
      </c>
      <c r="O90" s="2">
        <v>67.03</v>
      </c>
      <c r="P90" s="2"/>
      <c r="Q90" s="2" t="s">
        <v>1171</v>
      </c>
    </row>
    <row r="91" spans="1:17" ht="15.95" customHeight="1">
      <c r="A91" s="41">
        <v>90</v>
      </c>
      <c r="B91" s="2" t="s">
        <v>1167</v>
      </c>
      <c r="C91" s="5" t="s">
        <v>1163</v>
      </c>
      <c r="D91" s="5" t="s">
        <v>542</v>
      </c>
      <c r="E91" s="2" t="s">
        <v>75</v>
      </c>
      <c r="F91" s="9">
        <v>43510</v>
      </c>
      <c r="G91" s="5" t="s">
        <v>1217</v>
      </c>
      <c r="H91" s="5">
        <v>9133544416</v>
      </c>
      <c r="I91" s="2" t="s">
        <v>1218</v>
      </c>
      <c r="J91" s="5" t="s">
        <v>48</v>
      </c>
      <c r="K91" s="5" t="s">
        <v>376</v>
      </c>
      <c r="L91" s="2">
        <v>2018</v>
      </c>
      <c r="M91" s="2">
        <v>88</v>
      </c>
      <c r="N91" s="2">
        <v>94</v>
      </c>
      <c r="O91" s="2">
        <v>62</v>
      </c>
      <c r="P91" s="2"/>
      <c r="Q91" s="2" t="s">
        <v>1171</v>
      </c>
    </row>
    <row r="92" spans="1:17" ht="15.95" customHeight="1">
      <c r="A92" s="41">
        <v>91</v>
      </c>
      <c r="B92" s="5" t="s">
        <v>1167</v>
      </c>
      <c r="C92" s="5" t="s">
        <v>1163</v>
      </c>
      <c r="D92" s="5" t="s">
        <v>542</v>
      </c>
      <c r="E92" s="2" t="s">
        <v>543</v>
      </c>
      <c r="F92" s="9">
        <v>43510</v>
      </c>
      <c r="G92" s="2" t="s">
        <v>1275</v>
      </c>
      <c r="H92" s="2" t="s">
        <v>1276</v>
      </c>
      <c r="I92" s="2" t="s">
        <v>1277</v>
      </c>
      <c r="J92" s="5" t="s">
        <v>48</v>
      </c>
      <c r="K92" s="5" t="s">
        <v>376</v>
      </c>
      <c r="L92" s="5">
        <v>2018</v>
      </c>
      <c r="M92" s="5">
        <v>72</v>
      </c>
      <c r="N92" s="5">
        <v>83</v>
      </c>
      <c r="O92" s="5">
        <v>68</v>
      </c>
      <c r="P92" s="2"/>
      <c r="Q92" s="5" t="s">
        <v>1171</v>
      </c>
    </row>
    <row r="93" spans="1:17" ht="15.95" customHeight="1">
      <c r="A93" s="41">
        <v>92</v>
      </c>
      <c r="B93" s="2" t="s">
        <v>1167</v>
      </c>
      <c r="C93" s="5" t="s">
        <v>1163</v>
      </c>
      <c r="D93" s="5" t="s">
        <v>542</v>
      </c>
      <c r="E93" s="2" t="s">
        <v>543</v>
      </c>
      <c r="F93" s="9">
        <v>43510</v>
      </c>
      <c r="G93" s="5" t="s">
        <v>1293</v>
      </c>
      <c r="H93" s="5" t="s">
        <v>1294</v>
      </c>
      <c r="I93" s="2" t="s">
        <v>1295</v>
      </c>
      <c r="J93" s="5" t="s">
        <v>48</v>
      </c>
      <c r="K93" s="5" t="s">
        <v>376</v>
      </c>
      <c r="L93" s="2">
        <v>2018</v>
      </c>
      <c r="M93" s="2">
        <v>93</v>
      </c>
      <c r="N93" s="2">
        <v>95</v>
      </c>
      <c r="O93" s="2">
        <v>70</v>
      </c>
      <c r="P93" s="2"/>
      <c r="Q93" s="2" t="s">
        <v>1171</v>
      </c>
    </row>
    <row r="94" spans="1:17" ht="15.95" customHeight="1">
      <c r="A94" s="41">
        <v>93</v>
      </c>
      <c r="B94" s="2" t="s">
        <v>1167</v>
      </c>
      <c r="C94" s="5" t="s">
        <v>1163</v>
      </c>
      <c r="D94" s="5" t="s">
        <v>542</v>
      </c>
      <c r="E94" s="2" t="s">
        <v>75</v>
      </c>
      <c r="F94" s="9">
        <v>43510</v>
      </c>
      <c r="G94" s="5" t="s">
        <v>1192</v>
      </c>
      <c r="H94" s="5" t="s">
        <v>1193</v>
      </c>
      <c r="I94" s="2" t="s">
        <v>1194</v>
      </c>
      <c r="J94" s="5" t="s">
        <v>48</v>
      </c>
      <c r="K94" s="5" t="s">
        <v>34</v>
      </c>
      <c r="L94" s="2">
        <v>2018</v>
      </c>
      <c r="M94" s="2">
        <v>90</v>
      </c>
      <c r="N94" s="2">
        <v>97</v>
      </c>
      <c r="O94" s="2">
        <v>90</v>
      </c>
      <c r="P94" s="2"/>
      <c r="Q94" s="2" t="s">
        <v>1171</v>
      </c>
    </row>
    <row r="95" spans="1:17" ht="15.95" customHeight="1">
      <c r="A95" s="41">
        <v>94</v>
      </c>
      <c r="B95" s="2" t="s">
        <v>1167</v>
      </c>
      <c r="C95" s="5" t="s">
        <v>1163</v>
      </c>
      <c r="D95" s="5" t="s">
        <v>542</v>
      </c>
      <c r="E95" s="2" t="s">
        <v>75</v>
      </c>
      <c r="F95" s="9">
        <v>43510</v>
      </c>
      <c r="G95" s="5" t="s">
        <v>1219</v>
      </c>
      <c r="H95" s="5">
        <v>8341097811</v>
      </c>
      <c r="I95" s="2" t="s">
        <v>1220</v>
      </c>
      <c r="J95" s="5" t="s">
        <v>48</v>
      </c>
      <c r="K95" s="5" t="s">
        <v>376</v>
      </c>
      <c r="L95" s="2">
        <v>2018</v>
      </c>
      <c r="M95" s="2">
        <v>95</v>
      </c>
      <c r="N95" s="2">
        <v>95</v>
      </c>
      <c r="O95" s="2">
        <v>81</v>
      </c>
      <c r="P95" s="2"/>
      <c r="Q95" s="2" t="s">
        <v>1171</v>
      </c>
    </row>
    <row r="96" spans="1:17" ht="15.95" customHeight="1">
      <c r="A96" s="41">
        <v>95</v>
      </c>
      <c r="B96" s="2" t="s">
        <v>1167</v>
      </c>
      <c r="C96" s="5" t="s">
        <v>1163</v>
      </c>
      <c r="D96" s="5" t="s">
        <v>542</v>
      </c>
      <c r="E96" s="2" t="s">
        <v>543</v>
      </c>
      <c r="F96" s="9">
        <v>43510</v>
      </c>
      <c r="G96" s="5" t="s">
        <v>1287</v>
      </c>
      <c r="H96" s="5" t="s">
        <v>1288</v>
      </c>
      <c r="I96" s="2" t="s">
        <v>1289</v>
      </c>
      <c r="J96" s="5" t="s">
        <v>48</v>
      </c>
      <c r="K96" s="5" t="s">
        <v>376</v>
      </c>
      <c r="L96" s="2">
        <v>2018</v>
      </c>
      <c r="M96" s="2">
        <v>87</v>
      </c>
      <c r="N96" s="2">
        <v>90</v>
      </c>
      <c r="O96" s="2">
        <v>77</v>
      </c>
      <c r="P96" s="2"/>
      <c r="Q96" s="2" t="s">
        <v>1171</v>
      </c>
    </row>
    <row r="97" spans="1:17" ht="15.95" customHeight="1">
      <c r="A97" s="41">
        <v>96</v>
      </c>
      <c r="B97" s="5" t="s">
        <v>1167</v>
      </c>
      <c r="C97" s="5" t="s">
        <v>1163</v>
      </c>
      <c r="D97" s="5" t="s">
        <v>542</v>
      </c>
      <c r="E97" s="2" t="s">
        <v>543</v>
      </c>
      <c r="F97" s="9">
        <v>43510</v>
      </c>
      <c r="G97" s="2" t="s">
        <v>1281</v>
      </c>
      <c r="H97" s="2">
        <v>7338799125</v>
      </c>
      <c r="I97" s="2" t="s">
        <v>1282</v>
      </c>
      <c r="J97" s="5" t="s">
        <v>48</v>
      </c>
      <c r="K97" s="5" t="s">
        <v>376</v>
      </c>
      <c r="L97" s="5">
        <v>2018</v>
      </c>
      <c r="M97" s="5">
        <v>92</v>
      </c>
      <c r="N97" s="5">
        <v>83</v>
      </c>
      <c r="O97" s="5">
        <v>63</v>
      </c>
      <c r="P97" s="2"/>
      <c r="Q97" s="5" t="s">
        <v>1171</v>
      </c>
    </row>
    <row r="98" spans="1:17" ht="15.95" customHeight="1">
      <c r="A98" s="41">
        <v>97</v>
      </c>
      <c r="B98" s="2" t="s">
        <v>1167</v>
      </c>
      <c r="C98" s="5" t="s">
        <v>1163</v>
      </c>
      <c r="D98" s="5" t="s">
        <v>542</v>
      </c>
      <c r="E98" s="2" t="s">
        <v>75</v>
      </c>
      <c r="F98" s="9">
        <v>43510</v>
      </c>
      <c r="G98" s="5" t="s">
        <v>1179</v>
      </c>
      <c r="H98" s="5">
        <v>9948395271</v>
      </c>
      <c r="I98" s="2" t="s">
        <v>1180</v>
      </c>
      <c r="J98" s="5" t="s">
        <v>48</v>
      </c>
      <c r="K98" s="5" t="s">
        <v>376</v>
      </c>
      <c r="L98" s="2">
        <v>2018</v>
      </c>
      <c r="M98" s="2">
        <v>95.5</v>
      </c>
      <c r="N98" s="2">
        <v>87.7</v>
      </c>
      <c r="O98" s="2">
        <v>71.599999999999994</v>
      </c>
      <c r="P98" s="2"/>
      <c r="Q98" s="2" t="s">
        <v>1171</v>
      </c>
    </row>
    <row r="99" spans="1:17" ht="15.95" customHeight="1">
      <c r="A99" s="41">
        <v>98</v>
      </c>
      <c r="B99" s="2" t="s">
        <v>1167</v>
      </c>
      <c r="C99" s="5" t="s">
        <v>1163</v>
      </c>
      <c r="D99" s="5" t="s">
        <v>542</v>
      </c>
      <c r="E99" s="2" t="s">
        <v>75</v>
      </c>
      <c r="F99" s="9">
        <v>43510</v>
      </c>
      <c r="G99" s="5" t="s">
        <v>1221</v>
      </c>
      <c r="H99" s="5" t="s">
        <v>1222</v>
      </c>
      <c r="I99" s="2" t="s">
        <v>1223</v>
      </c>
      <c r="J99" s="5" t="s">
        <v>48</v>
      </c>
      <c r="K99" s="5" t="s">
        <v>376</v>
      </c>
      <c r="L99" s="2">
        <v>2018</v>
      </c>
      <c r="M99" s="2">
        <v>87</v>
      </c>
      <c r="N99" s="2">
        <v>91</v>
      </c>
      <c r="O99" s="2">
        <v>64</v>
      </c>
      <c r="P99" s="2"/>
      <c r="Q99" s="2" t="s">
        <v>1171</v>
      </c>
    </row>
    <row r="100" spans="1:17" ht="15.95" customHeight="1">
      <c r="A100" s="41">
        <v>99</v>
      </c>
      <c r="B100" s="5" t="s">
        <v>1167</v>
      </c>
      <c r="C100" s="5" t="s">
        <v>1163</v>
      </c>
      <c r="D100" s="5" t="s">
        <v>542</v>
      </c>
      <c r="E100" s="2" t="s">
        <v>19</v>
      </c>
      <c r="F100" s="9">
        <v>43510</v>
      </c>
      <c r="G100" s="2" t="s">
        <v>1320</v>
      </c>
      <c r="H100" s="2">
        <v>9494210393</v>
      </c>
      <c r="I100" s="2" t="s">
        <v>1321</v>
      </c>
      <c r="J100" s="5" t="s">
        <v>22</v>
      </c>
      <c r="K100" s="5" t="s">
        <v>376</v>
      </c>
      <c r="L100" s="5">
        <v>2018</v>
      </c>
      <c r="M100" s="5">
        <v>93</v>
      </c>
      <c r="N100" s="5">
        <v>81.87</v>
      </c>
      <c r="O100" s="5">
        <v>70.14</v>
      </c>
      <c r="P100" s="2"/>
      <c r="Q100" s="2" t="s">
        <v>1171</v>
      </c>
    </row>
    <row r="101" spans="1:17" ht="15.95" customHeight="1">
      <c r="A101" s="41">
        <v>100</v>
      </c>
      <c r="B101" s="2" t="s">
        <v>102</v>
      </c>
      <c r="C101" s="2" t="s">
        <v>73</v>
      </c>
      <c r="D101" s="5" t="s">
        <v>491</v>
      </c>
      <c r="E101" s="2" t="s">
        <v>75</v>
      </c>
      <c r="F101" s="9">
        <v>43516</v>
      </c>
      <c r="G101" s="2" t="s">
        <v>495</v>
      </c>
      <c r="H101" s="14">
        <v>9164026647</v>
      </c>
      <c r="I101" s="2" t="s">
        <v>496</v>
      </c>
      <c r="J101" s="5" t="s">
        <v>22</v>
      </c>
      <c r="K101" s="2" t="s">
        <v>1348</v>
      </c>
      <c r="L101" s="14">
        <v>2018</v>
      </c>
      <c r="M101" s="14">
        <v>79.36</v>
      </c>
      <c r="N101" s="14">
        <v>79.33</v>
      </c>
      <c r="O101" s="14">
        <v>57.71</v>
      </c>
      <c r="P101" s="22"/>
      <c r="Q101" s="14" t="s">
        <v>497</v>
      </c>
    </row>
    <row r="102" spans="1:17" ht="15.95" customHeight="1">
      <c r="A102" s="41">
        <v>101</v>
      </c>
      <c r="B102" s="2" t="s">
        <v>102</v>
      </c>
      <c r="C102" s="2" t="s">
        <v>73</v>
      </c>
      <c r="D102" s="5" t="s">
        <v>491</v>
      </c>
      <c r="E102" s="2" t="s">
        <v>75</v>
      </c>
      <c r="F102" s="9">
        <v>43516</v>
      </c>
      <c r="G102" s="2" t="s">
        <v>498</v>
      </c>
      <c r="H102" s="14">
        <v>9886029375</v>
      </c>
      <c r="I102" s="2" t="s">
        <v>499</v>
      </c>
      <c r="J102" s="5" t="s">
        <v>22</v>
      </c>
      <c r="K102" s="5" t="s">
        <v>376</v>
      </c>
      <c r="L102" s="14">
        <v>2017</v>
      </c>
      <c r="M102" s="14">
        <v>78</v>
      </c>
      <c r="N102" s="14">
        <v>64</v>
      </c>
      <c r="O102" s="14">
        <v>57</v>
      </c>
      <c r="P102" s="22"/>
      <c r="Q102" s="14" t="s">
        <v>497</v>
      </c>
    </row>
    <row r="103" spans="1:17" ht="15.95" customHeight="1">
      <c r="A103" s="41">
        <v>102</v>
      </c>
      <c r="B103" s="5" t="s">
        <v>102</v>
      </c>
      <c r="C103" s="2" t="s">
        <v>73</v>
      </c>
      <c r="D103" s="2" t="s">
        <v>418</v>
      </c>
      <c r="E103" s="2" t="s">
        <v>75</v>
      </c>
      <c r="F103" s="9">
        <v>43516</v>
      </c>
      <c r="G103" s="5" t="s">
        <v>476</v>
      </c>
      <c r="H103" s="5">
        <v>8971240689</v>
      </c>
      <c r="I103" s="18" t="s">
        <v>477</v>
      </c>
      <c r="J103" s="5" t="s">
        <v>22</v>
      </c>
      <c r="K103" s="5" t="s">
        <v>267</v>
      </c>
      <c r="L103" s="5">
        <v>2018</v>
      </c>
      <c r="M103" s="5">
        <v>78</v>
      </c>
      <c r="N103" s="5">
        <v>82</v>
      </c>
      <c r="O103" s="5">
        <v>60</v>
      </c>
      <c r="P103" s="5"/>
      <c r="Q103" s="5" t="s">
        <v>154</v>
      </c>
    </row>
    <row r="104" spans="1:17" ht="15.95" customHeight="1">
      <c r="A104" s="41">
        <v>103</v>
      </c>
      <c r="B104" s="2" t="s">
        <v>102</v>
      </c>
      <c r="C104" s="2" t="s">
        <v>73</v>
      </c>
      <c r="D104" s="2" t="s">
        <v>74</v>
      </c>
      <c r="E104" s="2" t="s">
        <v>75</v>
      </c>
      <c r="F104" s="9">
        <v>43516</v>
      </c>
      <c r="G104" s="3" t="s">
        <v>158</v>
      </c>
      <c r="H104" s="2">
        <v>9872906059</v>
      </c>
      <c r="I104" s="2" t="s">
        <v>159</v>
      </c>
      <c r="J104" s="5" t="s">
        <v>48</v>
      </c>
      <c r="K104" s="5" t="s">
        <v>376</v>
      </c>
      <c r="L104" s="2">
        <v>2018</v>
      </c>
      <c r="M104" s="2">
        <v>65</v>
      </c>
      <c r="N104" s="2">
        <v>58</v>
      </c>
      <c r="O104" s="2">
        <v>68</v>
      </c>
      <c r="P104" s="2"/>
      <c r="Q104" s="2" t="s">
        <v>154</v>
      </c>
    </row>
    <row r="105" spans="1:17" ht="15.95" customHeight="1">
      <c r="A105" s="41">
        <v>104</v>
      </c>
      <c r="B105" s="2" t="s">
        <v>102</v>
      </c>
      <c r="C105" s="2" t="s">
        <v>73</v>
      </c>
      <c r="D105" s="2" t="s">
        <v>74</v>
      </c>
      <c r="E105" s="2" t="s">
        <v>75</v>
      </c>
      <c r="F105" s="9">
        <v>43514</v>
      </c>
      <c r="G105" s="2" t="s">
        <v>103</v>
      </c>
      <c r="H105" s="2">
        <v>8892764571</v>
      </c>
      <c r="I105" s="2" t="s">
        <v>104</v>
      </c>
      <c r="J105" s="2" t="s">
        <v>105</v>
      </c>
      <c r="K105" s="5" t="s">
        <v>376</v>
      </c>
      <c r="L105" s="2">
        <v>2017</v>
      </c>
      <c r="M105" s="2">
        <v>56</v>
      </c>
      <c r="N105" s="2">
        <v>65</v>
      </c>
      <c r="O105" s="2">
        <v>74</v>
      </c>
      <c r="P105" s="2"/>
      <c r="Q105" s="2" t="s">
        <v>89</v>
      </c>
    </row>
    <row r="106" spans="1:17" ht="15.95" customHeight="1">
      <c r="A106" s="41">
        <v>105</v>
      </c>
      <c r="B106" s="2" t="s">
        <v>102</v>
      </c>
      <c r="C106" s="2" t="s">
        <v>73</v>
      </c>
      <c r="D106" s="2" t="s">
        <v>74</v>
      </c>
      <c r="E106" s="2" t="s">
        <v>75</v>
      </c>
      <c r="F106" s="9">
        <v>43516</v>
      </c>
      <c r="G106" s="3" t="s">
        <v>152</v>
      </c>
      <c r="H106" s="2">
        <v>7978444546</v>
      </c>
      <c r="I106" s="2" t="s">
        <v>153</v>
      </c>
      <c r="J106" s="5" t="s">
        <v>48</v>
      </c>
      <c r="K106" s="5" t="s">
        <v>376</v>
      </c>
      <c r="L106" s="2">
        <v>2017</v>
      </c>
      <c r="M106" s="2">
        <v>83</v>
      </c>
      <c r="N106" s="2">
        <v>56</v>
      </c>
      <c r="O106" s="2">
        <v>80</v>
      </c>
      <c r="P106" s="2"/>
      <c r="Q106" s="2" t="s">
        <v>154</v>
      </c>
    </row>
    <row r="107" spans="1:17" ht="15.95" customHeight="1">
      <c r="A107" s="41">
        <v>106</v>
      </c>
      <c r="B107" s="2" t="s">
        <v>102</v>
      </c>
      <c r="C107" s="2" t="s">
        <v>73</v>
      </c>
      <c r="D107" s="5" t="s">
        <v>380</v>
      </c>
      <c r="E107" s="2" t="s">
        <v>75</v>
      </c>
      <c r="F107" s="9">
        <v>43516</v>
      </c>
      <c r="G107" s="2" t="s">
        <v>406</v>
      </c>
      <c r="H107" s="2">
        <v>8746859717</v>
      </c>
      <c r="I107" s="2" t="s">
        <v>407</v>
      </c>
      <c r="J107" s="5" t="s">
        <v>22</v>
      </c>
      <c r="K107" s="5" t="s">
        <v>267</v>
      </c>
      <c r="L107" s="2">
        <v>2018</v>
      </c>
      <c r="M107" s="2">
        <v>90</v>
      </c>
      <c r="N107" s="2">
        <v>90</v>
      </c>
      <c r="O107" s="5">
        <v>56</v>
      </c>
      <c r="P107" s="22"/>
      <c r="Q107" s="5" t="s">
        <v>388</v>
      </c>
    </row>
    <row r="108" spans="1:17" ht="15.95" customHeight="1">
      <c r="A108" s="41">
        <v>107</v>
      </c>
      <c r="B108" s="6" t="s">
        <v>2246</v>
      </c>
      <c r="C108" s="6" t="s">
        <v>2157</v>
      </c>
      <c r="D108" s="2" t="s">
        <v>18</v>
      </c>
      <c r="E108" s="2" t="s">
        <v>19</v>
      </c>
      <c r="F108" s="9">
        <v>43514</v>
      </c>
      <c r="G108" s="6" t="s">
        <v>2247</v>
      </c>
      <c r="H108" s="2">
        <v>9960106569</v>
      </c>
      <c r="I108" s="19" t="s">
        <v>2248</v>
      </c>
      <c r="J108" s="5" t="s">
        <v>22</v>
      </c>
      <c r="K108" s="5" t="s">
        <v>376</v>
      </c>
      <c r="L108" s="6">
        <v>2018</v>
      </c>
      <c r="M108" s="6">
        <v>64</v>
      </c>
      <c r="N108" s="6">
        <v>68</v>
      </c>
      <c r="O108" s="6">
        <v>55</v>
      </c>
      <c r="P108" s="6"/>
      <c r="Q108" s="6" t="s">
        <v>98</v>
      </c>
    </row>
    <row r="109" spans="1:17" ht="15.95" customHeight="1">
      <c r="A109" s="41">
        <v>108</v>
      </c>
      <c r="B109" s="6" t="s">
        <v>2246</v>
      </c>
      <c r="C109" s="6" t="s">
        <v>2157</v>
      </c>
      <c r="D109" s="2" t="s">
        <v>18</v>
      </c>
      <c r="E109" s="2" t="s">
        <v>75</v>
      </c>
      <c r="F109" s="9">
        <v>43521</v>
      </c>
      <c r="G109" s="2" t="s">
        <v>2308</v>
      </c>
      <c r="H109" s="2" t="str">
        <f>"8446144078"</f>
        <v>8446144078</v>
      </c>
      <c r="I109" s="2" t="s">
        <v>2309</v>
      </c>
      <c r="J109" s="5" t="s">
        <v>22</v>
      </c>
      <c r="K109" s="5" t="s">
        <v>376</v>
      </c>
      <c r="L109" s="2">
        <v>2017</v>
      </c>
      <c r="M109" s="8">
        <v>63</v>
      </c>
      <c r="N109" s="8">
        <v>55.55</v>
      </c>
      <c r="O109" s="8">
        <v>60</v>
      </c>
      <c r="P109" s="8"/>
      <c r="Q109" s="2" t="s">
        <v>2310</v>
      </c>
    </row>
    <row r="110" spans="1:17" ht="15.95" customHeight="1">
      <c r="A110" s="41">
        <v>109</v>
      </c>
      <c r="B110" s="2" t="s">
        <v>526</v>
      </c>
      <c r="C110" s="2" t="s">
        <v>73</v>
      </c>
      <c r="D110" s="5" t="s">
        <v>491</v>
      </c>
      <c r="E110" s="2" t="s">
        <v>75</v>
      </c>
      <c r="F110" s="9">
        <v>43514</v>
      </c>
      <c r="G110" s="2" t="s">
        <v>527</v>
      </c>
      <c r="H110" s="14">
        <v>8197003013</v>
      </c>
      <c r="I110" s="2" t="s">
        <v>528</v>
      </c>
      <c r="J110" s="5" t="s">
        <v>22</v>
      </c>
      <c r="K110" s="5" t="s">
        <v>376</v>
      </c>
      <c r="L110" s="14">
        <v>2017</v>
      </c>
      <c r="M110" s="14">
        <v>74</v>
      </c>
      <c r="N110" s="14">
        <v>47</v>
      </c>
      <c r="O110" s="14">
        <v>58</v>
      </c>
      <c r="P110" s="22"/>
      <c r="Q110" s="2" t="s">
        <v>388</v>
      </c>
    </row>
    <row r="111" spans="1:17" ht="15.95" customHeight="1">
      <c r="A111" s="41">
        <v>110</v>
      </c>
      <c r="B111" s="2" t="s">
        <v>780</v>
      </c>
      <c r="C111" s="2" t="s">
        <v>73</v>
      </c>
      <c r="D111" s="2" t="s">
        <v>886</v>
      </c>
      <c r="E111" s="2" t="s">
        <v>19</v>
      </c>
      <c r="F111" s="9">
        <v>43516</v>
      </c>
      <c r="G111" s="19" t="s">
        <v>1012</v>
      </c>
      <c r="H111" s="2">
        <v>9743628710</v>
      </c>
      <c r="I111" s="18" t="s">
        <v>1013</v>
      </c>
      <c r="J111" s="5" t="s">
        <v>22</v>
      </c>
      <c r="K111" s="5" t="s">
        <v>376</v>
      </c>
      <c r="L111" s="5">
        <v>2017</v>
      </c>
      <c r="M111" s="5">
        <v>62</v>
      </c>
      <c r="N111" s="5">
        <v>57</v>
      </c>
      <c r="O111" s="5">
        <v>65</v>
      </c>
      <c r="P111" s="2"/>
      <c r="Q111" s="2" t="s">
        <v>138</v>
      </c>
    </row>
    <row r="112" spans="1:17" ht="15.95" customHeight="1">
      <c r="A112" s="41">
        <v>111</v>
      </c>
      <c r="B112" s="5" t="s">
        <v>2121</v>
      </c>
      <c r="C112" s="5" t="s">
        <v>1752</v>
      </c>
      <c r="D112" s="5" t="s">
        <v>418</v>
      </c>
      <c r="E112" s="5" t="s">
        <v>75</v>
      </c>
      <c r="F112" s="9">
        <v>43518</v>
      </c>
      <c r="G112" s="5" t="s">
        <v>2123</v>
      </c>
      <c r="H112" s="5">
        <v>9945580793</v>
      </c>
      <c r="I112" s="18" t="s">
        <v>2124</v>
      </c>
      <c r="J112" s="5" t="s">
        <v>22</v>
      </c>
      <c r="K112" s="5" t="s">
        <v>267</v>
      </c>
      <c r="L112" s="5">
        <v>2018</v>
      </c>
      <c r="M112" s="5">
        <v>80</v>
      </c>
      <c r="N112" s="5">
        <v>65</v>
      </c>
      <c r="O112" s="5">
        <v>60</v>
      </c>
      <c r="P112" s="5"/>
      <c r="Q112" s="2"/>
    </row>
    <row r="113" spans="1:17" ht="15.95" customHeight="1">
      <c r="A113" s="41">
        <v>112</v>
      </c>
      <c r="B113" s="5" t="s">
        <v>2121</v>
      </c>
      <c r="C113" s="5" t="s">
        <v>1752</v>
      </c>
      <c r="D113" s="5" t="s">
        <v>418</v>
      </c>
      <c r="E113" s="5" t="s">
        <v>75</v>
      </c>
      <c r="F113" s="9">
        <v>43518</v>
      </c>
      <c r="G113" s="5" t="s">
        <v>2134</v>
      </c>
      <c r="H113" s="5">
        <v>7676285059</v>
      </c>
      <c r="I113" s="18" t="s">
        <v>2135</v>
      </c>
      <c r="J113" s="5" t="s">
        <v>48</v>
      </c>
      <c r="K113" s="5" t="s">
        <v>376</v>
      </c>
      <c r="L113" s="5">
        <v>2018</v>
      </c>
      <c r="M113" s="5">
        <v>82</v>
      </c>
      <c r="N113" s="5">
        <v>66</v>
      </c>
      <c r="O113" s="5">
        <v>66</v>
      </c>
      <c r="P113" s="5"/>
      <c r="Q113" s="2"/>
    </row>
    <row r="114" spans="1:17" ht="15.95" customHeight="1">
      <c r="A114" s="41">
        <v>113</v>
      </c>
      <c r="B114" s="5" t="s">
        <v>2121</v>
      </c>
      <c r="C114" s="5" t="s">
        <v>1752</v>
      </c>
      <c r="D114" s="5" t="s">
        <v>418</v>
      </c>
      <c r="E114" s="5" t="s">
        <v>75</v>
      </c>
      <c r="F114" s="9">
        <v>43518</v>
      </c>
      <c r="G114" s="5" t="s">
        <v>2138</v>
      </c>
      <c r="H114" s="5">
        <v>7989453405</v>
      </c>
      <c r="I114" s="18" t="s">
        <v>2139</v>
      </c>
      <c r="J114" s="5" t="s">
        <v>48</v>
      </c>
      <c r="K114" s="5" t="s">
        <v>533</v>
      </c>
      <c r="L114" s="5">
        <v>2018</v>
      </c>
      <c r="M114" s="5">
        <v>83</v>
      </c>
      <c r="N114" s="5">
        <v>94</v>
      </c>
      <c r="O114" s="5">
        <v>64</v>
      </c>
      <c r="P114" s="5"/>
      <c r="Q114" s="2"/>
    </row>
    <row r="115" spans="1:17" ht="15.95" customHeight="1">
      <c r="A115" s="41">
        <v>114</v>
      </c>
      <c r="B115" s="5" t="s">
        <v>2121</v>
      </c>
      <c r="C115" s="5" t="s">
        <v>1752</v>
      </c>
      <c r="D115" s="5" t="s">
        <v>418</v>
      </c>
      <c r="E115" s="5" t="s">
        <v>75</v>
      </c>
      <c r="F115" s="9">
        <v>43518</v>
      </c>
      <c r="G115" s="5" t="s">
        <v>2144</v>
      </c>
      <c r="H115" s="5">
        <v>7999347177</v>
      </c>
      <c r="I115" s="18" t="s">
        <v>2145</v>
      </c>
      <c r="J115" s="5" t="s">
        <v>48</v>
      </c>
      <c r="K115" s="5" t="s">
        <v>376</v>
      </c>
      <c r="L115" s="5">
        <v>2018</v>
      </c>
      <c r="M115" s="5">
        <v>68</v>
      </c>
      <c r="N115" s="5">
        <v>60</v>
      </c>
      <c r="O115" s="5">
        <v>76</v>
      </c>
      <c r="P115" s="5"/>
      <c r="Q115" s="2"/>
    </row>
    <row r="116" spans="1:17" ht="15.95" customHeight="1">
      <c r="A116" s="41">
        <v>115</v>
      </c>
      <c r="B116" s="5" t="s">
        <v>2121</v>
      </c>
      <c r="C116" s="5" t="s">
        <v>1752</v>
      </c>
      <c r="D116" s="5" t="s">
        <v>418</v>
      </c>
      <c r="E116" s="5" t="s">
        <v>75</v>
      </c>
      <c r="F116" s="9">
        <v>43518</v>
      </c>
      <c r="G116" s="5" t="s">
        <v>2136</v>
      </c>
      <c r="H116" s="5">
        <v>8477056066</v>
      </c>
      <c r="I116" s="18" t="s">
        <v>2137</v>
      </c>
      <c r="J116" s="5" t="s">
        <v>22</v>
      </c>
      <c r="K116" s="2" t="s">
        <v>2314</v>
      </c>
      <c r="L116" s="5">
        <v>2017</v>
      </c>
      <c r="M116" s="5">
        <v>87</v>
      </c>
      <c r="N116" s="5">
        <v>74</v>
      </c>
      <c r="O116" s="5">
        <v>71</v>
      </c>
      <c r="P116" s="5"/>
      <c r="Q116" s="2"/>
    </row>
    <row r="117" spans="1:17" ht="15.95" customHeight="1">
      <c r="A117" s="41">
        <v>116</v>
      </c>
      <c r="B117" s="5" t="s">
        <v>2121</v>
      </c>
      <c r="C117" s="5" t="s">
        <v>1752</v>
      </c>
      <c r="D117" s="2" t="s">
        <v>233</v>
      </c>
      <c r="E117" s="2" t="s">
        <v>75</v>
      </c>
      <c r="F117" s="9">
        <v>43523</v>
      </c>
      <c r="G117" s="2" t="s">
        <v>1851</v>
      </c>
      <c r="H117" s="2" t="s">
        <v>1852</v>
      </c>
      <c r="I117" s="2" t="s">
        <v>1853</v>
      </c>
      <c r="J117" s="5" t="s">
        <v>22</v>
      </c>
      <c r="K117" s="2" t="s">
        <v>65</v>
      </c>
      <c r="L117" s="2">
        <v>2018</v>
      </c>
      <c r="M117" s="2">
        <v>92</v>
      </c>
      <c r="N117" s="2">
        <v>83</v>
      </c>
      <c r="O117" s="2">
        <v>64.400000000000006</v>
      </c>
      <c r="P117" s="2"/>
      <c r="Q117" s="2" t="s">
        <v>333</v>
      </c>
    </row>
    <row r="118" spans="1:17" ht="15.95" customHeight="1">
      <c r="A118" s="41">
        <v>117</v>
      </c>
      <c r="B118" s="5" t="s">
        <v>2121</v>
      </c>
      <c r="C118" s="5" t="s">
        <v>1752</v>
      </c>
      <c r="D118" s="5" t="s">
        <v>233</v>
      </c>
      <c r="E118" s="5" t="s">
        <v>75</v>
      </c>
      <c r="F118" s="9">
        <v>43518</v>
      </c>
      <c r="G118" s="5" t="s">
        <v>1854</v>
      </c>
      <c r="H118" s="5">
        <v>9632099596</v>
      </c>
      <c r="I118" s="18" t="s">
        <v>2131</v>
      </c>
      <c r="J118" s="5" t="s">
        <v>22</v>
      </c>
      <c r="K118" s="5" t="s">
        <v>376</v>
      </c>
      <c r="L118" s="5">
        <v>2018</v>
      </c>
      <c r="M118" s="5">
        <v>68</v>
      </c>
      <c r="N118" s="5">
        <v>66</v>
      </c>
      <c r="O118" s="5">
        <v>60</v>
      </c>
      <c r="P118" s="5"/>
      <c r="Q118" s="2"/>
    </row>
    <row r="119" spans="1:17" ht="15.95" customHeight="1">
      <c r="A119" s="41">
        <v>118</v>
      </c>
      <c r="B119" s="5" t="s">
        <v>2121</v>
      </c>
      <c r="C119" s="5" t="s">
        <v>1752</v>
      </c>
      <c r="D119" s="5" t="s">
        <v>74</v>
      </c>
      <c r="E119" s="5" t="s">
        <v>75</v>
      </c>
      <c r="F119" s="9">
        <v>43518</v>
      </c>
      <c r="G119" s="5" t="s">
        <v>170</v>
      </c>
      <c r="H119" s="5">
        <v>9133903696</v>
      </c>
      <c r="I119" s="18" t="s">
        <v>171</v>
      </c>
      <c r="J119" s="5" t="s">
        <v>48</v>
      </c>
      <c r="K119" s="5" t="s">
        <v>267</v>
      </c>
      <c r="L119" s="5">
        <v>2018</v>
      </c>
      <c r="M119" s="5">
        <v>86</v>
      </c>
      <c r="N119" s="5">
        <v>84</v>
      </c>
      <c r="O119" s="5">
        <v>68</v>
      </c>
      <c r="P119" s="5"/>
      <c r="Q119" s="2"/>
    </row>
    <row r="120" spans="1:17" ht="15.95" customHeight="1">
      <c r="A120" s="41">
        <v>119</v>
      </c>
      <c r="B120" s="5" t="s">
        <v>2121</v>
      </c>
      <c r="C120" s="5" t="s">
        <v>1752</v>
      </c>
      <c r="D120" s="5" t="s">
        <v>380</v>
      </c>
      <c r="E120" s="5" t="s">
        <v>75</v>
      </c>
      <c r="F120" s="9">
        <v>43518</v>
      </c>
      <c r="G120" s="5" t="s">
        <v>2127</v>
      </c>
      <c r="H120" s="5">
        <v>9482419663</v>
      </c>
      <c r="I120" s="18" t="s">
        <v>2128</v>
      </c>
      <c r="J120" s="5" t="s">
        <v>22</v>
      </c>
      <c r="K120" s="5" t="s">
        <v>376</v>
      </c>
      <c r="L120" s="5">
        <v>2018</v>
      </c>
      <c r="M120" s="5">
        <v>86</v>
      </c>
      <c r="N120" s="5">
        <v>83</v>
      </c>
      <c r="O120" s="5">
        <v>62</v>
      </c>
      <c r="P120" s="5"/>
      <c r="Q120" s="2"/>
    </row>
    <row r="121" spans="1:17" ht="15.95" customHeight="1">
      <c r="A121" s="41">
        <v>120</v>
      </c>
      <c r="B121" s="5" t="s">
        <v>2121</v>
      </c>
      <c r="C121" s="5" t="s">
        <v>1752</v>
      </c>
      <c r="D121" s="5" t="s">
        <v>380</v>
      </c>
      <c r="E121" s="5" t="s">
        <v>75</v>
      </c>
      <c r="F121" s="9">
        <v>43518</v>
      </c>
      <c r="G121" s="5" t="s">
        <v>2125</v>
      </c>
      <c r="H121" s="5">
        <v>7619685601</v>
      </c>
      <c r="I121" s="18" t="s">
        <v>2126</v>
      </c>
      <c r="J121" s="5" t="s">
        <v>22</v>
      </c>
      <c r="K121" s="5" t="s">
        <v>267</v>
      </c>
      <c r="L121" s="5">
        <v>2018</v>
      </c>
      <c r="M121" s="5">
        <v>81</v>
      </c>
      <c r="N121" s="5">
        <v>64</v>
      </c>
      <c r="O121" s="5">
        <v>64</v>
      </c>
      <c r="P121" s="5"/>
      <c r="Q121" s="2"/>
    </row>
    <row r="122" spans="1:17" ht="15.95" customHeight="1">
      <c r="A122" s="41">
        <v>121</v>
      </c>
      <c r="B122" s="5" t="s">
        <v>2121</v>
      </c>
      <c r="C122" s="5" t="s">
        <v>1752</v>
      </c>
      <c r="D122" s="5" t="s">
        <v>380</v>
      </c>
      <c r="E122" s="5" t="s">
        <v>75</v>
      </c>
      <c r="F122" s="9">
        <v>43518</v>
      </c>
      <c r="G122" s="5" t="s">
        <v>2129</v>
      </c>
      <c r="H122" s="5">
        <v>9964822850</v>
      </c>
      <c r="I122" s="18" t="s">
        <v>2130</v>
      </c>
      <c r="J122" s="5" t="s">
        <v>22</v>
      </c>
      <c r="K122" s="5" t="s">
        <v>376</v>
      </c>
      <c r="L122" s="5">
        <v>2018</v>
      </c>
      <c r="M122" s="5">
        <v>85</v>
      </c>
      <c r="N122" s="5">
        <v>78</v>
      </c>
      <c r="O122" s="5">
        <v>69</v>
      </c>
      <c r="P122" s="5"/>
      <c r="Q122" s="2"/>
    </row>
    <row r="123" spans="1:17" ht="15.95" customHeight="1">
      <c r="A123" s="41">
        <v>122</v>
      </c>
      <c r="B123" s="5" t="s">
        <v>2121</v>
      </c>
      <c r="C123" s="5" t="s">
        <v>1752</v>
      </c>
      <c r="D123" s="5" t="s">
        <v>380</v>
      </c>
      <c r="E123" s="5" t="s">
        <v>75</v>
      </c>
      <c r="F123" s="9">
        <v>43518</v>
      </c>
      <c r="G123" s="5" t="s">
        <v>2132</v>
      </c>
      <c r="H123" s="5">
        <v>9497554763</v>
      </c>
      <c r="I123" s="18" t="s">
        <v>2133</v>
      </c>
      <c r="J123" s="5" t="s">
        <v>48</v>
      </c>
      <c r="K123" s="5" t="s">
        <v>267</v>
      </c>
      <c r="L123" s="5">
        <v>2018</v>
      </c>
      <c r="M123" s="5">
        <v>95</v>
      </c>
      <c r="N123" s="5">
        <v>92</v>
      </c>
      <c r="O123" s="5">
        <v>61</v>
      </c>
      <c r="P123" s="5"/>
      <c r="Q123" s="2"/>
    </row>
    <row r="124" spans="1:17" ht="15.95" customHeight="1">
      <c r="A124" s="41">
        <v>123</v>
      </c>
      <c r="B124" s="5" t="s">
        <v>2121</v>
      </c>
      <c r="C124" s="5" t="s">
        <v>1752</v>
      </c>
      <c r="D124" s="5" t="s">
        <v>380</v>
      </c>
      <c r="E124" s="5" t="s">
        <v>75</v>
      </c>
      <c r="F124" s="9">
        <v>43518</v>
      </c>
      <c r="G124" s="5" t="s">
        <v>2140</v>
      </c>
      <c r="H124" s="5">
        <v>9480172649</v>
      </c>
      <c r="I124" s="18" t="s">
        <v>2141</v>
      </c>
      <c r="J124" s="5" t="s">
        <v>22</v>
      </c>
      <c r="K124" s="5" t="s">
        <v>376</v>
      </c>
      <c r="L124" s="5">
        <v>2018</v>
      </c>
      <c r="M124" s="5">
        <v>90</v>
      </c>
      <c r="N124" s="5">
        <v>78</v>
      </c>
      <c r="O124" s="5">
        <v>65</v>
      </c>
      <c r="P124" s="5"/>
      <c r="Q124" s="2"/>
    </row>
    <row r="125" spans="1:17" ht="15.95" customHeight="1">
      <c r="A125" s="41">
        <v>124</v>
      </c>
      <c r="B125" s="5" t="s">
        <v>2121</v>
      </c>
      <c r="C125" s="5" t="s">
        <v>1752</v>
      </c>
      <c r="D125" s="5" t="s">
        <v>380</v>
      </c>
      <c r="E125" s="5" t="s">
        <v>75</v>
      </c>
      <c r="F125" s="9">
        <v>43518</v>
      </c>
      <c r="G125" s="5" t="s">
        <v>2142</v>
      </c>
      <c r="H125" s="5">
        <v>9148644745</v>
      </c>
      <c r="I125" s="18" t="s">
        <v>2143</v>
      </c>
      <c r="J125" s="5" t="s">
        <v>22</v>
      </c>
      <c r="K125" s="5" t="s">
        <v>267</v>
      </c>
      <c r="L125" s="5">
        <v>2018</v>
      </c>
      <c r="M125" s="5">
        <v>75</v>
      </c>
      <c r="N125" s="5">
        <v>75</v>
      </c>
      <c r="O125" s="5">
        <v>67</v>
      </c>
      <c r="P125" s="5"/>
      <c r="Q125" s="2"/>
    </row>
    <row r="126" spans="1:17" ht="15.95" customHeight="1">
      <c r="A126" s="41">
        <v>125</v>
      </c>
      <c r="B126" s="5" t="s">
        <v>2121</v>
      </c>
      <c r="C126" s="5" t="s">
        <v>1752</v>
      </c>
      <c r="D126" s="5" t="s">
        <v>380</v>
      </c>
      <c r="E126" s="5" t="s">
        <v>75</v>
      </c>
      <c r="F126" s="9">
        <v>43518</v>
      </c>
      <c r="G126" s="5" t="s">
        <v>2349</v>
      </c>
      <c r="H126" s="5">
        <v>7996510064</v>
      </c>
      <c r="I126" s="18" t="s">
        <v>2122</v>
      </c>
      <c r="J126" s="5" t="s">
        <v>22</v>
      </c>
      <c r="K126" s="5" t="s">
        <v>267</v>
      </c>
      <c r="L126" s="5">
        <v>2018</v>
      </c>
      <c r="M126" s="5">
        <v>70</v>
      </c>
      <c r="N126" s="5">
        <v>77</v>
      </c>
      <c r="O126" s="5">
        <v>64</v>
      </c>
      <c r="P126" s="5"/>
      <c r="Q126" s="2"/>
    </row>
    <row r="127" spans="1:17" ht="15.95" customHeight="1">
      <c r="A127" s="41">
        <v>126</v>
      </c>
      <c r="B127" s="2" t="s">
        <v>644</v>
      </c>
      <c r="C127" s="2" t="s">
        <v>73</v>
      </c>
      <c r="D127" s="2" t="s">
        <v>563</v>
      </c>
      <c r="E127" s="2" t="s">
        <v>19</v>
      </c>
      <c r="F127" s="9">
        <v>43514</v>
      </c>
      <c r="G127" s="2" t="s">
        <v>645</v>
      </c>
      <c r="H127" s="2">
        <v>9916979090</v>
      </c>
      <c r="I127" s="2" t="s">
        <v>646</v>
      </c>
      <c r="J127" s="5" t="s">
        <v>22</v>
      </c>
      <c r="K127" s="5" t="s">
        <v>533</v>
      </c>
      <c r="L127" s="2">
        <v>2016</v>
      </c>
      <c r="M127" s="2">
        <v>80.319999999999993</v>
      </c>
      <c r="N127" s="2">
        <v>53</v>
      </c>
      <c r="O127" s="2">
        <v>58</v>
      </c>
      <c r="P127" s="2"/>
      <c r="Q127" s="2"/>
    </row>
    <row r="128" spans="1:17" ht="15.95" customHeight="1">
      <c r="A128" s="41">
        <v>127</v>
      </c>
      <c r="B128" s="2" t="s">
        <v>2324</v>
      </c>
      <c r="C128" s="2" t="s">
        <v>1609</v>
      </c>
      <c r="D128" s="5" t="s">
        <v>491</v>
      </c>
      <c r="E128" s="2" t="s">
        <v>75</v>
      </c>
      <c r="F128" s="9">
        <v>43511</v>
      </c>
      <c r="G128" s="2" t="s">
        <v>1612</v>
      </c>
      <c r="H128" s="14">
        <v>8688148558</v>
      </c>
      <c r="I128" s="2" t="s">
        <v>1613</v>
      </c>
      <c r="J128" s="5" t="s">
        <v>48</v>
      </c>
      <c r="K128" s="5" t="s">
        <v>267</v>
      </c>
      <c r="L128" s="14">
        <v>2018</v>
      </c>
      <c r="M128" s="14">
        <v>88</v>
      </c>
      <c r="N128" s="14">
        <v>88.4</v>
      </c>
      <c r="O128" s="14">
        <v>65</v>
      </c>
      <c r="P128" s="22"/>
      <c r="Q128" s="2" t="s">
        <v>510</v>
      </c>
    </row>
    <row r="129" spans="1:17" ht="15.95" customHeight="1">
      <c r="A129" s="41">
        <v>128</v>
      </c>
      <c r="B129" s="2" t="s">
        <v>2324</v>
      </c>
      <c r="C129" s="2" t="s">
        <v>1609</v>
      </c>
      <c r="D129" s="5" t="s">
        <v>491</v>
      </c>
      <c r="E129" s="2" t="s">
        <v>75</v>
      </c>
      <c r="F129" s="9">
        <v>43511</v>
      </c>
      <c r="G129" s="2" t="s">
        <v>1610</v>
      </c>
      <c r="H129" s="2">
        <v>9666012232</v>
      </c>
      <c r="I129" s="2" t="s">
        <v>1611</v>
      </c>
      <c r="J129" s="5" t="s">
        <v>48</v>
      </c>
      <c r="K129" s="5" t="s">
        <v>376</v>
      </c>
      <c r="L129" s="14">
        <v>2018</v>
      </c>
      <c r="M129" s="14">
        <v>88</v>
      </c>
      <c r="N129" s="14">
        <v>89</v>
      </c>
      <c r="O129" s="14">
        <v>72.42</v>
      </c>
      <c r="P129" s="22"/>
      <c r="Q129" s="2" t="s">
        <v>510</v>
      </c>
    </row>
    <row r="130" spans="1:17" ht="15.95" customHeight="1">
      <c r="A130" s="41">
        <v>129</v>
      </c>
      <c r="B130" s="2" t="s">
        <v>2324</v>
      </c>
      <c r="C130" s="2" t="s">
        <v>1609</v>
      </c>
      <c r="D130" s="5" t="s">
        <v>491</v>
      </c>
      <c r="E130" s="2" t="s">
        <v>75</v>
      </c>
      <c r="F130" s="9">
        <v>43511</v>
      </c>
      <c r="G130" s="2" t="s">
        <v>1616</v>
      </c>
      <c r="H130" s="14">
        <v>9003758540</v>
      </c>
      <c r="I130" s="2" t="s">
        <v>1617</v>
      </c>
      <c r="J130" s="5" t="s">
        <v>22</v>
      </c>
      <c r="K130" s="5" t="s">
        <v>376</v>
      </c>
      <c r="L130" s="14">
        <v>2017</v>
      </c>
      <c r="M130" s="14">
        <v>80</v>
      </c>
      <c r="N130" s="14">
        <v>70</v>
      </c>
      <c r="O130" s="14">
        <v>63</v>
      </c>
      <c r="P130" s="22"/>
      <c r="Q130" s="2" t="s">
        <v>510</v>
      </c>
    </row>
    <row r="131" spans="1:17" ht="15.95" customHeight="1">
      <c r="A131" s="41">
        <v>130</v>
      </c>
      <c r="B131" s="2" t="s">
        <v>2324</v>
      </c>
      <c r="C131" s="2" t="s">
        <v>1609</v>
      </c>
      <c r="D131" s="5" t="s">
        <v>491</v>
      </c>
      <c r="E131" s="2" t="s">
        <v>75</v>
      </c>
      <c r="F131" s="9">
        <v>43511</v>
      </c>
      <c r="G131" s="2" t="s">
        <v>1614</v>
      </c>
      <c r="H131" s="14">
        <v>9963122653</v>
      </c>
      <c r="I131" s="2" t="s">
        <v>1615</v>
      </c>
      <c r="J131" s="5" t="s">
        <v>48</v>
      </c>
      <c r="K131" s="5" t="s">
        <v>376</v>
      </c>
      <c r="L131" s="14">
        <v>2018</v>
      </c>
      <c r="M131" s="14">
        <v>82</v>
      </c>
      <c r="N131" s="14">
        <v>81</v>
      </c>
      <c r="O131" s="14">
        <v>63</v>
      </c>
      <c r="P131" s="22"/>
      <c r="Q131" s="2" t="s">
        <v>510</v>
      </c>
    </row>
    <row r="132" spans="1:17" ht="15.95" customHeight="1">
      <c r="A132" s="41">
        <v>131</v>
      </c>
      <c r="B132" s="2" t="s">
        <v>2324</v>
      </c>
      <c r="C132" s="5" t="s">
        <v>1752</v>
      </c>
      <c r="D132" s="2" t="s">
        <v>491</v>
      </c>
      <c r="E132" s="2" t="s">
        <v>543</v>
      </c>
      <c r="F132" s="9">
        <v>43511</v>
      </c>
      <c r="G132" s="2" t="s">
        <v>2155</v>
      </c>
      <c r="H132" s="2">
        <v>7019515934</v>
      </c>
      <c r="I132" s="19" t="s">
        <v>2156</v>
      </c>
      <c r="J132" s="5" t="s">
        <v>22</v>
      </c>
      <c r="K132" s="2" t="s">
        <v>1348</v>
      </c>
      <c r="L132" s="2">
        <v>2018</v>
      </c>
      <c r="M132" s="2">
        <v>84</v>
      </c>
      <c r="N132" s="2">
        <v>66</v>
      </c>
      <c r="O132" s="2">
        <v>60</v>
      </c>
      <c r="P132" s="22"/>
      <c r="Q132" s="2" t="s">
        <v>101</v>
      </c>
    </row>
    <row r="133" spans="1:17" ht="15.95" customHeight="1">
      <c r="A133" s="41">
        <v>132</v>
      </c>
      <c r="B133" s="2" t="s">
        <v>2324</v>
      </c>
      <c r="C133" s="5" t="s">
        <v>1163</v>
      </c>
      <c r="D133" s="5" t="s">
        <v>491</v>
      </c>
      <c r="E133" s="2" t="s">
        <v>75</v>
      </c>
      <c r="F133" s="9">
        <v>43511</v>
      </c>
      <c r="G133" s="2" t="s">
        <v>1270</v>
      </c>
      <c r="H133" s="14">
        <v>8148431070</v>
      </c>
      <c r="I133" s="2" t="s">
        <v>1271</v>
      </c>
      <c r="J133" s="5" t="s">
        <v>88</v>
      </c>
      <c r="K133" s="5" t="s">
        <v>376</v>
      </c>
      <c r="L133" s="14">
        <v>2018</v>
      </c>
      <c r="M133" s="14">
        <v>87.2</v>
      </c>
      <c r="N133" s="14">
        <v>75</v>
      </c>
      <c r="O133" s="14">
        <v>70</v>
      </c>
      <c r="P133" s="2">
        <v>60</v>
      </c>
      <c r="Q133" s="2" t="s">
        <v>510</v>
      </c>
    </row>
    <row r="134" spans="1:17" ht="15.95" customHeight="1">
      <c r="A134" s="41">
        <v>133</v>
      </c>
      <c r="B134" s="2" t="s">
        <v>2324</v>
      </c>
      <c r="C134" s="5" t="s">
        <v>1752</v>
      </c>
      <c r="D134" s="2" t="s">
        <v>491</v>
      </c>
      <c r="E134" s="5" t="s">
        <v>75</v>
      </c>
      <c r="F134" s="9">
        <v>43511</v>
      </c>
      <c r="G134" s="5" t="s">
        <v>2153</v>
      </c>
      <c r="H134" s="2">
        <v>8072681456</v>
      </c>
      <c r="I134" s="19" t="s">
        <v>2154</v>
      </c>
      <c r="J134" s="5" t="s">
        <v>88</v>
      </c>
      <c r="K134" s="5" t="s">
        <v>376</v>
      </c>
      <c r="L134" s="2">
        <v>2018</v>
      </c>
      <c r="M134" s="2">
        <v>87</v>
      </c>
      <c r="N134" s="2">
        <v>74</v>
      </c>
      <c r="O134" s="2">
        <v>62</v>
      </c>
      <c r="P134" s="2">
        <v>71</v>
      </c>
      <c r="Q134" s="2" t="s">
        <v>546</v>
      </c>
    </row>
    <row r="135" spans="1:17" ht="15.95" customHeight="1">
      <c r="A135" s="41">
        <v>134</v>
      </c>
      <c r="B135" s="2" t="s">
        <v>2324</v>
      </c>
      <c r="C135" s="6" t="s">
        <v>2157</v>
      </c>
      <c r="D135" s="5" t="s">
        <v>491</v>
      </c>
      <c r="E135" s="2" t="s">
        <v>75</v>
      </c>
      <c r="F135" s="9">
        <v>43511</v>
      </c>
      <c r="G135" s="2" t="s">
        <v>2191</v>
      </c>
      <c r="H135" s="14">
        <v>9741787128</v>
      </c>
      <c r="I135" s="2" t="s">
        <v>2192</v>
      </c>
      <c r="J135" s="5" t="s">
        <v>22</v>
      </c>
      <c r="K135" s="5" t="s">
        <v>376</v>
      </c>
      <c r="L135" s="14">
        <v>2018</v>
      </c>
      <c r="M135" s="14">
        <v>85</v>
      </c>
      <c r="N135" s="14">
        <v>79</v>
      </c>
      <c r="O135" s="14">
        <v>58</v>
      </c>
      <c r="P135" s="22"/>
      <c r="Q135" s="2" t="s">
        <v>510</v>
      </c>
    </row>
    <row r="136" spans="1:17" ht="15.95" customHeight="1">
      <c r="A136" s="41">
        <v>135</v>
      </c>
      <c r="B136" s="2" t="s">
        <v>2324</v>
      </c>
      <c r="C136" s="2" t="s">
        <v>73</v>
      </c>
      <c r="D136" s="5" t="s">
        <v>763</v>
      </c>
      <c r="E136" s="2" t="s">
        <v>19</v>
      </c>
      <c r="F136" s="9">
        <v>43521</v>
      </c>
      <c r="G136" s="2" t="s">
        <v>788</v>
      </c>
      <c r="H136" s="2" t="s">
        <v>789</v>
      </c>
      <c r="I136" s="2" t="s">
        <v>790</v>
      </c>
      <c r="J136" s="5" t="s">
        <v>22</v>
      </c>
      <c r="K136" s="5" t="s">
        <v>376</v>
      </c>
      <c r="L136" s="2">
        <v>2018</v>
      </c>
      <c r="M136" s="2">
        <v>92</v>
      </c>
      <c r="N136" s="2">
        <v>70</v>
      </c>
      <c r="O136" s="2">
        <v>71</v>
      </c>
      <c r="P136" s="2"/>
      <c r="Q136" s="2" t="s">
        <v>546</v>
      </c>
    </row>
    <row r="137" spans="1:17" ht="15.95" customHeight="1">
      <c r="A137" s="41">
        <v>136</v>
      </c>
      <c r="B137" s="2" t="s">
        <v>2324</v>
      </c>
      <c r="C137" s="5" t="s">
        <v>1752</v>
      </c>
      <c r="D137" s="2" t="s">
        <v>418</v>
      </c>
      <c r="E137" s="2" t="s">
        <v>75</v>
      </c>
      <c r="F137" s="4">
        <v>43504</v>
      </c>
      <c r="G137" s="5" t="s">
        <v>1893</v>
      </c>
      <c r="H137" s="2">
        <v>8083069432</v>
      </c>
      <c r="I137" s="19" t="s">
        <v>1894</v>
      </c>
      <c r="J137" s="5" t="s">
        <v>22</v>
      </c>
      <c r="K137" s="2" t="s">
        <v>376</v>
      </c>
      <c r="L137" s="2">
        <v>2018</v>
      </c>
      <c r="M137" s="2">
        <v>79</v>
      </c>
      <c r="N137" s="2">
        <v>54</v>
      </c>
      <c r="O137" s="2">
        <v>55</v>
      </c>
      <c r="P137" s="5"/>
      <c r="Q137" s="2" t="s">
        <v>546</v>
      </c>
    </row>
    <row r="138" spans="1:17" ht="15.95" customHeight="1">
      <c r="A138" s="41">
        <v>137</v>
      </c>
      <c r="B138" s="2" t="s">
        <v>2324</v>
      </c>
      <c r="C138" s="5" t="s">
        <v>1752</v>
      </c>
      <c r="D138" s="2" t="s">
        <v>418</v>
      </c>
      <c r="E138" s="2" t="s">
        <v>543</v>
      </c>
      <c r="F138" s="9">
        <v>43511</v>
      </c>
      <c r="G138" s="5" t="s">
        <v>1931</v>
      </c>
      <c r="H138" s="5">
        <v>7004603386</v>
      </c>
      <c r="I138" s="18" t="s">
        <v>1932</v>
      </c>
      <c r="J138" s="5" t="s">
        <v>48</v>
      </c>
      <c r="K138" s="5" t="s">
        <v>34</v>
      </c>
      <c r="L138" s="5">
        <v>2018</v>
      </c>
      <c r="M138" s="5" t="s">
        <v>1933</v>
      </c>
      <c r="N138" s="5">
        <v>63</v>
      </c>
      <c r="O138" s="5" t="s">
        <v>1934</v>
      </c>
      <c r="P138" s="5"/>
      <c r="Q138" s="5" t="s">
        <v>101</v>
      </c>
    </row>
    <row r="139" spans="1:17" ht="15.95" customHeight="1">
      <c r="A139" s="41">
        <v>138</v>
      </c>
      <c r="B139" s="2" t="s">
        <v>2324</v>
      </c>
      <c r="C139" s="5" t="s">
        <v>1752</v>
      </c>
      <c r="D139" s="2" t="s">
        <v>418</v>
      </c>
      <c r="E139" s="2" t="s">
        <v>543</v>
      </c>
      <c r="F139" s="9">
        <v>43502</v>
      </c>
      <c r="G139" s="2" t="s">
        <v>1999</v>
      </c>
      <c r="H139" s="2" t="s">
        <v>2000</v>
      </c>
      <c r="I139" s="2" t="s">
        <v>2001</v>
      </c>
      <c r="J139" s="5" t="s">
        <v>22</v>
      </c>
      <c r="K139" s="5" t="s">
        <v>376</v>
      </c>
      <c r="L139" s="2">
        <v>2018</v>
      </c>
      <c r="M139" s="2">
        <v>82.8</v>
      </c>
      <c r="N139" s="2">
        <v>70.599999999999994</v>
      </c>
      <c r="O139" s="2">
        <v>77.599999999999994</v>
      </c>
      <c r="P139" s="2"/>
      <c r="Q139" s="2" t="s">
        <v>546</v>
      </c>
    </row>
    <row r="140" spans="1:17" ht="15.95" customHeight="1">
      <c r="A140" s="41">
        <v>139</v>
      </c>
      <c r="B140" s="2" t="s">
        <v>2324</v>
      </c>
      <c r="C140" s="5" t="s">
        <v>1752</v>
      </c>
      <c r="D140" s="2" t="s">
        <v>418</v>
      </c>
      <c r="E140" s="2" t="s">
        <v>543</v>
      </c>
      <c r="F140" s="9">
        <v>43511</v>
      </c>
      <c r="G140" s="5" t="s">
        <v>1935</v>
      </c>
      <c r="H140" s="5">
        <v>8777621644</v>
      </c>
      <c r="I140" s="18" t="s">
        <v>1936</v>
      </c>
      <c r="J140" s="5" t="s">
        <v>48</v>
      </c>
      <c r="K140" s="5" t="s">
        <v>376</v>
      </c>
      <c r="L140" s="5">
        <v>2017</v>
      </c>
      <c r="M140" s="5">
        <v>76</v>
      </c>
      <c r="N140" s="5">
        <v>60</v>
      </c>
      <c r="O140" s="5">
        <v>62</v>
      </c>
      <c r="P140" s="5"/>
      <c r="Q140" s="5" t="s">
        <v>101</v>
      </c>
    </row>
    <row r="141" spans="1:17" ht="15.95" customHeight="1">
      <c r="A141" s="41">
        <v>140</v>
      </c>
      <c r="B141" s="2" t="s">
        <v>2324</v>
      </c>
      <c r="C141" s="5" t="s">
        <v>1752</v>
      </c>
      <c r="D141" s="2" t="s">
        <v>418</v>
      </c>
      <c r="E141" s="2" t="s">
        <v>543</v>
      </c>
      <c r="F141" s="9">
        <v>43502</v>
      </c>
      <c r="G141" s="2" t="s">
        <v>1990</v>
      </c>
      <c r="H141" s="2" t="s">
        <v>1991</v>
      </c>
      <c r="I141" s="2" t="s">
        <v>1992</v>
      </c>
      <c r="J141" s="5" t="s">
        <v>22</v>
      </c>
      <c r="K141" s="5" t="s">
        <v>267</v>
      </c>
      <c r="L141" s="2">
        <v>2018</v>
      </c>
      <c r="M141" s="2">
        <v>82.2</v>
      </c>
      <c r="N141" s="2">
        <v>82.2</v>
      </c>
      <c r="O141" s="2">
        <v>78.599999999999994</v>
      </c>
      <c r="P141" s="2"/>
      <c r="Q141" s="2" t="s">
        <v>546</v>
      </c>
    </row>
    <row r="142" spans="1:17" ht="15.95" customHeight="1">
      <c r="A142" s="41">
        <v>141</v>
      </c>
      <c r="B142" s="2" t="s">
        <v>2324</v>
      </c>
      <c r="C142" s="5" t="s">
        <v>1752</v>
      </c>
      <c r="D142" s="2" t="s">
        <v>418</v>
      </c>
      <c r="E142" s="2" t="s">
        <v>543</v>
      </c>
      <c r="F142" s="9">
        <v>43502</v>
      </c>
      <c r="G142" s="5" t="s">
        <v>2005</v>
      </c>
      <c r="H142" s="5">
        <v>9074514547</v>
      </c>
      <c r="I142" s="5" t="s">
        <v>2006</v>
      </c>
      <c r="J142" s="5" t="s">
        <v>22</v>
      </c>
      <c r="K142" s="5" t="s">
        <v>34</v>
      </c>
      <c r="L142" s="2">
        <v>2018</v>
      </c>
      <c r="M142" s="2">
        <v>69</v>
      </c>
      <c r="N142" s="2">
        <v>81</v>
      </c>
      <c r="O142" s="2">
        <v>83.5</v>
      </c>
      <c r="P142" s="2"/>
      <c r="Q142" s="2" t="s">
        <v>546</v>
      </c>
    </row>
    <row r="143" spans="1:17" ht="15.95" customHeight="1">
      <c r="A143" s="41">
        <v>142</v>
      </c>
      <c r="B143" s="2" t="s">
        <v>2324</v>
      </c>
      <c r="C143" s="5" t="s">
        <v>1752</v>
      </c>
      <c r="D143" s="2" t="s">
        <v>418</v>
      </c>
      <c r="E143" s="2" t="s">
        <v>75</v>
      </c>
      <c r="F143" s="4">
        <v>43504</v>
      </c>
      <c r="G143" s="5" t="s">
        <v>1915</v>
      </c>
      <c r="H143" s="2">
        <v>9047292180</v>
      </c>
      <c r="I143" s="19" t="s">
        <v>1916</v>
      </c>
      <c r="J143" s="5" t="s">
        <v>88</v>
      </c>
      <c r="K143" s="5" t="s">
        <v>376</v>
      </c>
      <c r="L143" s="2">
        <v>2018</v>
      </c>
      <c r="M143" s="2">
        <v>90</v>
      </c>
      <c r="N143" s="2">
        <v>71</v>
      </c>
      <c r="O143" s="2">
        <v>78</v>
      </c>
      <c r="P143" s="2">
        <v>60</v>
      </c>
      <c r="Q143" s="2" t="s">
        <v>546</v>
      </c>
    </row>
    <row r="144" spans="1:17" ht="15.95" customHeight="1">
      <c r="A144" s="41">
        <v>143</v>
      </c>
      <c r="B144" s="2" t="s">
        <v>2324</v>
      </c>
      <c r="C144" s="5" t="s">
        <v>1752</v>
      </c>
      <c r="D144" s="2" t="s">
        <v>418</v>
      </c>
      <c r="E144" s="2" t="s">
        <v>75</v>
      </c>
      <c r="F144" s="4">
        <v>43504</v>
      </c>
      <c r="G144" s="5" t="s">
        <v>1902</v>
      </c>
      <c r="H144" s="2">
        <v>7004941284</v>
      </c>
      <c r="I144" s="19" t="s">
        <v>1903</v>
      </c>
      <c r="J144" s="5" t="s">
        <v>48</v>
      </c>
      <c r="K144" s="5" t="s">
        <v>34</v>
      </c>
      <c r="L144" s="2">
        <v>2018</v>
      </c>
      <c r="M144" s="2">
        <v>8.02</v>
      </c>
      <c r="N144" s="2">
        <v>56</v>
      </c>
      <c r="O144" s="2">
        <v>8.02</v>
      </c>
      <c r="P144" s="5"/>
      <c r="Q144" s="2" t="s">
        <v>546</v>
      </c>
    </row>
    <row r="145" spans="1:17" ht="15.95" customHeight="1">
      <c r="A145" s="41">
        <v>144</v>
      </c>
      <c r="B145" s="2" t="s">
        <v>2324</v>
      </c>
      <c r="C145" s="5" t="s">
        <v>1752</v>
      </c>
      <c r="D145" s="2" t="s">
        <v>418</v>
      </c>
      <c r="E145" s="2" t="s">
        <v>75</v>
      </c>
      <c r="F145" s="4">
        <v>43504</v>
      </c>
      <c r="G145" s="5" t="s">
        <v>1897</v>
      </c>
      <c r="H145" s="2">
        <v>9640610766</v>
      </c>
      <c r="I145" s="19" t="s">
        <v>1898</v>
      </c>
      <c r="J145" s="5" t="s">
        <v>48</v>
      </c>
      <c r="K145" s="5" t="s">
        <v>267</v>
      </c>
      <c r="L145" s="2">
        <v>2018</v>
      </c>
      <c r="M145" s="2">
        <v>88</v>
      </c>
      <c r="N145" s="2">
        <v>88</v>
      </c>
      <c r="O145" s="2">
        <v>68</v>
      </c>
      <c r="P145" s="5"/>
      <c r="Q145" s="2" t="s">
        <v>546</v>
      </c>
    </row>
    <row r="146" spans="1:17" ht="15.95" customHeight="1">
      <c r="A146" s="41">
        <v>145</v>
      </c>
      <c r="B146" s="2" t="s">
        <v>2324</v>
      </c>
      <c r="C146" s="5" t="s">
        <v>1752</v>
      </c>
      <c r="D146" s="2" t="s">
        <v>418</v>
      </c>
      <c r="E146" s="2" t="s">
        <v>543</v>
      </c>
      <c r="F146" s="9">
        <v>43511</v>
      </c>
      <c r="G146" s="5" t="s">
        <v>1937</v>
      </c>
      <c r="H146" s="5">
        <v>7047010257</v>
      </c>
      <c r="I146" s="18" t="s">
        <v>1938</v>
      </c>
      <c r="J146" s="5" t="s">
        <v>48</v>
      </c>
      <c r="K146" s="5" t="s">
        <v>267</v>
      </c>
      <c r="L146" s="5">
        <v>2018</v>
      </c>
      <c r="M146" s="5">
        <v>75</v>
      </c>
      <c r="N146" s="5">
        <v>72</v>
      </c>
      <c r="O146" s="5" t="s">
        <v>1939</v>
      </c>
      <c r="P146" s="5"/>
      <c r="Q146" s="5" t="s">
        <v>101</v>
      </c>
    </row>
    <row r="147" spans="1:17" ht="15.95" customHeight="1">
      <c r="A147" s="41">
        <v>146</v>
      </c>
      <c r="B147" s="2" t="s">
        <v>2324</v>
      </c>
      <c r="C147" s="5" t="s">
        <v>1752</v>
      </c>
      <c r="D147" s="2" t="s">
        <v>418</v>
      </c>
      <c r="E147" s="2" t="s">
        <v>75</v>
      </c>
      <c r="F147" s="4">
        <v>43504</v>
      </c>
      <c r="G147" s="5" t="s">
        <v>1899</v>
      </c>
      <c r="H147" s="2">
        <v>9886078418</v>
      </c>
      <c r="I147" s="19" t="s">
        <v>1900</v>
      </c>
      <c r="J147" s="5" t="s">
        <v>22</v>
      </c>
      <c r="K147" s="2" t="s">
        <v>376</v>
      </c>
      <c r="L147" s="2">
        <v>2018</v>
      </c>
      <c r="M147" s="2" t="s">
        <v>1901</v>
      </c>
      <c r="N147" s="2">
        <v>89</v>
      </c>
      <c r="O147" s="2">
        <v>59</v>
      </c>
      <c r="P147" s="5"/>
      <c r="Q147" s="2" t="s">
        <v>546</v>
      </c>
    </row>
    <row r="148" spans="1:17" ht="15.95" customHeight="1">
      <c r="A148" s="41">
        <v>147</v>
      </c>
      <c r="B148" s="2" t="s">
        <v>2324</v>
      </c>
      <c r="C148" s="5" t="s">
        <v>1752</v>
      </c>
      <c r="D148" s="2" t="s">
        <v>418</v>
      </c>
      <c r="E148" s="2" t="s">
        <v>543</v>
      </c>
      <c r="F148" s="9">
        <v>43511</v>
      </c>
      <c r="G148" s="5" t="s">
        <v>1940</v>
      </c>
      <c r="H148" s="5">
        <v>9494638181</v>
      </c>
      <c r="I148" s="18" t="s">
        <v>1941</v>
      </c>
      <c r="J148" s="5" t="s">
        <v>48</v>
      </c>
      <c r="K148" s="10" t="s">
        <v>41</v>
      </c>
      <c r="L148" s="5">
        <v>2018</v>
      </c>
      <c r="M148" s="5" t="s">
        <v>1942</v>
      </c>
      <c r="N148" s="5">
        <v>86</v>
      </c>
      <c r="O148" s="5" t="s">
        <v>1943</v>
      </c>
      <c r="P148" s="5"/>
      <c r="Q148" s="5" t="s">
        <v>101</v>
      </c>
    </row>
    <row r="149" spans="1:17" ht="15.95" customHeight="1">
      <c r="A149" s="41">
        <v>148</v>
      </c>
      <c r="B149" s="2" t="s">
        <v>2324</v>
      </c>
      <c r="C149" s="5" t="s">
        <v>1752</v>
      </c>
      <c r="D149" s="2" t="s">
        <v>418</v>
      </c>
      <c r="E149" s="2" t="s">
        <v>75</v>
      </c>
      <c r="F149" s="4">
        <v>43504</v>
      </c>
      <c r="G149" s="5" t="s">
        <v>1904</v>
      </c>
      <c r="H149" s="2">
        <v>9472202766</v>
      </c>
      <c r="I149" s="19" t="s">
        <v>1905</v>
      </c>
      <c r="J149" s="5" t="s">
        <v>48</v>
      </c>
      <c r="K149" s="2" t="s">
        <v>376</v>
      </c>
      <c r="L149" s="2">
        <v>2018</v>
      </c>
      <c r="M149" s="2">
        <v>74</v>
      </c>
      <c r="N149" s="2">
        <v>74</v>
      </c>
      <c r="O149" s="2">
        <v>8.19</v>
      </c>
      <c r="P149" s="5"/>
      <c r="Q149" s="2" t="s">
        <v>546</v>
      </c>
    </row>
    <row r="150" spans="1:17" ht="15.95" customHeight="1">
      <c r="A150" s="41">
        <v>149</v>
      </c>
      <c r="B150" s="2" t="s">
        <v>2324</v>
      </c>
      <c r="C150" s="5" t="s">
        <v>1752</v>
      </c>
      <c r="D150" s="2" t="s">
        <v>418</v>
      </c>
      <c r="E150" s="2" t="s">
        <v>75</v>
      </c>
      <c r="F150" s="4">
        <v>43504</v>
      </c>
      <c r="G150" s="5" t="s">
        <v>1906</v>
      </c>
      <c r="H150" s="2">
        <v>9848408029</v>
      </c>
      <c r="I150" s="19" t="s">
        <v>1907</v>
      </c>
      <c r="J150" s="5" t="s">
        <v>48</v>
      </c>
      <c r="K150" s="2" t="s">
        <v>376</v>
      </c>
      <c r="L150" s="2">
        <v>2018</v>
      </c>
      <c r="M150" s="2">
        <v>80</v>
      </c>
      <c r="N150" s="2">
        <v>89</v>
      </c>
      <c r="O150" s="2">
        <v>79</v>
      </c>
      <c r="P150" s="5"/>
      <c r="Q150" s="2" t="s">
        <v>546</v>
      </c>
    </row>
    <row r="151" spans="1:17" ht="15.95" customHeight="1">
      <c r="A151" s="41">
        <v>150</v>
      </c>
      <c r="B151" s="2" t="s">
        <v>2324</v>
      </c>
      <c r="C151" s="5" t="s">
        <v>1752</v>
      </c>
      <c r="D151" s="2" t="s">
        <v>418</v>
      </c>
      <c r="E151" s="2" t="s">
        <v>75</v>
      </c>
      <c r="F151" s="4">
        <v>43504</v>
      </c>
      <c r="G151" s="5" t="s">
        <v>1908</v>
      </c>
      <c r="H151" s="2">
        <v>7537970327</v>
      </c>
      <c r="I151" s="19" t="s">
        <v>1909</v>
      </c>
      <c r="J151" s="5" t="s">
        <v>48</v>
      </c>
      <c r="K151" s="2" t="s">
        <v>376</v>
      </c>
      <c r="L151" s="2">
        <v>2018</v>
      </c>
      <c r="M151" s="2">
        <v>67</v>
      </c>
      <c r="N151" s="2">
        <v>61</v>
      </c>
      <c r="O151" s="2">
        <v>72</v>
      </c>
      <c r="P151" s="5"/>
      <c r="Q151" s="2" t="s">
        <v>546</v>
      </c>
    </row>
    <row r="152" spans="1:17" ht="15.95" customHeight="1">
      <c r="A152" s="41">
        <v>151</v>
      </c>
      <c r="B152" s="2" t="s">
        <v>2324</v>
      </c>
      <c r="C152" s="5" t="s">
        <v>1752</v>
      </c>
      <c r="D152" s="2" t="s">
        <v>418</v>
      </c>
      <c r="E152" s="2" t="s">
        <v>75</v>
      </c>
      <c r="F152" s="4">
        <v>43504</v>
      </c>
      <c r="G152" s="5" t="s">
        <v>1910</v>
      </c>
      <c r="H152" s="2">
        <v>9888182617</v>
      </c>
      <c r="I152" s="19" t="s">
        <v>1911</v>
      </c>
      <c r="J152" s="5" t="s">
        <v>48</v>
      </c>
      <c r="K152" s="2" t="s">
        <v>376</v>
      </c>
      <c r="L152" s="2">
        <v>2018</v>
      </c>
      <c r="M152" s="2">
        <v>74</v>
      </c>
      <c r="N152" s="2">
        <v>58</v>
      </c>
      <c r="O152" s="2">
        <v>73</v>
      </c>
      <c r="P152" s="5"/>
      <c r="Q152" s="2" t="s">
        <v>546</v>
      </c>
    </row>
    <row r="153" spans="1:17" ht="15.95" customHeight="1">
      <c r="A153" s="41">
        <v>152</v>
      </c>
      <c r="B153" s="2" t="s">
        <v>2324</v>
      </c>
      <c r="C153" s="5" t="s">
        <v>1752</v>
      </c>
      <c r="D153" s="2" t="s">
        <v>418</v>
      </c>
      <c r="E153" s="2" t="s">
        <v>543</v>
      </c>
      <c r="F153" s="9">
        <v>43511</v>
      </c>
      <c r="G153" s="5" t="s">
        <v>1947</v>
      </c>
      <c r="H153" s="5">
        <v>8770437441</v>
      </c>
      <c r="I153" s="18" t="s">
        <v>1948</v>
      </c>
      <c r="J153" s="5" t="s">
        <v>22</v>
      </c>
      <c r="K153" s="5" t="s">
        <v>267</v>
      </c>
      <c r="L153" s="5">
        <v>2018</v>
      </c>
      <c r="M153" s="5">
        <v>76</v>
      </c>
      <c r="N153" s="5">
        <v>78</v>
      </c>
      <c r="O153" s="5">
        <v>60</v>
      </c>
      <c r="P153" s="5"/>
      <c r="Q153" s="5" t="s">
        <v>101</v>
      </c>
    </row>
    <row r="154" spans="1:17" ht="15.95" customHeight="1">
      <c r="A154" s="41">
        <v>153</v>
      </c>
      <c r="B154" s="2" t="s">
        <v>2324</v>
      </c>
      <c r="C154" s="5" t="s">
        <v>1752</v>
      </c>
      <c r="D154" s="2" t="s">
        <v>418</v>
      </c>
      <c r="E154" s="2" t="s">
        <v>543</v>
      </c>
      <c r="F154" s="9">
        <v>43502</v>
      </c>
      <c r="G154" s="2" t="s">
        <v>1993</v>
      </c>
      <c r="H154" s="2" t="s">
        <v>1994</v>
      </c>
      <c r="I154" s="2" t="s">
        <v>1995</v>
      </c>
      <c r="J154" s="5" t="s">
        <v>22</v>
      </c>
      <c r="K154" s="2" t="s">
        <v>2314</v>
      </c>
      <c r="L154" s="2">
        <v>2018</v>
      </c>
      <c r="M154" s="2">
        <v>80</v>
      </c>
      <c r="N154" s="2">
        <v>68</v>
      </c>
      <c r="O154" s="2">
        <v>62.3</v>
      </c>
      <c r="P154" s="2"/>
      <c r="Q154" s="2" t="s">
        <v>546</v>
      </c>
    </row>
    <row r="155" spans="1:17" ht="15.95" customHeight="1">
      <c r="A155" s="41">
        <v>154</v>
      </c>
      <c r="B155" s="2" t="s">
        <v>2324</v>
      </c>
      <c r="C155" s="5" t="s">
        <v>1752</v>
      </c>
      <c r="D155" s="2" t="s">
        <v>418</v>
      </c>
      <c r="E155" s="2" t="s">
        <v>543</v>
      </c>
      <c r="F155" s="9">
        <v>43511</v>
      </c>
      <c r="G155" s="5" t="s">
        <v>1951</v>
      </c>
      <c r="H155" s="5">
        <v>8319153205</v>
      </c>
      <c r="I155" s="18" t="s">
        <v>1952</v>
      </c>
      <c r="J155" s="5" t="s">
        <v>22</v>
      </c>
      <c r="K155" s="5" t="s">
        <v>267</v>
      </c>
      <c r="L155" s="5">
        <v>2018</v>
      </c>
      <c r="M155" s="5" t="s">
        <v>1953</v>
      </c>
      <c r="N155" s="5">
        <v>72</v>
      </c>
      <c r="O155" s="5">
        <v>78</v>
      </c>
      <c r="P155" s="5"/>
      <c r="Q155" s="5" t="s">
        <v>101</v>
      </c>
    </row>
    <row r="156" spans="1:17" ht="15.95" customHeight="1">
      <c r="A156" s="41">
        <v>155</v>
      </c>
      <c r="B156" s="2" t="s">
        <v>2324</v>
      </c>
      <c r="C156" s="5" t="s">
        <v>1752</v>
      </c>
      <c r="D156" s="2" t="s">
        <v>418</v>
      </c>
      <c r="E156" s="2" t="s">
        <v>543</v>
      </c>
      <c r="F156" s="9">
        <v>43511</v>
      </c>
      <c r="G156" s="5" t="s">
        <v>1949</v>
      </c>
      <c r="H156" s="5">
        <v>8950734908</v>
      </c>
      <c r="I156" s="18" t="s">
        <v>1950</v>
      </c>
      <c r="J156" s="5" t="s">
        <v>48</v>
      </c>
      <c r="K156" s="5" t="s">
        <v>376</v>
      </c>
      <c r="L156" s="5">
        <v>2017</v>
      </c>
      <c r="M156" s="5">
        <v>76</v>
      </c>
      <c r="N156" s="5">
        <v>60</v>
      </c>
      <c r="O156" s="5">
        <v>76</v>
      </c>
      <c r="P156" s="5"/>
      <c r="Q156" s="5" t="s">
        <v>101</v>
      </c>
    </row>
    <row r="157" spans="1:17" ht="15.95" customHeight="1">
      <c r="A157" s="41">
        <v>156</v>
      </c>
      <c r="B157" s="2" t="s">
        <v>2324</v>
      </c>
      <c r="C157" s="5" t="s">
        <v>1752</v>
      </c>
      <c r="D157" s="2" t="s">
        <v>418</v>
      </c>
      <c r="E157" s="2" t="s">
        <v>543</v>
      </c>
      <c r="F157" s="9">
        <v>43511</v>
      </c>
      <c r="G157" s="5" t="s">
        <v>1954</v>
      </c>
      <c r="H157" s="5">
        <v>7351224258</v>
      </c>
      <c r="I157" s="18" t="s">
        <v>1955</v>
      </c>
      <c r="J157" s="5" t="s">
        <v>48</v>
      </c>
      <c r="K157" s="5" t="s">
        <v>267</v>
      </c>
      <c r="L157" s="5">
        <v>2017</v>
      </c>
      <c r="M157" s="5">
        <v>93</v>
      </c>
      <c r="N157" s="5">
        <v>84</v>
      </c>
      <c r="O157" s="5">
        <v>66</v>
      </c>
      <c r="P157" s="5"/>
      <c r="Q157" s="5" t="s">
        <v>101</v>
      </c>
    </row>
    <row r="158" spans="1:17" ht="15.95" customHeight="1">
      <c r="A158" s="41">
        <v>157</v>
      </c>
      <c r="B158" s="2" t="s">
        <v>2324</v>
      </c>
      <c r="C158" s="5" t="s">
        <v>1752</v>
      </c>
      <c r="D158" s="2" t="s">
        <v>418</v>
      </c>
      <c r="E158" s="2" t="s">
        <v>543</v>
      </c>
      <c r="F158" s="9">
        <v>43502</v>
      </c>
      <c r="G158" s="2" t="s">
        <v>1996</v>
      </c>
      <c r="H158" s="2" t="s">
        <v>1997</v>
      </c>
      <c r="I158" s="2" t="s">
        <v>1998</v>
      </c>
      <c r="J158" s="5" t="s">
        <v>22</v>
      </c>
      <c r="K158" s="5" t="s">
        <v>267</v>
      </c>
      <c r="L158" s="2">
        <v>2018</v>
      </c>
      <c r="M158" s="2">
        <v>73</v>
      </c>
      <c r="N158" s="2">
        <v>75</v>
      </c>
      <c r="O158" s="2">
        <v>54</v>
      </c>
      <c r="P158" s="2"/>
      <c r="Q158" s="2" t="s">
        <v>546</v>
      </c>
    </row>
    <row r="159" spans="1:17" ht="15.95" customHeight="1">
      <c r="A159" s="41">
        <v>158</v>
      </c>
      <c r="B159" s="2" t="s">
        <v>2324</v>
      </c>
      <c r="C159" s="5" t="s">
        <v>1752</v>
      </c>
      <c r="D159" s="2" t="s">
        <v>418</v>
      </c>
      <c r="E159" s="2" t="s">
        <v>543</v>
      </c>
      <c r="F159" s="9">
        <v>43511</v>
      </c>
      <c r="G159" s="5" t="s">
        <v>1956</v>
      </c>
      <c r="H159" s="5">
        <v>8412080920</v>
      </c>
      <c r="I159" s="18" t="s">
        <v>1957</v>
      </c>
      <c r="J159" s="5" t="s">
        <v>22</v>
      </c>
      <c r="K159" s="10" t="s">
        <v>41</v>
      </c>
      <c r="L159" s="5">
        <v>2017</v>
      </c>
      <c r="M159" s="5">
        <v>85</v>
      </c>
      <c r="N159" s="5">
        <v>70</v>
      </c>
      <c r="O159" s="5">
        <v>60</v>
      </c>
      <c r="P159" s="5"/>
      <c r="Q159" s="5" t="s">
        <v>101</v>
      </c>
    </row>
    <row r="160" spans="1:17" ht="15.95" customHeight="1">
      <c r="A160" s="41">
        <v>159</v>
      </c>
      <c r="B160" s="2" t="s">
        <v>2324</v>
      </c>
      <c r="C160" s="5" t="s">
        <v>1752</v>
      </c>
      <c r="D160" s="2" t="s">
        <v>418</v>
      </c>
      <c r="E160" s="2" t="s">
        <v>75</v>
      </c>
      <c r="F160" s="4">
        <v>43504</v>
      </c>
      <c r="G160" s="5" t="s">
        <v>1912</v>
      </c>
      <c r="H160" s="2">
        <v>9500840177</v>
      </c>
      <c r="I160" s="19" t="s">
        <v>1913</v>
      </c>
      <c r="J160" s="5" t="s">
        <v>48</v>
      </c>
      <c r="K160" s="2" t="s">
        <v>376</v>
      </c>
      <c r="L160" s="2">
        <v>2018</v>
      </c>
      <c r="M160" s="2">
        <v>86</v>
      </c>
      <c r="N160" s="2">
        <v>83</v>
      </c>
      <c r="O160" s="2" t="s">
        <v>1914</v>
      </c>
      <c r="P160" s="5"/>
      <c r="Q160" s="2" t="s">
        <v>546</v>
      </c>
    </row>
    <row r="161" spans="1:17" ht="15.95" customHeight="1">
      <c r="A161" s="41">
        <v>160</v>
      </c>
      <c r="B161" s="2" t="s">
        <v>2324</v>
      </c>
      <c r="C161" s="5" t="s">
        <v>1752</v>
      </c>
      <c r="D161" s="2" t="s">
        <v>418</v>
      </c>
      <c r="E161" s="2" t="s">
        <v>543</v>
      </c>
      <c r="F161" s="9">
        <v>43502</v>
      </c>
      <c r="G161" s="2" t="s">
        <v>2002</v>
      </c>
      <c r="H161" s="2" t="s">
        <v>2003</v>
      </c>
      <c r="I161" s="2" t="s">
        <v>2004</v>
      </c>
      <c r="J161" s="5" t="s">
        <v>22</v>
      </c>
      <c r="K161" s="2" t="s">
        <v>1348</v>
      </c>
      <c r="L161" s="2">
        <v>2018</v>
      </c>
      <c r="M161" s="2">
        <v>82</v>
      </c>
      <c r="N161" s="2">
        <v>63</v>
      </c>
      <c r="O161" s="2">
        <v>56.6</v>
      </c>
      <c r="P161" s="2"/>
      <c r="Q161" s="2" t="s">
        <v>546</v>
      </c>
    </row>
    <row r="162" spans="1:17" ht="15.95" customHeight="1">
      <c r="A162" s="41">
        <v>161</v>
      </c>
      <c r="B162" s="2" t="s">
        <v>2324</v>
      </c>
      <c r="C162" s="5" t="s">
        <v>1752</v>
      </c>
      <c r="D162" s="2" t="s">
        <v>418</v>
      </c>
      <c r="E162" s="2" t="s">
        <v>543</v>
      </c>
      <c r="F162" s="9">
        <v>43502</v>
      </c>
      <c r="G162" s="2" t="s">
        <v>1987</v>
      </c>
      <c r="H162" s="2" t="s">
        <v>1988</v>
      </c>
      <c r="I162" s="2" t="s">
        <v>1989</v>
      </c>
      <c r="J162" s="5" t="s">
        <v>48</v>
      </c>
      <c r="K162" s="5" t="s">
        <v>376</v>
      </c>
      <c r="L162" s="2">
        <v>2018</v>
      </c>
      <c r="M162" s="2">
        <v>74.010000000000005</v>
      </c>
      <c r="N162" s="2">
        <v>73.02</v>
      </c>
      <c r="O162" s="2">
        <v>65.400000000000006</v>
      </c>
      <c r="P162" s="2"/>
      <c r="Q162" s="2" t="s">
        <v>546</v>
      </c>
    </row>
    <row r="163" spans="1:17" ht="15.95" customHeight="1">
      <c r="A163" s="41">
        <v>162</v>
      </c>
      <c r="B163" s="2" t="s">
        <v>2324</v>
      </c>
      <c r="C163" s="5" t="s">
        <v>1752</v>
      </c>
      <c r="D163" s="2" t="s">
        <v>418</v>
      </c>
      <c r="E163" s="2" t="s">
        <v>543</v>
      </c>
      <c r="F163" s="9">
        <v>43511</v>
      </c>
      <c r="G163" s="5" t="s">
        <v>1958</v>
      </c>
      <c r="H163" s="5">
        <v>8051777353</v>
      </c>
      <c r="I163" s="18" t="s">
        <v>1959</v>
      </c>
      <c r="J163" s="5" t="s">
        <v>48</v>
      </c>
      <c r="K163" s="5" t="s">
        <v>267</v>
      </c>
      <c r="L163" s="5">
        <v>2018</v>
      </c>
      <c r="M163" s="5">
        <v>73</v>
      </c>
      <c r="N163" s="5">
        <v>65</v>
      </c>
      <c r="O163" s="5">
        <v>62</v>
      </c>
      <c r="P163" s="5"/>
      <c r="Q163" s="5" t="s">
        <v>101</v>
      </c>
    </row>
    <row r="164" spans="1:17" ht="15.95" customHeight="1">
      <c r="A164" s="41">
        <v>163</v>
      </c>
      <c r="B164" s="2" t="s">
        <v>2324</v>
      </c>
      <c r="C164" s="5" t="s">
        <v>1752</v>
      </c>
      <c r="D164" s="2" t="s">
        <v>418</v>
      </c>
      <c r="E164" s="2" t="s">
        <v>75</v>
      </c>
      <c r="F164" s="4">
        <v>43504</v>
      </c>
      <c r="G164" s="5" t="s">
        <v>1895</v>
      </c>
      <c r="H164" s="2">
        <v>8297793870</v>
      </c>
      <c r="I164" s="19" t="s">
        <v>1896</v>
      </c>
      <c r="J164" s="5" t="s">
        <v>48</v>
      </c>
      <c r="K164" s="2" t="s">
        <v>376</v>
      </c>
      <c r="L164" s="2">
        <v>2018</v>
      </c>
      <c r="M164" s="2">
        <v>98</v>
      </c>
      <c r="N164" s="2">
        <v>93</v>
      </c>
      <c r="O164" s="2">
        <v>72</v>
      </c>
      <c r="P164" s="5"/>
      <c r="Q164" s="2" t="s">
        <v>546</v>
      </c>
    </row>
    <row r="165" spans="1:17" ht="15.95" customHeight="1">
      <c r="A165" s="41">
        <v>164</v>
      </c>
      <c r="B165" s="2" t="s">
        <v>2324</v>
      </c>
      <c r="C165" s="5" t="s">
        <v>1752</v>
      </c>
      <c r="D165" s="10" t="s">
        <v>369</v>
      </c>
      <c r="E165" s="2" t="s">
        <v>75</v>
      </c>
      <c r="F165" s="9">
        <v>43505</v>
      </c>
      <c r="G165" s="20" t="s">
        <v>1856</v>
      </c>
      <c r="H165" s="10">
        <v>8051375025</v>
      </c>
      <c r="I165" s="23" t="s">
        <v>1857</v>
      </c>
      <c r="J165" s="5" t="s">
        <v>88</v>
      </c>
      <c r="K165" s="5" t="s">
        <v>376</v>
      </c>
      <c r="L165" s="10">
        <v>2017</v>
      </c>
      <c r="M165" s="24">
        <v>60</v>
      </c>
      <c r="N165" s="24">
        <v>58</v>
      </c>
      <c r="O165" s="14">
        <v>74.3</v>
      </c>
      <c r="P165" s="5">
        <v>81</v>
      </c>
      <c r="Q165" s="5" t="s">
        <v>23</v>
      </c>
    </row>
    <row r="166" spans="1:17" ht="15.95" customHeight="1">
      <c r="A166" s="41">
        <v>165</v>
      </c>
      <c r="B166" s="2" t="s">
        <v>2324</v>
      </c>
      <c r="C166" s="5" t="s">
        <v>1752</v>
      </c>
      <c r="D166" s="10" t="s">
        <v>369</v>
      </c>
      <c r="E166" s="2" t="s">
        <v>19</v>
      </c>
      <c r="F166" s="9">
        <v>43505</v>
      </c>
      <c r="G166" s="10" t="s">
        <v>2115</v>
      </c>
      <c r="H166" s="24">
        <v>7873061654</v>
      </c>
      <c r="I166" s="20" t="s">
        <v>2116</v>
      </c>
      <c r="J166" s="5" t="s">
        <v>48</v>
      </c>
      <c r="K166" s="5" t="s">
        <v>267</v>
      </c>
      <c r="L166" s="10">
        <v>2018</v>
      </c>
      <c r="M166" s="10">
        <v>78</v>
      </c>
      <c r="N166" s="10">
        <v>67</v>
      </c>
      <c r="O166" s="2">
        <v>76</v>
      </c>
      <c r="P166" s="5"/>
      <c r="Q166" s="2" t="s">
        <v>23</v>
      </c>
    </row>
    <row r="167" spans="1:17" ht="15.95" customHeight="1">
      <c r="A167" s="41">
        <v>166</v>
      </c>
      <c r="B167" s="2" t="s">
        <v>2324</v>
      </c>
      <c r="C167" s="5" t="s">
        <v>1752</v>
      </c>
      <c r="D167" s="10" t="s">
        <v>369</v>
      </c>
      <c r="E167" s="10" t="s">
        <v>2015</v>
      </c>
      <c r="F167" s="9">
        <v>43505</v>
      </c>
      <c r="G167" s="10" t="s">
        <v>2016</v>
      </c>
      <c r="H167" s="10">
        <v>9776300935</v>
      </c>
      <c r="I167" s="20" t="s">
        <v>2017</v>
      </c>
      <c r="J167" s="5" t="s">
        <v>48</v>
      </c>
      <c r="K167" s="10" t="s">
        <v>41</v>
      </c>
      <c r="L167" s="10">
        <v>2017</v>
      </c>
      <c r="M167" s="10">
        <v>72</v>
      </c>
      <c r="N167" s="10">
        <v>68</v>
      </c>
      <c r="O167" s="5">
        <v>65</v>
      </c>
      <c r="P167" s="5"/>
      <c r="Q167" s="5" t="s">
        <v>23</v>
      </c>
    </row>
    <row r="168" spans="1:17" ht="15.95" customHeight="1">
      <c r="A168" s="41">
        <v>167</v>
      </c>
      <c r="B168" s="2" t="s">
        <v>2324</v>
      </c>
      <c r="C168" s="5" t="s">
        <v>1752</v>
      </c>
      <c r="D168" s="10" t="s">
        <v>369</v>
      </c>
      <c r="E168" s="10" t="s">
        <v>2015</v>
      </c>
      <c r="F168" s="9">
        <v>43505</v>
      </c>
      <c r="G168" s="20" t="s">
        <v>2018</v>
      </c>
      <c r="H168" s="10">
        <v>8050949489</v>
      </c>
      <c r="I168" s="20" t="s">
        <v>2019</v>
      </c>
      <c r="J168" s="5" t="s">
        <v>22</v>
      </c>
      <c r="K168" s="5" t="s">
        <v>376</v>
      </c>
      <c r="L168" s="10">
        <v>2018</v>
      </c>
      <c r="M168" s="24">
        <v>75</v>
      </c>
      <c r="N168" s="24">
        <v>60</v>
      </c>
      <c r="O168" s="14">
        <v>59</v>
      </c>
      <c r="P168" s="5"/>
      <c r="Q168" s="5" t="s">
        <v>23</v>
      </c>
    </row>
    <row r="169" spans="1:17" ht="15.95" customHeight="1">
      <c r="A169" s="41">
        <v>168</v>
      </c>
      <c r="B169" s="2" t="s">
        <v>2324</v>
      </c>
      <c r="C169" s="5" t="s">
        <v>1752</v>
      </c>
      <c r="D169" s="10" t="s">
        <v>369</v>
      </c>
      <c r="E169" s="10" t="s">
        <v>2015</v>
      </c>
      <c r="F169" s="9">
        <v>43505</v>
      </c>
      <c r="G169" s="20" t="s">
        <v>2020</v>
      </c>
      <c r="H169" s="10">
        <v>9632503774</v>
      </c>
      <c r="I169" s="20" t="s">
        <v>2021</v>
      </c>
      <c r="J169" s="5" t="s">
        <v>22</v>
      </c>
      <c r="K169" s="5" t="s">
        <v>376</v>
      </c>
      <c r="L169" s="10">
        <v>2018</v>
      </c>
      <c r="M169" s="10">
        <v>52</v>
      </c>
      <c r="N169" s="10">
        <v>64</v>
      </c>
      <c r="O169" s="5">
        <v>55</v>
      </c>
      <c r="P169" s="5"/>
      <c r="Q169" s="5" t="s">
        <v>23</v>
      </c>
    </row>
    <row r="170" spans="1:17" ht="15.95" customHeight="1">
      <c r="A170" s="41">
        <v>169</v>
      </c>
      <c r="B170" s="2" t="s">
        <v>2324</v>
      </c>
      <c r="C170" s="5" t="s">
        <v>1752</v>
      </c>
      <c r="D170" s="10" t="s">
        <v>369</v>
      </c>
      <c r="E170" s="2" t="s">
        <v>19</v>
      </c>
      <c r="F170" s="9">
        <v>43505</v>
      </c>
      <c r="G170" s="23" t="s">
        <v>2117</v>
      </c>
      <c r="H170" s="24">
        <v>9148683383</v>
      </c>
      <c r="I170" s="20" t="s">
        <v>2118</v>
      </c>
      <c r="J170" s="5" t="s">
        <v>22</v>
      </c>
      <c r="K170" s="2" t="s">
        <v>1348</v>
      </c>
      <c r="L170" s="10">
        <v>2018</v>
      </c>
      <c r="M170" s="10">
        <v>88</v>
      </c>
      <c r="N170" s="10">
        <v>67</v>
      </c>
      <c r="O170" s="2">
        <v>64.14</v>
      </c>
      <c r="P170" s="5"/>
      <c r="Q170" s="2" t="s">
        <v>23</v>
      </c>
    </row>
    <row r="171" spans="1:17" ht="15.95" customHeight="1">
      <c r="A171" s="41">
        <v>170</v>
      </c>
      <c r="B171" s="2" t="s">
        <v>2324</v>
      </c>
      <c r="C171" s="5" t="s">
        <v>1752</v>
      </c>
      <c r="D171" s="10" t="s">
        <v>369</v>
      </c>
      <c r="E171" s="2" t="s">
        <v>75</v>
      </c>
      <c r="F171" s="9">
        <v>43505</v>
      </c>
      <c r="G171" s="20" t="s">
        <v>373</v>
      </c>
      <c r="H171" s="10">
        <v>7488422198</v>
      </c>
      <c r="I171" s="20" t="s">
        <v>1855</v>
      </c>
      <c r="J171" s="5" t="s">
        <v>22</v>
      </c>
      <c r="K171" s="10" t="s">
        <v>41</v>
      </c>
      <c r="L171" s="10">
        <v>2017</v>
      </c>
      <c r="M171" s="24">
        <v>78</v>
      </c>
      <c r="N171" s="24">
        <v>66</v>
      </c>
      <c r="O171" s="14">
        <v>64.8</v>
      </c>
      <c r="P171" s="5"/>
      <c r="Q171" s="5" t="s">
        <v>23</v>
      </c>
    </row>
    <row r="172" spans="1:17" ht="15.95" customHeight="1">
      <c r="A172" s="41">
        <v>171</v>
      </c>
      <c r="B172" s="2" t="s">
        <v>2324</v>
      </c>
      <c r="C172" s="5" t="s">
        <v>1752</v>
      </c>
      <c r="D172" s="10" t="s">
        <v>369</v>
      </c>
      <c r="E172" s="2" t="s">
        <v>19</v>
      </c>
      <c r="F172" s="9">
        <v>43505</v>
      </c>
      <c r="G172" s="23" t="s">
        <v>863</v>
      </c>
      <c r="H172" s="24">
        <v>8778469693</v>
      </c>
      <c r="I172" s="23" t="s">
        <v>864</v>
      </c>
      <c r="J172" s="5" t="s">
        <v>48</v>
      </c>
      <c r="K172" s="5" t="s">
        <v>267</v>
      </c>
      <c r="L172" s="10">
        <v>2017</v>
      </c>
      <c r="M172" s="10">
        <v>91.6</v>
      </c>
      <c r="N172" s="10">
        <v>94.5</v>
      </c>
      <c r="O172" s="2">
        <v>82.88</v>
      </c>
      <c r="P172" s="5"/>
      <c r="Q172" s="2" t="s">
        <v>23</v>
      </c>
    </row>
    <row r="173" spans="1:17" ht="15.95" customHeight="1">
      <c r="A173" s="41">
        <v>172</v>
      </c>
      <c r="B173" s="2" t="s">
        <v>2324</v>
      </c>
      <c r="C173" s="5" t="s">
        <v>1752</v>
      </c>
      <c r="D173" s="10" t="s">
        <v>369</v>
      </c>
      <c r="E173" s="2" t="s">
        <v>19</v>
      </c>
      <c r="F173" s="9">
        <v>43514</v>
      </c>
      <c r="G173" s="10" t="s">
        <v>2104</v>
      </c>
      <c r="H173" s="10">
        <v>9632876781</v>
      </c>
      <c r="I173" s="20" t="s">
        <v>2105</v>
      </c>
      <c r="J173" s="5" t="s">
        <v>22</v>
      </c>
      <c r="K173" s="10" t="s">
        <v>376</v>
      </c>
      <c r="L173" s="10">
        <v>2018</v>
      </c>
      <c r="M173" s="10">
        <v>75</v>
      </c>
      <c r="N173" s="10">
        <v>56</v>
      </c>
      <c r="O173" s="5">
        <v>64</v>
      </c>
      <c r="P173" s="5"/>
      <c r="Q173" s="5" t="s">
        <v>546</v>
      </c>
    </row>
    <row r="174" spans="1:17" ht="15.95" customHeight="1">
      <c r="A174" s="41">
        <v>173</v>
      </c>
      <c r="B174" s="2" t="s">
        <v>2324</v>
      </c>
      <c r="C174" s="5" t="s">
        <v>1752</v>
      </c>
      <c r="D174" s="10" t="s">
        <v>369</v>
      </c>
      <c r="E174" s="2" t="s">
        <v>19</v>
      </c>
      <c r="F174" s="9">
        <v>43505</v>
      </c>
      <c r="G174" s="10" t="s">
        <v>2111</v>
      </c>
      <c r="H174" s="10">
        <v>7381393372</v>
      </c>
      <c r="I174" s="20" t="s">
        <v>2112</v>
      </c>
      <c r="J174" s="5" t="s">
        <v>48</v>
      </c>
      <c r="K174" s="2" t="s">
        <v>1353</v>
      </c>
      <c r="L174" s="10">
        <v>2017</v>
      </c>
      <c r="M174" s="24">
        <v>62</v>
      </c>
      <c r="N174" s="24">
        <v>60</v>
      </c>
      <c r="O174" s="14">
        <v>68</v>
      </c>
      <c r="P174" s="5"/>
      <c r="Q174" s="5" t="s">
        <v>23</v>
      </c>
    </row>
    <row r="175" spans="1:17" ht="15.95" customHeight="1">
      <c r="A175" s="41">
        <v>174</v>
      </c>
      <c r="B175" s="2" t="s">
        <v>2324</v>
      </c>
      <c r="C175" s="2" t="s">
        <v>1343</v>
      </c>
      <c r="D175" s="2" t="s">
        <v>233</v>
      </c>
      <c r="E175" s="2" t="s">
        <v>75</v>
      </c>
      <c r="F175" s="9">
        <v>43511</v>
      </c>
      <c r="G175" s="2" t="s">
        <v>1351</v>
      </c>
      <c r="H175" s="2">
        <v>9555485765</v>
      </c>
      <c r="I175" s="2" t="s">
        <v>1352</v>
      </c>
      <c r="J175" s="5" t="s">
        <v>48</v>
      </c>
      <c r="K175" s="2" t="s">
        <v>1353</v>
      </c>
      <c r="L175" s="2">
        <v>2018</v>
      </c>
      <c r="M175" s="2">
        <v>83</v>
      </c>
      <c r="N175" s="2">
        <v>72</v>
      </c>
      <c r="O175" s="2">
        <v>65</v>
      </c>
      <c r="P175" s="2"/>
      <c r="Q175" s="2" t="s">
        <v>169</v>
      </c>
    </row>
    <row r="176" spans="1:17" ht="15.95" customHeight="1">
      <c r="A176" s="41">
        <v>175</v>
      </c>
      <c r="B176" s="2" t="s">
        <v>2324</v>
      </c>
      <c r="C176" s="2" t="s">
        <v>1343</v>
      </c>
      <c r="D176" s="2" t="s">
        <v>233</v>
      </c>
      <c r="E176" s="2" t="s">
        <v>543</v>
      </c>
      <c r="F176" s="9">
        <v>43511</v>
      </c>
      <c r="G176" s="5" t="s">
        <v>1432</v>
      </c>
      <c r="H176" s="2">
        <v>9686933024</v>
      </c>
      <c r="I176" s="2" t="s">
        <v>1433</v>
      </c>
      <c r="J176" s="5" t="s">
        <v>48</v>
      </c>
      <c r="K176" s="5" t="s">
        <v>267</v>
      </c>
      <c r="L176" s="2">
        <v>2018</v>
      </c>
      <c r="M176" s="2">
        <v>72</v>
      </c>
      <c r="N176" s="2">
        <v>65</v>
      </c>
      <c r="O176" s="2">
        <v>62</v>
      </c>
      <c r="P176" s="2"/>
      <c r="Q176" s="2" t="s">
        <v>546</v>
      </c>
    </row>
    <row r="177" spans="1:17" ht="15.95" customHeight="1">
      <c r="A177" s="41">
        <v>176</v>
      </c>
      <c r="B177" s="2" t="s">
        <v>2324</v>
      </c>
      <c r="C177" s="6" t="s">
        <v>2157</v>
      </c>
      <c r="D177" s="2" t="s">
        <v>233</v>
      </c>
      <c r="E177" s="2" t="s">
        <v>543</v>
      </c>
      <c r="F177" s="9">
        <v>43502</v>
      </c>
      <c r="G177" s="2" t="s">
        <v>2199</v>
      </c>
      <c r="H177" s="2" t="s">
        <v>2200</v>
      </c>
      <c r="I177" s="2" t="s">
        <v>2201</v>
      </c>
      <c r="J177" s="5" t="s">
        <v>22</v>
      </c>
      <c r="K177" s="5" t="s">
        <v>267</v>
      </c>
      <c r="L177" s="2">
        <v>2018</v>
      </c>
      <c r="M177" s="2">
        <v>89.9</v>
      </c>
      <c r="N177" s="2">
        <v>77.5</v>
      </c>
      <c r="O177" s="2">
        <v>69</v>
      </c>
      <c r="P177" s="2"/>
      <c r="Q177" s="2" t="s">
        <v>546</v>
      </c>
    </row>
    <row r="178" spans="1:17" ht="15.95" customHeight="1">
      <c r="A178" s="41">
        <v>177</v>
      </c>
      <c r="B178" s="2" t="s">
        <v>2324</v>
      </c>
      <c r="C178" s="2" t="s">
        <v>1609</v>
      </c>
      <c r="D178" s="2" t="s">
        <v>233</v>
      </c>
      <c r="E178" s="2" t="s">
        <v>543</v>
      </c>
      <c r="F178" s="9">
        <v>43511</v>
      </c>
      <c r="G178" s="2" t="s">
        <v>1620</v>
      </c>
      <c r="H178" s="2">
        <v>9538902998</v>
      </c>
      <c r="I178" s="2" t="s">
        <v>1621</v>
      </c>
      <c r="J178" s="5" t="s">
        <v>22</v>
      </c>
      <c r="K178" s="5" t="s">
        <v>376</v>
      </c>
      <c r="L178" s="2">
        <v>2018</v>
      </c>
      <c r="M178" s="2">
        <v>82.76</v>
      </c>
      <c r="N178" s="2">
        <v>82</v>
      </c>
      <c r="O178" s="2">
        <v>61.97</v>
      </c>
      <c r="P178" s="2"/>
      <c r="Q178" s="2" t="s">
        <v>101</v>
      </c>
    </row>
    <row r="179" spans="1:17" ht="15.95" customHeight="1">
      <c r="A179" s="41">
        <v>178</v>
      </c>
      <c r="B179" s="2" t="s">
        <v>2324</v>
      </c>
      <c r="C179" s="6" t="s">
        <v>2157</v>
      </c>
      <c r="D179" s="2" t="s">
        <v>233</v>
      </c>
      <c r="E179" s="2" t="s">
        <v>543</v>
      </c>
      <c r="F179" s="9">
        <v>43502</v>
      </c>
      <c r="G179" s="5" t="s">
        <v>2204</v>
      </c>
      <c r="H179" s="5">
        <v>8147202271</v>
      </c>
      <c r="I179" s="5" t="s">
        <v>2205</v>
      </c>
      <c r="J179" s="5" t="s">
        <v>22</v>
      </c>
      <c r="K179" s="5" t="s">
        <v>376</v>
      </c>
      <c r="L179" s="2">
        <v>2018</v>
      </c>
      <c r="M179" s="2">
        <v>75.2</v>
      </c>
      <c r="N179" s="14">
        <v>75.33</v>
      </c>
      <c r="O179" s="14">
        <v>67.569999999999993</v>
      </c>
      <c r="P179" s="2"/>
      <c r="Q179" s="2" t="s">
        <v>546</v>
      </c>
    </row>
    <row r="180" spans="1:17" ht="15.95" customHeight="1">
      <c r="A180" s="41">
        <v>179</v>
      </c>
      <c r="B180" s="2" t="s">
        <v>2324</v>
      </c>
      <c r="C180" s="2" t="s">
        <v>1609</v>
      </c>
      <c r="D180" s="2" t="s">
        <v>233</v>
      </c>
      <c r="E180" s="2" t="s">
        <v>543</v>
      </c>
      <c r="F180" s="9">
        <v>43511</v>
      </c>
      <c r="G180" s="5" t="s">
        <v>1622</v>
      </c>
      <c r="H180" s="5">
        <v>7624896500</v>
      </c>
      <c r="I180" s="2" t="s">
        <v>1623</v>
      </c>
      <c r="J180" s="5" t="s">
        <v>22</v>
      </c>
      <c r="K180" s="5" t="s">
        <v>376</v>
      </c>
      <c r="L180" s="2">
        <v>2018</v>
      </c>
      <c r="M180" s="2">
        <v>89.2</v>
      </c>
      <c r="N180" s="2">
        <v>88.3</v>
      </c>
      <c r="O180" s="2">
        <v>62.3</v>
      </c>
      <c r="P180" s="2"/>
      <c r="Q180" s="2" t="s">
        <v>101</v>
      </c>
    </row>
    <row r="181" spans="1:17" ht="15.95" customHeight="1">
      <c r="A181" s="41">
        <v>180</v>
      </c>
      <c r="B181" s="2" t="s">
        <v>2324</v>
      </c>
      <c r="C181" s="6" t="s">
        <v>2157</v>
      </c>
      <c r="D181" s="2" t="s">
        <v>233</v>
      </c>
      <c r="E181" s="2" t="s">
        <v>543</v>
      </c>
      <c r="F181" s="9">
        <v>43502</v>
      </c>
      <c r="G181" s="5" t="s">
        <v>2202</v>
      </c>
      <c r="H181" s="5">
        <v>8123262322</v>
      </c>
      <c r="I181" s="5" t="s">
        <v>2203</v>
      </c>
      <c r="J181" s="5" t="s">
        <v>22</v>
      </c>
      <c r="K181" s="5" t="s">
        <v>376</v>
      </c>
      <c r="L181" s="2">
        <v>2018</v>
      </c>
      <c r="M181" s="2">
        <v>76.8</v>
      </c>
      <c r="N181" s="2">
        <v>63</v>
      </c>
      <c r="O181" s="2">
        <v>53</v>
      </c>
      <c r="P181" s="2"/>
      <c r="Q181" s="2" t="s">
        <v>546</v>
      </c>
    </row>
    <row r="182" spans="1:17" ht="15.95" customHeight="1">
      <c r="A182" s="41">
        <v>181</v>
      </c>
      <c r="B182" s="2" t="s">
        <v>2324</v>
      </c>
      <c r="C182" s="2" t="s">
        <v>1343</v>
      </c>
      <c r="D182" s="2" t="s">
        <v>233</v>
      </c>
      <c r="E182" s="2" t="s">
        <v>75</v>
      </c>
      <c r="F182" s="9">
        <v>43511</v>
      </c>
      <c r="G182" s="5" t="s">
        <v>1346</v>
      </c>
      <c r="H182" s="2">
        <v>6363063767</v>
      </c>
      <c r="I182" s="2" t="s">
        <v>1347</v>
      </c>
      <c r="J182" s="5" t="s">
        <v>22</v>
      </c>
      <c r="K182" s="2" t="s">
        <v>1348</v>
      </c>
      <c r="L182" s="2">
        <v>2018</v>
      </c>
      <c r="M182" s="2">
        <v>85</v>
      </c>
      <c r="N182" s="2">
        <v>82</v>
      </c>
      <c r="O182" s="2">
        <v>55</v>
      </c>
      <c r="P182" s="2"/>
      <c r="Q182" s="2" t="s">
        <v>546</v>
      </c>
    </row>
    <row r="183" spans="1:17" ht="15.95" customHeight="1">
      <c r="A183" s="41">
        <v>182</v>
      </c>
      <c r="B183" s="2" t="s">
        <v>2324</v>
      </c>
      <c r="C183" s="6" t="s">
        <v>2157</v>
      </c>
      <c r="D183" s="2" t="s">
        <v>233</v>
      </c>
      <c r="E183" s="2" t="s">
        <v>543</v>
      </c>
      <c r="F183" s="9">
        <v>43502</v>
      </c>
      <c r="G183" s="5" t="s">
        <v>2206</v>
      </c>
      <c r="H183" s="5">
        <v>8217853314</v>
      </c>
      <c r="I183" s="5" t="s">
        <v>2207</v>
      </c>
      <c r="J183" s="5" t="s">
        <v>22</v>
      </c>
      <c r="K183" s="5" t="s">
        <v>376</v>
      </c>
      <c r="L183" s="2">
        <v>2018</v>
      </c>
      <c r="M183" s="14">
        <v>76.319999999999993</v>
      </c>
      <c r="N183" s="14">
        <v>73.33</v>
      </c>
      <c r="O183" s="14">
        <v>65.48</v>
      </c>
      <c r="P183" s="2"/>
      <c r="Q183" s="2" t="s">
        <v>546</v>
      </c>
    </row>
    <row r="184" spans="1:17" ht="15.95" customHeight="1">
      <c r="A184" s="41">
        <v>183</v>
      </c>
      <c r="B184" s="2" t="s">
        <v>2324</v>
      </c>
      <c r="C184" s="2" t="s">
        <v>1343</v>
      </c>
      <c r="D184" s="2" t="s">
        <v>233</v>
      </c>
      <c r="E184" s="2" t="s">
        <v>75</v>
      </c>
      <c r="F184" s="9">
        <v>43511</v>
      </c>
      <c r="G184" s="5" t="s">
        <v>1349</v>
      </c>
      <c r="H184" s="2">
        <v>9035928381</v>
      </c>
      <c r="I184" s="11" t="s">
        <v>1350</v>
      </c>
      <c r="J184" s="5" t="s">
        <v>22</v>
      </c>
      <c r="K184" s="2" t="s">
        <v>65</v>
      </c>
      <c r="L184" s="2">
        <v>2018</v>
      </c>
      <c r="M184" s="2">
        <v>85</v>
      </c>
      <c r="N184" s="2">
        <v>82</v>
      </c>
      <c r="O184" s="2">
        <v>63</v>
      </c>
      <c r="P184" s="2"/>
      <c r="Q184" s="2" t="s">
        <v>546</v>
      </c>
    </row>
    <row r="185" spans="1:17" ht="15.95" customHeight="1">
      <c r="A185" s="41">
        <v>184</v>
      </c>
      <c r="B185" s="2" t="s">
        <v>2324</v>
      </c>
      <c r="C185" s="2" t="s">
        <v>1339</v>
      </c>
      <c r="D185" s="2" t="s">
        <v>233</v>
      </c>
      <c r="E185" s="2" t="s">
        <v>543</v>
      </c>
      <c r="F185" s="9">
        <v>43511</v>
      </c>
      <c r="G185" s="5" t="s">
        <v>1695</v>
      </c>
      <c r="H185" s="5">
        <v>9731098481</v>
      </c>
      <c r="I185" s="2" t="s">
        <v>1696</v>
      </c>
      <c r="J185" s="5" t="s">
        <v>22</v>
      </c>
      <c r="K185" s="5" t="s">
        <v>376</v>
      </c>
      <c r="L185" s="2">
        <v>2018</v>
      </c>
      <c r="M185" s="2">
        <v>85.28</v>
      </c>
      <c r="N185" s="2">
        <v>88.67</v>
      </c>
      <c r="O185" s="2">
        <v>65.64</v>
      </c>
      <c r="P185" s="2"/>
      <c r="Q185" s="2" t="s">
        <v>101</v>
      </c>
    </row>
    <row r="186" spans="1:17" ht="15.95" customHeight="1">
      <c r="A186" s="41">
        <v>185</v>
      </c>
      <c r="B186" s="2" t="s">
        <v>2324</v>
      </c>
      <c r="C186" s="2" t="s">
        <v>1609</v>
      </c>
      <c r="D186" s="2" t="s">
        <v>233</v>
      </c>
      <c r="E186" s="2" t="s">
        <v>543</v>
      </c>
      <c r="F186" s="9">
        <v>43511</v>
      </c>
      <c r="G186" s="2" t="s">
        <v>1624</v>
      </c>
      <c r="H186" s="2">
        <v>9886964287</v>
      </c>
      <c r="I186" s="2" t="s">
        <v>1625</v>
      </c>
      <c r="J186" s="5" t="s">
        <v>22</v>
      </c>
      <c r="K186" s="2" t="s">
        <v>376</v>
      </c>
      <c r="L186" s="2">
        <v>2018</v>
      </c>
      <c r="M186" s="2">
        <v>75</v>
      </c>
      <c r="N186" s="2">
        <v>80</v>
      </c>
      <c r="O186" s="2">
        <v>66</v>
      </c>
      <c r="P186" s="2"/>
      <c r="Q186" s="2" t="s">
        <v>546</v>
      </c>
    </row>
    <row r="187" spans="1:17" ht="15.95" customHeight="1">
      <c r="A187" s="41">
        <v>186</v>
      </c>
      <c r="B187" s="2" t="s">
        <v>2324</v>
      </c>
      <c r="C187" s="2" t="s">
        <v>1609</v>
      </c>
      <c r="D187" s="2" t="s">
        <v>233</v>
      </c>
      <c r="E187" s="2" t="s">
        <v>543</v>
      </c>
      <c r="F187" s="9">
        <v>43511</v>
      </c>
      <c r="G187" s="2" t="s">
        <v>1618</v>
      </c>
      <c r="H187" s="2">
        <v>7309774691</v>
      </c>
      <c r="I187" s="2" t="s">
        <v>1619</v>
      </c>
      <c r="J187" s="5" t="s">
        <v>48</v>
      </c>
      <c r="K187" s="5" t="s">
        <v>376</v>
      </c>
      <c r="L187" s="2">
        <v>2018</v>
      </c>
      <c r="M187" s="2">
        <v>71.5</v>
      </c>
      <c r="N187" s="2">
        <v>84.2</v>
      </c>
      <c r="O187" s="2">
        <v>81.239999999999995</v>
      </c>
      <c r="P187" s="2"/>
      <c r="Q187" s="2" t="s">
        <v>101</v>
      </c>
    </row>
    <row r="188" spans="1:17" ht="15.95" customHeight="1">
      <c r="A188" s="41">
        <v>187</v>
      </c>
      <c r="B188" s="2" t="s">
        <v>2324</v>
      </c>
      <c r="C188" s="6" t="s">
        <v>2157</v>
      </c>
      <c r="D188" s="2" t="s">
        <v>233</v>
      </c>
      <c r="E188" s="2" t="s">
        <v>543</v>
      </c>
      <c r="F188" s="9">
        <v>43502</v>
      </c>
      <c r="G188" s="2" t="s">
        <v>2193</v>
      </c>
      <c r="H188" s="2" t="s">
        <v>2194</v>
      </c>
      <c r="I188" s="2" t="s">
        <v>2195</v>
      </c>
      <c r="J188" s="5" t="s">
        <v>22</v>
      </c>
      <c r="K188" s="2" t="s">
        <v>1348</v>
      </c>
      <c r="L188" s="2">
        <v>2018</v>
      </c>
      <c r="M188" s="2">
        <v>82.4</v>
      </c>
      <c r="N188" s="2">
        <v>85.2</v>
      </c>
      <c r="O188" s="2">
        <v>59.39</v>
      </c>
      <c r="P188" s="2"/>
      <c r="Q188" s="2" t="s">
        <v>546</v>
      </c>
    </row>
    <row r="189" spans="1:17" ht="15.95" customHeight="1">
      <c r="A189" s="41">
        <v>188</v>
      </c>
      <c r="B189" s="2" t="s">
        <v>2324</v>
      </c>
      <c r="C189" s="6" t="s">
        <v>2157</v>
      </c>
      <c r="D189" s="2" t="s">
        <v>233</v>
      </c>
      <c r="E189" s="2" t="s">
        <v>543</v>
      </c>
      <c r="F189" s="9">
        <v>43502</v>
      </c>
      <c r="G189" s="2" t="s">
        <v>2196</v>
      </c>
      <c r="H189" s="2" t="s">
        <v>2197</v>
      </c>
      <c r="I189" s="2" t="s">
        <v>2198</v>
      </c>
      <c r="J189" s="5" t="s">
        <v>22</v>
      </c>
      <c r="K189" s="5" t="s">
        <v>376</v>
      </c>
      <c r="L189" s="2">
        <v>2018</v>
      </c>
      <c r="M189" s="2">
        <v>79.599999999999994</v>
      </c>
      <c r="N189" s="2">
        <v>76</v>
      </c>
      <c r="O189" s="2">
        <v>76.599999999999994</v>
      </c>
      <c r="P189" s="2"/>
      <c r="Q189" s="2" t="s">
        <v>546</v>
      </c>
    </row>
    <row r="190" spans="1:17" ht="15.95" customHeight="1">
      <c r="A190" s="41">
        <v>189</v>
      </c>
      <c r="B190" s="2" t="s">
        <v>2324</v>
      </c>
      <c r="C190" s="5" t="s">
        <v>1752</v>
      </c>
      <c r="D190" s="2" t="s">
        <v>233</v>
      </c>
      <c r="E190" s="2" t="s">
        <v>543</v>
      </c>
      <c r="F190" s="9">
        <v>43511</v>
      </c>
      <c r="G190" s="5" t="s">
        <v>1960</v>
      </c>
      <c r="H190" s="5">
        <v>8971600140</v>
      </c>
      <c r="I190" s="2" t="s">
        <v>1961</v>
      </c>
      <c r="J190" s="5" t="s">
        <v>22</v>
      </c>
      <c r="K190" s="5" t="s">
        <v>376</v>
      </c>
      <c r="L190" s="2">
        <v>2018</v>
      </c>
      <c r="M190" s="2">
        <v>99.88</v>
      </c>
      <c r="N190" s="2">
        <v>73.5</v>
      </c>
      <c r="O190" s="2">
        <v>61</v>
      </c>
      <c r="P190" s="2"/>
      <c r="Q190" s="2" t="s">
        <v>101</v>
      </c>
    </row>
    <row r="191" spans="1:17" ht="15.95" customHeight="1">
      <c r="A191" s="41">
        <v>190</v>
      </c>
      <c r="B191" s="2" t="s">
        <v>2324</v>
      </c>
      <c r="C191" s="6" t="s">
        <v>2157</v>
      </c>
      <c r="D191" s="2" t="s">
        <v>563</v>
      </c>
      <c r="E191" s="2" t="s">
        <v>19</v>
      </c>
      <c r="F191" s="9">
        <v>43502</v>
      </c>
      <c r="G191" s="2" t="s">
        <v>2253</v>
      </c>
      <c r="H191" s="2">
        <v>9480716182</v>
      </c>
      <c r="I191" s="2" t="s">
        <v>2254</v>
      </c>
      <c r="J191" s="5" t="s">
        <v>22</v>
      </c>
      <c r="K191" s="5" t="s">
        <v>376</v>
      </c>
      <c r="L191" s="2">
        <v>2018</v>
      </c>
      <c r="M191" s="2">
        <v>91.5</v>
      </c>
      <c r="N191" s="2">
        <v>70.599999999999994</v>
      </c>
      <c r="O191" s="2">
        <v>56.11</v>
      </c>
      <c r="P191" s="2"/>
      <c r="Q191" s="2" t="s">
        <v>546</v>
      </c>
    </row>
    <row r="192" spans="1:17" ht="15.95" customHeight="1">
      <c r="A192" s="41">
        <v>191</v>
      </c>
      <c r="B192" s="2" t="s">
        <v>2324</v>
      </c>
      <c r="C192" s="6" t="s">
        <v>2157</v>
      </c>
      <c r="D192" s="2" t="s">
        <v>563</v>
      </c>
      <c r="E192" s="2" t="s">
        <v>19</v>
      </c>
      <c r="F192" s="9">
        <v>43502</v>
      </c>
      <c r="G192" s="2" t="s">
        <v>2255</v>
      </c>
      <c r="H192" s="2">
        <v>8762355550</v>
      </c>
      <c r="I192" s="2" t="s">
        <v>2256</v>
      </c>
      <c r="J192" s="5" t="s">
        <v>48</v>
      </c>
      <c r="K192" s="2" t="s">
        <v>1348</v>
      </c>
      <c r="L192" s="2">
        <v>2018</v>
      </c>
      <c r="M192" s="2">
        <v>88.56</v>
      </c>
      <c r="N192" s="2">
        <v>80.099999999999994</v>
      </c>
      <c r="O192" s="2">
        <v>56.7</v>
      </c>
      <c r="P192" s="2"/>
      <c r="Q192" s="2" t="s">
        <v>546</v>
      </c>
    </row>
    <row r="193" spans="1:17" ht="15.95" customHeight="1">
      <c r="A193" s="41">
        <v>192</v>
      </c>
      <c r="B193" s="2" t="s">
        <v>2324</v>
      </c>
      <c r="C193" s="2" t="s">
        <v>1343</v>
      </c>
      <c r="D193" s="5" t="s">
        <v>542</v>
      </c>
      <c r="E193" s="2" t="s">
        <v>75</v>
      </c>
      <c r="F193" s="9">
        <v>43511</v>
      </c>
      <c r="G193" s="5" t="s">
        <v>1370</v>
      </c>
      <c r="H193" s="5">
        <v>8456043841</v>
      </c>
      <c r="I193" s="2" t="s">
        <v>1371</v>
      </c>
      <c r="J193" s="5" t="s">
        <v>48</v>
      </c>
      <c r="K193" s="5" t="s">
        <v>267</v>
      </c>
      <c r="L193" s="2">
        <v>2017</v>
      </c>
      <c r="M193" s="2">
        <v>84</v>
      </c>
      <c r="N193" s="2">
        <v>62</v>
      </c>
      <c r="O193" s="2">
        <v>74</v>
      </c>
      <c r="P193" s="2"/>
      <c r="Q193" s="2" t="s">
        <v>546</v>
      </c>
    </row>
    <row r="194" spans="1:17" ht="15.95" customHeight="1">
      <c r="A194" s="41">
        <v>193</v>
      </c>
      <c r="B194" s="2" t="s">
        <v>2324</v>
      </c>
      <c r="C194" s="5" t="s">
        <v>1163</v>
      </c>
      <c r="D194" s="5" t="s">
        <v>542</v>
      </c>
      <c r="E194" s="2" t="s">
        <v>75</v>
      </c>
      <c r="F194" s="9">
        <v>43511</v>
      </c>
      <c r="G194" s="5" t="s">
        <v>1235</v>
      </c>
      <c r="H194" s="5">
        <v>9963761534</v>
      </c>
      <c r="I194" s="2" t="s">
        <v>1236</v>
      </c>
      <c r="J194" s="5" t="s">
        <v>48</v>
      </c>
      <c r="K194" s="5" t="s">
        <v>267</v>
      </c>
      <c r="L194" s="2">
        <v>2018</v>
      </c>
      <c r="M194" s="2">
        <v>92</v>
      </c>
      <c r="N194" s="2">
        <v>90.2</v>
      </c>
      <c r="O194" s="2">
        <v>71.400000000000006</v>
      </c>
      <c r="P194" s="2"/>
      <c r="Q194" s="2" t="s">
        <v>546</v>
      </c>
    </row>
    <row r="195" spans="1:17" ht="15.95" customHeight="1">
      <c r="A195" s="41">
        <v>194</v>
      </c>
      <c r="B195" s="2" t="s">
        <v>2324</v>
      </c>
      <c r="C195" s="5" t="s">
        <v>1163</v>
      </c>
      <c r="D195" s="5" t="s">
        <v>542</v>
      </c>
      <c r="E195" s="2" t="s">
        <v>75</v>
      </c>
      <c r="F195" s="9">
        <v>43511</v>
      </c>
      <c r="G195" s="5" t="s">
        <v>1231</v>
      </c>
      <c r="H195" s="5">
        <v>9652466739</v>
      </c>
      <c r="I195" s="2" t="s">
        <v>1232</v>
      </c>
      <c r="J195" s="5" t="s">
        <v>48</v>
      </c>
      <c r="K195" s="5" t="s">
        <v>267</v>
      </c>
      <c r="L195" s="2">
        <v>2018</v>
      </c>
      <c r="M195" s="2">
        <v>93</v>
      </c>
      <c r="N195" s="2">
        <v>90.8</v>
      </c>
      <c r="O195" s="2">
        <v>0.65600000000000003</v>
      </c>
      <c r="P195" s="2"/>
      <c r="Q195" s="2" t="s">
        <v>546</v>
      </c>
    </row>
    <row r="196" spans="1:17" ht="15.95" customHeight="1">
      <c r="A196" s="41">
        <v>195</v>
      </c>
      <c r="B196" s="2" t="s">
        <v>2324</v>
      </c>
      <c r="C196" s="5" t="s">
        <v>1163</v>
      </c>
      <c r="D196" s="5" t="s">
        <v>542</v>
      </c>
      <c r="E196" s="2" t="s">
        <v>75</v>
      </c>
      <c r="F196" s="9">
        <v>43511</v>
      </c>
      <c r="G196" s="5" t="s">
        <v>1226</v>
      </c>
      <c r="H196" s="5" t="s">
        <v>1227</v>
      </c>
      <c r="I196" s="2" t="s">
        <v>1228</v>
      </c>
      <c r="J196" s="5" t="s">
        <v>48</v>
      </c>
      <c r="K196" s="5" t="s">
        <v>376</v>
      </c>
      <c r="L196" s="2">
        <v>2018</v>
      </c>
      <c r="M196" s="2">
        <v>88</v>
      </c>
      <c r="N196" s="2">
        <v>95</v>
      </c>
      <c r="O196" s="2">
        <v>70</v>
      </c>
      <c r="P196" s="2"/>
      <c r="Q196" s="2" t="s">
        <v>546</v>
      </c>
    </row>
    <row r="197" spans="1:17" ht="15.95" customHeight="1">
      <c r="A197" s="41">
        <v>196</v>
      </c>
      <c r="B197" s="2" t="s">
        <v>2324</v>
      </c>
      <c r="C197" s="5" t="s">
        <v>1163</v>
      </c>
      <c r="D197" s="5" t="s">
        <v>542</v>
      </c>
      <c r="E197" s="2" t="s">
        <v>75</v>
      </c>
      <c r="F197" s="9">
        <v>43511</v>
      </c>
      <c r="G197" s="5" t="s">
        <v>1244</v>
      </c>
      <c r="H197" s="5">
        <v>9640835731</v>
      </c>
      <c r="I197" s="2" t="s">
        <v>1245</v>
      </c>
      <c r="J197" s="5" t="s">
        <v>48</v>
      </c>
      <c r="K197" s="5" t="s">
        <v>267</v>
      </c>
      <c r="L197" s="2">
        <v>2018</v>
      </c>
      <c r="M197" s="2">
        <v>82</v>
      </c>
      <c r="N197" s="2">
        <v>92</v>
      </c>
      <c r="O197" s="2">
        <v>77</v>
      </c>
      <c r="P197" s="2"/>
      <c r="Q197" s="2" t="s">
        <v>546</v>
      </c>
    </row>
    <row r="198" spans="1:17" ht="15.95" customHeight="1">
      <c r="A198" s="41">
        <v>197</v>
      </c>
      <c r="B198" s="2" t="s">
        <v>2324</v>
      </c>
      <c r="C198" s="2" t="s">
        <v>1343</v>
      </c>
      <c r="D198" s="5" t="s">
        <v>542</v>
      </c>
      <c r="E198" s="2" t="s">
        <v>75</v>
      </c>
      <c r="F198" s="9">
        <v>43511</v>
      </c>
      <c r="G198" s="5" t="s">
        <v>1359</v>
      </c>
      <c r="H198" s="5">
        <v>7780842085</v>
      </c>
      <c r="I198" s="2" t="s">
        <v>1360</v>
      </c>
      <c r="J198" s="5" t="s">
        <v>48</v>
      </c>
      <c r="K198" s="5" t="s">
        <v>267</v>
      </c>
      <c r="L198" s="2">
        <v>2017</v>
      </c>
      <c r="M198" s="2">
        <v>74.400000000000006</v>
      </c>
      <c r="N198" s="2">
        <v>74.599999999999994</v>
      </c>
      <c r="O198" s="2">
        <v>67.2</v>
      </c>
      <c r="P198" s="2"/>
      <c r="Q198" s="2" t="s">
        <v>546</v>
      </c>
    </row>
    <row r="199" spans="1:17" ht="15.95" customHeight="1">
      <c r="A199" s="41">
        <v>198</v>
      </c>
      <c r="B199" s="2" t="s">
        <v>2324</v>
      </c>
      <c r="C199" s="2" t="s">
        <v>1343</v>
      </c>
      <c r="D199" s="5" t="s">
        <v>542</v>
      </c>
      <c r="E199" s="2" t="s">
        <v>75</v>
      </c>
      <c r="F199" s="9">
        <v>43511</v>
      </c>
      <c r="G199" s="5" t="s">
        <v>1361</v>
      </c>
      <c r="H199" s="5">
        <v>8686098712</v>
      </c>
      <c r="I199" s="2" t="s">
        <v>1362</v>
      </c>
      <c r="J199" s="5" t="s">
        <v>48</v>
      </c>
      <c r="K199" s="5" t="s">
        <v>267</v>
      </c>
      <c r="L199" s="2">
        <v>2018</v>
      </c>
      <c r="M199" s="2">
        <v>88</v>
      </c>
      <c r="N199" s="2">
        <v>90</v>
      </c>
      <c r="O199" s="2">
        <v>73</v>
      </c>
      <c r="P199" s="2"/>
      <c r="Q199" s="2" t="s">
        <v>546</v>
      </c>
    </row>
    <row r="200" spans="1:17" ht="15.95" customHeight="1">
      <c r="A200" s="41">
        <v>199</v>
      </c>
      <c r="B200" s="2" t="s">
        <v>2324</v>
      </c>
      <c r="C200" s="2" t="s">
        <v>1343</v>
      </c>
      <c r="D200" s="5" t="s">
        <v>542</v>
      </c>
      <c r="E200" s="2" t="s">
        <v>75</v>
      </c>
      <c r="F200" s="9">
        <v>43511</v>
      </c>
      <c r="G200" s="5" t="s">
        <v>1366</v>
      </c>
      <c r="H200" s="5">
        <v>9739930125</v>
      </c>
      <c r="I200" s="2" t="s">
        <v>1367</v>
      </c>
      <c r="J200" s="5" t="s">
        <v>22</v>
      </c>
      <c r="K200" s="5" t="s">
        <v>267</v>
      </c>
      <c r="L200" s="2">
        <v>2018</v>
      </c>
      <c r="M200" s="2">
        <v>81.7</v>
      </c>
      <c r="N200" s="2">
        <v>95.6</v>
      </c>
      <c r="O200" s="2">
        <v>68.010000000000005</v>
      </c>
      <c r="P200" s="2"/>
      <c r="Q200" s="2" t="s">
        <v>546</v>
      </c>
    </row>
    <row r="201" spans="1:17" ht="15.95" customHeight="1">
      <c r="A201" s="41">
        <v>200</v>
      </c>
      <c r="B201" s="2" t="s">
        <v>2324</v>
      </c>
      <c r="C201" s="2" t="s">
        <v>1343</v>
      </c>
      <c r="D201" s="5" t="s">
        <v>542</v>
      </c>
      <c r="E201" s="2" t="s">
        <v>75</v>
      </c>
      <c r="F201" s="9">
        <v>43511</v>
      </c>
      <c r="G201" s="5" t="s">
        <v>1372</v>
      </c>
      <c r="H201" s="5" t="s">
        <v>1373</v>
      </c>
      <c r="I201" s="2" t="s">
        <v>1374</v>
      </c>
      <c r="J201" s="5" t="s">
        <v>48</v>
      </c>
      <c r="K201" s="5" t="s">
        <v>376</v>
      </c>
      <c r="L201" s="2">
        <v>2018</v>
      </c>
      <c r="M201" s="2">
        <v>88</v>
      </c>
      <c r="N201" s="2">
        <v>0.73</v>
      </c>
      <c r="O201" s="2">
        <v>63</v>
      </c>
      <c r="P201" s="2"/>
      <c r="Q201" s="2" t="s">
        <v>546</v>
      </c>
    </row>
    <row r="202" spans="1:17" ht="15.95" customHeight="1">
      <c r="A202" s="41">
        <v>201</v>
      </c>
      <c r="B202" s="2" t="s">
        <v>2324</v>
      </c>
      <c r="C202" s="5" t="s">
        <v>1163</v>
      </c>
      <c r="D202" s="5" t="s">
        <v>542</v>
      </c>
      <c r="E202" s="2" t="s">
        <v>75</v>
      </c>
      <c r="F202" s="9">
        <v>43511</v>
      </c>
      <c r="G202" s="5" t="s">
        <v>1229</v>
      </c>
      <c r="H202" s="5">
        <v>9789903489</v>
      </c>
      <c r="I202" s="2" t="s">
        <v>1230</v>
      </c>
      <c r="J202" s="5" t="s">
        <v>48</v>
      </c>
      <c r="K202" s="5" t="s">
        <v>376</v>
      </c>
      <c r="L202" s="2">
        <v>2018</v>
      </c>
      <c r="M202" s="2">
        <v>92</v>
      </c>
      <c r="N202" s="2">
        <v>93</v>
      </c>
      <c r="O202" s="2">
        <v>76</v>
      </c>
      <c r="P202" s="2"/>
      <c r="Q202" s="2" t="s">
        <v>546</v>
      </c>
    </row>
    <row r="203" spans="1:17" ht="15.95" customHeight="1">
      <c r="A203" s="41">
        <v>202</v>
      </c>
      <c r="B203" s="2" t="s">
        <v>2324</v>
      </c>
      <c r="C203" s="2" t="s">
        <v>1343</v>
      </c>
      <c r="D203" s="5" t="s">
        <v>542</v>
      </c>
      <c r="E203" s="2" t="s">
        <v>75</v>
      </c>
      <c r="F203" s="9">
        <v>43511</v>
      </c>
      <c r="G203" s="5" t="s">
        <v>1382</v>
      </c>
      <c r="H203" s="5">
        <v>8179531231</v>
      </c>
      <c r="I203" s="2" t="s">
        <v>1383</v>
      </c>
      <c r="J203" s="5" t="s">
        <v>48</v>
      </c>
      <c r="K203" s="5" t="s">
        <v>267</v>
      </c>
      <c r="L203" s="2">
        <v>2018</v>
      </c>
      <c r="M203" s="2">
        <v>95</v>
      </c>
      <c r="N203" s="2">
        <v>94.3</v>
      </c>
      <c r="O203" s="2">
        <v>65</v>
      </c>
      <c r="P203" s="2"/>
      <c r="Q203" s="2" t="s">
        <v>546</v>
      </c>
    </row>
    <row r="204" spans="1:17" ht="15.95" customHeight="1">
      <c r="A204" s="41">
        <v>203</v>
      </c>
      <c r="B204" s="2" t="s">
        <v>2324</v>
      </c>
      <c r="C204" s="2" t="s">
        <v>1343</v>
      </c>
      <c r="D204" s="5" t="s">
        <v>542</v>
      </c>
      <c r="E204" s="2" t="s">
        <v>75</v>
      </c>
      <c r="F204" s="9">
        <v>43511</v>
      </c>
      <c r="G204" s="5" t="s">
        <v>1380</v>
      </c>
      <c r="H204" s="5">
        <v>8106646011</v>
      </c>
      <c r="I204" s="2" t="s">
        <v>1381</v>
      </c>
      <c r="J204" s="5" t="s">
        <v>48</v>
      </c>
      <c r="K204" s="5" t="s">
        <v>376</v>
      </c>
      <c r="L204" s="2">
        <v>2018</v>
      </c>
      <c r="M204" s="2">
        <v>93</v>
      </c>
      <c r="N204" s="2">
        <v>0.94</v>
      </c>
      <c r="O204" s="2">
        <v>69</v>
      </c>
      <c r="P204" s="2"/>
      <c r="Q204" s="2" t="s">
        <v>546</v>
      </c>
    </row>
    <row r="205" spans="1:17" ht="15.95" customHeight="1">
      <c r="A205" s="41">
        <v>204</v>
      </c>
      <c r="B205" s="2" t="s">
        <v>2324</v>
      </c>
      <c r="C205" s="2" t="s">
        <v>1343</v>
      </c>
      <c r="D205" s="5" t="s">
        <v>542</v>
      </c>
      <c r="E205" s="2" t="s">
        <v>75</v>
      </c>
      <c r="F205" s="9">
        <v>43511</v>
      </c>
      <c r="G205" s="5" t="s">
        <v>1384</v>
      </c>
      <c r="H205" s="5">
        <v>9553425698</v>
      </c>
      <c r="I205" s="2" t="s">
        <v>1385</v>
      </c>
      <c r="J205" s="5" t="s">
        <v>48</v>
      </c>
      <c r="K205" s="5" t="s">
        <v>376</v>
      </c>
      <c r="L205" s="2">
        <v>2018</v>
      </c>
      <c r="M205" s="2">
        <v>92</v>
      </c>
      <c r="N205" s="2">
        <v>94.5</v>
      </c>
      <c r="O205" s="2">
        <v>65</v>
      </c>
      <c r="P205" s="2"/>
      <c r="Q205" s="2" t="s">
        <v>546</v>
      </c>
    </row>
    <row r="206" spans="1:17" ht="15.95" customHeight="1">
      <c r="A206" s="41">
        <v>205</v>
      </c>
      <c r="B206" s="2" t="s">
        <v>2324</v>
      </c>
      <c r="C206" s="2" t="s">
        <v>1343</v>
      </c>
      <c r="D206" s="5" t="s">
        <v>542</v>
      </c>
      <c r="E206" s="2" t="s">
        <v>75</v>
      </c>
      <c r="F206" s="9">
        <v>43511</v>
      </c>
      <c r="G206" s="5" t="s">
        <v>1354</v>
      </c>
      <c r="H206" s="5" t="s">
        <v>1355</v>
      </c>
      <c r="I206" s="5" t="s">
        <v>1356</v>
      </c>
      <c r="J206" s="5" t="s">
        <v>48</v>
      </c>
      <c r="K206" s="5" t="s">
        <v>376</v>
      </c>
      <c r="L206" s="2">
        <v>2017</v>
      </c>
      <c r="M206" s="2">
        <v>80</v>
      </c>
      <c r="N206" s="2">
        <v>84</v>
      </c>
      <c r="O206" s="2">
        <v>69</v>
      </c>
      <c r="P206" s="2"/>
      <c r="Q206" s="2" t="s">
        <v>546</v>
      </c>
    </row>
    <row r="207" spans="1:17" ht="15.95" customHeight="1">
      <c r="A207" s="41">
        <v>206</v>
      </c>
      <c r="B207" s="2" t="s">
        <v>2324</v>
      </c>
      <c r="C207" s="2" t="s">
        <v>1343</v>
      </c>
      <c r="D207" s="5" t="s">
        <v>542</v>
      </c>
      <c r="E207" s="2" t="s">
        <v>75</v>
      </c>
      <c r="F207" s="9">
        <v>43511</v>
      </c>
      <c r="G207" s="5" t="s">
        <v>1386</v>
      </c>
      <c r="H207" s="5">
        <v>9010200798</v>
      </c>
      <c r="I207" s="2" t="s">
        <v>1387</v>
      </c>
      <c r="J207" s="5" t="s">
        <v>48</v>
      </c>
      <c r="K207" s="5" t="s">
        <v>376</v>
      </c>
      <c r="L207" s="2">
        <v>2018</v>
      </c>
      <c r="M207" s="2">
        <v>80</v>
      </c>
      <c r="N207" s="2">
        <v>93</v>
      </c>
      <c r="O207" s="2">
        <v>76</v>
      </c>
      <c r="P207" s="2"/>
      <c r="Q207" s="2" t="s">
        <v>546</v>
      </c>
    </row>
    <row r="208" spans="1:17" ht="15.95" customHeight="1">
      <c r="A208" s="41">
        <v>207</v>
      </c>
      <c r="B208" s="2" t="s">
        <v>2324</v>
      </c>
      <c r="C208" s="2" t="s">
        <v>1343</v>
      </c>
      <c r="D208" s="5" t="s">
        <v>542</v>
      </c>
      <c r="E208" s="2" t="s">
        <v>75</v>
      </c>
      <c r="F208" s="9">
        <v>43511</v>
      </c>
      <c r="G208" s="5" t="s">
        <v>1390</v>
      </c>
      <c r="H208" s="5">
        <v>8500772874</v>
      </c>
      <c r="I208" s="2" t="s">
        <v>1391</v>
      </c>
      <c r="J208" s="5" t="s">
        <v>48</v>
      </c>
      <c r="K208" s="10" t="s">
        <v>41</v>
      </c>
      <c r="L208" s="2">
        <v>2018</v>
      </c>
      <c r="M208" s="2">
        <v>88.35</v>
      </c>
      <c r="N208" s="2">
        <v>94.1</v>
      </c>
      <c r="O208" s="2">
        <v>73.95</v>
      </c>
      <c r="P208" s="2"/>
      <c r="Q208" s="2" t="s">
        <v>546</v>
      </c>
    </row>
    <row r="209" spans="1:17" ht="15.95" customHeight="1">
      <c r="A209" s="41">
        <v>208</v>
      </c>
      <c r="B209" s="2" t="s">
        <v>2324</v>
      </c>
      <c r="C209" s="2" t="s">
        <v>1343</v>
      </c>
      <c r="D209" s="5" t="s">
        <v>542</v>
      </c>
      <c r="E209" s="2" t="s">
        <v>75</v>
      </c>
      <c r="F209" s="9">
        <v>43511</v>
      </c>
      <c r="G209" s="5" t="s">
        <v>1399</v>
      </c>
      <c r="H209" s="5">
        <v>8328298670</v>
      </c>
      <c r="I209" s="2" t="s">
        <v>1400</v>
      </c>
      <c r="J209" s="5" t="s">
        <v>48</v>
      </c>
      <c r="K209" s="10" t="s">
        <v>41</v>
      </c>
      <c r="L209" s="2">
        <v>2018</v>
      </c>
      <c r="M209" s="2">
        <v>93</v>
      </c>
      <c r="N209" s="2">
        <v>78</v>
      </c>
      <c r="O209" s="2">
        <v>73</v>
      </c>
      <c r="P209" s="2"/>
      <c r="Q209" s="2" t="s">
        <v>546</v>
      </c>
    </row>
    <row r="210" spans="1:17" ht="15.95" customHeight="1">
      <c r="A210" s="41">
        <v>209</v>
      </c>
      <c r="B210" s="2" t="s">
        <v>2324</v>
      </c>
      <c r="C210" s="2" t="s">
        <v>1343</v>
      </c>
      <c r="D210" s="5" t="s">
        <v>542</v>
      </c>
      <c r="E210" s="2" t="s">
        <v>75</v>
      </c>
      <c r="F210" s="9">
        <v>43511</v>
      </c>
      <c r="G210" s="5" t="s">
        <v>1363</v>
      </c>
      <c r="H210" s="5" t="s">
        <v>1364</v>
      </c>
      <c r="I210" s="2" t="s">
        <v>1365</v>
      </c>
      <c r="J210" s="5" t="s">
        <v>48</v>
      </c>
      <c r="K210" s="5" t="s">
        <v>376</v>
      </c>
      <c r="L210" s="2">
        <v>2017</v>
      </c>
      <c r="M210" s="2">
        <v>65</v>
      </c>
      <c r="N210" s="2">
        <v>66</v>
      </c>
      <c r="O210" s="2">
        <v>69</v>
      </c>
      <c r="P210" s="2"/>
      <c r="Q210" s="2" t="s">
        <v>546</v>
      </c>
    </row>
    <row r="211" spans="1:17" ht="15.95" customHeight="1">
      <c r="A211" s="41">
        <v>210</v>
      </c>
      <c r="B211" s="2" t="s">
        <v>2324</v>
      </c>
      <c r="C211" s="5" t="s">
        <v>1163</v>
      </c>
      <c r="D211" s="5" t="s">
        <v>542</v>
      </c>
      <c r="E211" s="2" t="s">
        <v>75</v>
      </c>
      <c r="F211" s="9">
        <v>43511</v>
      </c>
      <c r="G211" s="5" t="s">
        <v>1233</v>
      </c>
      <c r="H211" s="5">
        <v>9848335739</v>
      </c>
      <c r="I211" s="2" t="s">
        <v>1234</v>
      </c>
      <c r="J211" s="5" t="s">
        <v>48</v>
      </c>
      <c r="K211" s="5" t="s">
        <v>267</v>
      </c>
      <c r="L211" s="2">
        <v>2018</v>
      </c>
      <c r="M211" s="2">
        <v>90</v>
      </c>
      <c r="N211" s="2">
        <v>93.2</v>
      </c>
      <c r="O211" s="2">
        <v>70</v>
      </c>
      <c r="P211" s="2"/>
      <c r="Q211" s="2" t="s">
        <v>546</v>
      </c>
    </row>
    <row r="212" spans="1:17" ht="15.95" customHeight="1">
      <c r="A212" s="41">
        <v>211</v>
      </c>
      <c r="B212" s="2" t="s">
        <v>2324</v>
      </c>
      <c r="C212" s="2" t="s">
        <v>1343</v>
      </c>
      <c r="D212" s="5" t="s">
        <v>542</v>
      </c>
      <c r="E212" s="2" t="s">
        <v>75</v>
      </c>
      <c r="F212" s="9">
        <v>43511</v>
      </c>
      <c r="G212" s="5" t="s">
        <v>1394</v>
      </c>
      <c r="H212" s="5" t="s">
        <v>1395</v>
      </c>
      <c r="I212" s="2" t="s">
        <v>1396</v>
      </c>
      <c r="J212" s="5" t="s">
        <v>48</v>
      </c>
      <c r="K212" s="10" t="s">
        <v>41</v>
      </c>
      <c r="L212" s="2">
        <v>2018</v>
      </c>
      <c r="M212" s="2">
        <v>95</v>
      </c>
      <c r="N212" s="2">
        <v>89.2</v>
      </c>
      <c r="O212" s="2">
        <v>60.7</v>
      </c>
      <c r="P212" s="2"/>
      <c r="Q212" s="2" t="s">
        <v>546</v>
      </c>
    </row>
    <row r="213" spans="1:17" ht="15.95" customHeight="1">
      <c r="A213" s="41">
        <v>212</v>
      </c>
      <c r="B213" s="2" t="s">
        <v>2324</v>
      </c>
      <c r="C213" s="2" t="s">
        <v>1343</v>
      </c>
      <c r="D213" s="5" t="s">
        <v>542</v>
      </c>
      <c r="E213" s="2" t="s">
        <v>75</v>
      </c>
      <c r="F213" s="9">
        <v>43511</v>
      </c>
      <c r="G213" s="5" t="s">
        <v>1397</v>
      </c>
      <c r="H213" s="5">
        <v>7032303956</v>
      </c>
      <c r="I213" s="2" t="s">
        <v>1398</v>
      </c>
      <c r="J213" s="5" t="s">
        <v>48</v>
      </c>
      <c r="K213" s="5" t="s">
        <v>267</v>
      </c>
      <c r="L213" s="2">
        <v>2018</v>
      </c>
      <c r="M213" s="2">
        <v>92.1</v>
      </c>
      <c r="N213" s="2">
        <v>93</v>
      </c>
      <c r="O213" s="2">
        <v>71</v>
      </c>
      <c r="P213" s="2"/>
      <c r="Q213" s="2" t="s">
        <v>546</v>
      </c>
    </row>
    <row r="214" spans="1:17" ht="15.95" customHeight="1">
      <c r="A214" s="41">
        <v>213</v>
      </c>
      <c r="B214" s="2" t="s">
        <v>2324</v>
      </c>
      <c r="C214" s="2" t="s">
        <v>1343</v>
      </c>
      <c r="D214" s="5" t="s">
        <v>542</v>
      </c>
      <c r="E214" s="2" t="s">
        <v>75</v>
      </c>
      <c r="F214" s="9">
        <v>43511</v>
      </c>
      <c r="G214" s="5" t="s">
        <v>1377</v>
      </c>
      <c r="H214" s="5" t="s">
        <v>1378</v>
      </c>
      <c r="I214" s="2" t="s">
        <v>1379</v>
      </c>
      <c r="J214" s="5" t="s">
        <v>48</v>
      </c>
      <c r="K214" s="5" t="s">
        <v>267</v>
      </c>
      <c r="L214" s="2">
        <v>2018</v>
      </c>
      <c r="M214" s="2">
        <v>95</v>
      </c>
      <c r="N214" s="2">
        <v>94.3</v>
      </c>
      <c r="O214" s="2">
        <v>65</v>
      </c>
      <c r="P214" s="2"/>
      <c r="Q214" s="2" t="s">
        <v>546</v>
      </c>
    </row>
    <row r="215" spans="1:17" ht="15.95" customHeight="1">
      <c r="A215" s="41">
        <v>214</v>
      </c>
      <c r="B215" s="2" t="s">
        <v>2324</v>
      </c>
      <c r="C215" s="5" t="s">
        <v>1163</v>
      </c>
      <c r="D215" s="5" t="s">
        <v>542</v>
      </c>
      <c r="E215" s="2" t="s">
        <v>75</v>
      </c>
      <c r="F215" s="9">
        <v>43511</v>
      </c>
      <c r="G215" s="5" t="s">
        <v>1239</v>
      </c>
      <c r="H215" s="5">
        <v>8179441403</v>
      </c>
      <c r="I215" s="2" t="s">
        <v>1240</v>
      </c>
      <c r="J215" s="5" t="s">
        <v>48</v>
      </c>
      <c r="K215" s="5" t="s">
        <v>267</v>
      </c>
      <c r="L215" s="2">
        <v>2018</v>
      </c>
      <c r="M215" s="2">
        <v>93</v>
      </c>
      <c r="N215" s="2">
        <v>95</v>
      </c>
      <c r="O215" s="2">
        <v>75</v>
      </c>
      <c r="P215" s="2"/>
      <c r="Q215" s="2" t="s">
        <v>546</v>
      </c>
    </row>
    <row r="216" spans="1:17" ht="15.95" customHeight="1">
      <c r="A216" s="41">
        <v>215</v>
      </c>
      <c r="B216" s="2" t="s">
        <v>2324</v>
      </c>
      <c r="C216" s="2" t="s">
        <v>1343</v>
      </c>
      <c r="D216" s="5" t="s">
        <v>542</v>
      </c>
      <c r="E216" s="2" t="s">
        <v>75</v>
      </c>
      <c r="F216" s="9">
        <v>43511</v>
      </c>
      <c r="G216" s="5" t="s">
        <v>1357</v>
      </c>
      <c r="H216" s="5">
        <v>9866129912</v>
      </c>
      <c r="I216" s="2" t="s">
        <v>1358</v>
      </c>
      <c r="J216" s="5" t="s">
        <v>48</v>
      </c>
      <c r="K216" s="5" t="s">
        <v>376</v>
      </c>
      <c r="L216" s="2">
        <v>2018</v>
      </c>
      <c r="M216" s="2">
        <v>93</v>
      </c>
      <c r="N216" s="2">
        <v>93</v>
      </c>
      <c r="O216" s="2">
        <v>68</v>
      </c>
      <c r="P216" s="2"/>
      <c r="Q216" s="2" t="s">
        <v>546</v>
      </c>
    </row>
    <row r="217" spans="1:17" ht="15.95" customHeight="1">
      <c r="A217" s="41">
        <v>216</v>
      </c>
      <c r="B217" s="2" t="s">
        <v>2324</v>
      </c>
      <c r="C217" s="2" t="s">
        <v>1343</v>
      </c>
      <c r="D217" s="5" t="s">
        <v>542</v>
      </c>
      <c r="E217" s="2" t="s">
        <v>75</v>
      </c>
      <c r="F217" s="9">
        <v>43511</v>
      </c>
      <c r="G217" s="5" t="s">
        <v>1375</v>
      </c>
      <c r="H217" s="5">
        <v>8341295238</v>
      </c>
      <c r="I217" s="2" t="s">
        <v>1376</v>
      </c>
      <c r="J217" s="5" t="s">
        <v>48</v>
      </c>
      <c r="K217" s="5" t="s">
        <v>376</v>
      </c>
      <c r="L217" s="2">
        <v>2018</v>
      </c>
      <c r="M217" s="2">
        <v>87.04</v>
      </c>
      <c r="N217" s="2">
        <v>88.06</v>
      </c>
      <c r="O217" s="2">
        <v>78.599999999999994</v>
      </c>
      <c r="P217" s="2"/>
      <c r="Q217" s="2" t="s">
        <v>546</v>
      </c>
    </row>
    <row r="218" spans="1:17" ht="15.95" customHeight="1">
      <c r="A218" s="41">
        <v>217</v>
      </c>
      <c r="B218" s="2" t="s">
        <v>2324</v>
      </c>
      <c r="C218" s="5" t="s">
        <v>1163</v>
      </c>
      <c r="D218" s="5" t="s">
        <v>542</v>
      </c>
      <c r="E218" s="2" t="s">
        <v>75</v>
      </c>
      <c r="F218" s="9">
        <v>43511</v>
      </c>
      <c r="G218" s="5" t="s">
        <v>1241</v>
      </c>
      <c r="H218" s="5" t="s">
        <v>1242</v>
      </c>
      <c r="I218" s="2" t="s">
        <v>1243</v>
      </c>
      <c r="J218" s="5" t="s">
        <v>48</v>
      </c>
      <c r="K218" s="5" t="s">
        <v>376</v>
      </c>
      <c r="L218" s="2">
        <v>2018</v>
      </c>
      <c r="M218" s="2">
        <v>93</v>
      </c>
      <c r="N218" s="2">
        <v>96</v>
      </c>
      <c r="O218" s="2">
        <v>70</v>
      </c>
      <c r="P218" s="2"/>
      <c r="Q218" s="2" t="s">
        <v>546</v>
      </c>
    </row>
    <row r="219" spans="1:17" ht="15.95" customHeight="1">
      <c r="A219" s="41">
        <v>218</v>
      </c>
      <c r="B219" s="2" t="s">
        <v>2324</v>
      </c>
      <c r="C219" s="5" t="s">
        <v>1163</v>
      </c>
      <c r="D219" s="5" t="s">
        <v>542</v>
      </c>
      <c r="E219" s="2" t="s">
        <v>75</v>
      </c>
      <c r="F219" s="9">
        <v>43511</v>
      </c>
      <c r="G219" s="5" t="s">
        <v>1250</v>
      </c>
      <c r="H219" s="5">
        <v>9542295930</v>
      </c>
      <c r="I219" s="2" t="s">
        <v>1251</v>
      </c>
      <c r="J219" s="5" t="s">
        <v>48</v>
      </c>
      <c r="K219" s="5" t="s">
        <v>376</v>
      </c>
      <c r="L219" s="2">
        <v>2018</v>
      </c>
      <c r="M219" s="2">
        <v>90</v>
      </c>
      <c r="N219" s="2">
        <v>85</v>
      </c>
      <c r="O219" s="2">
        <v>75</v>
      </c>
      <c r="P219" s="2"/>
      <c r="Q219" s="2" t="s">
        <v>546</v>
      </c>
    </row>
    <row r="220" spans="1:17" ht="15.95" customHeight="1">
      <c r="A220" s="41">
        <v>219</v>
      </c>
      <c r="B220" s="2" t="s">
        <v>2324</v>
      </c>
      <c r="C220" s="2" t="s">
        <v>1343</v>
      </c>
      <c r="D220" s="5" t="s">
        <v>542</v>
      </c>
      <c r="E220" s="2" t="s">
        <v>75</v>
      </c>
      <c r="F220" s="9">
        <v>43511</v>
      </c>
      <c r="G220" s="5" t="s">
        <v>1388</v>
      </c>
      <c r="H220" s="5">
        <v>7095522359</v>
      </c>
      <c r="I220" s="2" t="s">
        <v>1389</v>
      </c>
      <c r="J220" s="5" t="s">
        <v>48</v>
      </c>
      <c r="K220" s="5" t="s">
        <v>376</v>
      </c>
      <c r="L220" s="2">
        <v>2018</v>
      </c>
      <c r="M220" s="2">
        <v>85</v>
      </c>
      <c r="N220" s="2">
        <v>87</v>
      </c>
      <c r="O220" s="2">
        <v>73</v>
      </c>
      <c r="P220" s="2"/>
      <c r="Q220" s="2" t="s">
        <v>546</v>
      </c>
    </row>
    <row r="221" spans="1:17" ht="15.95" customHeight="1">
      <c r="A221" s="41">
        <v>220</v>
      </c>
      <c r="B221" s="2" t="s">
        <v>2324</v>
      </c>
      <c r="C221" s="5" t="s">
        <v>1163</v>
      </c>
      <c r="D221" s="5" t="s">
        <v>542</v>
      </c>
      <c r="E221" s="2" t="s">
        <v>75</v>
      </c>
      <c r="F221" s="9">
        <v>43511</v>
      </c>
      <c r="G221" s="5" t="s">
        <v>1246</v>
      </c>
      <c r="H221" s="5">
        <v>7032133059</v>
      </c>
      <c r="I221" s="2" t="s">
        <v>1247</v>
      </c>
      <c r="J221" s="5" t="s">
        <v>48</v>
      </c>
      <c r="K221" s="5" t="s">
        <v>267</v>
      </c>
      <c r="L221" s="2">
        <v>2018</v>
      </c>
      <c r="M221" s="2">
        <v>87</v>
      </c>
      <c r="N221" s="2">
        <v>92</v>
      </c>
      <c r="O221" s="2">
        <v>77</v>
      </c>
      <c r="P221" s="2"/>
      <c r="Q221" s="2" t="s">
        <v>546</v>
      </c>
    </row>
    <row r="222" spans="1:17" ht="15.95" customHeight="1">
      <c r="A222" s="41">
        <v>221</v>
      </c>
      <c r="B222" s="2" t="s">
        <v>2324</v>
      </c>
      <c r="C222" s="2" t="s">
        <v>1343</v>
      </c>
      <c r="D222" s="5" t="s">
        <v>542</v>
      </c>
      <c r="E222" s="2" t="s">
        <v>75</v>
      </c>
      <c r="F222" s="9">
        <v>43511</v>
      </c>
      <c r="G222" s="5" t="s">
        <v>1392</v>
      </c>
      <c r="H222" s="5">
        <v>7842822942</v>
      </c>
      <c r="I222" s="2" t="s">
        <v>1393</v>
      </c>
      <c r="J222" s="5" t="s">
        <v>48</v>
      </c>
      <c r="K222" s="5" t="s">
        <v>267</v>
      </c>
      <c r="L222" s="2">
        <v>2018</v>
      </c>
      <c r="M222" s="2">
        <v>95</v>
      </c>
      <c r="N222" s="2">
        <v>83.5</v>
      </c>
      <c r="O222" s="2">
        <v>76</v>
      </c>
      <c r="P222" s="2"/>
      <c r="Q222" s="2" t="s">
        <v>546</v>
      </c>
    </row>
    <row r="223" spans="1:17" ht="15.95" customHeight="1">
      <c r="A223" s="41">
        <v>222</v>
      </c>
      <c r="B223" s="2" t="s">
        <v>2324</v>
      </c>
      <c r="C223" s="5" t="s">
        <v>1163</v>
      </c>
      <c r="D223" s="5" t="s">
        <v>542</v>
      </c>
      <c r="E223" s="2" t="s">
        <v>75</v>
      </c>
      <c r="F223" s="9">
        <v>43511</v>
      </c>
      <c r="G223" s="5" t="s">
        <v>1248</v>
      </c>
      <c r="H223" s="5">
        <v>9945041639</v>
      </c>
      <c r="I223" s="2" t="s">
        <v>1249</v>
      </c>
      <c r="J223" s="5" t="s">
        <v>48</v>
      </c>
      <c r="K223" s="5" t="s">
        <v>267</v>
      </c>
      <c r="L223" s="2">
        <v>2018</v>
      </c>
      <c r="M223" s="2">
        <v>92</v>
      </c>
      <c r="N223" s="2">
        <v>92.8</v>
      </c>
      <c r="O223" s="2">
        <v>74.5</v>
      </c>
      <c r="P223" s="2"/>
      <c r="Q223" s="2" t="s">
        <v>546</v>
      </c>
    </row>
    <row r="224" spans="1:17" ht="15.95" customHeight="1">
      <c r="A224" s="41">
        <v>223</v>
      </c>
      <c r="B224" s="2" t="s">
        <v>2324</v>
      </c>
      <c r="C224" s="2" t="s">
        <v>1343</v>
      </c>
      <c r="D224" s="5" t="s">
        <v>542</v>
      </c>
      <c r="E224" s="2" t="s">
        <v>75</v>
      </c>
      <c r="F224" s="9">
        <v>43511</v>
      </c>
      <c r="G224" s="5" t="s">
        <v>1368</v>
      </c>
      <c r="H224" s="5">
        <v>8309560952</v>
      </c>
      <c r="I224" s="2" t="s">
        <v>1369</v>
      </c>
      <c r="J224" s="5" t="s">
        <v>48</v>
      </c>
      <c r="K224" s="5" t="s">
        <v>376</v>
      </c>
      <c r="L224" s="2">
        <v>2018</v>
      </c>
      <c r="M224" s="2">
        <v>88</v>
      </c>
      <c r="N224" s="2">
        <v>83.1</v>
      </c>
      <c r="O224" s="2">
        <v>65</v>
      </c>
      <c r="P224" s="2"/>
      <c r="Q224" s="2" t="s">
        <v>546</v>
      </c>
    </row>
    <row r="225" spans="1:17" ht="15.95" customHeight="1">
      <c r="A225" s="41">
        <v>224</v>
      </c>
      <c r="B225" s="2" t="s">
        <v>2324</v>
      </c>
      <c r="C225" s="5" t="s">
        <v>1163</v>
      </c>
      <c r="D225" s="5" t="s">
        <v>542</v>
      </c>
      <c r="E225" s="2" t="s">
        <v>75</v>
      </c>
      <c r="F225" s="9">
        <v>43511</v>
      </c>
      <c r="G225" s="5" t="s">
        <v>1252</v>
      </c>
      <c r="H225" s="5">
        <v>9989829321</v>
      </c>
      <c r="I225" s="2" t="s">
        <v>1253</v>
      </c>
      <c r="J225" s="5" t="s">
        <v>48</v>
      </c>
      <c r="K225" s="5" t="s">
        <v>376</v>
      </c>
      <c r="L225" s="2">
        <v>2018</v>
      </c>
      <c r="M225" s="2">
        <v>90</v>
      </c>
      <c r="N225" s="2">
        <v>91</v>
      </c>
      <c r="O225" s="2">
        <v>65</v>
      </c>
      <c r="P225" s="2"/>
      <c r="Q225" s="2" t="s">
        <v>546</v>
      </c>
    </row>
    <row r="226" spans="1:17" ht="15.95" customHeight="1">
      <c r="A226" s="41">
        <v>225</v>
      </c>
      <c r="B226" s="2" t="s">
        <v>2324</v>
      </c>
      <c r="C226" s="5" t="s">
        <v>1163</v>
      </c>
      <c r="D226" s="5" t="s">
        <v>542</v>
      </c>
      <c r="E226" s="2" t="s">
        <v>75</v>
      </c>
      <c r="F226" s="9">
        <v>43511</v>
      </c>
      <c r="G226" s="5" t="s">
        <v>1237</v>
      </c>
      <c r="H226" s="5">
        <v>9154465152</v>
      </c>
      <c r="I226" s="2" t="s">
        <v>1238</v>
      </c>
      <c r="J226" s="5" t="s">
        <v>48</v>
      </c>
      <c r="K226" s="5" t="s">
        <v>376</v>
      </c>
      <c r="L226" s="2">
        <v>2018</v>
      </c>
      <c r="M226" s="2">
        <v>95</v>
      </c>
      <c r="N226" s="2">
        <v>92</v>
      </c>
      <c r="O226" s="2">
        <v>68</v>
      </c>
      <c r="P226" s="2"/>
      <c r="Q226" s="2" t="s">
        <v>546</v>
      </c>
    </row>
    <row r="227" spans="1:17" ht="15.95" customHeight="1">
      <c r="A227" s="41">
        <v>226</v>
      </c>
      <c r="B227" s="2" t="s">
        <v>2324</v>
      </c>
      <c r="C227" s="5" t="s">
        <v>1163</v>
      </c>
      <c r="D227" s="5" t="s">
        <v>542</v>
      </c>
      <c r="E227" s="2" t="s">
        <v>75</v>
      </c>
      <c r="F227" s="9">
        <v>43511</v>
      </c>
      <c r="G227" s="5" t="s">
        <v>1254</v>
      </c>
      <c r="H227" s="5" t="s">
        <v>1255</v>
      </c>
      <c r="I227" s="2" t="s">
        <v>1256</v>
      </c>
      <c r="J227" s="5" t="s">
        <v>22</v>
      </c>
      <c r="K227" s="5" t="s">
        <v>376</v>
      </c>
      <c r="L227" s="2">
        <v>2018</v>
      </c>
      <c r="M227" s="2">
        <v>93</v>
      </c>
      <c r="N227" s="2">
        <v>95</v>
      </c>
      <c r="O227" s="2">
        <v>74.400000000000006</v>
      </c>
      <c r="P227" s="2"/>
      <c r="Q227" s="2" t="s">
        <v>546</v>
      </c>
    </row>
    <row r="228" spans="1:17" ht="15.95" customHeight="1">
      <c r="A228" s="41">
        <v>227</v>
      </c>
      <c r="B228" s="2" t="s">
        <v>2324</v>
      </c>
      <c r="C228" s="5" t="s">
        <v>1752</v>
      </c>
      <c r="D228" s="2" t="s">
        <v>74</v>
      </c>
      <c r="E228" s="2" t="s">
        <v>75</v>
      </c>
      <c r="F228" s="9">
        <v>43504</v>
      </c>
      <c r="G228" s="5" t="s">
        <v>1835</v>
      </c>
      <c r="H228" s="2">
        <v>7978638744</v>
      </c>
      <c r="I228" s="29" t="s">
        <v>1836</v>
      </c>
      <c r="J228" s="5" t="s">
        <v>48</v>
      </c>
      <c r="K228" s="2" t="s">
        <v>2316</v>
      </c>
      <c r="L228" s="2">
        <v>2018</v>
      </c>
      <c r="M228" s="2">
        <v>87</v>
      </c>
      <c r="N228" s="2">
        <v>54</v>
      </c>
      <c r="O228" s="2">
        <v>70</v>
      </c>
      <c r="P228" s="2"/>
      <c r="Q228" s="2" t="s">
        <v>546</v>
      </c>
    </row>
    <row r="229" spans="1:17" ht="15.95" customHeight="1">
      <c r="A229" s="41">
        <v>228</v>
      </c>
      <c r="B229" s="2" t="s">
        <v>2324</v>
      </c>
      <c r="C229" s="5" t="s">
        <v>1752</v>
      </c>
      <c r="D229" s="2" t="s">
        <v>74</v>
      </c>
      <c r="E229" s="2" t="s">
        <v>75</v>
      </c>
      <c r="F229" s="9">
        <v>43517</v>
      </c>
      <c r="G229" s="3" t="s">
        <v>1823</v>
      </c>
      <c r="H229" s="2">
        <v>9114030887</v>
      </c>
      <c r="I229" s="2" t="s">
        <v>1824</v>
      </c>
      <c r="J229" s="5" t="s">
        <v>48</v>
      </c>
      <c r="K229" s="2" t="s">
        <v>65</v>
      </c>
      <c r="L229" s="2">
        <v>2017</v>
      </c>
      <c r="M229" s="2">
        <v>73.400000000000006</v>
      </c>
      <c r="N229" s="2">
        <v>66.400000000000006</v>
      </c>
      <c r="O229" s="2">
        <v>78</v>
      </c>
      <c r="P229" s="2"/>
      <c r="Q229" s="2" t="s">
        <v>169</v>
      </c>
    </row>
    <row r="230" spans="1:17" ht="15.95" customHeight="1">
      <c r="A230" s="41">
        <v>229</v>
      </c>
      <c r="B230" s="2" t="s">
        <v>2324</v>
      </c>
      <c r="C230" s="5" t="s">
        <v>1752</v>
      </c>
      <c r="D230" s="2" t="s">
        <v>74</v>
      </c>
      <c r="E230" s="2" t="s">
        <v>75</v>
      </c>
      <c r="F230" s="9">
        <v>43511</v>
      </c>
      <c r="G230" s="2" t="s">
        <v>1802</v>
      </c>
      <c r="H230" s="2">
        <v>7044944758</v>
      </c>
      <c r="I230" s="2" t="s">
        <v>1803</v>
      </c>
      <c r="J230" s="5" t="s">
        <v>48</v>
      </c>
      <c r="K230" s="5" t="s">
        <v>267</v>
      </c>
      <c r="L230" s="2">
        <v>2017</v>
      </c>
      <c r="M230" s="2">
        <v>71</v>
      </c>
      <c r="N230" s="2">
        <v>70</v>
      </c>
      <c r="O230" s="2" t="s">
        <v>1804</v>
      </c>
      <c r="P230" s="2"/>
      <c r="Q230" s="2" t="s">
        <v>101</v>
      </c>
    </row>
    <row r="231" spans="1:17" ht="15.95" customHeight="1">
      <c r="A231" s="41">
        <v>230</v>
      </c>
      <c r="B231" s="2" t="s">
        <v>2324</v>
      </c>
      <c r="C231" s="5" t="s">
        <v>1752</v>
      </c>
      <c r="D231" s="2" t="s">
        <v>74</v>
      </c>
      <c r="E231" s="2" t="s">
        <v>75</v>
      </c>
      <c r="F231" s="9">
        <v>43504</v>
      </c>
      <c r="G231" s="5" t="s">
        <v>1833</v>
      </c>
      <c r="H231" s="2">
        <v>7619364226</v>
      </c>
      <c r="I231" s="29" t="s">
        <v>1834</v>
      </c>
      <c r="J231" s="5" t="s">
        <v>48</v>
      </c>
      <c r="K231" s="5" t="s">
        <v>376</v>
      </c>
      <c r="L231" s="2">
        <v>2017</v>
      </c>
      <c r="M231" s="2">
        <v>66</v>
      </c>
      <c r="N231" s="2">
        <v>75</v>
      </c>
      <c r="O231" s="2">
        <v>8.14</v>
      </c>
      <c r="P231" s="2"/>
      <c r="Q231" s="2" t="s">
        <v>546</v>
      </c>
    </row>
    <row r="232" spans="1:17" ht="15.95" customHeight="1">
      <c r="A232" s="41">
        <v>231</v>
      </c>
      <c r="B232" s="2" t="s">
        <v>2324</v>
      </c>
      <c r="C232" s="5" t="s">
        <v>1752</v>
      </c>
      <c r="D232" s="2" t="s">
        <v>74</v>
      </c>
      <c r="E232" s="2" t="s">
        <v>75</v>
      </c>
      <c r="F232" s="9">
        <v>43517</v>
      </c>
      <c r="G232" s="3" t="s">
        <v>1827</v>
      </c>
      <c r="H232" s="2">
        <v>9583650545</v>
      </c>
      <c r="I232" s="2" t="s">
        <v>1828</v>
      </c>
      <c r="J232" s="5" t="s">
        <v>48</v>
      </c>
      <c r="K232" s="10" t="s">
        <v>41</v>
      </c>
      <c r="L232" s="2">
        <v>2018</v>
      </c>
      <c r="M232" s="2">
        <v>75</v>
      </c>
      <c r="N232" s="2">
        <v>56</v>
      </c>
      <c r="O232" s="2">
        <v>67</v>
      </c>
      <c r="P232" s="2"/>
      <c r="Q232" s="2" t="s">
        <v>169</v>
      </c>
    </row>
    <row r="233" spans="1:17" ht="15.95" customHeight="1">
      <c r="A233" s="41">
        <v>232</v>
      </c>
      <c r="B233" s="2" t="s">
        <v>2324</v>
      </c>
      <c r="C233" s="5" t="s">
        <v>1752</v>
      </c>
      <c r="D233" s="2" t="s">
        <v>74</v>
      </c>
      <c r="E233" s="2" t="s">
        <v>75</v>
      </c>
      <c r="F233" s="9">
        <v>43517</v>
      </c>
      <c r="G233" s="3" t="s">
        <v>1825</v>
      </c>
      <c r="H233" s="2">
        <v>7209976157</v>
      </c>
      <c r="I233" s="2" t="s">
        <v>1826</v>
      </c>
      <c r="J233" s="5" t="s">
        <v>48</v>
      </c>
      <c r="K233" s="5" t="s">
        <v>376</v>
      </c>
      <c r="L233" s="2">
        <v>2018</v>
      </c>
      <c r="M233" s="2">
        <v>73.8</v>
      </c>
      <c r="N233" s="2">
        <v>72.97</v>
      </c>
      <c r="O233" s="2">
        <v>72.5</v>
      </c>
      <c r="P233" s="2"/>
      <c r="Q233" s="2" t="s">
        <v>169</v>
      </c>
    </row>
    <row r="234" spans="1:17" ht="15.95" customHeight="1">
      <c r="A234" s="41">
        <v>233</v>
      </c>
      <c r="B234" s="2" t="s">
        <v>2324</v>
      </c>
      <c r="C234" s="5" t="s">
        <v>1752</v>
      </c>
      <c r="D234" s="2" t="s">
        <v>74</v>
      </c>
      <c r="E234" s="2" t="s">
        <v>75</v>
      </c>
      <c r="F234" s="9">
        <v>43517</v>
      </c>
      <c r="G234" s="3" t="s">
        <v>1831</v>
      </c>
      <c r="H234" s="2">
        <v>9078674319</v>
      </c>
      <c r="I234" s="2" t="s">
        <v>1832</v>
      </c>
      <c r="J234" s="5" t="s">
        <v>48</v>
      </c>
      <c r="K234" s="5" t="s">
        <v>376</v>
      </c>
      <c r="L234" s="2">
        <v>2017</v>
      </c>
      <c r="M234" s="2">
        <v>79.17</v>
      </c>
      <c r="N234" s="2">
        <v>73.5</v>
      </c>
      <c r="O234" s="2">
        <v>80.599999999999994</v>
      </c>
      <c r="P234" s="2"/>
      <c r="Q234" s="2" t="s">
        <v>169</v>
      </c>
    </row>
    <row r="235" spans="1:17" ht="15.95" customHeight="1">
      <c r="A235" s="41">
        <v>234</v>
      </c>
      <c r="B235" s="2" t="s">
        <v>2324</v>
      </c>
      <c r="C235" s="5" t="s">
        <v>1752</v>
      </c>
      <c r="D235" s="2" t="s">
        <v>74</v>
      </c>
      <c r="E235" s="2" t="s">
        <v>75</v>
      </c>
      <c r="F235" s="9">
        <v>43511</v>
      </c>
      <c r="G235" s="2" t="s">
        <v>1805</v>
      </c>
      <c r="H235" s="2">
        <v>6387667372</v>
      </c>
      <c r="I235" s="2" t="s">
        <v>1806</v>
      </c>
      <c r="J235" s="5" t="s">
        <v>48</v>
      </c>
      <c r="K235" s="5" t="s">
        <v>267</v>
      </c>
      <c r="L235" s="2">
        <v>2018</v>
      </c>
      <c r="M235" s="2">
        <v>84</v>
      </c>
      <c r="N235" s="2">
        <v>84</v>
      </c>
      <c r="O235" s="2">
        <v>70</v>
      </c>
      <c r="P235" s="2"/>
      <c r="Q235" s="2" t="s">
        <v>101</v>
      </c>
    </row>
    <row r="236" spans="1:17" ht="15.95" customHeight="1">
      <c r="A236" s="41">
        <v>235</v>
      </c>
      <c r="B236" s="2" t="s">
        <v>2324</v>
      </c>
      <c r="C236" s="2" t="s">
        <v>73</v>
      </c>
      <c r="D236" s="2" t="s">
        <v>74</v>
      </c>
      <c r="E236" s="2" t="s">
        <v>75</v>
      </c>
      <c r="F236" s="9">
        <v>43517</v>
      </c>
      <c r="G236" s="3" t="s">
        <v>167</v>
      </c>
      <c r="H236" s="2">
        <v>9114311282</v>
      </c>
      <c r="I236" s="2" t="s">
        <v>168</v>
      </c>
      <c r="J236" s="5" t="s">
        <v>48</v>
      </c>
      <c r="K236" s="5" t="s">
        <v>267</v>
      </c>
      <c r="L236" s="2">
        <v>2018</v>
      </c>
      <c r="M236" s="2">
        <v>76</v>
      </c>
      <c r="N236" s="2">
        <v>75</v>
      </c>
      <c r="O236" s="2">
        <v>57</v>
      </c>
      <c r="P236" s="2"/>
      <c r="Q236" s="2" t="s">
        <v>169</v>
      </c>
    </row>
    <row r="237" spans="1:17" ht="15.95" customHeight="1">
      <c r="A237" s="41">
        <v>236</v>
      </c>
      <c r="B237" s="2" t="s">
        <v>2324</v>
      </c>
      <c r="C237" s="5" t="s">
        <v>1752</v>
      </c>
      <c r="D237" s="2" t="s">
        <v>74</v>
      </c>
      <c r="E237" s="2" t="s">
        <v>75</v>
      </c>
      <c r="F237" s="9">
        <v>43504</v>
      </c>
      <c r="G237" s="5" t="s">
        <v>1839</v>
      </c>
      <c r="H237" s="2">
        <v>7992263853</v>
      </c>
      <c r="I237" s="29" t="s">
        <v>1840</v>
      </c>
      <c r="J237" s="5" t="s">
        <v>48</v>
      </c>
      <c r="K237" s="5" t="s">
        <v>267</v>
      </c>
      <c r="L237" s="2">
        <v>2017</v>
      </c>
      <c r="M237" s="2">
        <v>74</v>
      </c>
      <c r="N237" s="2">
        <v>64</v>
      </c>
      <c r="O237" s="2">
        <v>75</v>
      </c>
      <c r="P237" s="2"/>
      <c r="Q237" s="2" t="s">
        <v>546</v>
      </c>
    </row>
    <row r="238" spans="1:17" ht="15.95" customHeight="1">
      <c r="A238" s="41">
        <v>237</v>
      </c>
      <c r="B238" s="2" t="s">
        <v>2324</v>
      </c>
      <c r="C238" s="5" t="s">
        <v>1752</v>
      </c>
      <c r="D238" s="2" t="s">
        <v>74</v>
      </c>
      <c r="E238" s="2" t="s">
        <v>75</v>
      </c>
      <c r="F238" s="9">
        <v>43511</v>
      </c>
      <c r="G238" s="2" t="s">
        <v>1809</v>
      </c>
      <c r="H238" s="2">
        <v>9515069902</v>
      </c>
      <c r="I238" s="2" t="s">
        <v>1810</v>
      </c>
      <c r="J238" s="5" t="s">
        <v>48</v>
      </c>
      <c r="K238" s="5" t="s">
        <v>267</v>
      </c>
      <c r="L238" s="2">
        <v>2018</v>
      </c>
      <c r="M238" s="2">
        <v>92</v>
      </c>
      <c r="N238" s="2">
        <v>80</v>
      </c>
      <c r="O238" s="2">
        <v>70</v>
      </c>
      <c r="P238" s="2"/>
      <c r="Q238" s="2" t="s">
        <v>101</v>
      </c>
    </row>
    <row r="239" spans="1:17" ht="15.95" customHeight="1">
      <c r="A239" s="41">
        <v>238</v>
      </c>
      <c r="B239" s="2" t="s">
        <v>2324</v>
      </c>
      <c r="C239" s="5" t="s">
        <v>1752</v>
      </c>
      <c r="D239" s="2" t="s">
        <v>74</v>
      </c>
      <c r="E239" s="2" t="s">
        <v>75</v>
      </c>
      <c r="F239" s="9">
        <v>43504</v>
      </c>
      <c r="G239" s="5" t="s">
        <v>1849</v>
      </c>
      <c r="H239" s="2">
        <v>9434546297</v>
      </c>
      <c r="I239" s="2" t="s">
        <v>1850</v>
      </c>
      <c r="J239" s="5" t="s">
        <v>48</v>
      </c>
      <c r="K239" s="5" t="s">
        <v>376</v>
      </c>
      <c r="L239" s="2">
        <v>2018</v>
      </c>
      <c r="M239" s="5">
        <v>60</v>
      </c>
      <c r="N239" s="5">
        <v>61</v>
      </c>
      <c r="O239" s="5">
        <v>71</v>
      </c>
      <c r="P239" s="2"/>
      <c r="Q239" s="2" t="s">
        <v>23</v>
      </c>
    </row>
    <row r="240" spans="1:17" ht="15.95" customHeight="1">
      <c r="A240" s="41">
        <v>239</v>
      </c>
      <c r="B240" s="2" t="s">
        <v>2324</v>
      </c>
      <c r="C240" s="5" t="s">
        <v>1752</v>
      </c>
      <c r="D240" s="2" t="s">
        <v>74</v>
      </c>
      <c r="E240" s="2" t="s">
        <v>75</v>
      </c>
      <c r="F240" s="9">
        <v>43504</v>
      </c>
      <c r="G240" s="5" t="s">
        <v>1837</v>
      </c>
      <c r="H240" s="2">
        <v>9963969087</v>
      </c>
      <c r="I240" s="29" t="s">
        <v>1838</v>
      </c>
      <c r="J240" s="5" t="s">
        <v>48</v>
      </c>
      <c r="K240" s="5" t="s">
        <v>267</v>
      </c>
      <c r="L240" s="2">
        <v>2018</v>
      </c>
      <c r="M240" s="2">
        <v>9.1999999999999993</v>
      </c>
      <c r="N240" s="2">
        <v>96</v>
      </c>
      <c r="O240" s="2">
        <v>8.23</v>
      </c>
      <c r="P240" s="2"/>
      <c r="Q240" s="2" t="s">
        <v>546</v>
      </c>
    </row>
    <row r="241" spans="1:17" ht="15.95" customHeight="1">
      <c r="A241" s="41">
        <v>240</v>
      </c>
      <c r="B241" s="2" t="s">
        <v>2324</v>
      </c>
      <c r="C241" s="2" t="s">
        <v>73</v>
      </c>
      <c r="D241" s="2" t="s">
        <v>74</v>
      </c>
      <c r="E241" s="2" t="s">
        <v>75</v>
      </c>
      <c r="F241" s="9">
        <v>43517</v>
      </c>
      <c r="G241" s="3" t="s">
        <v>172</v>
      </c>
      <c r="H241" s="2">
        <v>9676109434</v>
      </c>
      <c r="I241" s="2" t="s">
        <v>173</v>
      </c>
      <c r="J241" s="5" t="s">
        <v>48</v>
      </c>
      <c r="K241" s="2" t="s">
        <v>1353</v>
      </c>
      <c r="L241" s="2">
        <v>2018</v>
      </c>
      <c r="M241" s="2">
        <v>90</v>
      </c>
      <c r="N241" s="2">
        <v>80</v>
      </c>
      <c r="O241" s="2">
        <v>72.680000000000007</v>
      </c>
      <c r="P241" s="2"/>
      <c r="Q241" s="2" t="s">
        <v>169</v>
      </c>
    </row>
    <row r="242" spans="1:17" ht="15.95" customHeight="1">
      <c r="A242" s="41">
        <v>241</v>
      </c>
      <c r="B242" s="2" t="s">
        <v>2324</v>
      </c>
      <c r="C242" s="2" t="s">
        <v>73</v>
      </c>
      <c r="D242" s="2" t="s">
        <v>74</v>
      </c>
      <c r="E242" s="2" t="s">
        <v>75</v>
      </c>
      <c r="F242" s="9">
        <v>43517</v>
      </c>
      <c r="G242" s="3" t="s">
        <v>190</v>
      </c>
      <c r="H242" s="2">
        <v>9743962522</v>
      </c>
      <c r="I242" s="2" t="s">
        <v>191</v>
      </c>
      <c r="J242" s="5" t="s">
        <v>48</v>
      </c>
      <c r="K242" s="5" t="s">
        <v>376</v>
      </c>
      <c r="L242" s="2">
        <v>2018</v>
      </c>
      <c r="M242" s="2">
        <v>85</v>
      </c>
      <c r="N242" s="2">
        <v>89.8</v>
      </c>
      <c r="O242" s="2">
        <v>74.06</v>
      </c>
      <c r="P242" s="2"/>
      <c r="Q242" s="2" t="s">
        <v>169</v>
      </c>
    </row>
    <row r="243" spans="1:17" ht="15.95" customHeight="1">
      <c r="A243" s="41">
        <v>242</v>
      </c>
      <c r="B243" s="2" t="s">
        <v>2324</v>
      </c>
      <c r="C243" s="5" t="s">
        <v>1752</v>
      </c>
      <c r="D243" s="2" t="s">
        <v>74</v>
      </c>
      <c r="E243" s="2" t="s">
        <v>75</v>
      </c>
      <c r="F243" s="9">
        <v>43504</v>
      </c>
      <c r="G243" s="5" t="s">
        <v>1841</v>
      </c>
      <c r="H243" s="2">
        <v>7799842475</v>
      </c>
      <c r="I243" s="29" t="s">
        <v>1842</v>
      </c>
      <c r="J243" s="5" t="s">
        <v>48</v>
      </c>
      <c r="K243" s="5" t="s">
        <v>267</v>
      </c>
      <c r="L243" s="2">
        <v>2018</v>
      </c>
      <c r="M243" s="2">
        <v>97</v>
      </c>
      <c r="N243" s="2">
        <v>86</v>
      </c>
      <c r="O243" s="2">
        <v>78</v>
      </c>
      <c r="P243" s="2"/>
      <c r="Q243" s="2" t="s">
        <v>546</v>
      </c>
    </row>
    <row r="244" spans="1:17" ht="15.95" customHeight="1">
      <c r="A244" s="41">
        <v>243</v>
      </c>
      <c r="B244" s="2" t="s">
        <v>2324</v>
      </c>
      <c r="C244" s="2" t="s">
        <v>73</v>
      </c>
      <c r="D244" s="2" t="s">
        <v>74</v>
      </c>
      <c r="E244" s="2" t="s">
        <v>75</v>
      </c>
      <c r="F244" s="9">
        <v>43517</v>
      </c>
      <c r="G244" s="3" t="s">
        <v>162</v>
      </c>
      <c r="H244" s="2">
        <v>7406296635</v>
      </c>
      <c r="I244" s="2" t="s">
        <v>163</v>
      </c>
      <c r="J244" s="5" t="s">
        <v>22</v>
      </c>
      <c r="K244" s="5" t="s">
        <v>376</v>
      </c>
      <c r="L244" s="2">
        <v>2018</v>
      </c>
      <c r="M244" s="2">
        <v>76.959999999999994</v>
      </c>
      <c r="N244" s="2">
        <v>73.45</v>
      </c>
      <c r="O244" s="2">
        <v>61.68</v>
      </c>
      <c r="P244" s="2"/>
      <c r="Q244" s="2" t="s">
        <v>89</v>
      </c>
    </row>
    <row r="245" spans="1:17" ht="15.95" customHeight="1">
      <c r="A245" s="41">
        <v>244</v>
      </c>
      <c r="B245" s="2" t="s">
        <v>2324</v>
      </c>
      <c r="C245" s="5" t="s">
        <v>1752</v>
      </c>
      <c r="D245" s="2" t="s">
        <v>74</v>
      </c>
      <c r="E245" s="2" t="s">
        <v>75</v>
      </c>
      <c r="F245" s="9">
        <v>43504</v>
      </c>
      <c r="G245" s="5" t="s">
        <v>1845</v>
      </c>
      <c r="H245" s="2">
        <v>8908183873</v>
      </c>
      <c r="I245" s="2" t="s">
        <v>1846</v>
      </c>
      <c r="J245" s="5" t="s">
        <v>48</v>
      </c>
      <c r="K245" s="10" t="s">
        <v>41</v>
      </c>
      <c r="L245" s="2">
        <v>2018</v>
      </c>
      <c r="M245" s="5">
        <v>75</v>
      </c>
      <c r="N245" s="5">
        <v>50</v>
      </c>
      <c r="O245" s="5">
        <v>75</v>
      </c>
      <c r="P245" s="2"/>
      <c r="Q245" s="2" t="s">
        <v>546</v>
      </c>
    </row>
    <row r="246" spans="1:17" ht="15.95" customHeight="1">
      <c r="A246" s="41">
        <v>245</v>
      </c>
      <c r="B246" s="2" t="s">
        <v>2324</v>
      </c>
      <c r="C246" s="2" t="s">
        <v>73</v>
      </c>
      <c r="D246" s="2" t="s">
        <v>74</v>
      </c>
      <c r="E246" s="2" t="s">
        <v>75</v>
      </c>
      <c r="F246" s="9">
        <v>43517</v>
      </c>
      <c r="G246" s="3" t="s">
        <v>176</v>
      </c>
      <c r="H246" s="2">
        <v>8423222836</v>
      </c>
      <c r="I246" s="2" t="s">
        <v>177</v>
      </c>
      <c r="J246" s="5" t="s">
        <v>48</v>
      </c>
      <c r="K246" s="5" t="s">
        <v>267</v>
      </c>
      <c r="L246" s="2">
        <v>2017</v>
      </c>
      <c r="M246" s="2">
        <v>55</v>
      </c>
      <c r="N246" s="2">
        <v>57</v>
      </c>
      <c r="O246" s="2">
        <v>59</v>
      </c>
      <c r="P246" s="2"/>
      <c r="Q246" s="2" t="s">
        <v>169</v>
      </c>
    </row>
    <row r="247" spans="1:17" ht="15.95" customHeight="1">
      <c r="A247" s="41">
        <v>246</v>
      </c>
      <c r="B247" s="2" t="s">
        <v>2324</v>
      </c>
      <c r="C247" s="2" t="s">
        <v>73</v>
      </c>
      <c r="D247" s="2" t="s">
        <v>74</v>
      </c>
      <c r="E247" s="2" t="s">
        <v>75</v>
      </c>
      <c r="F247" s="9">
        <v>43517</v>
      </c>
      <c r="G247" s="3" t="s">
        <v>178</v>
      </c>
      <c r="H247" s="2">
        <v>9937895996</v>
      </c>
      <c r="I247" s="2" t="s">
        <v>179</v>
      </c>
      <c r="J247" s="5" t="s">
        <v>48</v>
      </c>
      <c r="K247" s="2" t="s">
        <v>1353</v>
      </c>
      <c r="L247" s="2">
        <v>2018</v>
      </c>
      <c r="M247" s="2">
        <v>91</v>
      </c>
      <c r="N247" s="2">
        <v>76.42</v>
      </c>
      <c r="O247" s="2">
        <v>74</v>
      </c>
      <c r="P247" s="2"/>
      <c r="Q247" s="2" t="s">
        <v>169</v>
      </c>
    </row>
    <row r="248" spans="1:17" ht="15.95" customHeight="1">
      <c r="A248" s="41">
        <v>247</v>
      </c>
      <c r="B248" s="2" t="s">
        <v>2324</v>
      </c>
      <c r="C248" s="5" t="s">
        <v>1752</v>
      </c>
      <c r="D248" s="2" t="s">
        <v>74</v>
      </c>
      <c r="E248" s="2" t="s">
        <v>75</v>
      </c>
      <c r="F248" s="9">
        <v>43511</v>
      </c>
      <c r="G248" s="2" t="s">
        <v>1807</v>
      </c>
      <c r="H248" s="2">
        <v>8985181407</v>
      </c>
      <c r="I248" s="2" t="s">
        <v>1808</v>
      </c>
      <c r="J248" s="5" t="s">
        <v>48</v>
      </c>
      <c r="K248" s="10" t="s">
        <v>41</v>
      </c>
      <c r="L248" s="2">
        <v>2018</v>
      </c>
      <c r="M248" s="2">
        <v>97</v>
      </c>
      <c r="N248" s="2">
        <v>95</v>
      </c>
      <c r="O248" s="2">
        <v>77</v>
      </c>
      <c r="P248" s="2"/>
      <c r="Q248" s="2" t="s">
        <v>101</v>
      </c>
    </row>
    <row r="249" spans="1:17" ht="15.95" customHeight="1">
      <c r="A249" s="41">
        <v>248</v>
      </c>
      <c r="B249" s="2" t="s">
        <v>2324</v>
      </c>
      <c r="C249" s="2" t="s">
        <v>73</v>
      </c>
      <c r="D249" s="2" t="s">
        <v>74</v>
      </c>
      <c r="E249" s="2" t="s">
        <v>75</v>
      </c>
      <c r="F249" s="9">
        <v>43517</v>
      </c>
      <c r="G249" s="3" t="s">
        <v>180</v>
      </c>
      <c r="H249" s="2">
        <v>8675723603</v>
      </c>
      <c r="I249" s="2" t="s">
        <v>181</v>
      </c>
      <c r="J249" s="5" t="s">
        <v>22</v>
      </c>
      <c r="K249" s="10" t="s">
        <v>41</v>
      </c>
      <c r="L249" s="2">
        <v>2018</v>
      </c>
      <c r="M249" s="2">
        <v>87</v>
      </c>
      <c r="N249" s="2">
        <v>89.75</v>
      </c>
      <c r="O249" s="2">
        <v>76</v>
      </c>
      <c r="P249" s="2"/>
      <c r="Q249" s="2" t="s">
        <v>169</v>
      </c>
    </row>
    <row r="250" spans="1:17" ht="15.95" customHeight="1">
      <c r="A250" s="41">
        <v>249</v>
      </c>
      <c r="B250" s="2" t="s">
        <v>2324</v>
      </c>
      <c r="C250" s="5" t="s">
        <v>1752</v>
      </c>
      <c r="D250" s="2" t="s">
        <v>74</v>
      </c>
      <c r="E250" s="2" t="s">
        <v>75</v>
      </c>
      <c r="F250" s="9">
        <v>43517</v>
      </c>
      <c r="G250" s="3" t="s">
        <v>1817</v>
      </c>
      <c r="H250" s="2">
        <v>8328071414</v>
      </c>
      <c r="I250" s="2" t="s">
        <v>1818</v>
      </c>
      <c r="J250" s="5" t="s">
        <v>22</v>
      </c>
      <c r="K250" s="2" t="s">
        <v>1353</v>
      </c>
      <c r="L250" s="2">
        <v>2017</v>
      </c>
      <c r="M250" s="2">
        <v>77.8</v>
      </c>
      <c r="N250" s="2">
        <v>88.6</v>
      </c>
      <c r="O250" s="2">
        <v>69.099999999999994</v>
      </c>
      <c r="P250" s="2"/>
      <c r="Q250" s="2" t="s">
        <v>169</v>
      </c>
    </row>
    <row r="251" spans="1:17" ht="15.95" customHeight="1">
      <c r="A251" s="41">
        <v>250</v>
      </c>
      <c r="B251" s="2" t="s">
        <v>2324</v>
      </c>
      <c r="C251" s="5" t="s">
        <v>1752</v>
      </c>
      <c r="D251" s="2" t="s">
        <v>74</v>
      </c>
      <c r="E251" s="2" t="s">
        <v>75</v>
      </c>
      <c r="F251" s="9">
        <v>43504</v>
      </c>
      <c r="G251" s="5" t="s">
        <v>1843</v>
      </c>
      <c r="H251" s="2">
        <v>8309702799</v>
      </c>
      <c r="I251" s="29" t="s">
        <v>1844</v>
      </c>
      <c r="J251" s="5" t="s">
        <v>22</v>
      </c>
      <c r="K251" s="5" t="s">
        <v>267</v>
      </c>
      <c r="L251" s="2">
        <v>2018</v>
      </c>
      <c r="M251" s="2">
        <v>95</v>
      </c>
      <c r="N251" s="2">
        <v>72</v>
      </c>
      <c r="O251" s="2">
        <v>61</v>
      </c>
      <c r="P251" s="2"/>
      <c r="Q251" s="2" t="s">
        <v>546</v>
      </c>
    </row>
    <row r="252" spans="1:17" ht="15.95" customHeight="1">
      <c r="A252" s="41">
        <v>251</v>
      </c>
      <c r="B252" s="2" t="s">
        <v>2324</v>
      </c>
      <c r="C252" s="5" t="s">
        <v>1752</v>
      </c>
      <c r="D252" s="2" t="s">
        <v>74</v>
      </c>
      <c r="E252" s="2" t="s">
        <v>75</v>
      </c>
      <c r="F252" s="9">
        <v>43517</v>
      </c>
      <c r="G252" s="3" t="s">
        <v>1829</v>
      </c>
      <c r="H252" s="2">
        <v>8249588177</v>
      </c>
      <c r="I252" s="2" t="s">
        <v>1830</v>
      </c>
      <c r="J252" s="5" t="s">
        <v>48</v>
      </c>
      <c r="K252" s="5" t="s">
        <v>376</v>
      </c>
      <c r="L252" s="2">
        <v>2018</v>
      </c>
      <c r="M252" s="2">
        <v>82</v>
      </c>
      <c r="N252" s="2">
        <v>50.5</v>
      </c>
      <c r="O252" s="2">
        <v>73.2</v>
      </c>
      <c r="P252" s="2"/>
      <c r="Q252" s="2" t="s">
        <v>169</v>
      </c>
    </row>
    <row r="253" spans="1:17" ht="15.95" customHeight="1">
      <c r="A253" s="41">
        <v>252</v>
      </c>
      <c r="B253" s="2" t="s">
        <v>2324</v>
      </c>
      <c r="C253" s="5" t="s">
        <v>1752</v>
      </c>
      <c r="D253" s="2" t="s">
        <v>74</v>
      </c>
      <c r="E253" s="2" t="s">
        <v>75</v>
      </c>
      <c r="F253" s="9">
        <v>43502</v>
      </c>
      <c r="G253" s="2" t="s">
        <v>1795</v>
      </c>
      <c r="H253" s="2">
        <v>8093530584</v>
      </c>
      <c r="I253" s="2" t="s">
        <v>1796</v>
      </c>
      <c r="J253" s="5" t="s">
        <v>48</v>
      </c>
      <c r="K253" s="10" t="s">
        <v>41</v>
      </c>
      <c r="L253" s="2">
        <v>2018</v>
      </c>
      <c r="M253" s="2">
        <v>81.16</v>
      </c>
      <c r="N253" s="2">
        <v>70.33</v>
      </c>
      <c r="O253" s="2">
        <v>75.7</v>
      </c>
      <c r="P253" s="2"/>
      <c r="Q253" s="2" t="s">
        <v>85</v>
      </c>
    </row>
    <row r="254" spans="1:17" ht="15.95" customHeight="1">
      <c r="A254" s="41">
        <v>253</v>
      </c>
      <c r="B254" s="2" t="s">
        <v>2324</v>
      </c>
      <c r="C254" s="5" t="s">
        <v>1752</v>
      </c>
      <c r="D254" s="2" t="s">
        <v>74</v>
      </c>
      <c r="E254" s="2" t="s">
        <v>75</v>
      </c>
      <c r="F254" s="9">
        <v>43517</v>
      </c>
      <c r="G254" s="3" t="s">
        <v>1821</v>
      </c>
      <c r="H254" s="2">
        <v>6364022577</v>
      </c>
      <c r="I254" s="2" t="s">
        <v>1822</v>
      </c>
      <c r="J254" s="5" t="s">
        <v>48</v>
      </c>
      <c r="K254" s="5" t="s">
        <v>533</v>
      </c>
      <c r="L254" s="2">
        <v>2017</v>
      </c>
      <c r="M254" s="2">
        <v>78.5</v>
      </c>
      <c r="N254" s="2">
        <v>55</v>
      </c>
      <c r="O254" s="2">
        <v>79</v>
      </c>
      <c r="P254" s="2"/>
      <c r="Q254" s="2" t="s">
        <v>169</v>
      </c>
    </row>
    <row r="255" spans="1:17" ht="15.95" customHeight="1">
      <c r="A255" s="41">
        <v>254</v>
      </c>
      <c r="B255" s="2" t="s">
        <v>2324</v>
      </c>
      <c r="C255" s="2" t="s">
        <v>73</v>
      </c>
      <c r="D255" s="2" t="s">
        <v>74</v>
      </c>
      <c r="E255" s="2" t="s">
        <v>75</v>
      </c>
      <c r="F255" s="9">
        <v>43517</v>
      </c>
      <c r="G255" s="3" t="s">
        <v>182</v>
      </c>
      <c r="H255" s="2">
        <v>7286977884</v>
      </c>
      <c r="I255" s="2" t="s">
        <v>183</v>
      </c>
      <c r="J255" s="5" t="s">
        <v>48</v>
      </c>
      <c r="K255" s="5" t="s">
        <v>267</v>
      </c>
      <c r="L255" s="2">
        <v>2018</v>
      </c>
      <c r="M255" s="2">
        <v>93</v>
      </c>
      <c r="N255" s="2">
        <v>83.8</v>
      </c>
      <c r="O255" s="2">
        <v>73</v>
      </c>
      <c r="P255" s="2"/>
      <c r="Q255" s="2" t="s">
        <v>169</v>
      </c>
    </row>
    <row r="256" spans="1:17" ht="15.95" customHeight="1">
      <c r="A256" s="41">
        <v>255</v>
      </c>
      <c r="B256" s="2" t="s">
        <v>2324</v>
      </c>
      <c r="C256" s="2" t="s">
        <v>73</v>
      </c>
      <c r="D256" s="2" t="s">
        <v>74</v>
      </c>
      <c r="E256" s="2" t="s">
        <v>75</v>
      </c>
      <c r="F256" s="9">
        <v>43517</v>
      </c>
      <c r="G256" s="3" t="s">
        <v>184</v>
      </c>
      <c r="H256" s="2">
        <v>8342061533</v>
      </c>
      <c r="I256" s="2" t="s">
        <v>185</v>
      </c>
      <c r="J256" s="5" t="s">
        <v>48</v>
      </c>
      <c r="K256" s="2" t="s">
        <v>2316</v>
      </c>
      <c r="L256" s="2">
        <v>2018</v>
      </c>
      <c r="M256" s="2">
        <v>84</v>
      </c>
      <c r="N256" s="2">
        <v>66.400000000000006</v>
      </c>
      <c r="O256" s="2">
        <v>68</v>
      </c>
      <c r="P256" s="2"/>
      <c r="Q256" s="2" t="s">
        <v>169</v>
      </c>
    </row>
    <row r="257" spans="1:17" ht="15.95" customHeight="1">
      <c r="A257" s="41">
        <v>256</v>
      </c>
      <c r="B257" s="2" t="s">
        <v>2324</v>
      </c>
      <c r="C257" s="5" t="s">
        <v>1752</v>
      </c>
      <c r="D257" s="2" t="s">
        <v>74</v>
      </c>
      <c r="E257" s="2" t="s">
        <v>75</v>
      </c>
      <c r="F257" s="9">
        <v>43517</v>
      </c>
      <c r="G257" s="3" t="s">
        <v>1819</v>
      </c>
      <c r="H257" s="2">
        <v>7377604474</v>
      </c>
      <c r="I257" s="2" t="s">
        <v>1820</v>
      </c>
      <c r="J257" s="5" t="s">
        <v>48</v>
      </c>
      <c r="K257" s="5" t="s">
        <v>376</v>
      </c>
      <c r="L257" s="2">
        <v>2018</v>
      </c>
      <c r="M257" s="2">
        <v>84</v>
      </c>
      <c r="N257" s="2">
        <v>73</v>
      </c>
      <c r="O257" s="2">
        <v>70</v>
      </c>
      <c r="P257" s="2"/>
      <c r="Q257" s="2" t="s">
        <v>169</v>
      </c>
    </row>
    <row r="258" spans="1:17" ht="15.95" customHeight="1">
      <c r="A258" s="41">
        <v>257</v>
      </c>
      <c r="B258" s="2" t="s">
        <v>2324</v>
      </c>
      <c r="C258" s="5" t="s">
        <v>1752</v>
      </c>
      <c r="D258" s="2" t="s">
        <v>74</v>
      </c>
      <c r="E258" s="2" t="s">
        <v>75</v>
      </c>
      <c r="F258" s="9">
        <v>43504</v>
      </c>
      <c r="G258" s="5" t="s">
        <v>1847</v>
      </c>
      <c r="H258" s="2">
        <v>9937095904</v>
      </c>
      <c r="I258" s="2" t="s">
        <v>1848</v>
      </c>
      <c r="J258" s="5" t="s">
        <v>48</v>
      </c>
      <c r="K258" s="10" t="s">
        <v>41</v>
      </c>
      <c r="L258" s="2">
        <v>2017</v>
      </c>
      <c r="M258" s="5">
        <v>80</v>
      </c>
      <c r="N258" s="5">
        <v>70</v>
      </c>
      <c r="O258" s="5">
        <v>69</v>
      </c>
      <c r="P258" s="2"/>
      <c r="Q258" s="2" t="s">
        <v>546</v>
      </c>
    </row>
    <row r="259" spans="1:17" ht="15.95" customHeight="1">
      <c r="A259" s="41">
        <v>258</v>
      </c>
      <c r="B259" s="2" t="s">
        <v>2324</v>
      </c>
      <c r="C259" s="2" t="s">
        <v>73</v>
      </c>
      <c r="D259" s="2" t="s">
        <v>74</v>
      </c>
      <c r="E259" s="2" t="s">
        <v>75</v>
      </c>
      <c r="F259" s="9">
        <v>43517</v>
      </c>
      <c r="G259" s="3" t="s">
        <v>186</v>
      </c>
      <c r="H259" s="2">
        <v>9337940342</v>
      </c>
      <c r="I259" s="2" t="s">
        <v>187</v>
      </c>
      <c r="J259" s="5" t="s">
        <v>48</v>
      </c>
      <c r="K259" s="5" t="s">
        <v>376</v>
      </c>
      <c r="L259" s="2">
        <v>2018</v>
      </c>
      <c r="M259" s="2">
        <v>64.5</v>
      </c>
      <c r="N259" s="2">
        <v>73</v>
      </c>
      <c r="O259" s="2">
        <v>67.7</v>
      </c>
      <c r="P259" s="2"/>
      <c r="Q259" s="2" t="s">
        <v>169</v>
      </c>
    </row>
    <row r="260" spans="1:17" ht="15.95" customHeight="1">
      <c r="A260" s="41">
        <v>259</v>
      </c>
      <c r="B260" s="2" t="s">
        <v>2324</v>
      </c>
      <c r="C260" s="2" t="s">
        <v>73</v>
      </c>
      <c r="D260" s="2" t="s">
        <v>74</v>
      </c>
      <c r="E260" s="2" t="s">
        <v>75</v>
      </c>
      <c r="F260" s="9">
        <v>43517</v>
      </c>
      <c r="G260" s="3" t="s">
        <v>188</v>
      </c>
      <c r="H260" s="2">
        <v>7093612772</v>
      </c>
      <c r="I260" s="2" t="s">
        <v>189</v>
      </c>
      <c r="J260" s="5" t="s">
        <v>48</v>
      </c>
      <c r="K260" s="5" t="s">
        <v>376</v>
      </c>
      <c r="L260" s="2">
        <v>2018</v>
      </c>
      <c r="M260" s="2">
        <v>73</v>
      </c>
      <c r="N260" s="2">
        <v>84</v>
      </c>
      <c r="O260" s="2">
        <v>74</v>
      </c>
      <c r="P260" s="2"/>
      <c r="Q260" s="2" t="s">
        <v>169</v>
      </c>
    </row>
    <row r="261" spans="1:17" ht="15.95" customHeight="1">
      <c r="A261" s="41">
        <v>260</v>
      </c>
      <c r="B261" s="2" t="s">
        <v>2324</v>
      </c>
      <c r="C261" s="2" t="s">
        <v>73</v>
      </c>
      <c r="D261" s="2" t="s">
        <v>74</v>
      </c>
      <c r="E261" s="2" t="s">
        <v>75</v>
      </c>
      <c r="F261" s="9">
        <v>43517</v>
      </c>
      <c r="G261" s="3" t="s">
        <v>174</v>
      </c>
      <c r="H261" s="2">
        <v>9177277559</v>
      </c>
      <c r="I261" s="2" t="s">
        <v>175</v>
      </c>
      <c r="J261" s="5" t="s">
        <v>48</v>
      </c>
      <c r="K261" s="5" t="s">
        <v>267</v>
      </c>
      <c r="L261" s="2">
        <v>2018</v>
      </c>
      <c r="M261" s="2">
        <v>92</v>
      </c>
      <c r="N261" s="2">
        <v>90.3</v>
      </c>
      <c r="O261" s="2">
        <v>61</v>
      </c>
      <c r="P261" s="2"/>
      <c r="Q261" s="2" t="s">
        <v>169</v>
      </c>
    </row>
    <row r="262" spans="1:17" ht="15.95" customHeight="1">
      <c r="A262" s="41">
        <v>261</v>
      </c>
      <c r="B262" s="2" t="s">
        <v>2324</v>
      </c>
      <c r="C262" s="5" t="s">
        <v>1752</v>
      </c>
      <c r="D262" s="5" t="s">
        <v>709</v>
      </c>
      <c r="E262" s="2" t="s">
        <v>19</v>
      </c>
      <c r="F262" s="9">
        <v>43511</v>
      </c>
      <c r="G262" s="5" t="s">
        <v>2351</v>
      </c>
      <c r="H262" s="5">
        <v>6296991590</v>
      </c>
      <c r="I262" s="5" t="s">
        <v>2022</v>
      </c>
      <c r="J262" s="5" t="s">
        <v>48</v>
      </c>
      <c r="K262" s="5" t="s">
        <v>376</v>
      </c>
      <c r="L262" s="5">
        <v>2018</v>
      </c>
      <c r="M262" s="5">
        <v>68</v>
      </c>
      <c r="N262" s="5">
        <v>55</v>
      </c>
      <c r="O262" s="5">
        <v>8.8699999999999992</v>
      </c>
      <c r="P262" s="5"/>
      <c r="Q262" s="5" t="s">
        <v>546</v>
      </c>
    </row>
    <row r="263" spans="1:17" ht="15.95" customHeight="1">
      <c r="A263" s="41">
        <v>262</v>
      </c>
      <c r="B263" s="2" t="s">
        <v>2324</v>
      </c>
      <c r="C263" s="5" t="s">
        <v>1752</v>
      </c>
      <c r="D263" s="5" t="s">
        <v>709</v>
      </c>
      <c r="E263" s="5" t="s">
        <v>19</v>
      </c>
      <c r="F263" s="9">
        <v>43505</v>
      </c>
      <c r="G263" s="5" t="s">
        <v>2053</v>
      </c>
      <c r="H263" s="5" t="s">
        <v>2054</v>
      </c>
      <c r="I263" s="5" t="s">
        <v>2055</v>
      </c>
      <c r="J263" s="5" t="s">
        <v>22</v>
      </c>
      <c r="K263" s="5" t="s">
        <v>267</v>
      </c>
      <c r="L263" s="5">
        <v>2018</v>
      </c>
      <c r="M263" s="5">
        <v>89.28</v>
      </c>
      <c r="N263" s="5">
        <v>82.5</v>
      </c>
      <c r="O263" s="5">
        <v>65.66</v>
      </c>
      <c r="P263" s="5"/>
      <c r="Q263" s="5" t="s">
        <v>546</v>
      </c>
    </row>
    <row r="264" spans="1:17" ht="15.95" customHeight="1">
      <c r="A264" s="41">
        <v>263</v>
      </c>
      <c r="B264" s="2" t="s">
        <v>2324</v>
      </c>
      <c r="C264" s="5" t="s">
        <v>1752</v>
      </c>
      <c r="D264" s="5" t="s">
        <v>709</v>
      </c>
      <c r="E264" s="2" t="s">
        <v>19</v>
      </c>
      <c r="F264" s="9">
        <v>43511</v>
      </c>
      <c r="G264" s="5" t="s">
        <v>2023</v>
      </c>
      <c r="H264" s="5">
        <v>9159136181</v>
      </c>
      <c r="I264" s="5" t="s">
        <v>2024</v>
      </c>
      <c r="J264" s="5" t="s">
        <v>48</v>
      </c>
      <c r="K264" s="5" t="s">
        <v>34</v>
      </c>
      <c r="L264" s="5">
        <v>2017</v>
      </c>
      <c r="M264" s="5">
        <v>78</v>
      </c>
      <c r="N264" s="5">
        <v>81</v>
      </c>
      <c r="O264" s="5">
        <v>68</v>
      </c>
      <c r="P264" s="5"/>
      <c r="Q264" s="5" t="s">
        <v>546</v>
      </c>
    </row>
    <row r="265" spans="1:17" ht="15.95" customHeight="1">
      <c r="A265" s="41">
        <v>264</v>
      </c>
      <c r="B265" s="2" t="s">
        <v>2324</v>
      </c>
      <c r="C265" s="5" t="s">
        <v>1752</v>
      </c>
      <c r="D265" s="5" t="s">
        <v>709</v>
      </c>
      <c r="E265" s="2" t="s">
        <v>19</v>
      </c>
      <c r="F265" s="9">
        <v>43511</v>
      </c>
      <c r="G265" s="5" t="s">
        <v>2041</v>
      </c>
      <c r="H265" s="5">
        <v>8320362037</v>
      </c>
      <c r="I265" s="5" t="s">
        <v>2042</v>
      </c>
      <c r="J265" s="5" t="s">
        <v>48</v>
      </c>
      <c r="K265" s="5" t="s">
        <v>267</v>
      </c>
      <c r="L265" s="5">
        <v>2018</v>
      </c>
      <c r="M265" s="5">
        <v>87</v>
      </c>
      <c r="N265" s="5">
        <v>67</v>
      </c>
      <c r="O265" s="5">
        <v>67</v>
      </c>
      <c r="P265" s="5"/>
      <c r="Q265" s="5" t="s">
        <v>546</v>
      </c>
    </row>
    <row r="266" spans="1:17" ht="15.95" customHeight="1">
      <c r="A266" s="41">
        <v>265</v>
      </c>
      <c r="B266" s="2" t="s">
        <v>2324</v>
      </c>
      <c r="C266" s="5" t="s">
        <v>1752</v>
      </c>
      <c r="D266" s="5" t="s">
        <v>709</v>
      </c>
      <c r="E266" s="2" t="s">
        <v>19</v>
      </c>
      <c r="F266" s="9">
        <v>43511</v>
      </c>
      <c r="G266" s="5" t="s">
        <v>2027</v>
      </c>
      <c r="H266" s="5">
        <v>8249397225</v>
      </c>
      <c r="I266" s="5" t="s">
        <v>2028</v>
      </c>
      <c r="J266" s="5" t="s">
        <v>48</v>
      </c>
      <c r="K266" s="10" t="s">
        <v>41</v>
      </c>
      <c r="L266" s="5">
        <v>2018</v>
      </c>
      <c r="M266" s="5">
        <v>80.66</v>
      </c>
      <c r="N266" s="5">
        <v>74.16</v>
      </c>
      <c r="O266" s="5">
        <v>7.29</v>
      </c>
      <c r="P266" s="5"/>
      <c r="Q266" s="5" t="s">
        <v>546</v>
      </c>
    </row>
    <row r="267" spans="1:17" ht="15.95" customHeight="1">
      <c r="A267" s="41">
        <v>266</v>
      </c>
      <c r="B267" s="2" t="s">
        <v>2324</v>
      </c>
      <c r="C267" s="5" t="s">
        <v>1752</v>
      </c>
      <c r="D267" s="5" t="s">
        <v>709</v>
      </c>
      <c r="E267" s="2" t="s">
        <v>19</v>
      </c>
      <c r="F267" s="9">
        <v>43511</v>
      </c>
      <c r="G267" s="5" t="s">
        <v>2025</v>
      </c>
      <c r="H267" s="5">
        <v>7749961845</v>
      </c>
      <c r="I267" s="5" t="s">
        <v>2026</v>
      </c>
      <c r="J267" s="5" t="s">
        <v>48</v>
      </c>
      <c r="K267" s="10" t="s">
        <v>41</v>
      </c>
      <c r="L267" s="5">
        <v>2017</v>
      </c>
      <c r="M267" s="5">
        <v>80</v>
      </c>
      <c r="N267" s="5">
        <v>64</v>
      </c>
      <c r="O267" s="5">
        <v>61</v>
      </c>
      <c r="P267" s="5"/>
      <c r="Q267" s="5" t="s">
        <v>546</v>
      </c>
    </row>
    <row r="268" spans="1:17" ht="15.95" customHeight="1">
      <c r="A268" s="41">
        <v>267</v>
      </c>
      <c r="B268" s="2" t="s">
        <v>2324</v>
      </c>
      <c r="C268" s="5" t="s">
        <v>1752</v>
      </c>
      <c r="D268" s="5" t="s">
        <v>709</v>
      </c>
      <c r="E268" s="2" t="s">
        <v>19</v>
      </c>
      <c r="F268" s="9">
        <v>43511</v>
      </c>
      <c r="G268" s="5" t="s">
        <v>2047</v>
      </c>
      <c r="H268" s="5">
        <v>7978406744</v>
      </c>
      <c r="I268" s="5" t="s">
        <v>2048</v>
      </c>
      <c r="J268" s="5" t="s">
        <v>48</v>
      </c>
      <c r="K268" s="2" t="s">
        <v>1353</v>
      </c>
      <c r="L268" s="5">
        <v>2017</v>
      </c>
      <c r="M268" s="5">
        <v>64</v>
      </c>
      <c r="N268" s="5">
        <v>63</v>
      </c>
      <c r="O268" s="5">
        <v>66</v>
      </c>
      <c r="P268" s="5"/>
      <c r="Q268" s="5" t="s">
        <v>546</v>
      </c>
    </row>
    <row r="269" spans="1:17" ht="15.95" customHeight="1">
      <c r="A269" s="41">
        <v>268</v>
      </c>
      <c r="B269" s="2" t="s">
        <v>2324</v>
      </c>
      <c r="C269" s="5" t="s">
        <v>1752</v>
      </c>
      <c r="D269" s="5" t="s">
        <v>709</v>
      </c>
      <c r="E269" s="5" t="s">
        <v>19</v>
      </c>
      <c r="F269" s="9">
        <v>43505</v>
      </c>
      <c r="G269" s="5" t="s">
        <v>2056</v>
      </c>
      <c r="H269" s="5" t="s">
        <v>2057</v>
      </c>
      <c r="I269" s="5" t="s">
        <v>2058</v>
      </c>
      <c r="J269" s="5" t="s">
        <v>22</v>
      </c>
      <c r="K269" s="5" t="s">
        <v>376</v>
      </c>
      <c r="L269" s="5">
        <v>2018</v>
      </c>
      <c r="M269" s="5">
        <v>88.64</v>
      </c>
      <c r="N269" s="5">
        <v>75</v>
      </c>
      <c r="O269" s="5">
        <v>58.68</v>
      </c>
      <c r="P269" s="5"/>
      <c r="Q269" s="5" t="s">
        <v>546</v>
      </c>
    </row>
    <row r="270" spans="1:17" ht="15.95" customHeight="1">
      <c r="A270" s="41">
        <v>269</v>
      </c>
      <c r="B270" s="2" t="s">
        <v>2324</v>
      </c>
      <c r="C270" s="5" t="s">
        <v>1752</v>
      </c>
      <c r="D270" s="5" t="s">
        <v>709</v>
      </c>
      <c r="E270" s="2" t="s">
        <v>19</v>
      </c>
      <c r="F270" s="9">
        <v>43511</v>
      </c>
      <c r="G270" s="5" t="s">
        <v>2029</v>
      </c>
      <c r="H270" s="5">
        <v>7981210579</v>
      </c>
      <c r="I270" s="5" t="s">
        <v>2030</v>
      </c>
      <c r="J270" s="5" t="s">
        <v>48</v>
      </c>
      <c r="K270" s="10" t="s">
        <v>41</v>
      </c>
      <c r="L270" s="5">
        <v>2017</v>
      </c>
      <c r="M270" s="5">
        <v>81</v>
      </c>
      <c r="N270" s="5">
        <v>90</v>
      </c>
      <c r="O270" s="5">
        <v>62</v>
      </c>
      <c r="P270" s="5"/>
      <c r="Q270" s="5" t="s">
        <v>546</v>
      </c>
    </row>
    <row r="271" spans="1:17" ht="15.95" customHeight="1">
      <c r="A271" s="41">
        <v>270</v>
      </c>
      <c r="B271" s="2" t="s">
        <v>2324</v>
      </c>
      <c r="C271" s="5" t="s">
        <v>1752</v>
      </c>
      <c r="D271" s="5" t="s">
        <v>709</v>
      </c>
      <c r="E271" s="2" t="s">
        <v>19</v>
      </c>
      <c r="F271" s="9">
        <v>43511</v>
      </c>
      <c r="G271" s="5" t="s">
        <v>2031</v>
      </c>
      <c r="H271" s="5">
        <v>7750064976</v>
      </c>
      <c r="I271" s="5" t="s">
        <v>2032</v>
      </c>
      <c r="J271" s="5" t="s">
        <v>48</v>
      </c>
      <c r="K271" s="2" t="s">
        <v>1353</v>
      </c>
      <c r="L271" s="5">
        <v>2018</v>
      </c>
      <c r="M271" s="5">
        <v>75</v>
      </c>
      <c r="N271" s="5">
        <v>59</v>
      </c>
      <c r="O271" s="5">
        <v>6.9</v>
      </c>
      <c r="P271" s="5"/>
      <c r="Q271" s="5" t="s">
        <v>546</v>
      </c>
    </row>
    <row r="272" spans="1:17" ht="15.95" customHeight="1">
      <c r="A272" s="41">
        <v>271</v>
      </c>
      <c r="B272" s="2" t="s">
        <v>2324</v>
      </c>
      <c r="C272" s="5" t="s">
        <v>1752</v>
      </c>
      <c r="D272" s="5" t="s">
        <v>709</v>
      </c>
      <c r="E272" s="2" t="s">
        <v>19</v>
      </c>
      <c r="F272" s="9">
        <v>43511</v>
      </c>
      <c r="G272" s="5" t="s">
        <v>2033</v>
      </c>
      <c r="H272" s="5">
        <v>7077020059</v>
      </c>
      <c r="I272" s="5" t="s">
        <v>2034</v>
      </c>
      <c r="J272" s="5" t="s">
        <v>48</v>
      </c>
      <c r="K272" s="2" t="s">
        <v>1353</v>
      </c>
      <c r="L272" s="5">
        <v>2018</v>
      </c>
      <c r="M272" s="5">
        <v>79.55</v>
      </c>
      <c r="N272" s="5">
        <v>67.8</v>
      </c>
      <c r="O272" s="5">
        <v>7.8</v>
      </c>
      <c r="P272" s="5"/>
      <c r="Q272" s="5" t="s">
        <v>546</v>
      </c>
    </row>
    <row r="273" spans="1:17" ht="15.95" customHeight="1">
      <c r="A273" s="41">
        <v>272</v>
      </c>
      <c r="B273" s="2" t="s">
        <v>2324</v>
      </c>
      <c r="C273" s="5" t="s">
        <v>1752</v>
      </c>
      <c r="D273" s="5" t="s">
        <v>709</v>
      </c>
      <c r="E273" s="5" t="s">
        <v>19</v>
      </c>
      <c r="F273" s="9">
        <v>43505</v>
      </c>
      <c r="G273" s="5" t="s">
        <v>2059</v>
      </c>
      <c r="H273" s="5" t="s">
        <v>2060</v>
      </c>
      <c r="I273" s="5" t="s">
        <v>2061</v>
      </c>
      <c r="J273" s="5" t="s">
        <v>22</v>
      </c>
      <c r="K273" s="5" t="s">
        <v>376</v>
      </c>
      <c r="L273" s="5">
        <v>2018</v>
      </c>
      <c r="M273" s="5">
        <v>76.64</v>
      </c>
      <c r="N273" s="5">
        <v>60.32</v>
      </c>
      <c r="O273" s="5">
        <v>55.04</v>
      </c>
      <c r="P273" s="5"/>
      <c r="Q273" s="5" t="s">
        <v>546</v>
      </c>
    </row>
    <row r="274" spans="1:17" ht="15.95" customHeight="1">
      <c r="A274" s="41">
        <v>273</v>
      </c>
      <c r="B274" s="2" t="s">
        <v>2324</v>
      </c>
      <c r="C274" s="5" t="s">
        <v>1752</v>
      </c>
      <c r="D274" s="5" t="s">
        <v>709</v>
      </c>
      <c r="E274" s="2" t="s">
        <v>19</v>
      </c>
      <c r="F274" s="9">
        <v>43511</v>
      </c>
      <c r="G274" s="5" t="s">
        <v>2035</v>
      </c>
      <c r="H274" s="5">
        <v>7488590798</v>
      </c>
      <c r="I274" s="5" t="s">
        <v>2036</v>
      </c>
      <c r="J274" s="5" t="s">
        <v>22</v>
      </c>
      <c r="K274" s="5" t="s">
        <v>267</v>
      </c>
      <c r="L274" s="5">
        <v>2018</v>
      </c>
      <c r="M274" s="5">
        <v>91</v>
      </c>
      <c r="N274" s="5">
        <v>77</v>
      </c>
      <c r="O274" s="5">
        <v>70</v>
      </c>
      <c r="P274" s="5"/>
      <c r="Q274" s="5" t="s">
        <v>546</v>
      </c>
    </row>
    <row r="275" spans="1:17" ht="15.95" customHeight="1">
      <c r="A275" s="41">
        <v>274</v>
      </c>
      <c r="B275" s="2" t="s">
        <v>2324</v>
      </c>
      <c r="C275" s="5" t="s">
        <v>1752</v>
      </c>
      <c r="D275" s="5" t="s">
        <v>709</v>
      </c>
      <c r="E275" s="2" t="s">
        <v>19</v>
      </c>
      <c r="F275" s="9">
        <v>43511</v>
      </c>
      <c r="G275" s="5" t="s">
        <v>2039</v>
      </c>
      <c r="H275" s="5">
        <v>7684066602</v>
      </c>
      <c r="I275" s="5" t="s">
        <v>2040</v>
      </c>
      <c r="J275" s="5" t="s">
        <v>48</v>
      </c>
      <c r="K275" s="10" t="s">
        <v>41</v>
      </c>
      <c r="L275" s="5">
        <v>2018</v>
      </c>
      <c r="M275" s="5">
        <v>73</v>
      </c>
      <c r="N275" s="5">
        <v>59</v>
      </c>
      <c r="O275" s="5">
        <v>68</v>
      </c>
      <c r="P275" s="5"/>
      <c r="Q275" s="5" t="s">
        <v>546</v>
      </c>
    </row>
    <row r="276" spans="1:17" ht="15.95" customHeight="1">
      <c r="A276" s="41">
        <v>275</v>
      </c>
      <c r="B276" s="2" t="s">
        <v>2324</v>
      </c>
      <c r="C276" s="5" t="s">
        <v>1752</v>
      </c>
      <c r="D276" s="5" t="s">
        <v>709</v>
      </c>
      <c r="E276" s="2" t="s">
        <v>19</v>
      </c>
      <c r="F276" s="9">
        <v>43511</v>
      </c>
      <c r="G276" s="5" t="s">
        <v>2037</v>
      </c>
      <c r="H276" s="5">
        <v>9008454615</v>
      </c>
      <c r="I276" s="5" t="s">
        <v>2038</v>
      </c>
      <c r="J276" s="5" t="s">
        <v>22</v>
      </c>
      <c r="K276" s="2" t="s">
        <v>1348</v>
      </c>
      <c r="L276" s="5">
        <v>2018</v>
      </c>
      <c r="M276" s="5">
        <v>74</v>
      </c>
      <c r="N276" s="5">
        <v>68</v>
      </c>
      <c r="O276" s="5">
        <v>55</v>
      </c>
      <c r="P276" s="5"/>
      <c r="Q276" s="5" t="s">
        <v>546</v>
      </c>
    </row>
    <row r="277" spans="1:17" ht="15.95" customHeight="1">
      <c r="A277" s="41">
        <v>276</v>
      </c>
      <c r="B277" s="2" t="s">
        <v>2324</v>
      </c>
      <c r="C277" s="5" t="s">
        <v>1752</v>
      </c>
      <c r="D277" s="5" t="s">
        <v>709</v>
      </c>
      <c r="E277" s="5" t="s">
        <v>19</v>
      </c>
      <c r="F277" s="9">
        <v>43505</v>
      </c>
      <c r="G277" s="5" t="s">
        <v>2062</v>
      </c>
      <c r="H277" s="5">
        <v>7892814741</v>
      </c>
      <c r="I277" s="5" t="s">
        <v>2063</v>
      </c>
      <c r="J277" s="5" t="s">
        <v>22</v>
      </c>
      <c r="K277" s="5" t="s">
        <v>376</v>
      </c>
      <c r="L277" s="5">
        <v>2018</v>
      </c>
      <c r="M277" s="5">
        <v>88</v>
      </c>
      <c r="N277" s="5">
        <v>62.3</v>
      </c>
      <c r="O277" s="5">
        <v>60</v>
      </c>
      <c r="P277" s="5"/>
      <c r="Q277" s="5" t="s">
        <v>546</v>
      </c>
    </row>
    <row r="278" spans="1:17" ht="15.95" customHeight="1">
      <c r="A278" s="41">
        <v>277</v>
      </c>
      <c r="B278" s="2" t="s">
        <v>2324</v>
      </c>
      <c r="C278" s="5" t="s">
        <v>1752</v>
      </c>
      <c r="D278" s="5" t="s">
        <v>709</v>
      </c>
      <c r="E278" s="2" t="s">
        <v>19</v>
      </c>
      <c r="F278" s="9">
        <v>43511</v>
      </c>
      <c r="G278" s="5" t="s">
        <v>2043</v>
      </c>
      <c r="H278" s="5">
        <v>8892079675</v>
      </c>
      <c r="I278" s="5" t="s">
        <v>2044</v>
      </c>
      <c r="J278" s="5" t="s">
        <v>22</v>
      </c>
      <c r="K278" s="10" t="s">
        <v>41</v>
      </c>
      <c r="L278" s="5">
        <v>2017</v>
      </c>
      <c r="M278" s="5">
        <v>68</v>
      </c>
      <c r="N278" s="5">
        <v>65</v>
      </c>
      <c r="O278" s="5">
        <v>60</v>
      </c>
      <c r="P278" s="5"/>
      <c r="Q278" s="5" t="s">
        <v>546</v>
      </c>
    </row>
    <row r="279" spans="1:17" ht="15.95" customHeight="1">
      <c r="A279" s="41">
        <v>278</v>
      </c>
      <c r="B279" s="2" t="s">
        <v>2324</v>
      </c>
      <c r="C279" s="5" t="s">
        <v>1752</v>
      </c>
      <c r="D279" s="5" t="s">
        <v>709</v>
      </c>
      <c r="E279" s="2" t="s">
        <v>19</v>
      </c>
      <c r="F279" s="9">
        <v>43511</v>
      </c>
      <c r="G279" s="5" t="s">
        <v>2045</v>
      </c>
      <c r="H279" s="5">
        <v>8018490034</v>
      </c>
      <c r="I279" s="5" t="s">
        <v>2046</v>
      </c>
      <c r="J279" s="5" t="s">
        <v>48</v>
      </c>
      <c r="K279" s="10" t="s">
        <v>41</v>
      </c>
      <c r="L279" s="5">
        <v>2017</v>
      </c>
      <c r="M279" s="5">
        <v>81</v>
      </c>
      <c r="N279" s="5">
        <v>63</v>
      </c>
      <c r="O279" s="5">
        <v>63</v>
      </c>
      <c r="P279" s="5"/>
      <c r="Q279" s="5" t="s">
        <v>546</v>
      </c>
    </row>
    <row r="280" spans="1:17" ht="15.95" customHeight="1">
      <c r="A280" s="41">
        <v>279</v>
      </c>
      <c r="B280" s="2" t="s">
        <v>2324</v>
      </c>
      <c r="C280" s="5" t="s">
        <v>1752</v>
      </c>
      <c r="D280" s="5" t="s">
        <v>709</v>
      </c>
      <c r="E280" s="5" t="s">
        <v>19</v>
      </c>
      <c r="F280" s="9">
        <v>43505</v>
      </c>
      <c r="G280" s="5" t="s">
        <v>2070</v>
      </c>
      <c r="H280" s="5">
        <v>9000684914</v>
      </c>
      <c r="I280" s="5" t="s">
        <v>2071</v>
      </c>
      <c r="J280" s="5" t="s">
        <v>48</v>
      </c>
      <c r="K280" s="5" t="s">
        <v>267</v>
      </c>
      <c r="L280" s="5">
        <v>2018</v>
      </c>
      <c r="M280" s="5">
        <v>82</v>
      </c>
      <c r="N280" s="5">
        <v>84</v>
      </c>
      <c r="O280" s="5">
        <v>66</v>
      </c>
      <c r="P280" s="5"/>
      <c r="Q280" s="5" t="s">
        <v>546</v>
      </c>
    </row>
    <row r="281" spans="1:17" ht="15.95" customHeight="1">
      <c r="A281" s="41">
        <v>280</v>
      </c>
      <c r="B281" s="2" t="s">
        <v>2324</v>
      </c>
      <c r="C281" s="5" t="s">
        <v>1752</v>
      </c>
      <c r="D281" s="5" t="s">
        <v>709</v>
      </c>
      <c r="E281" s="5" t="s">
        <v>19</v>
      </c>
      <c r="F281" s="9">
        <v>43505</v>
      </c>
      <c r="G281" s="5" t="s">
        <v>2068</v>
      </c>
      <c r="H281" s="5">
        <v>8904308808</v>
      </c>
      <c r="I281" s="5" t="s">
        <v>2069</v>
      </c>
      <c r="J281" s="5" t="s">
        <v>22</v>
      </c>
      <c r="K281" s="5" t="s">
        <v>267</v>
      </c>
      <c r="L281" s="5">
        <v>2018</v>
      </c>
      <c r="M281" s="5">
        <v>83.6</v>
      </c>
      <c r="N281" s="5">
        <v>89.5</v>
      </c>
      <c r="O281" s="5">
        <v>68.53</v>
      </c>
      <c r="P281" s="5"/>
      <c r="Q281" s="5" t="s">
        <v>546</v>
      </c>
    </row>
    <row r="282" spans="1:17" ht="15.95" customHeight="1">
      <c r="A282" s="41">
        <v>281</v>
      </c>
      <c r="B282" s="2" t="s">
        <v>2324</v>
      </c>
      <c r="C282" s="5" t="s">
        <v>1752</v>
      </c>
      <c r="D282" s="5" t="s">
        <v>709</v>
      </c>
      <c r="E282" s="2" t="s">
        <v>19</v>
      </c>
      <c r="F282" s="9">
        <v>43511</v>
      </c>
      <c r="G282" s="5" t="s">
        <v>2049</v>
      </c>
      <c r="H282" s="5">
        <v>7873444233</v>
      </c>
      <c r="I282" s="5" t="s">
        <v>2050</v>
      </c>
      <c r="J282" s="5" t="s">
        <v>22</v>
      </c>
      <c r="K282" s="2" t="s">
        <v>1353</v>
      </c>
      <c r="L282" s="5">
        <v>2018</v>
      </c>
      <c r="M282" s="5">
        <v>10</v>
      </c>
      <c r="N282" s="5">
        <v>75</v>
      </c>
      <c r="O282" s="5">
        <v>7.5</v>
      </c>
      <c r="P282" s="5"/>
      <c r="Q282" s="5" t="s">
        <v>546</v>
      </c>
    </row>
    <row r="283" spans="1:17" ht="15.95" customHeight="1">
      <c r="A283" s="41">
        <v>282</v>
      </c>
      <c r="B283" s="2" t="s">
        <v>2324</v>
      </c>
      <c r="C283" s="5" t="s">
        <v>1752</v>
      </c>
      <c r="D283" s="5" t="s">
        <v>709</v>
      </c>
      <c r="E283" s="5" t="s">
        <v>19</v>
      </c>
      <c r="F283" s="9">
        <v>43505</v>
      </c>
      <c r="G283" s="5" t="s">
        <v>2064</v>
      </c>
      <c r="H283" s="5">
        <v>9109880516</v>
      </c>
      <c r="I283" s="5" t="s">
        <v>2065</v>
      </c>
      <c r="J283" s="5" t="s">
        <v>48</v>
      </c>
      <c r="K283" s="10" t="s">
        <v>41</v>
      </c>
      <c r="L283" s="5">
        <v>2018</v>
      </c>
      <c r="M283" s="5">
        <v>86</v>
      </c>
      <c r="N283" s="5">
        <v>66.66</v>
      </c>
      <c r="O283" s="5">
        <v>86.7</v>
      </c>
      <c r="P283" s="5"/>
      <c r="Q283" s="5" t="s">
        <v>546</v>
      </c>
    </row>
    <row r="284" spans="1:17" ht="15.95" customHeight="1">
      <c r="A284" s="41">
        <v>283</v>
      </c>
      <c r="B284" s="2" t="s">
        <v>2324</v>
      </c>
      <c r="C284" s="5" t="s">
        <v>1752</v>
      </c>
      <c r="D284" s="5" t="s">
        <v>709</v>
      </c>
      <c r="E284" s="2" t="s">
        <v>19</v>
      </c>
      <c r="F284" s="9">
        <v>43511</v>
      </c>
      <c r="G284" s="5" t="s">
        <v>2051</v>
      </c>
      <c r="H284" s="5">
        <v>7676210644</v>
      </c>
      <c r="I284" s="5" t="s">
        <v>2052</v>
      </c>
      <c r="J284" s="5" t="s">
        <v>22</v>
      </c>
      <c r="K284" s="5" t="s">
        <v>34</v>
      </c>
      <c r="L284" s="5">
        <v>2017</v>
      </c>
      <c r="M284" s="5">
        <v>64</v>
      </c>
      <c r="N284" s="5">
        <v>64</v>
      </c>
      <c r="O284" s="5">
        <v>7.4</v>
      </c>
      <c r="P284" s="5"/>
      <c r="Q284" s="5" t="s">
        <v>546</v>
      </c>
    </row>
    <row r="285" spans="1:17" ht="15.95" customHeight="1">
      <c r="A285" s="41">
        <v>284</v>
      </c>
      <c r="B285" s="2" t="s">
        <v>2324</v>
      </c>
      <c r="C285" s="2" t="s">
        <v>1343</v>
      </c>
      <c r="D285" s="2" t="s">
        <v>377</v>
      </c>
      <c r="E285" s="2" t="s">
        <v>75</v>
      </c>
      <c r="F285" s="9">
        <v>43508</v>
      </c>
      <c r="G285" s="2" t="s">
        <v>1423</v>
      </c>
      <c r="H285" s="2">
        <v>7993293109</v>
      </c>
      <c r="I285" s="2" t="s">
        <v>1424</v>
      </c>
      <c r="J285" s="5" t="s">
        <v>48</v>
      </c>
      <c r="K285" s="5" t="s">
        <v>376</v>
      </c>
      <c r="L285" s="2">
        <v>2018</v>
      </c>
      <c r="M285" s="12">
        <v>82</v>
      </c>
      <c r="N285" s="12">
        <v>94</v>
      </c>
      <c r="O285" s="2">
        <v>73</v>
      </c>
      <c r="P285" s="2"/>
      <c r="Q285" s="2"/>
    </row>
    <row r="286" spans="1:17" ht="15.95" customHeight="1">
      <c r="A286" s="41">
        <v>285</v>
      </c>
      <c r="B286" s="2" t="s">
        <v>2324</v>
      </c>
      <c r="C286" s="2" t="s">
        <v>1343</v>
      </c>
      <c r="D286" s="2" t="s">
        <v>377</v>
      </c>
      <c r="E286" s="2" t="s">
        <v>75</v>
      </c>
      <c r="F286" s="9">
        <v>43511</v>
      </c>
      <c r="G286" s="2" t="s">
        <v>1419</v>
      </c>
      <c r="H286" s="2">
        <v>7681811213</v>
      </c>
      <c r="I286" s="2" t="s">
        <v>1420</v>
      </c>
      <c r="J286" s="5" t="s">
        <v>48</v>
      </c>
      <c r="K286" s="5" t="s">
        <v>34</v>
      </c>
      <c r="L286" s="2">
        <v>2018</v>
      </c>
      <c r="M286" s="12">
        <v>73</v>
      </c>
      <c r="N286" s="12">
        <v>87</v>
      </c>
      <c r="O286" s="2">
        <v>72</v>
      </c>
      <c r="P286" s="2"/>
      <c r="Q286" s="2"/>
    </row>
    <row r="287" spans="1:17" ht="15.95" customHeight="1">
      <c r="A287" s="41">
        <v>286</v>
      </c>
      <c r="B287" s="2" t="s">
        <v>2324</v>
      </c>
      <c r="C287" s="2" t="s">
        <v>1343</v>
      </c>
      <c r="D287" s="2" t="s">
        <v>377</v>
      </c>
      <c r="E287" s="2" t="s">
        <v>75</v>
      </c>
      <c r="F287" s="9">
        <v>43511</v>
      </c>
      <c r="G287" s="2" t="s">
        <v>1417</v>
      </c>
      <c r="H287" s="2">
        <v>9293003360</v>
      </c>
      <c r="I287" s="2" t="s">
        <v>1418</v>
      </c>
      <c r="J287" s="5" t="s">
        <v>48</v>
      </c>
      <c r="K287" s="5" t="s">
        <v>267</v>
      </c>
      <c r="L287" s="2">
        <v>2018</v>
      </c>
      <c r="M287" s="12">
        <v>92</v>
      </c>
      <c r="N287" s="12">
        <v>93</v>
      </c>
      <c r="O287" s="2">
        <v>78</v>
      </c>
      <c r="P287" s="2"/>
      <c r="Q287" s="2"/>
    </row>
    <row r="288" spans="1:17" ht="15.95" customHeight="1">
      <c r="A288" s="41">
        <v>287</v>
      </c>
      <c r="B288" s="2" t="s">
        <v>2324</v>
      </c>
      <c r="C288" s="2" t="s">
        <v>1343</v>
      </c>
      <c r="D288" s="2" t="s">
        <v>377</v>
      </c>
      <c r="E288" s="2" t="s">
        <v>75</v>
      </c>
      <c r="F288" s="9">
        <v>43511</v>
      </c>
      <c r="G288" s="2" t="s">
        <v>1421</v>
      </c>
      <c r="H288" s="2">
        <v>9491750760</v>
      </c>
      <c r="I288" s="2" t="s">
        <v>1422</v>
      </c>
      <c r="J288" s="5" t="s">
        <v>48</v>
      </c>
      <c r="K288" s="2" t="s">
        <v>1348</v>
      </c>
      <c r="L288" s="2">
        <v>2018</v>
      </c>
      <c r="M288" s="12">
        <v>88</v>
      </c>
      <c r="N288" s="12">
        <v>93</v>
      </c>
      <c r="O288" s="2">
        <v>83</v>
      </c>
      <c r="P288" s="2"/>
      <c r="Q288" s="2"/>
    </row>
    <row r="289" spans="1:17" ht="15.95" customHeight="1">
      <c r="A289" s="41">
        <v>288</v>
      </c>
      <c r="B289" s="2" t="s">
        <v>2324</v>
      </c>
      <c r="C289" s="2" t="s">
        <v>1343</v>
      </c>
      <c r="D289" s="2" t="s">
        <v>377</v>
      </c>
      <c r="E289" s="2" t="s">
        <v>19</v>
      </c>
      <c r="F289" s="9">
        <v>43499</v>
      </c>
      <c r="G289" s="2" t="s">
        <v>1564</v>
      </c>
      <c r="H289" s="2">
        <v>8984140056</v>
      </c>
      <c r="I289" s="2" t="s">
        <v>1565</v>
      </c>
      <c r="J289" s="5" t="s">
        <v>48</v>
      </c>
      <c r="K289" s="5" t="s">
        <v>376</v>
      </c>
      <c r="L289" s="2">
        <v>2018</v>
      </c>
      <c r="M289" s="13" t="s">
        <v>1566</v>
      </c>
      <c r="N289" s="13" t="s">
        <v>1567</v>
      </c>
      <c r="O289" s="2">
        <v>64</v>
      </c>
      <c r="P289" s="2"/>
      <c r="Q289" s="2"/>
    </row>
    <row r="290" spans="1:17" ht="15.95" customHeight="1">
      <c r="A290" s="41">
        <v>289</v>
      </c>
      <c r="B290" s="2" t="s">
        <v>2324</v>
      </c>
      <c r="C290" s="5" t="s">
        <v>1163</v>
      </c>
      <c r="D290" s="2" t="s">
        <v>377</v>
      </c>
      <c r="E290" s="2" t="s">
        <v>75</v>
      </c>
      <c r="F290" s="9">
        <v>43511</v>
      </c>
      <c r="G290" s="2" t="s">
        <v>1261</v>
      </c>
      <c r="H290" s="2">
        <v>7702512211</v>
      </c>
      <c r="I290" s="2" t="s">
        <v>1262</v>
      </c>
      <c r="J290" s="5" t="s">
        <v>48</v>
      </c>
      <c r="K290" s="5" t="s">
        <v>267</v>
      </c>
      <c r="L290" s="2">
        <v>2017</v>
      </c>
      <c r="M290" s="12">
        <v>84</v>
      </c>
      <c r="N290" s="12">
        <v>95</v>
      </c>
      <c r="O290" s="2">
        <v>83</v>
      </c>
      <c r="P290" s="2"/>
      <c r="Q290" s="2"/>
    </row>
    <row r="291" spans="1:17" ht="15.95" customHeight="1">
      <c r="A291" s="41">
        <v>290</v>
      </c>
      <c r="B291" s="2" t="s">
        <v>2324</v>
      </c>
      <c r="C291" s="2" t="s">
        <v>1343</v>
      </c>
      <c r="D291" s="2" t="s">
        <v>377</v>
      </c>
      <c r="E291" s="2" t="s">
        <v>19</v>
      </c>
      <c r="F291" s="9">
        <v>43499</v>
      </c>
      <c r="G291" s="2" t="s">
        <v>1572</v>
      </c>
      <c r="H291" s="2">
        <v>7995593391</v>
      </c>
      <c r="I291" s="2" t="s">
        <v>1573</v>
      </c>
      <c r="J291" s="5" t="s">
        <v>48</v>
      </c>
      <c r="K291" s="5" t="s">
        <v>267</v>
      </c>
      <c r="L291" s="2">
        <v>2018</v>
      </c>
      <c r="M291" s="13" t="s">
        <v>1574</v>
      </c>
      <c r="N291" s="13" t="s">
        <v>1575</v>
      </c>
      <c r="O291" s="2">
        <v>64</v>
      </c>
      <c r="P291" s="2"/>
      <c r="Q291" s="2"/>
    </row>
    <row r="292" spans="1:17" ht="15.95" customHeight="1">
      <c r="A292" s="41">
        <v>291</v>
      </c>
      <c r="B292" s="2" t="s">
        <v>2324</v>
      </c>
      <c r="C292" s="2" t="s">
        <v>1343</v>
      </c>
      <c r="D292" s="2" t="s">
        <v>377</v>
      </c>
      <c r="E292" s="2" t="s">
        <v>19</v>
      </c>
      <c r="F292" s="9">
        <v>43499</v>
      </c>
      <c r="G292" s="2" t="s">
        <v>1568</v>
      </c>
      <c r="H292" s="2">
        <v>9700622952</v>
      </c>
      <c r="I292" s="2" t="s">
        <v>1569</v>
      </c>
      <c r="J292" s="5" t="s">
        <v>48</v>
      </c>
      <c r="K292" s="10" t="s">
        <v>41</v>
      </c>
      <c r="L292" s="2">
        <v>2018</v>
      </c>
      <c r="M292" s="13" t="s">
        <v>1570</v>
      </c>
      <c r="N292" s="13" t="s">
        <v>1571</v>
      </c>
      <c r="O292" s="2">
        <v>60</v>
      </c>
      <c r="P292" s="2"/>
      <c r="Q292" s="2"/>
    </row>
    <row r="293" spans="1:17" ht="15.95" customHeight="1">
      <c r="A293" s="41">
        <v>292</v>
      </c>
      <c r="B293" s="2" t="s">
        <v>2324</v>
      </c>
      <c r="C293" s="5" t="s">
        <v>1163</v>
      </c>
      <c r="D293" s="2" t="s">
        <v>377</v>
      </c>
      <c r="E293" s="2" t="s">
        <v>75</v>
      </c>
      <c r="F293" s="9">
        <v>43511</v>
      </c>
      <c r="G293" s="2" t="s">
        <v>1259</v>
      </c>
      <c r="H293" s="2">
        <v>8333933120</v>
      </c>
      <c r="I293" s="2" t="s">
        <v>1260</v>
      </c>
      <c r="J293" s="5" t="s">
        <v>48</v>
      </c>
      <c r="K293" s="10" t="s">
        <v>41</v>
      </c>
      <c r="L293" s="2">
        <v>2018</v>
      </c>
      <c r="M293" s="12">
        <v>95</v>
      </c>
      <c r="N293" s="12">
        <v>94</v>
      </c>
      <c r="O293" s="2">
        <v>70</v>
      </c>
      <c r="P293" s="2"/>
      <c r="Q293" s="2"/>
    </row>
    <row r="294" spans="1:17" ht="15.95" customHeight="1">
      <c r="A294" s="41">
        <v>293</v>
      </c>
      <c r="B294" s="2" t="s">
        <v>2324</v>
      </c>
      <c r="C294" s="2" t="s">
        <v>1343</v>
      </c>
      <c r="D294" s="2" t="s">
        <v>377</v>
      </c>
      <c r="E294" s="2" t="s">
        <v>75</v>
      </c>
      <c r="F294" s="9">
        <v>43511</v>
      </c>
      <c r="G294" s="2" t="s">
        <v>1428</v>
      </c>
      <c r="H294" s="2">
        <v>9550324878</v>
      </c>
      <c r="I294" s="2" t="s">
        <v>1429</v>
      </c>
      <c r="J294" s="5" t="s">
        <v>48</v>
      </c>
      <c r="K294" s="5" t="s">
        <v>267</v>
      </c>
      <c r="L294" s="2">
        <v>2017</v>
      </c>
      <c r="M294" s="12">
        <v>78</v>
      </c>
      <c r="N294" s="12">
        <v>83</v>
      </c>
      <c r="O294" s="2">
        <v>61</v>
      </c>
      <c r="P294" s="2"/>
      <c r="Q294" s="2"/>
    </row>
    <row r="295" spans="1:17" ht="15.95" customHeight="1">
      <c r="A295" s="41">
        <v>294</v>
      </c>
      <c r="B295" s="2" t="s">
        <v>2324</v>
      </c>
      <c r="C295" s="2" t="s">
        <v>1343</v>
      </c>
      <c r="D295" s="2" t="s">
        <v>377</v>
      </c>
      <c r="E295" s="2" t="s">
        <v>75</v>
      </c>
      <c r="F295" s="9">
        <v>43511</v>
      </c>
      <c r="G295" s="2" t="s">
        <v>1430</v>
      </c>
      <c r="H295" s="2">
        <v>7661094948</v>
      </c>
      <c r="I295" s="2" t="s">
        <v>1431</v>
      </c>
      <c r="J295" s="5" t="s">
        <v>48</v>
      </c>
      <c r="K295" s="5" t="s">
        <v>267</v>
      </c>
      <c r="L295" s="2">
        <v>2018</v>
      </c>
      <c r="M295" s="12">
        <v>92</v>
      </c>
      <c r="N295" s="12">
        <v>84</v>
      </c>
      <c r="O295" s="2">
        <v>71</v>
      </c>
      <c r="P295" s="2"/>
      <c r="Q295" s="2"/>
    </row>
    <row r="296" spans="1:17" ht="15.95" customHeight="1">
      <c r="A296" s="41">
        <v>295</v>
      </c>
      <c r="B296" s="2" t="s">
        <v>2324</v>
      </c>
      <c r="C296" s="2" t="s">
        <v>1343</v>
      </c>
      <c r="D296" s="2" t="s">
        <v>377</v>
      </c>
      <c r="E296" s="2" t="s">
        <v>75</v>
      </c>
      <c r="F296" s="9">
        <v>43511</v>
      </c>
      <c r="G296" s="2" t="s">
        <v>1415</v>
      </c>
      <c r="H296" s="2">
        <v>8712345881</v>
      </c>
      <c r="I296" s="2" t="s">
        <v>1416</v>
      </c>
      <c r="J296" s="5" t="s">
        <v>48</v>
      </c>
      <c r="K296" s="5" t="s">
        <v>267</v>
      </c>
      <c r="L296" s="2">
        <v>2018</v>
      </c>
      <c r="M296" s="12">
        <v>90</v>
      </c>
      <c r="N296" s="12">
        <v>95</v>
      </c>
      <c r="O296" s="2">
        <v>73</v>
      </c>
      <c r="P296" s="2"/>
      <c r="Q296" s="2"/>
    </row>
    <row r="297" spans="1:17" ht="15.95" customHeight="1">
      <c r="A297" s="41">
        <v>296</v>
      </c>
      <c r="B297" s="2" t="s">
        <v>2324</v>
      </c>
      <c r="C297" s="5" t="s">
        <v>1163</v>
      </c>
      <c r="D297" s="2" t="s">
        <v>377</v>
      </c>
      <c r="E297" s="2" t="s">
        <v>75</v>
      </c>
      <c r="F297" s="9">
        <v>43511</v>
      </c>
      <c r="G297" s="2" t="s">
        <v>1257</v>
      </c>
      <c r="H297" s="2">
        <v>9542791475</v>
      </c>
      <c r="I297" s="2" t="s">
        <v>1258</v>
      </c>
      <c r="J297" s="5" t="s">
        <v>48</v>
      </c>
      <c r="K297" s="5" t="s">
        <v>267</v>
      </c>
      <c r="L297" s="2">
        <v>2017</v>
      </c>
      <c r="M297" s="12">
        <v>88</v>
      </c>
      <c r="N297" s="12">
        <v>89</v>
      </c>
      <c r="O297" s="2">
        <v>68</v>
      </c>
      <c r="P297" s="2"/>
      <c r="Q297" s="2"/>
    </row>
    <row r="298" spans="1:17" ht="15.95" customHeight="1">
      <c r="A298" s="41">
        <v>297</v>
      </c>
      <c r="B298" s="2" t="s">
        <v>2324</v>
      </c>
      <c r="C298" s="5" t="s">
        <v>1752</v>
      </c>
      <c r="D298" s="5" t="s">
        <v>380</v>
      </c>
      <c r="E298" s="2" t="s">
        <v>75</v>
      </c>
      <c r="F298" s="9">
        <v>43504</v>
      </c>
      <c r="G298" s="2" t="s">
        <v>1858</v>
      </c>
      <c r="H298" s="2">
        <v>8217821465</v>
      </c>
      <c r="I298" s="2" t="s">
        <v>1859</v>
      </c>
      <c r="J298" s="5" t="s">
        <v>22</v>
      </c>
      <c r="K298" s="2" t="s">
        <v>1348</v>
      </c>
      <c r="L298" s="2">
        <v>2018</v>
      </c>
      <c r="M298" s="2" t="s">
        <v>1860</v>
      </c>
      <c r="N298" s="2">
        <v>60</v>
      </c>
      <c r="O298" s="5">
        <v>69</v>
      </c>
      <c r="P298" s="22"/>
      <c r="Q298" s="5" t="s">
        <v>546</v>
      </c>
    </row>
    <row r="299" spans="1:17" ht="15.95" customHeight="1">
      <c r="A299" s="41">
        <v>298</v>
      </c>
      <c r="B299" s="2" t="s">
        <v>2324</v>
      </c>
      <c r="C299" s="5" t="s">
        <v>1752</v>
      </c>
      <c r="D299" s="5" t="s">
        <v>380</v>
      </c>
      <c r="E299" s="2" t="s">
        <v>543</v>
      </c>
      <c r="F299" s="9">
        <v>43511</v>
      </c>
      <c r="G299" s="2" t="s">
        <v>1917</v>
      </c>
      <c r="H299" s="2">
        <v>9902074366</v>
      </c>
      <c r="I299" s="2" t="s">
        <v>1918</v>
      </c>
      <c r="J299" s="5" t="s">
        <v>22</v>
      </c>
      <c r="K299" s="2" t="s">
        <v>1348</v>
      </c>
      <c r="L299" s="2">
        <v>2017</v>
      </c>
      <c r="M299" s="2">
        <v>88</v>
      </c>
      <c r="N299" s="2">
        <v>68</v>
      </c>
      <c r="O299" s="5">
        <v>67</v>
      </c>
      <c r="P299" s="22"/>
      <c r="Q299" s="5" t="s">
        <v>101</v>
      </c>
    </row>
    <row r="300" spans="1:17" ht="15.95" customHeight="1">
      <c r="A300" s="41">
        <v>299</v>
      </c>
      <c r="B300" s="2" t="s">
        <v>2324</v>
      </c>
      <c r="C300" s="5" t="s">
        <v>1752</v>
      </c>
      <c r="D300" s="5" t="s">
        <v>380</v>
      </c>
      <c r="E300" s="2" t="s">
        <v>75</v>
      </c>
      <c r="F300" s="9">
        <v>43504</v>
      </c>
      <c r="G300" s="2" t="s">
        <v>1861</v>
      </c>
      <c r="H300" s="2">
        <v>7760688461</v>
      </c>
      <c r="I300" s="2" t="s">
        <v>1862</v>
      </c>
      <c r="J300" s="5" t="s">
        <v>22</v>
      </c>
      <c r="K300" s="5" t="s">
        <v>267</v>
      </c>
      <c r="L300" s="2">
        <v>2017</v>
      </c>
      <c r="M300" s="2">
        <v>81</v>
      </c>
      <c r="N300" s="2">
        <v>83</v>
      </c>
      <c r="O300" s="5">
        <v>77</v>
      </c>
      <c r="P300" s="22"/>
      <c r="Q300" s="5" t="s">
        <v>546</v>
      </c>
    </row>
    <row r="301" spans="1:17" ht="15.95" customHeight="1">
      <c r="A301" s="41">
        <v>300</v>
      </c>
      <c r="B301" s="2" t="s">
        <v>2324</v>
      </c>
      <c r="C301" s="5" t="s">
        <v>1752</v>
      </c>
      <c r="D301" s="5" t="s">
        <v>380</v>
      </c>
      <c r="E301" s="2" t="s">
        <v>75</v>
      </c>
      <c r="F301" s="9">
        <v>43504</v>
      </c>
      <c r="G301" s="2" t="s">
        <v>590</v>
      </c>
      <c r="H301" s="2">
        <v>8951193611</v>
      </c>
      <c r="I301" s="2" t="s">
        <v>1863</v>
      </c>
      <c r="J301" s="5" t="s">
        <v>22</v>
      </c>
      <c r="K301" s="2" t="s">
        <v>376</v>
      </c>
      <c r="L301" s="2">
        <v>2018</v>
      </c>
      <c r="M301" s="2">
        <v>88</v>
      </c>
      <c r="N301" s="2">
        <v>79</v>
      </c>
      <c r="O301" s="5">
        <v>64</v>
      </c>
      <c r="P301" s="22"/>
      <c r="Q301" s="5" t="s">
        <v>546</v>
      </c>
    </row>
    <row r="302" spans="1:17" ht="15.95" customHeight="1">
      <c r="A302" s="41">
        <v>301</v>
      </c>
      <c r="B302" s="2" t="s">
        <v>2324</v>
      </c>
      <c r="C302" s="5" t="s">
        <v>1752</v>
      </c>
      <c r="D302" s="5" t="s">
        <v>380</v>
      </c>
      <c r="E302" s="2" t="s">
        <v>75</v>
      </c>
      <c r="F302" s="9">
        <v>43504</v>
      </c>
      <c r="G302" s="2" t="s">
        <v>1864</v>
      </c>
      <c r="H302" s="2">
        <v>9448868356</v>
      </c>
      <c r="I302" s="2" t="s">
        <v>1865</v>
      </c>
      <c r="J302" s="5" t="s">
        <v>22</v>
      </c>
      <c r="K302" s="5" t="s">
        <v>267</v>
      </c>
      <c r="L302" s="2">
        <v>2018</v>
      </c>
      <c r="M302" s="2">
        <v>86</v>
      </c>
      <c r="N302" s="2">
        <v>82</v>
      </c>
      <c r="O302" s="5">
        <v>58</v>
      </c>
      <c r="P302" s="22"/>
      <c r="Q302" s="5" t="s">
        <v>546</v>
      </c>
    </row>
    <row r="303" spans="1:17" ht="15.95" customHeight="1">
      <c r="A303" s="41">
        <v>302</v>
      </c>
      <c r="B303" s="2" t="s">
        <v>2324</v>
      </c>
      <c r="C303" s="5" t="s">
        <v>1752</v>
      </c>
      <c r="D303" s="5" t="s">
        <v>380</v>
      </c>
      <c r="E303" s="2" t="s">
        <v>75</v>
      </c>
      <c r="F303" s="9">
        <v>43504</v>
      </c>
      <c r="G303" s="2" t="s">
        <v>1866</v>
      </c>
      <c r="H303" s="2">
        <v>9743877262</v>
      </c>
      <c r="I303" s="2" t="s">
        <v>1867</v>
      </c>
      <c r="J303" s="5" t="s">
        <v>22</v>
      </c>
      <c r="K303" s="5" t="s">
        <v>267</v>
      </c>
      <c r="L303" s="2">
        <v>2018</v>
      </c>
      <c r="M303" s="2">
        <v>81</v>
      </c>
      <c r="N303" s="2">
        <v>79</v>
      </c>
      <c r="O303" s="5">
        <v>67</v>
      </c>
      <c r="P303" s="22"/>
      <c r="Q303" s="5" t="s">
        <v>546</v>
      </c>
    </row>
    <row r="304" spans="1:17" ht="15.95" customHeight="1">
      <c r="A304" s="41">
        <v>303</v>
      </c>
      <c r="B304" s="2" t="s">
        <v>2324</v>
      </c>
      <c r="C304" s="5" t="s">
        <v>1752</v>
      </c>
      <c r="D304" s="5" t="s">
        <v>380</v>
      </c>
      <c r="E304" s="2" t="s">
        <v>75</v>
      </c>
      <c r="F304" s="9">
        <v>43504</v>
      </c>
      <c r="G304" s="2" t="s">
        <v>1868</v>
      </c>
      <c r="H304" s="2">
        <v>7025539225</v>
      </c>
      <c r="I304" s="2" t="s">
        <v>1869</v>
      </c>
      <c r="J304" s="5" t="s">
        <v>48</v>
      </c>
      <c r="K304" s="2" t="s">
        <v>1353</v>
      </c>
      <c r="L304" s="2">
        <v>2018</v>
      </c>
      <c r="M304" s="2">
        <v>85</v>
      </c>
      <c r="N304" s="2">
        <v>87</v>
      </c>
      <c r="O304" s="5">
        <v>63</v>
      </c>
      <c r="P304" s="22"/>
      <c r="Q304" s="5" t="s">
        <v>546</v>
      </c>
    </row>
    <row r="305" spans="1:17" ht="15.95" customHeight="1">
      <c r="A305" s="41">
        <v>304</v>
      </c>
      <c r="B305" s="2" t="s">
        <v>2324</v>
      </c>
      <c r="C305" s="5" t="s">
        <v>1752</v>
      </c>
      <c r="D305" s="5" t="s">
        <v>380</v>
      </c>
      <c r="E305" s="2" t="s">
        <v>75</v>
      </c>
      <c r="F305" s="9">
        <v>43504</v>
      </c>
      <c r="G305" s="2" t="s">
        <v>1870</v>
      </c>
      <c r="H305" s="2">
        <v>9538486631</v>
      </c>
      <c r="I305" s="2" t="s">
        <v>1871</v>
      </c>
      <c r="J305" s="5" t="s">
        <v>22</v>
      </c>
      <c r="K305" s="2" t="s">
        <v>376</v>
      </c>
      <c r="L305" s="2">
        <v>2018</v>
      </c>
      <c r="M305" s="2">
        <v>73</v>
      </c>
      <c r="N305" s="2">
        <v>63</v>
      </c>
      <c r="O305" s="5">
        <v>60</v>
      </c>
      <c r="P305" s="22"/>
      <c r="Q305" s="5" t="s">
        <v>546</v>
      </c>
    </row>
    <row r="306" spans="1:17" ht="15.95" customHeight="1">
      <c r="A306" s="41">
        <v>305</v>
      </c>
      <c r="B306" s="2" t="s">
        <v>2324</v>
      </c>
      <c r="C306" s="5" t="s">
        <v>1752</v>
      </c>
      <c r="D306" s="5" t="s">
        <v>380</v>
      </c>
      <c r="E306" s="2" t="s">
        <v>75</v>
      </c>
      <c r="F306" s="9">
        <v>43504</v>
      </c>
      <c r="G306" s="2" t="s">
        <v>1872</v>
      </c>
      <c r="H306" s="2">
        <v>7022182846</v>
      </c>
      <c r="I306" s="2" t="s">
        <v>1873</v>
      </c>
      <c r="J306" s="5" t="s">
        <v>22</v>
      </c>
      <c r="K306" s="5" t="s">
        <v>267</v>
      </c>
      <c r="L306" s="2">
        <v>2018</v>
      </c>
      <c r="M306" s="2">
        <v>88</v>
      </c>
      <c r="N306" s="2">
        <v>87</v>
      </c>
      <c r="O306" s="5">
        <v>71</v>
      </c>
      <c r="P306" s="22"/>
      <c r="Q306" s="5" t="s">
        <v>546</v>
      </c>
    </row>
    <row r="307" spans="1:17" ht="15.95" customHeight="1">
      <c r="A307" s="41">
        <v>306</v>
      </c>
      <c r="B307" s="2" t="s">
        <v>2324</v>
      </c>
      <c r="C307" s="5" t="s">
        <v>1752</v>
      </c>
      <c r="D307" s="5" t="s">
        <v>380</v>
      </c>
      <c r="E307" s="2" t="s">
        <v>75</v>
      </c>
      <c r="F307" s="9">
        <v>43504</v>
      </c>
      <c r="G307" s="2" t="s">
        <v>1882</v>
      </c>
      <c r="H307" s="2">
        <v>8197103503</v>
      </c>
      <c r="I307" s="2" t="s">
        <v>1883</v>
      </c>
      <c r="J307" s="5" t="s">
        <v>22</v>
      </c>
      <c r="K307" s="2" t="s">
        <v>65</v>
      </c>
      <c r="L307" s="2">
        <v>2018</v>
      </c>
      <c r="M307" s="2">
        <v>55</v>
      </c>
      <c r="N307" s="2" t="s">
        <v>1884</v>
      </c>
      <c r="O307" s="5">
        <v>56</v>
      </c>
      <c r="P307" s="22"/>
      <c r="Q307" s="5" t="s">
        <v>546</v>
      </c>
    </row>
    <row r="308" spans="1:17" ht="15.95" customHeight="1">
      <c r="A308" s="41">
        <v>307</v>
      </c>
      <c r="B308" s="2" t="s">
        <v>2324</v>
      </c>
      <c r="C308" s="5" t="s">
        <v>1752</v>
      </c>
      <c r="D308" s="5" t="s">
        <v>380</v>
      </c>
      <c r="E308" s="2" t="s">
        <v>75</v>
      </c>
      <c r="F308" s="9">
        <v>43504</v>
      </c>
      <c r="G308" s="2" t="s">
        <v>1874</v>
      </c>
      <c r="H308" s="2">
        <v>9739666796</v>
      </c>
      <c r="I308" s="2" t="s">
        <v>1875</v>
      </c>
      <c r="J308" s="5" t="s">
        <v>48</v>
      </c>
      <c r="K308" s="2" t="s">
        <v>376</v>
      </c>
      <c r="L308" s="2">
        <v>2018</v>
      </c>
      <c r="M308" s="2">
        <v>68</v>
      </c>
      <c r="N308" s="2">
        <v>78</v>
      </c>
      <c r="O308" s="5">
        <v>8.5299999999999994</v>
      </c>
      <c r="P308" s="22"/>
      <c r="Q308" s="5" t="s">
        <v>546</v>
      </c>
    </row>
    <row r="309" spans="1:17" ht="15.95" customHeight="1">
      <c r="A309" s="41">
        <v>308</v>
      </c>
      <c r="B309" s="2" t="s">
        <v>2324</v>
      </c>
      <c r="C309" s="5" t="s">
        <v>1752</v>
      </c>
      <c r="D309" s="5" t="s">
        <v>380</v>
      </c>
      <c r="E309" s="2" t="s">
        <v>543</v>
      </c>
      <c r="F309" s="9">
        <v>43511</v>
      </c>
      <c r="G309" s="2" t="s">
        <v>1919</v>
      </c>
      <c r="H309" s="2">
        <v>7411081078</v>
      </c>
      <c r="I309" s="2" t="s">
        <v>1920</v>
      </c>
      <c r="J309" s="5" t="s">
        <v>22</v>
      </c>
      <c r="K309" s="5" t="s">
        <v>267</v>
      </c>
      <c r="L309" s="2">
        <v>2017</v>
      </c>
      <c r="M309" s="2">
        <v>94</v>
      </c>
      <c r="N309" s="2">
        <v>73</v>
      </c>
      <c r="O309" s="5">
        <v>66</v>
      </c>
      <c r="P309" s="22"/>
      <c r="Q309" s="5" t="s">
        <v>101</v>
      </c>
    </row>
    <row r="310" spans="1:17" ht="15.95" customHeight="1">
      <c r="A310" s="41">
        <v>309</v>
      </c>
      <c r="B310" s="2" t="s">
        <v>2324</v>
      </c>
      <c r="C310" s="5" t="s">
        <v>1752</v>
      </c>
      <c r="D310" s="5" t="s">
        <v>380</v>
      </c>
      <c r="E310" s="2" t="s">
        <v>543</v>
      </c>
      <c r="F310" s="9">
        <v>43511</v>
      </c>
      <c r="G310" s="2" t="s">
        <v>1921</v>
      </c>
      <c r="H310" s="2">
        <v>9886779906</v>
      </c>
      <c r="I310" s="2" t="s">
        <v>1922</v>
      </c>
      <c r="J310" s="5" t="s">
        <v>22</v>
      </c>
      <c r="K310" s="5" t="s">
        <v>267</v>
      </c>
      <c r="L310" s="2">
        <v>2018</v>
      </c>
      <c r="M310" s="2">
        <v>85</v>
      </c>
      <c r="N310" s="2">
        <v>74</v>
      </c>
      <c r="O310" s="5">
        <v>64</v>
      </c>
      <c r="P310" s="22"/>
      <c r="Q310" s="5" t="s">
        <v>101</v>
      </c>
    </row>
    <row r="311" spans="1:17" ht="15.95" customHeight="1">
      <c r="A311" s="41">
        <v>310</v>
      </c>
      <c r="B311" s="2" t="s">
        <v>2324</v>
      </c>
      <c r="C311" s="5" t="s">
        <v>1752</v>
      </c>
      <c r="D311" s="5" t="s">
        <v>380</v>
      </c>
      <c r="E311" s="2" t="s">
        <v>75</v>
      </c>
      <c r="F311" s="9">
        <v>43504</v>
      </c>
      <c r="G311" s="2" t="s">
        <v>1876</v>
      </c>
      <c r="H311" s="2">
        <v>8296984717</v>
      </c>
      <c r="I311" s="2" t="s">
        <v>1877</v>
      </c>
      <c r="J311" s="5" t="s">
        <v>22</v>
      </c>
      <c r="K311" s="2" t="s">
        <v>376</v>
      </c>
      <c r="L311" s="2">
        <v>2018</v>
      </c>
      <c r="M311" s="2">
        <v>85</v>
      </c>
      <c r="N311" s="2">
        <v>74</v>
      </c>
      <c r="O311" s="5">
        <v>62</v>
      </c>
      <c r="P311" s="22"/>
      <c r="Q311" s="5" t="s">
        <v>546</v>
      </c>
    </row>
    <row r="312" spans="1:17" ht="15.95" customHeight="1">
      <c r="A312" s="41">
        <v>311</v>
      </c>
      <c r="B312" s="2" t="s">
        <v>2324</v>
      </c>
      <c r="C312" s="5" t="s">
        <v>1752</v>
      </c>
      <c r="D312" s="5" t="s">
        <v>380</v>
      </c>
      <c r="E312" s="2" t="s">
        <v>543</v>
      </c>
      <c r="F312" s="9">
        <v>43511</v>
      </c>
      <c r="G312" s="2" t="s">
        <v>1923</v>
      </c>
      <c r="H312" s="2">
        <v>9035716951</v>
      </c>
      <c r="I312" s="2" t="s">
        <v>1924</v>
      </c>
      <c r="J312" s="5" t="s">
        <v>22</v>
      </c>
      <c r="K312" s="2" t="s">
        <v>1348</v>
      </c>
      <c r="L312" s="2">
        <v>2018</v>
      </c>
      <c r="M312" s="2">
        <v>82</v>
      </c>
      <c r="N312" s="2">
        <v>83</v>
      </c>
      <c r="O312" s="5">
        <v>63</v>
      </c>
      <c r="P312" s="22"/>
      <c r="Q312" s="5" t="s">
        <v>101</v>
      </c>
    </row>
    <row r="313" spans="1:17" ht="15.95" customHeight="1">
      <c r="A313" s="41">
        <v>312</v>
      </c>
      <c r="B313" s="2" t="s">
        <v>2324</v>
      </c>
      <c r="C313" s="5" t="s">
        <v>1752</v>
      </c>
      <c r="D313" s="5" t="s">
        <v>380</v>
      </c>
      <c r="E313" s="2" t="s">
        <v>75</v>
      </c>
      <c r="F313" s="9">
        <v>43504</v>
      </c>
      <c r="G313" s="2" t="s">
        <v>1880</v>
      </c>
      <c r="H313" s="2">
        <v>8660320741</v>
      </c>
      <c r="I313" s="2" t="s">
        <v>1881</v>
      </c>
      <c r="J313" s="5" t="s">
        <v>22</v>
      </c>
      <c r="K313" s="2" t="s">
        <v>1353</v>
      </c>
      <c r="L313" s="2">
        <v>2017</v>
      </c>
      <c r="M313" s="2">
        <v>91</v>
      </c>
      <c r="N313" s="2">
        <v>74</v>
      </c>
      <c r="O313" s="5">
        <v>58</v>
      </c>
      <c r="P313" s="22"/>
      <c r="Q313" s="5" t="s">
        <v>546</v>
      </c>
    </row>
    <row r="314" spans="1:17" ht="15.95" customHeight="1">
      <c r="A314" s="41">
        <v>313</v>
      </c>
      <c r="B314" s="2" t="s">
        <v>2324</v>
      </c>
      <c r="C314" s="5" t="s">
        <v>1752</v>
      </c>
      <c r="D314" s="5" t="s">
        <v>380</v>
      </c>
      <c r="E314" s="2" t="s">
        <v>75</v>
      </c>
      <c r="F314" s="9">
        <v>43504</v>
      </c>
      <c r="G314" s="2" t="s">
        <v>1885</v>
      </c>
      <c r="H314" s="2">
        <v>9538414307</v>
      </c>
      <c r="I314" s="2" t="s">
        <v>1886</v>
      </c>
      <c r="J314" s="5" t="s">
        <v>22</v>
      </c>
      <c r="K314" s="5" t="s">
        <v>267</v>
      </c>
      <c r="L314" s="2">
        <v>2018</v>
      </c>
      <c r="M314" s="2">
        <v>85</v>
      </c>
      <c r="N314" s="2">
        <v>82</v>
      </c>
      <c r="O314" s="5">
        <v>6.82</v>
      </c>
      <c r="P314" s="22"/>
      <c r="Q314" s="5" t="s">
        <v>546</v>
      </c>
    </row>
    <row r="315" spans="1:17" ht="15.95" customHeight="1">
      <c r="A315" s="41">
        <v>314</v>
      </c>
      <c r="B315" s="2" t="s">
        <v>2324</v>
      </c>
      <c r="C315" s="5" t="s">
        <v>1752</v>
      </c>
      <c r="D315" s="5" t="s">
        <v>380</v>
      </c>
      <c r="E315" s="2" t="s">
        <v>543</v>
      </c>
      <c r="F315" s="9">
        <v>43511</v>
      </c>
      <c r="G315" s="2" t="s">
        <v>1925</v>
      </c>
      <c r="H315" s="2">
        <v>8497061770</v>
      </c>
      <c r="I315" s="2" t="s">
        <v>1926</v>
      </c>
      <c r="J315" s="5" t="s">
        <v>22</v>
      </c>
      <c r="K315" s="5" t="s">
        <v>267</v>
      </c>
      <c r="L315" s="2">
        <v>2018</v>
      </c>
      <c r="M315" s="2">
        <v>92</v>
      </c>
      <c r="N315" s="2">
        <v>83</v>
      </c>
      <c r="O315" s="5">
        <v>69</v>
      </c>
      <c r="P315" s="22"/>
      <c r="Q315" s="5" t="s">
        <v>101</v>
      </c>
    </row>
    <row r="316" spans="1:17" ht="15.95" customHeight="1">
      <c r="A316" s="41">
        <v>315</v>
      </c>
      <c r="B316" s="2" t="s">
        <v>2324</v>
      </c>
      <c r="C316" s="5" t="s">
        <v>1752</v>
      </c>
      <c r="D316" s="5" t="s">
        <v>380</v>
      </c>
      <c r="E316" s="2" t="s">
        <v>75</v>
      </c>
      <c r="F316" s="9">
        <v>43504</v>
      </c>
      <c r="G316" s="2" t="s">
        <v>1887</v>
      </c>
      <c r="H316" s="2">
        <v>9743263987</v>
      </c>
      <c r="I316" s="2" t="s">
        <v>1888</v>
      </c>
      <c r="J316" s="5" t="s">
        <v>22</v>
      </c>
      <c r="K316" s="5" t="s">
        <v>267</v>
      </c>
      <c r="L316" s="2">
        <v>2018</v>
      </c>
      <c r="M316" s="2">
        <v>88</v>
      </c>
      <c r="N316" s="2">
        <v>72</v>
      </c>
      <c r="O316" s="5">
        <v>65</v>
      </c>
      <c r="P316" s="22"/>
      <c r="Q316" s="5" t="s">
        <v>546</v>
      </c>
    </row>
    <row r="317" spans="1:17" ht="15.95" customHeight="1">
      <c r="A317" s="41">
        <v>316</v>
      </c>
      <c r="B317" s="2" t="s">
        <v>2324</v>
      </c>
      <c r="C317" s="5" t="s">
        <v>1752</v>
      </c>
      <c r="D317" s="5" t="s">
        <v>380</v>
      </c>
      <c r="E317" s="2" t="s">
        <v>75</v>
      </c>
      <c r="F317" s="9">
        <v>43504</v>
      </c>
      <c r="G317" s="2" t="s">
        <v>1878</v>
      </c>
      <c r="H317" s="2">
        <v>7204646860</v>
      </c>
      <c r="I317" s="2" t="s">
        <v>1879</v>
      </c>
      <c r="J317" s="5" t="s">
        <v>22</v>
      </c>
      <c r="K317" s="10" t="s">
        <v>41</v>
      </c>
      <c r="L317" s="2">
        <v>2017</v>
      </c>
      <c r="M317" s="2">
        <v>86</v>
      </c>
      <c r="N317" s="2">
        <v>68</v>
      </c>
      <c r="O317" s="5">
        <v>67</v>
      </c>
      <c r="P317" s="22"/>
      <c r="Q317" s="5" t="s">
        <v>546</v>
      </c>
    </row>
    <row r="318" spans="1:17" ht="15.95" customHeight="1">
      <c r="A318" s="41">
        <v>317</v>
      </c>
      <c r="B318" s="2" t="s">
        <v>2324</v>
      </c>
      <c r="C318" s="5" t="s">
        <v>1752</v>
      </c>
      <c r="D318" s="5" t="s">
        <v>380</v>
      </c>
      <c r="E318" s="2" t="s">
        <v>543</v>
      </c>
      <c r="F318" s="9">
        <v>43502</v>
      </c>
      <c r="G318" s="2" t="s">
        <v>1962</v>
      </c>
      <c r="H318" s="2" t="s">
        <v>1963</v>
      </c>
      <c r="I318" s="2" t="s">
        <v>1964</v>
      </c>
      <c r="J318" s="5" t="s">
        <v>22</v>
      </c>
      <c r="K318" s="5" t="s">
        <v>267</v>
      </c>
      <c r="L318" s="2">
        <v>2018</v>
      </c>
      <c r="M318" s="2">
        <v>77.44</v>
      </c>
      <c r="N318" s="2">
        <v>82.83</v>
      </c>
      <c r="O318" s="5">
        <v>71.260000000000005</v>
      </c>
      <c r="P318" s="22"/>
      <c r="Q318" s="5" t="s">
        <v>546</v>
      </c>
    </row>
    <row r="319" spans="1:17" ht="15.95" customHeight="1">
      <c r="A319" s="41">
        <v>318</v>
      </c>
      <c r="B319" s="2" t="s">
        <v>2324</v>
      </c>
      <c r="C319" s="5" t="s">
        <v>1752</v>
      </c>
      <c r="D319" s="5" t="s">
        <v>380</v>
      </c>
      <c r="E319" s="2" t="s">
        <v>543</v>
      </c>
      <c r="F319" s="9">
        <v>43502</v>
      </c>
      <c r="G319" s="2" t="s">
        <v>1974</v>
      </c>
      <c r="H319" s="2">
        <v>9902320311</v>
      </c>
      <c r="I319" s="2" t="s">
        <v>1975</v>
      </c>
      <c r="J319" s="5" t="s">
        <v>22</v>
      </c>
      <c r="K319" s="2" t="s">
        <v>1348</v>
      </c>
      <c r="L319" s="2">
        <v>2018</v>
      </c>
      <c r="M319" s="2">
        <v>86.08</v>
      </c>
      <c r="N319" s="2">
        <v>86.16</v>
      </c>
      <c r="O319" s="5">
        <v>58</v>
      </c>
      <c r="P319" s="22"/>
      <c r="Q319" s="5" t="s">
        <v>546</v>
      </c>
    </row>
    <row r="320" spans="1:17" ht="15.95" customHeight="1">
      <c r="A320" s="41">
        <v>319</v>
      </c>
      <c r="B320" s="2" t="s">
        <v>2324</v>
      </c>
      <c r="C320" s="5" t="s">
        <v>1752</v>
      </c>
      <c r="D320" s="5" t="s">
        <v>380</v>
      </c>
      <c r="E320" s="2" t="s">
        <v>543</v>
      </c>
      <c r="F320" s="9">
        <v>43511</v>
      </c>
      <c r="G320" s="2" t="s">
        <v>1927</v>
      </c>
      <c r="H320" s="2">
        <v>9449293283</v>
      </c>
      <c r="I320" s="2" t="s">
        <v>1928</v>
      </c>
      <c r="J320" s="5" t="s">
        <v>22</v>
      </c>
      <c r="K320" s="2" t="s">
        <v>376</v>
      </c>
      <c r="L320" s="2">
        <v>2018</v>
      </c>
      <c r="M320" s="2">
        <v>85</v>
      </c>
      <c r="N320" s="2">
        <v>83</v>
      </c>
      <c r="O320" s="5">
        <v>67</v>
      </c>
      <c r="P320" s="22"/>
      <c r="Q320" s="5" t="s">
        <v>101</v>
      </c>
    </row>
    <row r="321" spans="1:17" ht="15.95" customHeight="1">
      <c r="A321" s="41">
        <v>320</v>
      </c>
      <c r="B321" s="2" t="s">
        <v>2324</v>
      </c>
      <c r="C321" s="5" t="s">
        <v>1752</v>
      </c>
      <c r="D321" s="5" t="s">
        <v>380</v>
      </c>
      <c r="E321" s="2" t="s">
        <v>543</v>
      </c>
      <c r="F321" s="9">
        <v>43502</v>
      </c>
      <c r="G321" s="2" t="s">
        <v>1965</v>
      </c>
      <c r="H321" s="2" t="s">
        <v>1966</v>
      </c>
      <c r="I321" s="2" t="s">
        <v>1967</v>
      </c>
      <c r="J321" s="5" t="s">
        <v>22</v>
      </c>
      <c r="K321" s="5" t="s">
        <v>267</v>
      </c>
      <c r="L321" s="2">
        <v>2018</v>
      </c>
      <c r="M321" s="2">
        <v>95</v>
      </c>
      <c r="N321" s="2">
        <v>89</v>
      </c>
      <c r="O321" s="5">
        <v>81</v>
      </c>
      <c r="P321" s="22"/>
      <c r="Q321" s="5" t="s">
        <v>546</v>
      </c>
    </row>
    <row r="322" spans="1:17" ht="15.95" customHeight="1">
      <c r="A322" s="41">
        <v>321</v>
      </c>
      <c r="B322" s="2" t="s">
        <v>2324</v>
      </c>
      <c r="C322" s="5" t="s">
        <v>1752</v>
      </c>
      <c r="D322" s="5" t="s">
        <v>380</v>
      </c>
      <c r="E322" s="2" t="s">
        <v>543</v>
      </c>
      <c r="F322" s="9">
        <v>43502</v>
      </c>
      <c r="G322" s="2" t="s">
        <v>1968</v>
      </c>
      <c r="H322" s="2" t="s">
        <v>1969</v>
      </c>
      <c r="I322" s="2" t="s">
        <v>1970</v>
      </c>
      <c r="J322" s="5" t="s">
        <v>22</v>
      </c>
      <c r="K322" s="2" t="s">
        <v>1348</v>
      </c>
      <c r="L322" s="2">
        <v>2018</v>
      </c>
      <c r="M322" s="2">
        <v>75.02</v>
      </c>
      <c r="N322" s="2">
        <v>60.33</v>
      </c>
      <c r="O322" s="5">
        <v>60</v>
      </c>
      <c r="P322" s="22"/>
      <c r="Q322" s="5" t="s">
        <v>546</v>
      </c>
    </row>
    <row r="323" spans="1:17" ht="15.95" customHeight="1">
      <c r="A323" s="41">
        <v>322</v>
      </c>
      <c r="B323" s="2" t="s">
        <v>2324</v>
      </c>
      <c r="C323" s="5" t="s">
        <v>1752</v>
      </c>
      <c r="D323" s="5" t="s">
        <v>380</v>
      </c>
      <c r="E323" s="2" t="s">
        <v>75</v>
      </c>
      <c r="F323" s="9">
        <v>43504</v>
      </c>
      <c r="G323" s="2" t="s">
        <v>1891</v>
      </c>
      <c r="H323" s="2">
        <v>9964727989</v>
      </c>
      <c r="I323" s="2" t="s">
        <v>1892</v>
      </c>
      <c r="J323" s="5" t="s">
        <v>22</v>
      </c>
      <c r="K323" s="5" t="s">
        <v>267</v>
      </c>
      <c r="L323" s="2">
        <v>2017</v>
      </c>
      <c r="M323" s="2">
        <v>84</v>
      </c>
      <c r="N323" s="2">
        <v>69</v>
      </c>
      <c r="O323" s="5">
        <v>69</v>
      </c>
      <c r="P323" s="22"/>
      <c r="Q323" s="5" t="s">
        <v>546</v>
      </c>
    </row>
    <row r="324" spans="1:17" ht="15.95" customHeight="1">
      <c r="A324" s="41">
        <v>323</v>
      </c>
      <c r="B324" s="2" t="s">
        <v>2324</v>
      </c>
      <c r="C324" s="5" t="s">
        <v>1752</v>
      </c>
      <c r="D324" s="5" t="s">
        <v>380</v>
      </c>
      <c r="E324" s="2" t="s">
        <v>543</v>
      </c>
      <c r="F324" s="9">
        <v>43511</v>
      </c>
      <c r="G324" s="2" t="s">
        <v>1929</v>
      </c>
      <c r="H324" s="2">
        <v>9482229968</v>
      </c>
      <c r="I324" s="2" t="s">
        <v>1930</v>
      </c>
      <c r="J324" s="5" t="s">
        <v>22</v>
      </c>
      <c r="K324" s="5" t="s">
        <v>267</v>
      </c>
      <c r="L324" s="2">
        <v>2018</v>
      </c>
      <c r="M324" s="2">
        <v>88</v>
      </c>
      <c r="N324" s="2">
        <v>90</v>
      </c>
      <c r="O324" s="5">
        <v>69</v>
      </c>
      <c r="P324" s="22"/>
      <c r="Q324" s="5" t="s">
        <v>101</v>
      </c>
    </row>
    <row r="325" spans="1:17" ht="15.95" customHeight="1">
      <c r="A325" s="41">
        <v>324</v>
      </c>
      <c r="B325" s="2" t="s">
        <v>2324</v>
      </c>
      <c r="C325" s="5" t="s">
        <v>1752</v>
      </c>
      <c r="D325" s="5" t="s">
        <v>380</v>
      </c>
      <c r="E325" s="2" t="s">
        <v>75</v>
      </c>
      <c r="F325" s="9">
        <v>43504</v>
      </c>
      <c r="G325" s="2" t="s">
        <v>1889</v>
      </c>
      <c r="H325" s="2">
        <v>9731315179</v>
      </c>
      <c r="I325" s="2" t="s">
        <v>1890</v>
      </c>
      <c r="J325" s="5" t="s">
        <v>22</v>
      </c>
      <c r="K325" s="2" t="s">
        <v>1353</v>
      </c>
      <c r="L325" s="2">
        <v>2018</v>
      </c>
      <c r="M325" s="2">
        <v>92</v>
      </c>
      <c r="N325" s="2">
        <v>77</v>
      </c>
      <c r="O325" s="5">
        <v>68</v>
      </c>
      <c r="P325" s="22"/>
      <c r="Q325" s="5" t="s">
        <v>546</v>
      </c>
    </row>
    <row r="326" spans="1:17" ht="15.95" customHeight="1">
      <c r="A326" s="41">
        <v>325</v>
      </c>
      <c r="B326" s="2" t="s">
        <v>2324</v>
      </c>
      <c r="C326" s="5" t="s">
        <v>1752</v>
      </c>
      <c r="D326" s="5" t="s">
        <v>380</v>
      </c>
      <c r="E326" s="2" t="s">
        <v>543</v>
      </c>
      <c r="F326" s="9">
        <v>43502</v>
      </c>
      <c r="G326" s="2" t="s">
        <v>1971</v>
      </c>
      <c r="H326" s="2" t="s">
        <v>1972</v>
      </c>
      <c r="I326" s="2" t="s">
        <v>1973</v>
      </c>
      <c r="J326" s="5" t="s">
        <v>22</v>
      </c>
      <c r="K326" s="5" t="s">
        <v>376</v>
      </c>
      <c r="L326" s="2">
        <v>2018</v>
      </c>
      <c r="M326" s="2">
        <v>79.040000000000006</v>
      </c>
      <c r="N326" s="2">
        <v>85.83</v>
      </c>
      <c r="O326" s="5">
        <v>54.01</v>
      </c>
      <c r="P326" s="22"/>
      <c r="Q326" s="5" t="s">
        <v>546</v>
      </c>
    </row>
    <row r="327" spans="1:17" ht="15.95" customHeight="1">
      <c r="A327" s="41">
        <v>326</v>
      </c>
      <c r="B327" s="2" t="s">
        <v>2324</v>
      </c>
      <c r="C327" s="6" t="s">
        <v>2157</v>
      </c>
      <c r="D327" s="2" t="s">
        <v>886</v>
      </c>
      <c r="E327" s="2" t="s">
        <v>19</v>
      </c>
      <c r="F327" s="9">
        <v>43502</v>
      </c>
      <c r="G327" s="5" t="s">
        <v>2277</v>
      </c>
      <c r="H327" s="5">
        <v>9482214912</v>
      </c>
      <c r="I327" s="5" t="s">
        <v>2278</v>
      </c>
      <c r="J327" s="5" t="s">
        <v>22</v>
      </c>
      <c r="K327" s="5" t="s">
        <v>376</v>
      </c>
      <c r="L327" s="2">
        <v>2018</v>
      </c>
      <c r="M327" s="2">
        <v>80</v>
      </c>
      <c r="N327" s="2">
        <v>65</v>
      </c>
      <c r="O327" s="2">
        <v>60.44</v>
      </c>
      <c r="P327" s="2"/>
      <c r="Q327" s="2" t="s">
        <v>546</v>
      </c>
    </row>
    <row r="328" spans="1:17" ht="15.95" customHeight="1">
      <c r="A328" s="41">
        <v>327</v>
      </c>
      <c r="B328" s="2" t="s">
        <v>2324</v>
      </c>
      <c r="C328" s="2" t="s">
        <v>1343</v>
      </c>
      <c r="D328" s="2" t="s">
        <v>886</v>
      </c>
      <c r="E328" s="2" t="s">
        <v>19</v>
      </c>
      <c r="F328" s="9">
        <v>43500</v>
      </c>
      <c r="G328" s="5" t="s">
        <v>1439</v>
      </c>
      <c r="H328" s="2">
        <v>9036956530</v>
      </c>
      <c r="I328" s="30" t="s">
        <v>1440</v>
      </c>
      <c r="J328" s="5" t="s">
        <v>48</v>
      </c>
      <c r="K328" s="10" t="s">
        <v>41</v>
      </c>
      <c r="L328" s="2">
        <v>2018</v>
      </c>
      <c r="M328" s="2">
        <v>75.84</v>
      </c>
      <c r="N328" s="2">
        <v>54.3</v>
      </c>
      <c r="O328" s="2">
        <v>62.17</v>
      </c>
      <c r="P328" s="2"/>
      <c r="Q328" s="2" t="s">
        <v>546</v>
      </c>
    </row>
    <row r="329" spans="1:17" ht="15.95" customHeight="1">
      <c r="A329" s="41">
        <v>328</v>
      </c>
      <c r="B329" s="2" t="s">
        <v>2324</v>
      </c>
      <c r="C329" s="2" t="s">
        <v>1343</v>
      </c>
      <c r="D329" s="2" t="s">
        <v>886</v>
      </c>
      <c r="E329" s="2" t="s">
        <v>19</v>
      </c>
      <c r="F329" s="9">
        <v>43511</v>
      </c>
      <c r="G329" s="5" t="s">
        <v>1441</v>
      </c>
      <c r="H329" s="2">
        <v>9743042564</v>
      </c>
      <c r="I329" s="30" t="s">
        <v>1442</v>
      </c>
      <c r="J329" s="5" t="s">
        <v>22</v>
      </c>
      <c r="K329" s="5" t="s">
        <v>267</v>
      </c>
      <c r="L329" s="2">
        <v>2017</v>
      </c>
      <c r="M329" s="2">
        <v>69</v>
      </c>
      <c r="N329" s="2">
        <v>59</v>
      </c>
      <c r="O329" s="2">
        <v>60</v>
      </c>
      <c r="P329" s="2"/>
      <c r="Q329" s="2" t="s">
        <v>546</v>
      </c>
    </row>
    <row r="330" spans="1:17" ht="15.95" customHeight="1">
      <c r="A330" s="41">
        <v>329</v>
      </c>
      <c r="B330" s="2" t="s">
        <v>2324</v>
      </c>
      <c r="C330" s="5" t="s">
        <v>1752</v>
      </c>
      <c r="D330" s="14" t="s">
        <v>886</v>
      </c>
      <c r="E330" s="2" t="s">
        <v>1133</v>
      </c>
      <c r="F330" s="9">
        <v>43511</v>
      </c>
      <c r="G330" s="5" t="s">
        <v>2146</v>
      </c>
      <c r="H330" s="2">
        <v>7259432876</v>
      </c>
      <c r="I330" s="19" t="s">
        <v>2147</v>
      </c>
      <c r="J330" s="5" t="s">
        <v>22</v>
      </c>
      <c r="K330" s="2" t="s">
        <v>1348</v>
      </c>
      <c r="L330" s="2">
        <v>2018</v>
      </c>
      <c r="M330" s="2">
        <v>77</v>
      </c>
      <c r="N330" s="2">
        <v>62</v>
      </c>
      <c r="O330" s="2">
        <v>55</v>
      </c>
      <c r="P330" s="2"/>
      <c r="Q330" s="2" t="s">
        <v>546</v>
      </c>
    </row>
    <row r="331" spans="1:17" ht="15.95" customHeight="1">
      <c r="A331" s="41">
        <v>330</v>
      </c>
      <c r="B331" s="2" t="s">
        <v>2324</v>
      </c>
      <c r="C331" s="2" t="s">
        <v>1343</v>
      </c>
      <c r="D331" s="2" t="s">
        <v>886</v>
      </c>
      <c r="E331" s="2" t="s">
        <v>19</v>
      </c>
      <c r="F331" s="9">
        <v>43511</v>
      </c>
      <c r="G331" s="5" t="s">
        <v>1443</v>
      </c>
      <c r="H331" s="2">
        <v>9535252844</v>
      </c>
      <c r="I331" s="30" t="s">
        <v>1444</v>
      </c>
      <c r="J331" s="5" t="s">
        <v>22</v>
      </c>
      <c r="K331" s="5" t="s">
        <v>533</v>
      </c>
      <c r="L331" s="2">
        <v>2017</v>
      </c>
      <c r="M331" s="2">
        <v>66</v>
      </c>
      <c r="N331" s="2">
        <v>65</v>
      </c>
      <c r="O331" s="2">
        <v>70</v>
      </c>
      <c r="P331" s="2"/>
      <c r="Q331" s="2" t="s">
        <v>546</v>
      </c>
    </row>
    <row r="332" spans="1:17" ht="15.95" customHeight="1">
      <c r="A332" s="41">
        <v>331</v>
      </c>
      <c r="B332" s="2" t="s">
        <v>2324</v>
      </c>
      <c r="C332" s="6" t="s">
        <v>2157</v>
      </c>
      <c r="D332" s="2" t="s">
        <v>886</v>
      </c>
      <c r="E332" s="2" t="s">
        <v>543</v>
      </c>
      <c r="F332" s="9">
        <v>43502</v>
      </c>
      <c r="G332" s="2" t="s">
        <v>2243</v>
      </c>
      <c r="H332" s="2" t="s">
        <v>2244</v>
      </c>
      <c r="I332" s="2" t="s">
        <v>2245</v>
      </c>
      <c r="J332" s="5" t="s">
        <v>22</v>
      </c>
      <c r="K332" s="5" t="s">
        <v>376</v>
      </c>
      <c r="L332" s="2">
        <v>2018</v>
      </c>
      <c r="M332" s="2">
        <v>91.68</v>
      </c>
      <c r="N332" s="2">
        <v>84</v>
      </c>
      <c r="O332" s="2">
        <v>55.25</v>
      </c>
      <c r="P332" s="2"/>
      <c r="Q332" s="2" t="s">
        <v>546</v>
      </c>
    </row>
    <row r="333" spans="1:17" ht="15.95" customHeight="1">
      <c r="A333" s="41">
        <v>332</v>
      </c>
      <c r="B333" s="2" t="s">
        <v>2324</v>
      </c>
      <c r="C333" s="2" t="s">
        <v>73</v>
      </c>
      <c r="D333" s="2" t="s">
        <v>886</v>
      </c>
      <c r="E333" s="2" t="s">
        <v>19</v>
      </c>
      <c r="F333" s="9">
        <v>43502</v>
      </c>
      <c r="G333" s="5" t="s">
        <v>901</v>
      </c>
      <c r="H333" s="5">
        <v>8660041636</v>
      </c>
      <c r="I333" s="5" t="s">
        <v>902</v>
      </c>
      <c r="J333" s="5" t="s">
        <v>22</v>
      </c>
      <c r="K333" s="5" t="s">
        <v>376</v>
      </c>
      <c r="L333" s="2">
        <v>2018</v>
      </c>
      <c r="M333" s="2">
        <v>73.92</v>
      </c>
      <c r="N333" s="2">
        <v>69.16</v>
      </c>
      <c r="O333" s="2">
        <v>71.39</v>
      </c>
      <c r="P333" s="2"/>
      <c r="Q333" s="2" t="s">
        <v>546</v>
      </c>
    </row>
    <row r="334" spans="1:17" ht="15.95" customHeight="1">
      <c r="A334" s="41">
        <v>333</v>
      </c>
      <c r="B334" s="2" t="s">
        <v>2324</v>
      </c>
      <c r="C334" s="5" t="s">
        <v>1752</v>
      </c>
      <c r="D334" s="14" t="s">
        <v>886</v>
      </c>
      <c r="E334" s="2" t="s">
        <v>1133</v>
      </c>
      <c r="F334" s="9">
        <v>43511</v>
      </c>
      <c r="G334" s="5" t="s">
        <v>2148</v>
      </c>
      <c r="H334" s="2">
        <v>7094114624</v>
      </c>
      <c r="I334" s="19" t="s">
        <v>2149</v>
      </c>
      <c r="J334" s="5" t="s">
        <v>22</v>
      </c>
      <c r="K334" s="2" t="s">
        <v>376</v>
      </c>
      <c r="L334" s="2">
        <v>2018</v>
      </c>
      <c r="M334" s="2">
        <v>88</v>
      </c>
      <c r="N334" s="2">
        <v>77</v>
      </c>
      <c r="O334" s="2" t="s">
        <v>2150</v>
      </c>
      <c r="P334" s="2"/>
      <c r="Q334" s="2" t="s">
        <v>546</v>
      </c>
    </row>
    <row r="335" spans="1:17" ht="15.95" customHeight="1">
      <c r="A335" s="41">
        <v>334</v>
      </c>
      <c r="B335" s="2" t="s">
        <v>2324</v>
      </c>
      <c r="C335" s="2" t="s">
        <v>1343</v>
      </c>
      <c r="D335" s="2" t="s">
        <v>886</v>
      </c>
      <c r="E335" s="2" t="s">
        <v>19</v>
      </c>
      <c r="F335" s="9">
        <v>43511</v>
      </c>
      <c r="G335" s="5" t="s">
        <v>1445</v>
      </c>
      <c r="H335" s="2">
        <v>8105957482</v>
      </c>
      <c r="I335" s="30" t="s">
        <v>1446</v>
      </c>
      <c r="J335" s="5" t="s">
        <v>22</v>
      </c>
      <c r="K335" s="2" t="s">
        <v>1348</v>
      </c>
      <c r="L335" s="2">
        <v>2018</v>
      </c>
      <c r="M335" s="2">
        <v>81</v>
      </c>
      <c r="N335" s="2">
        <v>71</v>
      </c>
      <c r="O335" s="2">
        <v>64</v>
      </c>
      <c r="P335" s="2"/>
      <c r="Q335" s="2" t="s">
        <v>546</v>
      </c>
    </row>
    <row r="336" spans="1:17" ht="15.95" customHeight="1">
      <c r="A336" s="41">
        <v>335</v>
      </c>
      <c r="B336" s="2" t="s">
        <v>2324</v>
      </c>
      <c r="C336" s="5" t="s">
        <v>1752</v>
      </c>
      <c r="D336" s="14" t="s">
        <v>886</v>
      </c>
      <c r="E336" s="2" t="s">
        <v>1133</v>
      </c>
      <c r="F336" s="9">
        <v>43511</v>
      </c>
      <c r="G336" s="5" t="s">
        <v>2151</v>
      </c>
      <c r="H336" s="2">
        <v>9036511425</v>
      </c>
      <c r="I336" s="19" t="s">
        <v>2152</v>
      </c>
      <c r="J336" s="5" t="s">
        <v>22</v>
      </c>
      <c r="K336" s="2" t="s">
        <v>1353</v>
      </c>
      <c r="L336" s="2">
        <v>2018</v>
      </c>
      <c r="M336" s="2">
        <v>85</v>
      </c>
      <c r="N336" s="2">
        <v>60</v>
      </c>
      <c r="O336" s="2">
        <v>55</v>
      </c>
      <c r="P336" s="2"/>
      <c r="Q336" s="2" t="s">
        <v>546</v>
      </c>
    </row>
    <row r="337" spans="1:17" ht="15.95" customHeight="1">
      <c r="A337" s="41">
        <v>336</v>
      </c>
      <c r="B337" s="2" t="s">
        <v>2324</v>
      </c>
      <c r="C337" s="2" t="s">
        <v>1343</v>
      </c>
      <c r="D337" s="2" t="s">
        <v>886</v>
      </c>
      <c r="E337" s="2" t="s">
        <v>19</v>
      </c>
      <c r="F337" s="9">
        <v>43517</v>
      </c>
      <c r="G337" s="5" t="s">
        <v>1447</v>
      </c>
      <c r="H337" s="2">
        <v>9206978102</v>
      </c>
      <c r="I337" s="30" t="s">
        <v>1448</v>
      </c>
      <c r="J337" s="5" t="s">
        <v>88</v>
      </c>
      <c r="K337" s="5" t="s">
        <v>376</v>
      </c>
      <c r="L337" s="2">
        <v>2018</v>
      </c>
      <c r="M337" s="2">
        <v>51</v>
      </c>
      <c r="N337" s="2">
        <v>73</v>
      </c>
      <c r="O337" s="2">
        <v>84</v>
      </c>
      <c r="P337" s="5">
        <v>62</v>
      </c>
      <c r="Q337" s="2" t="s">
        <v>546</v>
      </c>
    </row>
    <row r="338" spans="1:17" ht="15.95" customHeight="1">
      <c r="A338" s="41">
        <v>337</v>
      </c>
      <c r="B338" s="2" t="s">
        <v>2324</v>
      </c>
      <c r="C338" s="6" t="s">
        <v>2157</v>
      </c>
      <c r="D338" s="2" t="s">
        <v>886</v>
      </c>
      <c r="E338" s="2" t="s">
        <v>19</v>
      </c>
      <c r="F338" s="9">
        <v>43502</v>
      </c>
      <c r="G338" s="5" t="s">
        <v>2275</v>
      </c>
      <c r="H338" s="5">
        <v>8884624843</v>
      </c>
      <c r="I338" s="5" t="s">
        <v>2276</v>
      </c>
      <c r="J338" s="5" t="s">
        <v>22</v>
      </c>
      <c r="K338" s="5" t="s">
        <v>267</v>
      </c>
      <c r="L338" s="2">
        <v>2017</v>
      </c>
      <c r="M338" s="2">
        <v>92.32</v>
      </c>
      <c r="N338" s="2">
        <v>83</v>
      </c>
      <c r="O338" s="2">
        <v>82.52</v>
      </c>
      <c r="P338" s="2"/>
      <c r="Q338" s="2" t="s">
        <v>546</v>
      </c>
    </row>
    <row r="339" spans="1:17" ht="15.95" customHeight="1">
      <c r="A339" s="41">
        <v>338</v>
      </c>
      <c r="B339" s="5" t="s">
        <v>470</v>
      </c>
      <c r="C339" s="2" t="s">
        <v>73</v>
      </c>
      <c r="D339" s="2" t="s">
        <v>418</v>
      </c>
      <c r="E339" s="2" t="s">
        <v>75</v>
      </c>
      <c r="F339" s="9">
        <v>43514</v>
      </c>
      <c r="G339" s="5" t="s">
        <v>471</v>
      </c>
      <c r="H339" s="5">
        <v>8884653083</v>
      </c>
      <c r="I339" s="18" t="s">
        <v>472</v>
      </c>
      <c r="J339" s="5" t="s">
        <v>22</v>
      </c>
      <c r="K339" s="5" t="s">
        <v>376</v>
      </c>
      <c r="L339" s="5">
        <v>2016</v>
      </c>
      <c r="M339" s="5">
        <v>71</v>
      </c>
      <c r="N339" s="5">
        <v>72</v>
      </c>
      <c r="O339" s="5">
        <v>66</v>
      </c>
      <c r="P339" s="5"/>
      <c r="Q339" s="2"/>
    </row>
    <row r="340" spans="1:17" ht="15.95" customHeight="1">
      <c r="A340" s="41">
        <v>339</v>
      </c>
      <c r="B340" s="5" t="s">
        <v>470</v>
      </c>
      <c r="C340" s="2" t="s">
        <v>73</v>
      </c>
      <c r="D340" s="5" t="s">
        <v>380</v>
      </c>
      <c r="E340" s="2" t="s">
        <v>75</v>
      </c>
      <c r="F340" s="9">
        <v>43515</v>
      </c>
      <c r="G340" s="2" t="s">
        <v>396</v>
      </c>
      <c r="H340" s="2">
        <v>8497866024</v>
      </c>
      <c r="I340" s="2" t="s">
        <v>397</v>
      </c>
      <c r="J340" s="5" t="s">
        <v>22</v>
      </c>
      <c r="K340" s="5" t="s">
        <v>376</v>
      </c>
      <c r="L340" s="2">
        <v>2018</v>
      </c>
      <c r="M340" s="2">
        <v>60.48</v>
      </c>
      <c r="N340" s="2">
        <v>65.760000000000005</v>
      </c>
      <c r="O340" s="5">
        <v>56.65</v>
      </c>
      <c r="P340" s="22"/>
      <c r="Q340" s="5" t="s">
        <v>385</v>
      </c>
    </row>
    <row r="341" spans="1:17" ht="15.95" customHeight="1">
      <c r="A341" s="41">
        <v>340</v>
      </c>
      <c r="B341" s="5" t="s">
        <v>735</v>
      </c>
      <c r="C341" s="2" t="s">
        <v>73</v>
      </c>
      <c r="D341" s="5" t="s">
        <v>709</v>
      </c>
      <c r="E341" s="2" t="s">
        <v>19</v>
      </c>
      <c r="F341" s="9">
        <v>43510</v>
      </c>
      <c r="G341" s="5" t="s">
        <v>736</v>
      </c>
      <c r="H341" s="5">
        <v>7978838823</v>
      </c>
      <c r="I341" s="5" t="s">
        <v>737</v>
      </c>
      <c r="J341" s="5" t="s">
        <v>88</v>
      </c>
      <c r="K341" s="5" t="s">
        <v>376</v>
      </c>
      <c r="L341" s="5">
        <v>2018</v>
      </c>
      <c r="M341" s="5">
        <v>75</v>
      </c>
      <c r="N341" s="5">
        <v>64.67</v>
      </c>
      <c r="O341" s="5">
        <v>60</v>
      </c>
      <c r="P341" s="5">
        <v>82</v>
      </c>
      <c r="Q341" s="5"/>
    </row>
    <row r="342" spans="1:17" ht="15.95" customHeight="1">
      <c r="A342" s="41">
        <v>341</v>
      </c>
      <c r="B342" s="5" t="s">
        <v>735</v>
      </c>
      <c r="C342" s="2" t="s">
        <v>73</v>
      </c>
      <c r="D342" s="5" t="s">
        <v>709</v>
      </c>
      <c r="E342" s="2" t="s">
        <v>19</v>
      </c>
      <c r="F342" s="9">
        <v>43510</v>
      </c>
      <c r="G342" s="5" t="s">
        <v>738</v>
      </c>
      <c r="H342" s="5">
        <v>9505432406</v>
      </c>
      <c r="I342" s="5" t="s">
        <v>739</v>
      </c>
      <c r="J342" s="5" t="s">
        <v>48</v>
      </c>
      <c r="K342" s="5" t="s">
        <v>267</v>
      </c>
      <c r="L342" s="5">
        <v>2018</v>
      </c>
      <c r="M342" s="5">
        <v>73</v>
      </c>
      <c r="N342" s="5">
        <v>90</v>
      </c>
      <c r="O342" s="5">
        <v>73</v>
      </c>
      <c r="P342" s="5"/>
      <c r="Q342" s="5"/>
    </row>
    <row r="343" spans="1:17" ht="15.95" customHeight="1">
      <c r="A343" s="41">
        <v>342</v>
      </c>
      <c r="B343" s="6" t="s">
        <v>877</v>
      </c>
      <c r="C343" s="2" t="s">
        <v>73</v>
      </c>
      <c r="D343" s="10" t="s">
        <v>369</v>
      </c>
      <c r="E343" s="2" t="s">
        <v>19</v>
      </c>
      <c r="F343" s="9">
        <v>43499</v>
      </c>
      <c r="G343" s="6" t="s">
        <v>878</v>
      </c>
      <c r="H343" s="6">
        <v>9880020758</v>
      </c>
      <c r="I343" s="31" t="s">
        <v>879</v>
      </c>
      <c r="J343" s="6" t="s">
        <v>880</v>
      </c>
      <c r="K343" s="5" t="s">
        <v>376</v>
      </c>
      <c r="L343" s="6">
        <v>2017</v>
      </c>
      <c r="M343" s="6">
        <v>76</v>
      </c>
      <c r="N343" s="6">
        <v>61</v>
      </c>
      <c r="O343" s="6">
        <v>57</v>
      </c>
      <c r="P343" s="6">
        <v>64</v>
      </c>
      <c r="Q343" s="6" t="s">
        <v>881</v>
      </c>
    </row>
    <row r="344" spans="1:17" ht="15.95" customHeight="1">
      <c r="A344" s="41">
        <v>343</v>
      </c>
      <c r="B344" s="2" t="s">
        <v>570</v>
      </c>
      <c r="C344" s="2" t="s">
        <v>73</v>
      </c>
      <c r="D344" s="2" t="s">
        <v>563</v>
      </c>
      <c r="E344" s="2" t="s">
        <v>19</v>
      </c>
      <c r="F344" s="9">
        <v>43500</v>
      </c>
      <c r="G344" s="2" t="s">
        <v>571</v>
      </c>
      <c r="H344" s="2">
        <v>8792279644</v>
      </c>
      <c r="I344" s="2" t="s">
        <v>572</v>
      </c>
      <c r="J344" s="5" t="s">
        <v>22</v>
      </c>
      <c r="K344" s="5" t="s">
        <v>267</v>
      </c>
      <c r="L344" s="2">
        <v>2018</v>
      </c>
      <c r="M344" s="2">
        <v>66.56</v>
      </c>
      <c r="N344" s="2">
        <v>75</v>
      </c>
      <c r="O344" s="2">
        <v>65</v>
      </c>
      <c r="P344" s="2"/>
      <c r="Q344" s="2" t="s">
        <v>573</v>
      </c>
    </row>
    <row r="345" spans="1:17" ht="15.95" customHeight="1">
      <c r="A345" s="41">
        <v>344</v>
      </c>
      <c r="B345" s="2" t="s">
        <v>570</v>
      </c>
      <c r="C345" s="2" t="s">
        <v>73</v>
      </c>
      <c r="D345" s="2" t="s">
        <v>563</v>
      </c>
      <c r="E345" s="2" t="s">
        <v>19</v>
      </c>
      <c r="F345" s="9">
        <v>43500</v>
      </c>
      <c r="G345" s="2" t="s">
        <v>574</v>
      </c>
      <c r="H345" s="2">
        <v>7019152708</v>
      </c>
      <c r="I345" s="2" t="s">
        <v>575</v>
      </c>
      <c r="J345" s="5" t="s">
        <v>22</v>
      </c>
      <c r="K345" s="2" t="s">
        <v>1348</v>
      </c>
      <c r="L345" s="2">
        <v>2018</v>
      </c>
      <c r="M345" s="2">
        <v>74.14</v>
      </c>
      <c r="N345" s="2">
        <v>68.16</v>
      </c>
      <c r="O345" s="2">
        <v>66.260000000000005</v>
      </c>
      <c r="P345" s="2"/>
      <c r="Q345" s="2" t="s">
        <v>573</v>
      </c>
    </row>
    <row r="346" spans="1:17" ht="15.95" customHeight="1">
      <c r="A346" s="41">
        <v>345</v>
      </c>
      <c r="B346" s="5" t="s">
        <v>570</v>
      </c>
      <c r="C346" s="2" t="s">
        <v>73</v>
      </c>
      <c r="D346" s="2" t="s">
        <v>886</v>
      </c>
      <c r="E346" s="2" t="s">
        <v>19</v>
      </c>
      <c r="F346" s="9">
        <v>43500</v>
      </c>
      <c r="G346" s="5" t="s">
        <v>905</v>
      </c>
      <c r="H346" s="5">
        <v>9945220499</v>
      </c>
      <c r="I346" s="2" t="s">
        <v>906</v>
      </c>
      <c r="J346" s="5" t="s">
        <v>22</v>
      </c>
      <c r="K346" s="5" t="s">
        <v>376</v>
      </c>
      <c r="L346" s="5">
        <v>2016</v>
      </c>
      <c r="M346" s="5">
        <v>68</v>
      </c>
      <c r="N346" s="5">
        <v>72</v>
      </c>
      <c r="O346" s="5">
        <v>59</v>
      </c>
      <c r="P346" s="5"/>
      <c r="Q346" s="2" t="s">
        <v>573</v>
      </c>
    </row>
    <row r="347" spans="1:17" ht="15.95" customHeight="1">
      <c r="A347" s="41">
        <v>346</v>
      </c>
      <c r="B347" s="5" t="s">
        <v>570</v>
      </c>
      <c r="C347" s="2" t="s">
        <v>73</v>
      </c>
      <c r="D347" s="2" t="s">
        <v>886</v>
      </c>
      <c r="E347" s="2" t="s">
        <v>19</v>
      </c>
      <c r="F347" s="9">
        <v>43500</v>
      </c>
      <c r="G347" s="5" t="s">
        <v>903</v>
      </c>
      <c r="H347" s="5">
        <v>7411483268</v>
      </c>
      <c r="I347" s="2" t="s">
        <v>904</v>
      </c>
      <c r="J347" s="5" t="s">
        <v>22</v>
      </c>
      <c r="K347" s="2" t="s">
        <v>1348</v>
      </c>
      <c r="L347" s="5">
        <v>2018</v>
      </c>
      <c r="M347" s="5">
        <v>76</v>
      </c>
      <c r="N347" s="5">
        <v>66</v>
      </c>
      <c r="O347" s="5">
        <v>66</v>
      </c>
      <c r="P347" s="5"/>
      <c r="Q347" s="2" t="s">
        <v>573</v>
      </c>
    </row>
    <row r="348" spans="1:17" ht="15.95" customHeight="1">
      <c r="A348" s="41">
        <v>347</v>
      </c>
      <c r="B348" s="5" t="s">
        <v>570</v>
      </c>
      <c r="C348" s="2" t="s">
        <v>73</v>
      </c>
      <c r="D348" s="2" t="s">
        <v>886</v>
      </c>
      <c r="E348" s="2" t="s">
        <v>19</v>
      </c>
      <c r="F348" s="9">
        <v>43500</v>
      </c>
      <c r="G348" s="5" t="s">
        <v>907</v>
      </c>
      <c r="H348" s="5">
        <v>7997658424</v>
      </c>
      <c r="I348" s="2" t="s">
        <v>908</v>
      </c>
      <c r="J348" s="5" t="s">
        <v>48</v>
      </c>
      <c r="K348" s="5" t="s">
        <v>267</v>
      </c>
      <c r="L348" s="5">
        <v>2018</v>
      </c>
      <c r="M348" s="5">
        <v>80</v>
      </c>
      <c r="N348" s="5">
        <v>78</v>
      </c>
      <c r="O348" s="5">
        <v>71</v>
      </c>
      <c r="P348" s="5"/>
      <c r="Q348" s="2" t="s">
        <v>573</v>
      </c>
    </row>
    <row r="349" spans="1:17" ht="15.95" customHeight="1">
      <c r="A349" s="41">
        <v>348</v>
      </c>
      <c r="B349" s="5" t="s">
        <v>570</v>
      </c>
      <c r="C349" s="2" t="s">
        <v>73</v>
      </c>
      <c r="D349" s="2" t="s">
        <v>886</v>
      </c>
      <c r="E349" s="2" t="s">
        <v>19</v>
      </c>
      <c r="F349" s="9">
        <v>43500</v>
      </c>
      <c r="G349" s="5" t="s">
        <v>911</v>
      </c>
      <c r="H349" s="5">
        <v>9663883186</v>
      </c>
      <c r="I349" s="2" t="s">
        <v>912</v>
      </c>
      <c r="J349" s="5" t="s">
        <v>22</v>
      </c>
      <c r="K349" s="5" t="s">
        <v>376</v>
      </c>
      <c r="L349" s="5">
        <v>2018</v>
      </c>
      <c r="M349" s="5">
        <v>86</v>
      </c>
      <c r="N349" s="5">
        <v>85</v>
      </c>
      <c r="O349" s="5">
        <v>71</v>
      </c>
      <c r="P349" s="5"/>
      <c r="Q349" s="2" t="s">
        <v>573</v>
      </c>
    </row>
    <row r="350" spans="1:17" ht="15.95" customHeight="1">
      <c r="A350" s="41">
        <v>349</v>
      </c>
      <c r="B350" s="5" t="s">
        <v>570</v>
      </c>
      <c r="C350" s="2" t="s">
        <v>73</v>
      </c>
      <c r="D350" s="2" t="s">
        <v>886</v>
      </c>
      <c r="E350" s="2" t="s">
        <v>19</v>
      </c>
      <c r="F350" s="9">
        <v>43500</v>
      </c>
      <c r="G350" s="5" t="s">
        <v>909</v>
      </c>
      <c r="H350" s="5">
        <v>8050162061</v>
      </c>
      <c r="I350" s="2" t="s">
        <v>910</v>
      </c>
      <c r="J350" s="5" t="s">
        <v>22</v>
      </c>
      <c r="K350" s="5" t="s">
        <v>376</v>
      </c>
      <c r="L350" s="5">
        <v>2018</v>
      </c>
      <c r="M350" s="5">
        <v>85</v>
      </c>
      <c r="N350" s="5">
        <v>69</v>
      </c>
      <c r="O350" s="5">
        <v>64</v>
      </c>
      <c r="P350" s="5"/>
      <c r="Q350" s="2" t="s">
        <v>573</v>
      </c>
    </row>
    <row r="351" spans="1:17" ht="15.95" customHeight="1">
      <c r="A351" s="41">
        <v>350</v>
      </c>
      <c r="B351" s="2" t="s">
        <v>322</v>
      </c>
      <c r="C351" s="2" t="s">
        <v>73</v>
      </c>
      <c r="D351" s="2" t="s">
        <v>233</v>
      </c>
      <c r="E351" s="2" t="s">
        <v>75</v>
      </c>
      <c r="F351" s="9">
        <v>43521</v>
      </c>
      <c r="G351" s="2" t="s">
        <v>323</v>
      </c>
      <c r="H351" s="2">
        <v>9886481828</v>
      </c>
      <c r="I351" s="2" t="s">
        <v>324</v>
      </c>
      <c r="J351" s="5" t="s">
        <v>88</v>
      </c>
      <c r="K351" s="5" t="s">
        <v>376</v>
      </c>
      <c r="L351" s="2">
        <v>2018</v>
      </c>
      <c r="M351" s="2">
        <v>61.76</v>
      </c>
      <c r="N351" s="2">
        <v>44.66</v>
      </c>
      <c r="O351" s="2">
        <v>77</v>
      </c>
      <c r="P351" s="2">
        <v>79</v>
      </c>
      <c r="Q351" s="2" t="s">
        <v>146</v>
      </c>
    </row>
    <row r="352" spans="1:17" ht="15.95" customHeight="1">
      <c r="A352" s="41">
        <v>351</v>
      </c>
      <c r="B352" s="5" t="s">
        <v>482</v>
      </c>
      <c r="C352" s="2" t="s">
        <v>73</v>
      </c>
      <c r="D352" s="2" t="s">
        <v>418</v>
      </c>
      <c r="E352" s="2" t="s">
        <v>75</v>
      </c>
      <c r="F352" s="4">
        <v>43507</v>
      </c>
      <c r="G352" s="18" t="s">
        <v>483</v>
      </c>
      <c r="H352" s="5">
        <v>8790696507</v>
      </c>
      <c r="I352" s="18" t="s">
        <v>484</v>
      </c>
      <c r="J352" s="5" t="s">
        <v>48</v>
      </c>
      <c r="K352" s="5" t="s">
        <v>376</v>
      </c>
      <c r="L352" s="5">
        <v>2018</v>
      </c>
      <c r="M352" s="5">
        <v>85</v>
      </c>
      <c r="N352" s="5">
        <v>88.6</v>
      </c>
      <c r="O352" s="5">
        <v>64</v>
      </c>
      <c r="P352" s="2"/>
      <c r="Q352" s="2"/>
    </row>
    <row r="353" spans="1:17" ht="15.95" customHeight="1">
      <c r="A353" s="41">
        <v>352</v>
      </c>
      <c r="B353" s="5" t="s">
        <v>482</v>
      </c>
      <c r="C353" s="2" t="s">
        <v>73</v>
      </c>
      <c r="D353" s="2" t="s">
        <v>418</v>
      </c>
      <c r="E353" s="2" t="s">
        <v>75</v>
      </c>
      <c r="F353" s="4">
        <v>43507</v>
      </c>
      <c r="G353" s="18" t="s">
        <v>485</v>
      </c>
      <c r="H353" s="5">
        <v>9182088116</v>
      </c>
      <c r="I353" s="18" t="s">
        <v>486</v>
      </c>
      <c r="J353" s="5" t="s">
        <v>48</v>
      </c>
      <c r="K353" s="5" t="s">
        <v>376</v>
      </c>
      <c r="L353" s="5">
        <v>2018</v>
      </c>
      <c r="M353" s="5">
        <v>83</v>
      </c>
      <c r="N353" s="5">
        <v>78.7</v>
      </c>
      <c r="O353" s="5">
        <v>70</v>
      </c>
      <c r="P353" s="2"/>
      <c r="Q353" s="2"/>
    </row>
    <row r="354" spans="1:17" ht="15.95" customHeight="1">
      <c r="A354" s="41">
        <v>353</v>
      </c>
      <c r="B354" s="5" t="s">
        <v>482</v>
      </c>
      <c r="C354" s="2" t="s">
        <v>73</v>
      </c>
      <c r="D354" s="2" t="s">
        <v>74</v>
      </c>
      <c r="E354" s="2" t="s">
        <v>75</v>
      </c>
      <c r="F354" s="9">
        <v>43523</v>
      </c>
      <c r="G354" s="3" t="s">
        <v>209</v>
      </c>
      <c r="H354" s="2">
        <v>7723997231</v>
      </c>
      <c r="I354" s="2" t="s">
        <v>210</v>
      </c>
      <c r="J354" s="5" t="s">
        <v>22</v>
      </c>
      <c r="K354" s="5" t="s">
        <v>376</v>
      </c>
      <c r="L354" s="2">
        <v>2018</v>
      </c>
      <c r="M354" s="2">
        <v>61</v>
      </c>
      <c r="N354" s="2">
        <v>68</v>
      </c>
      <c r="O354" s="2">
        <v>74.8</v>
      </c>
      <c r="P354" s="2"/>
      <c r="Q354" s="2" t="s">
        <v>138</v>
      </c>
    </row>
    <row r="355" spans="1:17" ht="15.95" customHeight="1">
      <c r="A355" s="41">
        <v>354</v>
      </c>
      <c r="B355" s="5" t="s">
        <v>482</v>
      </c>
      <c r="C355" s="2" t="s">
        <v>73</v>
      </c>
      <c r="D355" s="2" t="s">
        <v>74</v>
      </c>
      <c r="E355" s="2" t="s">
        <v>75</v>
      </c>
      <c r="F355" s="9">
        <v>43523</v>
      </c>
      <c r="G355" s="3" t="s">
        <v>206</v>
      </c>
      <c r="H355" s="2" t="s">
        <v>207</v>
      </c>
      <c r="I355" s="2" t="s">
        <v>208</v>
      </c>
      <c r="J355" s="5" t="s">
        <v>48</v>
      </c>
      <c r="K355" s="5" t="s">
        <v>267</v>
      </c>
      <c r="L355" s="2">
        <v>2018</v>
      </c>
      <c r="M355" s="2">
        <v>93</v>
      </c>
      <c r="N355" s="2">
        <v>73.099999999999994</v>
      </c>
      <c r="O355" s="2">
        <v>76.3</v>
      </c>
      <c r="P355" s="2"/>
      <c r="Q355" s="2" t="s">
        <v>138</v>
      </c>
    </row>
    <row r="356" spans="1:17" ht="15.95" customHeight="1">
      <c r="A356" s="41">
        <v>355</v>
      </c>
      <c r="B356" s="5" t="s">
        <v>482</v>
      </c>
      <c r="C356" s="2" t="s">
        <v>73</v>
      </c>
      <c r="D356" s="2" t="s">
        <v>74</v>
      </c>
      <c r="E356" s="2" t="s">
        <v>75</v>
      </c>
      <c r="F356" s="4">
        <v>43507</v>
      </c>
      <c r="G356" s="2" t="s">
        <v>133</v>
      </c>
      <c r="H356" s="2">
        <v>7995278350</v>
      </c>
      <c r="I356" s="2" t="s">
        <v>134</v>
      </c>
      <c r="J356" s="5" t="s">
        <v>48</v>
      </c>
      <c r="K356" s="5" t="s">
        <v>376</v>
      </c>
      <c r="L356" s="2">
        <v>2017</v>
      </c>
      <c r="M356" s="2">
        <v>82</v>
      </c>
      <c r="N356" s="2">
        <v>90</v>
      </c>
      <c r="O356" s="2">
        <v>77</v>
      </c>
      <c r="P356" s="2"/>
      <c r="Q356" s="2" t="s">
        <v>85</v>
      </c>
    </row>
    <row r="357" spans="1:17" ht="15.95" customHeight="1">
      <c r="A357" s="41">
        <v>356</v>
      </c>
      <c r="B357" s="5" t="s">
        <v>482</v>
      </c>
      <c r="C357" s="5" t="s">
        <v>1163</v>
      </c>
      <c r="D357" s="2" t="s">
        <v>886</v>
      </c>
      <c r="E357" s="2" t="s">
        <v>19</v>
      </c>
      <c r="F357" s="9">
        <v>43507</v>
      </c>
      <c r="G357" s="25" t="s">
        <v>1326</v>
      </c>
      <c r="H357" s="2">
        <v>9747611746</v>
      </c>
      <c r="I357" s="25" t="s">
        <v>1327</v>
      </c>
      <c r="J357" s="5" t="s">
        <v>48</v>
      </c>
      <c r="K357" s="5" t="s">
        <v>267</v>
      </c>
      <c r="L357" s="5">
        <v>2018</v>
      </c>
      <c r="M357" s="5">
        <v>82</v>
      </c>
      <c r="N357" s="5">
        <v>89</v>
      </c>
      <c r="O357" s="5">
        <v>77</v>
      </c>
      <c r="P357" s="2"/>
      <c r="Q357" s="2" t="s">
        <v>85</v>
      </c>
    </row>
    <row r="358" spans="1:17" ht="15.95" customHeight="1">
      <c r="A358" s="41">
        <v>357</v>
      </c>
      <c r="B358" s="5" t="s">
        <v>1737</v>
      </c>
      <c r="C358" s="5" t="s">
        <v>1339</v>
      </c>
      <c r="D358" s="5" t="s">
        <v>1339</v>
      </c>
      <c r="E358" s="5" t="s">
        <v>75</v>
      </c>
      <c r="F358" s="9">
        <v>43515</v>
      </c>
      <c r="G358" s="5" t="s">
        <v>1680</v>
      </c>
      <c r="H358" s="5">
        <v>8789732496</v>
      </c>
      <c r="I358" s="18" t="s">
        <v>1738</v>
      </c>
      <c r="J358" s="5" t="s">
        <v>48</v>
      </c>
      <c r="K358" s="5" t="s">
        <v>376</v>
      </c>
      <c r="L358" s="5">
        <v>2018</v>
      </c>
      <c r="M358" s="5">
        <v>75</v>
      </c>
      <c r="N358" s="5">
        <v>62</v>
      </c>
      <c r="O358" s="5">
        <v>71</v>
      </c>
      <c r="P358" s="5"/>
      <c r="Q358" s="5" t="s">
        <v>1739</v>
      </c>
    </row>
    <row r="359" spans="1:17" ht="15.95" customHeight="1">
      <c r="A359" s="41">
        <v>358</v>
      </c>
      <c r="B359" s="2" t="s">
        <v>631</v>
      </c>
      <c r="C359" s="2" t="s">
        <v>73</v>
      </c>
      <c r="D359" s="2" t="s">
        <v>563</v>
      </c>
      <c r="E359" s="2" t="s">
        <v>19</v>
      </c>
      <c r="F359" s="9">
        <v>43507</v>
      </c>
      <c r="G359" s="2" t="s">
        <v>632</v>
      </c>
      <c r="H359" s="2">
        <v>9844666784</v>
      </c>
      <c r="I359" s="2" t="s">
        <v>633</v>
      </c>
      <c r="J359" s="5" t="s">
        <v>88</v>
      </c>
      <c r="K359" s="5" t="s">
        <v>376</v>
      </c>
      <c r="L359" s="2">
        <v>2018</v>
      </c>
      <c r="M359" s="2">
        <v>50</v>
      </c>
      <c r="N359" s="2">
        <v>51</v>
      </c>
      <c r="O359" s="2">
        <v>67</v>
      </c>
      <c r="P359" s="2">
        <v>79.599999999999994</v>
      </c>
      <c r="Q359" s="2"/>
    </row>
    <row r="360" spans="1:17" ht="15.95" customHeight="1">
      <c r="A360" s="41">
        <v>359</v>
      </c>
      <c r="B360" s="5" t="s">
        <v>631</v>
      </c>
      <c r="C360" s="2" t="s">
        <v>73</v>
      </c>
      <c r="D360" s="2" t="s">
        <v>886</v>
      </c>
      <c r="E360" s="2" t="s">
        <v>19</v>
      </c>
      <c r="F360" s="9">
        <v>43507</v>
      </c>
      <c r="G360" s="19" t="s">
        <v>933</v>
      </c>
      <c r="H360" s="2">
        <v>8970514356</v>
      </c>
      <c r="I360" s="19" t="s">
        <v>934</v>
      </c>
      <c r="J360" s="5" t="s">
        <v>22</v>
      </c>
      <c r="K360" s="5" t="s">
        <v>376</v>
      </c>
      <c r="L360" s="2">
        <v>2018</v>
      </c>
      <c r="M360" s="2">
        <v>87</v>
      </c>
      <c r="N360" s="2">
        <v>82</v>
      </c>
      <c r="O360" s="2">
        <v>57</v>
      </c>
      <c r="P360" s="2"/>
      <c r="Q360" s="2" t="s">
        <v>935</v>
      </c>
    </row>
    <row r="361" spans="1:17" ht="15.95" customHeight="1">
      <c r="A361" s="41">
        <v>360</v>
      </c>
      <c r="B361" s="5" t="s">
        <v>631</v>
      </c>
      <c r="C361" s="2" t="s">
        <v>73</v>
      </c>
      <c r="D361" s="2" t="s">
        <v>886</v>
      </c>
      <c r="E361" s="2" t="s">
        <v>19</v>
      </c>
      <c r="F361" s="9">
        <v>43507</v>
      </c>
      <c r="G361" s="19" t="s">
        <v>936</v>
      </c>
      <c r="H361" s="2">
        <v>9741600387</v>
      </c>
      <c r="I361" s="19" t="s">
        <v>937</v>
      </c>
      <c r="J361" s="5" t="s">
        <v>22</v>
      </c>
      <c r="K361" s="5" t="s">
        <v>376</v>
      </c>
      <c r="L361" s="2">
        <v>2018</v>
      </c>
      <c r="M361" s="2">
        <v>71</v>
      </c>
      <c r="N361" s="2">
        <v>57</v>
      </c>
      <c r="O361" s="2">
        <v>66</v>
      </c>
      <c r="P361" s="2"/>
      <c r="Q361" s="2" t="s">
        <v>935</v>
      </c>
    </row>
    <row r="362" spans="1:17" ht="15.95" customHeight="1">
      <c r="A362" s="41">
        <v>361</v>
      </c>
      <c r="B362" s="5" t="s">
        <v>2325</v>
      </c>
      <c r="C362" s="2" t="s">
        <v>73</v>
      </c>
      <c r="D362" s="2" t="s">
        <v>418</v>
      </c>
      <c r="E362" s="2" t="s">
        <v>75</v>
      </c>
      <c r="F362" s="9">
        <v>43497</v>
      </c>
      <c r="G362" s="5" t="s">
        <v>421</v>
      </c>
      <c r="H362" s="5">
        <v>9632550015</v>
      </c>
      <c r="I362" s="18" t="s">
        <v>422</v>
      </c>
      <c r="J362" s="5" t="s">
        <v>22</v>
      </c>
      <c r="K362" s="5" t="s">
        <v>267</v>
      </c>
      <c r="L362" s="5">
        <v>2018</v>
      </c>
      <c r="M362" s="5">
        <v>88</v>
      </c>
      <c r="N362" s="5">
        <v>83</v>
      </c>
      <c r="O362" s="5">
        <v>70</v>
      </c>
      <c r="P362" s="5"/>
      <c r="Q362" s="5" t="s">
        <v>138</v>
      </c>
    </row>
    <row r="363" spans="1:17" ht="15.95" customHeight="1">
      <c r="A363" s="41">
        <v>362</v>
      </c>
      <c r="B363" s="5" t="s">
        <v>552</v>
      </c>
      <c r="C363" s="5" t="s">
        <v>73</v>
      </c>
      <c r="D363" s="5" t="s">
        <v>491</v>
      </c>
      <c r="E363" s="14" t="s">
        <v>75</v>
      </c>
      <c r="F363" s="9">
        <v>43514</v>
      </c>
      <c r="G363" s="5" t="s">
        <v>1139</v>
      </c>
      <c r="H363" s="5">
        <v>7683909640</v>
      </c>
      <c r="I363" s="18" t="s">
        <v>1140</v>
      </c>
      <c r="J363" s="5" t="s">
        <v>48</v>
      </c>
      <c r="K363" s="10" t="s">
        <v>41</v>
      </c>
      <c r="L363" s="5">
        <v>2018</v>
      </c>
      <c r="M363" s="5">
        <v>77</v>
      </c>
      <c r="N363" s="5">
        <v>63</v>
      </c>
      <c r="O363" s="5">
        <v>69</v>
      </c>
      <c r="P363" s="22"/>
      <c r="Q363" s="5" t="s">
        <v>321</v>
      </c>
    </row>
    <row r="364" spans="1:17" ht="15.95" customHeight="1">
      <c r="A364" s="41">
        <v>363</v>
      </c>
      <c r="B364" s="2" t="s">
        <v>552</v>
      </c>
      <c r="C364" s="2" t="s">
        <v>73</v>
      </c>
      <c r="D364" s="2" t="s">
        <v>418</v>
      </c>
      <c r="E364" s="2" t="s">
        <v>543</v>
      </c>
      <c r="F364" s="9">
        <v>43514</v>
      </c>
      <c r="G364" s="18" t="s">
        <v>559</v>
      </c>
      <c r="H364" s="5">
        <v>7692007614</v>
      </c>
      <c r="I364" s="18" t="s">
        <v>560</v>
      </c>
      <c r="J364" s="5" t="s">
        <v>22</v>
      </c>
      <c r="K364" s="5" t="s">
        <v>376</v>
      </c>
      <c r="L364" s="5">
        <v>2018</v>
      </c>
      <c r="M364" s="5">
        <v>67.599999999999994</v>
      </c>
      <c r="N364" s="5">
        <v>69.2</v>
      </c>
      <c r="O364" s="5">
        <v>66</v>
      </c>
      <c r="P364" s="5"/>
      <c r="Q364" s="2"/>
    </row>
    <row r="365" spans="1:17" ht="15.95" customHeight="1">
      <c r="A365" s="41">
        <v>364</v>
      </c>
      <c r="B365" s="2" t="s">
        <v>552</v>
      </c>
      <c r="C365" s="2" t="s">
        <v>73</v>
      </c>
      <c r="D365" s="2" t="s">
        <v>418</v>
      </c>
      <c r="E365" s="2" t="s">
        <v>543</v>
      </c>
      <c r="F365" s="9">
        <v>43514</v>
      </c>
      <c r="G365" s="18" t="s">
        <v>553</v>
      </c>
      <c r="H365" s="5">
        <v>9902240523</v>
      </c>
      <c r="I365" s="18" t="s">
        <v>554</v>
      </c>
      <c r="J365" s="5" t="s">
        <v>22</v>
      </c>
      <c r="K365" s="5" t="s">
        <v>267</v>
      </c>
      <c r="L365" s="5">
        <v>2018</v>
      </c>
      <c r="M365" s="5">
        <v>86</v>
      </c>
      <c r="N365" s="5">
        <v>83</v>
      </c>
      <c r="O365" s="5">
        <v>65</v>
      </c>
      <c r="P365" s="5"/>
      <c r="Q365" s="2"/>
    </row>
    <row r="366" spans="1:17" ht="15.95" customHeight="1">
      <c r="A366" s="41">
        <v>365</v>
      </c>
      <c r="B366" s="2" t="s">
        <v>552</v>
      </c>
      <c r="C366" s="2" t="s">
        <v>73</v>
      </c>
      <c r="D366" s="2" t="s">
        <v>418</v>
      </c>
      <c r="E366" s="2" t="s">
        <v>543</v>
      </c>
      <c r="F366" s="9">
        <v>43514</v>
      </c>
      <c r="G366" s="18" t="s">
        <v>555</v>
      </c>
      <c r="H366" s="5">
        <v>9176908304</v>
      </c>
      <c r="I366" s="18" t="s">
        <v>556</v>
      </c>
      <c r="J366" s="5" t="s">
        <v>22</v>
      </c>
      <c r="K366" s="5" t="s">
        <v>267</v>
      </c>
      <c r="L366" s="5">
        <v>2017</v>
      </c>
      <c r="M366" s="5">
        <v>87</v>
      </c>
      <c r="N366" s="5">
        <v>93</v>
      </c>
      <c r="O366" s="5">
        <v>81.400000000000006</v>
      </c>
      <c r="P366" s="5"/>
      <c r="Q366" s="2"/>
    </row>
    <row r="367" spans="1:17" ht="15.95" customHeight="1">
      <c r="A367" s="41">
        <v>366</v>
      </c>
      <c r="B367" s="2" t="s">
        <v>552</v>
      </c>
      <c r="C367" s="2" t="s">
        <v>73</v>
      </c>
      <c r="D367" s="2" t="s">
        <v>418</v>
      </c>
      <c r="E367" s="2" t="s">
        <v>543</v>
      </c>
      <c r="F367" s="9">
        <v>43514</v>
      </c>
      <c r="G367" s="18" t="s">
        <v>557</v>
      </c>
      <c r="H367" s="32">
        <v>9611105090</v>
      </c>
      <c r="I367" s="18" t="s">
        <v>558</v>
      </c>
      <c r="J367" s="5" t="s">
        <v>22</v>
      </c>
      <c r="K367" s="5" t="s">
        <v>376</v>
      </c>
      <c r="L367" s="5">
        <v>2018</v>
      </c>
      <c r="M367" s="5">
        <v>76</v>
      </c>
      <c r="N367" s="5">
        <v>68</v>
      </c>
      <c r="O367" s="5">
        <v>79.599999999999994</v>
      </c>
      <c r="P367" s="5"/>
      <c r="Q367" s="2"/>
    </row>
    <row r="368" spans="1:17" ht="15.95" customHeight="1">
      <c r="A368" s="41">
        <v>367</v>
      </c>
      <c r="B368" s="5" t="s">
        <v>552</v>
      </c>
      <c r="C368" s="5" t="s">
        <v>1343</v>
      </c>
      <c r="D368" s="5" t="s">
        <v>542</v>
      </c>
      <c r="E368" s="2" t="s">
        <v>19</v>
      </c>
      <c r="F368" s="9">
        <v>43514</v>
      </c>
      <c r="G368" s="2" t="s">
        <v>1562</v>
      </c>
      <c r="H368" s="2">
        <v>9394117265</v>
      </c>
      <c r="I368" s="2" t="s">
        <v>1563</v>
      </c>
      <c r="J368" s="5" t="s">
        <v>48</v>
      </c>
      <c r="K368" s="5" t="s">
        <v>267</v>
      </c>
      <c r="L368" s="5">
        <v>2018</v>
      </c>
      <c r="M368" s="5">
        <v>87</v>
      </c>
      <c r="N368" s="5">
        <v>88</v>
      </c>
      <c r="O368" s="5">
        <v>73.7</v>
      </c>
      <c r="P368" s="2"/>
      <c r="Q368" s="5" t="s">
        <v>225</v>
      </c>
    </row>
    <row r="369" spans="1:17" ht="15.95" customHeight="1">
      <c r="A369" s="41">
        <v>368</v>
      </c>
      <c r="B369" s="5" t="s">
        <v>552</v>
      </c>
      <c r="C369" s="5" t="s">
        <v>1343</v>
      </c>
      <c r="D369" s="5" t="s">
        <v>542</v>
      </c>
      <c r="E369" s="2" t="s">
        <v>543</v>
      </c>
      <c r="F369" s="9">
        <v>43514</v>
      </c>
      <c r="G369" s="2" t="s">
        <v>1434</v>
      </c>
      <c r="H369" s="2">
        <v>9618593580</v>
      </c>
      <c r="I369" s="2" t="s">
        <v>1435</v>
      </c>
      <c r="J369" s="5" t="s">
        <v>48</v>
      </c>
      <c r="K369" s="5" t="s">
        <v>34</v>
      </c>
      <c r="L369" s="5">
        <v>2017</v>
      </c>
      <c r="M369" s="5">
        <v>87</v>
      </c>
      <c r="N369" s="5">
        <v>96</v>
      </c>
      <c r="O369" s="5">
        <v>75.7</v>
      </c>
      <c r="P369" s="2"/>
      <c r="Q369" s="5" t="s">
        <v>225</v>
      </c>
    </row>
    <row r="370" spans="1:17" ht="15.95" customHeight="1">
      <c r="A370" s="41">
        <v>369</v>
      </c>
      <c r="B370" s="2" t="s">
        <v>552</v>
      </c>
      <c r="C370" s="2" t="s">
        <v>1343</v>
      </c>
      <c r="D370" s="5" t="s">
        <v>542</v>
      </c>
      <c r="E370" s="2" t="s">
        <v>75</v>
      </c>
      <c r="F370" s="9">
        <v>43514</v>
      </c>
      <c r="G370" s="5" t="s">
        <v>1401</v>
      </c>
      <c r="H370" s="5">
        <v>9542696409</v>
      </c>
      <c r="I370" s="2" t="s">
        <v>1402</v>
      </c>
      <c r="J370" s="5" t="s">
        <v>22</v>
      </c>
      <c r="K370" s="5" t="s">
        <v>376</v>
      </c>
      <c r="L370" s="14">
        <v>2018</v>
      </c>
      <c r="M370" s="2">
        <v>93</v>
      </c>
      <c r="N370" s="2">
        <v>95</v>
      </c>
      <c r="O370" s="2">
        <v>74.400000000000006</v>
      </c>
      <c r="P370" s="2"/>
      <c r="Q370" s="2" t="s">
        <v>1403</v>
      </c>
    </row>
    <row r="371" spans="1:17" ht="15.95" customHeight="1">
      <c r="A371" s="41">
        <v>370</v>
      </c>
      <c r="B371" s="5" t="s">
        <v>552</v>
      </c>
      <c r="C371" s="5" t="s">
        <v>1343</v>
      </c>
      <c r="D371" s="5" t="s">
        <v>542</v>
      </c>
      <c r="E371" s="2" t="s">
        <v>19</v>
      </c>
      <c r="F371" s="9">
        <v>43514</v>
      </c>
      <c r="G371" s="2" t="s">
        <v>1560</v>
      </c>
      <c r="H371" s="2">
        <v>7731953144</v>
      </c>
      <c r="I371" s="2" t="s">
        <v>1561</v>
      </c>
      <c r="J371" s="5" t="s">
        <v>48</v>
      </c>
      <c r="K371" s="5" t="s">
        <v>267</v>
      </c>
      <c r="L371" s="5">
        <v>2017</v>
      </c>
      <c r="M371" s="5">
        <v>86.8</v>
      </c>
      <c r="N371" s="5">
        <v>88.6</v>
      </c>
      <c r="O371" s="5">
        <v>71.52</v>
      </c>
      <c r="P371" s="2"/>
      <c r="Q371" s="5" t="s">
        <v>225</v>
      </c>
    </row>
    <row r="372" spans="1:17" ht="15.95" customHeight="1">
      <c r="A372" s="41">
        <v>371</v>
      </c>
      <c r="B372" s="2" t="s">
        <v>552</v>
      </c>
      <c r="C372" s="2" t="s">
        <v>1343</v>
      </c>
      <c r="D372" s="5" t="s">
        <v>542</v>
      </c>
      <c r="E372" s="2" t="s">
        <v>75</v>
      </c>
      <c r="F372" s="9">
        <v>43514</v>
      </c>
      <c r="G372" s="5" t="s">
        <v>1406</v>
      </c>
      <c r="H372" s="5">
        <v>9505642483</v>
      </c>
      <c r="I372" s="2" t="s">
        <v>1407</v>
      </c>
      <c r="J372" s="5" t="s">
        <v>48</v>
      </c>
      <c r="K372" s="5" t="s">
        <v>267</v>
      </c>
      <c r="L372" s="14">
        <v>2018</v>
      </c>
      <c r="M372" s="2">
        <v>85.5</v>
      </c>
      <c r="N372" s="2">
        <v>91</v>
      </c>
      <c r="O372" s="2">
        <v>71</v>
      </c>
      <c r="P372" s="2"/>
      <c r="Q372" s="2" t="s">
        <v>1403</v>
      </c>
    </row>
    <row r="373" spans="1:17" ht="15.95" customHeight="1">
      <c r="A373" s="41">
        <v>372</v>
      </c>
      <c r="B373" s="5" t="s">
        <v>552</v>
      </c>
      <c r="C373" s="2" t="s">
        <v>1343</v>
      </c>
      <c r="D373" s="5" t="s">
        <v>542</v>
      </c>
      <c r="E373" s="5" t="s">
        <v>1133</v>
      </c>
      <c r="F373" s="9">
        <v>43514</v>
      </c>
      <c r="G373" s="5" t="s">
        <v>1404</v>
      </c>
      <c r="H373" s="5">
        <v>8143636934</v>
      </c>
      <c r="I373" s="18" t="s">
        <v>1405</v>
      </c>
      <c r="J373" s="5" t="s">
        <v>48</v>
      </c>
      <c r="K373" s="5" t="s">
        <v>376</v>
      </c>
      <c r="L373" s="5">
        <v>2018</v>
      </c>
      <c r="M373" s="5">
        <v>82</v>
      </c>
      <c r="N373" s="5">
        <v>78.8</v>
      </c>
      <c r="O373" s="5">
        <v>64.400000000000006</v>
      </c>
      <c r="P373" s="22"/>
      <c r="Q373" s="5" t="s">
        <v>1604</v>
      </c>
    </row>
    <row r="374" spans="1:17" ht="15.95" customHeight="1">
      <c r="A374" s="41">
        <v>373</v>
      </c>
      <c r="B374" s="5" t="s">
        <v>552</v>
      </c>
      <c r="C374" s="2" t="s">
        <v>1343</v>
      </c>
      <c r="D374" s="5" t="s">
        <v>377</v>
      </c>
      <c r="E374" s="5" t="s">
        <v>1133</v>
      </c>
      <c r="F374" s="9">
        <v>43514</v>
      </c>
      <c r="G374" s="5" t="s">
        <v>2339</v>
      </c>
      <c r="H374" s="5">
        <v>7396656123</v>
      </c>
      <c r="I374" s="18" t="s">
        <v>1603</v>
      </c>
      <c r="J374" s="5" t="s">
        <v>48</v>
      </c>
      <c r="K374" s="5" t="s">
        <v>267</v>
      </c>
      <c r="L374" s="5">
        <v>2018</v>
      </c>
      <c r="M374" s="28">
        <v>0.92</v>
      </c>
      <c r="N374" s="28">
        <v>0.86</v>
      </c>
      <c r="O374" s="28">
        <v>0.62539999999999996</v>
      </c>
      <c r="P374" s="22"/>
      <c r="Q374" s="5" t="s">
        <v>1403</v>
      </c>
    </row>
    <row r="375" spans="1:17" ht="15.95" customHeight="1">
      <c r="A375" s="41">
        <v>374</v>
      </c>
      <c r="B375" s="5" t="s">
        <v>552</v>
      </c>
      <c r="C375" s="2" t="s">
        <v>1343</v>
      </c>
      <c r="D375" s="5" t="s">
        <v>377</v>
      </c>
      <c r="E375" s="5" t="s">
        <v>1133</v>
      </c>
      <c r="F375" s="9">
        <v>43514</v>
      </c>
      <c r="G375" s="5" t="s">
        <v>1601</v>
      </c>
      <c r="H375" s="5">
        <v>9703971086</v>
      </c>
      <c r="I375" s="18" t="s">
        <v>1602</v>
      </c>
      <c r="J375" s="5" t="s">
        <v>48</v>
      </c>
      <c r="K375" s="5" t="s">
        <v>267</v>
      </c>
      <c r="L375" s="5">
        <v>2017</v>
      </c>
      <c r="M375" s="28">
        <v>0.87</v>
      </c>
      <c r="N375" s="28">
        <v>0.95</v>
      </c>
      <c r="O375" s="28">
        <v>0.65</v>
      </c>
      <c r="P375" s="22"/>
      <c r="Q375" s="5" t="s">
        <v>1403</v>
      </c>
    </row>
    <row r="376" spans="1:17" ht="15.95" customHeight="1">
      <c r="A376" s="41">
        <v>375</v>
      </c>
      <c r="B376" s="5" t="s">
        <v>552</v>
      </c>
      <c r="C376" s="2" t="s">
        <v>1343</v>
      </c>
      <c r="D376" s="5" t="s">
        <v>377</v>
      </c>
      <c r="E376" s="5" t="s">
        <v>1133</v>
      </c>
      <c r="F376" s="9">
        <v>43514</v>
      </c>
      <c r="G376" s="5" t="s">
        <v>1607</v>
      </c>
      <c r="H376" s="5">
        <v>9640184458</v>
      </c>
      <c r="I376" s="18" t="s">
        <v>1608</v>
      </c>
      <c r="J376" s="5" t="s">
        <v>48</v>
      </c>
      <c r="K376" s="10" t="s">
        <v>41</v>
      </c>
      <c r="L376" s="5">
        <v>2018</v>
      </c>
      <c r="M376" s="28">
        <v>0.92</v>
      </c>
      <c r="N376" s="28">
        <v>0.87</v>
      </c>
      <c r="O376" s="28">
        <v>0.65</v>
      </c>
      <c r="P376" s="22"/>
      <c r="Q376" s="5" t="s">
        <v>1403</v>
      </c>
    </row>
    <row r="377" spans="1:17" ht="15.95" customHeight="1">
      <c r="A377" s="41">
        <v>376</v>
      </c>
      <c r="B377" s="5" t="s">
        <v>552</v>
      </c>
      <c r="C377" s="2" t="s">
        <v>1343</v>
      </c>
      <c r="D377" s="5" t="s">
        <v>377</v>
      </c>
      <c r="E377" s="5" t="s">
        <v>1133</v>
      </c>
      <c r="F377" s="9">
        <v>43514</v>
      </c>
      <c r="G377" s="5" t="s">
        <v>2341</v>
      </c>
      <c r="H377" s="5">
        <v>9666987649</v>
      </c>
      <c r="I377" s="18" t="s">
        <v>1606</v>
      </c>
      <c r="J377" s="5" t="s">
        <v>48</v>
      </c>
      <c r="K377" s="5" t="s">
        <v>267</v>
      </c>
      <c r="L377" s="5">
        <v>2018</v>
      </c>
      <c r="M377" s="28">
        <v>0.93</v>
      </c>
      <c r="N377" s="28">
        <v>0.91</v>
      </c>
      <c r="O377" s="28">
        <v>0.62</v>
      </c>
      <c r="P377" s="22"/>
      <c r="Q377" s="5" t="s">
        <v>1403</v>
      </c>
    </row>
    <row r="378" spans="1:17" ht="15.95" customHeight="1">
      <c r="A378" s="41">
        <v>377</v>
      </c>
      <c r="B378" s="5" t="s">
        <v>552</v>
      </c>
      <c r="C378" s="2" t="s">
        <v>1343</v>
      </c>
      <c r="D378" s="5" t="s">
        <v>377</v>
      </c>
      <c r="E378" s="5" t="s">
        <v>1133</v>
      </c>
      <c r="F378" s="9">
        <v>43514</v>
      </c>
      <c r="G378" s="5" t="s">
        <v>2340</v>
      </c>
      <c r="H378" s="5">
        <v>9948727282</v>
      </c>
      <c r="I378" s="18" t="s">
        <v>1605</v>
      </c>
      <c r="J378" s="5" t="s">
        <v>48</v>
      </c>
      <c r="K378" s="5" t="s">
        <v>376</v>
      </c>
      <c r="L378" s="5">
        <v>2018</v>
      </c>
      <c r="M378" s="28">
        <v>0.85</v>
      </c>
      <c r="N378" s="28">
        <v>0.93</v>
      </c>
      <c r="O378" s="28">
        <v>0.68</v>
      </c>
      <c r="P378" s="22"/>
      <c r="Q378" s="5" t="s">
        <v>321</v>
      </c>
    </row>
    <row r="379" spans="1:17" ht="15.95" customHeight="1">
      <c r="A379" s="41">
        <v>378</v>
      </c>
      <c r="B379" s="5" t="s">
        <v>552</v>
      </c>
      <c r="C379" s="5" t="s">
        <v>73</v>
      </c>
      <c r="D379" s="2" t="s">
        <v>380</v>
      </c>
      <c r="E379" s="5" t="s">
        <v>75</v>
      </c>
      <c r="F379" s="9">
        <v>43514</v>
      </c>
      <c r="G379" s="5" t="s">
        <v>1136</v>
      </c>
      <c r="H379" s="5">
        <v>7064267656</v>
      </c>
      <c r="I379" s="18" t="s">
        <v>1137</v>
      </c>
      <c r="J379" s="5" t="s">
        <v>2312</v>
      </c>
      <c r="K379" s="5" t="s">
        <v>376</v>
      </c>
      <c r="L379" s="2">
        <v>2017</v>
      </c>
      <c r="M379" s="5">
        <v>60</v>
      </c>
      <c r="N379" s="5">
        <v>65</v>
      </c>
      <c r="O379" s="5">
        <v>62</v>
      </c>
      <c r="P379" s="22"/>
      <c r="Q379" s="5" t="s">
        <v>1138</v>
      </c>
    </row>
    <row r="380" spans="1:17" ht="15.95" customHeight="1">
      <c r="A380" s="41">
        <v>379</v>
      </c>
      <c r="B380" s="2" t="s">
        <v>552</v>
      </c>
      <c r="C380" s="2" t="s">
        <v>1343</v>
      </c>
      <c r="D380" s="2" t="s">
        <v>886</v>
      </c>
      <c r="E380" s="2" t="s">
        <v>19</v>
      </c>
      <c r="F380" s="9">
        <v>43507</v>
      </c>
      <c r="G380" s="19" t="s">
        <v>1449</v>
      </c>
      <c r="H380" s="2">
        <v>8277139066</v>
      </c>
      <c r="I380" s="19" t="s">
        <v>1450</v>
      </c>
      <c r="J380" s="2" t="s">
        <v>986</v>
      </c>
      <c r="K380" s="5" t="s">
        <v>376</v>
      </c>
      <c r="L380" s="2">
        <v>2018</v>
      </c>
      <c r="M380" s="2">
        <v>86</v>
      </c>
      <c r="N380" s="2">
        <v>78</v>
      </c>
      <c r="O380" s="2">
        <v>62</v>
      </c>
      <c r="P380" s="2">
        <v>61</v>
      </c>
      <c r="Q380" s="2" t="s">
        <v>321</v>
      </c>
    </row>
    <row r="381" spans="1:17" ht="15.95" customHeight="1">
      <c r="A381" s="41">
        <v>380</v>
      </c>
      <c r="B381" s="2" t="s">
        <v>1425</v>
      </c>
      <c r="C381" s="2" t="s">
        <v>1343</v>
      </c>
      <c r="D381" s="2" t="s">
        <v>377</v>
      </c>
      <c r="E381" s="2" t="s">
        <v>75</v>
      </c>
      <c r="F381" s="9">
        <v>43501</v>
      </c>
      <c r="G381" s="2" t="s">
        <v>1426</v>
      </c>
      <c r="H381" s="2">
        <v>9963624211</v>
      </c>
      <c r="I381" s="2" t="s">
        <v>1427</v>
      </c>
      <c r="J381" s="5" t="s">
        <v>48</v>
      </c>
      <c r="K381" s="2" t="s">
        <v>1353</v>
      </c>
      <c r="L381" s="2">
        <v>2017</v>
      </c>
      <c r="M381" s="12">
        <v>91</v>
      </c>
      <c r="N381" s="12">
        <v>87</v>
      </c>
      <c r="O381" s="2">
        <v>65</v>
      </c>
      <c r="P381" s="2"/>
      <c r="Q381" s="2"/>
    </row>
    <row r="382" spans="1:17" ht="15.95" customHeight="1">
      <c r="A382" s="41">
        <v>381</v>
      </c>
      <c r="B382" s="5" t="s">
        <v>1154</v>
      </c>
      <c r="C382" s="5" t="s">
        <v>1155</v>
      </c>
      <c r="D382" s="5" t="s">
        <v>763</v>
      </c>
      <c r="E382" s="2" t="s">
        <v>19</v>
      </c>
      <c r="F382" s="9">
        <v>43521</v>
      </c>
      <c r="G382" s="5" t="s">
        <v>1156</v>
      </c>
      <c r="H382" s="5">
        <v>9663671847</v>
      </c>
      <c r="I382" s="18" t="s">
        <v>1157</v>
      </c>
      <c r="J382" s="5" t="s">
        <v>22</v>
      </c>
      <c r="K382" s="2" t="s">
        <v>1348</v>
      </c>
      <c r="L382" s="5">
        <v>2017</v>
      </c>
      <c r="M382" s="5">
        <v>77</v>
      </c>
      <c r="N382" s="5">
        <v>58</v>
      </c>
      <c r="O382" s="5">
        <v>65</v>
      </c>
      <c r="P382" s="5"/>
      <c r="Q382" s="5" t="s">
        <v>1158</v>
      </c>
    </row>
    <row r="383" spans="1:17" ht="15.95" customHeight="1">
      <c r="A383" s="41">
        <v>382</v>
      </c>
      <c r="B383" s="2" t="s">
        <v>1592</v>
      </c>
      <c r="C383" s="2" t="s">
        <v>1343</v>
      </c>
      <c r="D383" s="5" t="s">
        <v>542</v>
      </c>
      <c r="E383" s="2" t="s">
        <v>19</v>
      </c>
      <c r="F383" s="9">
        <v>43498</v>
      </c>
      <c r="G383" s="2" t="s">
        <v>2342</v>
      </c>
      <c r="H383" s="2">
        <v>9000618514</v>
      </c>
      <c r="I383" s="19" t="s">
        <v>1593</v>
      </c>
      <c r="J383" s="5" t="s">
        <v>48</v>
      </c>
      <c r="K383" s="5" t="s">
        <v>267</v>
      </c>
      <c r="L383" s="2">
        <v>2016</v>
      </c>
      <c r="M383" s="2">
        <v>83.4</v>
      </c>
      <c r="N383" s="2">
        <v>87.3</v>
      </c>
      <c r="O383" s="2">
        <v>70</v>
      </c>
      <c r="P383" s="2"/>
      <c r="Q383" s="2">
        <v>1.5</v>
      </c>
    </row>
    <row r="384" spans="1:17" ht="15.95" customHeight="1">
      <c r="A384" s="41">
        <v>383</v>
      </c>
      <c r="B384" s="2" t="s">
        <v>292</v>
      </c>
      <c r="C384" s="2" t="s">
        <v>73</v>
      </c>
      <c r="D384" s="2" t="s">
        <v>233</v>
      </c>
      <c r="E384" s="2" t="s">
        <v>75</v>
      </c>
      <c r="F384" s="9">
        <v>43514</v>
      </c>
      <c r="G384" s="2" t="s">
        <v>293</v>
      </c>
      <c r="H384" s="2">
        <v>9154373733</v>
      </c>
      <c r="I384" s="2" t="s">
        <v>294</v>
      </c>
      <c r="J384" s="5" t="s">
        <v>48</v>
      </c>
      <c r="K384" s="5" t="s">
        <v>376</v>
      </c>
      <c r="L384" s="2">
        <v>2018</v>
      </c>
      <c r="M384" s="2">
        <v>66.78</v>
      </c>
      <c r="N384" s="2">
        <v>77</v>
      </c>
      <c r="O384" s="2">
        <v>63</v>
      </c>
      <c r="P384" s="2"/>
      <c r="Q384" s="2" t="s">
        <v>146</v>
      </c>
    </row>
    <row r="385" spans="1:17" ht="15.95" customHeight="1">
      <c r="A385" s="41">
        <v>384</v>
      </c>
      <c r="B385" s="2" t="s">
        <v>241</v>
      </c>
      <c r="C385" s="2" t="s">
        <v>73</v>
      </c>
      <c r="D385" s="2" t="s">
        <v>233</v>
      </c>
      <c r="E385" s="2" t="s">
        <v>75</v>
      </c>
      <c r="F385" s="9">
        <v>43501</v>
      </c>
      <c r="G385" s="2" t="s">
        <v>242</v>
      </c>
      <c r="H385" s="2" t="str">
        <f>"9686215338"</f>
        <v>9686215338</v>
      </c>
      <c r="I385" s="2" t="s">
        <v>243</v>
      </c>
      <c r="J385" s="5" t="s">
        <v>22</v>
      </c>
      <c r="K385" s="5" t="s">
        <v>267</v>
      </c>
      <c r="L385" s="2">
        <v>2018</v>
      </c>
      <c r="M385" s="2">
        <v>67</v>
      </c>
      <c r="N385" s="2">
        <v>68</v>
      </c>
      <c r="O385" s="2">
        <v>53</v>
      </c>
      <c r="P385" s="2"/>
      <c r="Q385" s="2" t="s">
        <v>244</v>
      </c>
    </row>
    <row r="386" spans="1:17" ht="15.95" customHeight="1">
      <c r="A386" s="41">
        <v>385</v>
      </c>
      <c r="B386" s="2" t="s">
        <v>353</v>
      </c>
      <c r="C386" s="2" t="s">
        <v>73</v>
      </c>
      <c r="D386" s="2" t="s">
        <v>233</v>
      </c>
      <c r="E386" s="2" t="s">
        <v>75</v>
      </c>
      <c r="F386" s="9">
        <v>43514</v>
      </c>
      <c r="G386" s="2" t="s">
        <v>354</v>
      </c>
      <c r="H386" s="2">
        <v>8105604815</v>
      </c>
      <c r="I386" s="2" t="s">
        <v>355</v>
      </c>
      <c r="J386" s="2" t="s">
        <v>105</v>
      </c>
      <c r="K386" s="5" t="s">
        <v>376</v>
      </c>
      <c r="L386" s="2">
        <v>2018</v>
      </c>
      <c r="M386" s="2">
        <v>82.5</v>
      </c>
      <c r="N386" s="2">
        <v>84.5</v>
      </c>
      <c r="O386" s="2">
        <v>84.5</v>
      </c>
      <c r="P386" s="2"/>
      <c r="Q386" s="2" t="s">
        <v>356</v>
      </c>
    </row>
    <row r="387" spans="1:17" ht="15.95" customHeight="1">
      <c r="A387" s="41">
        <v>386</v>
      </c>
      <c r="B387" s="5" t="s">
        <v>353</v>
      </c>
      <c r="C387" s="2" t="s">
        <v>73</v>
      </c>
      <c r="D387" s="2" t="s">
        <v>886</v>
      </c>
      <c r="E387" s="2" t="s">
        <v>19</v>
      </c>
      <c r="F387" s="9">
        <v>43498</v>
      </c>
      <c r="G387" s="5" t="s">
        <v>928</v>
      </c>
      <c r="H387" s="5">
        <v>9480258380</v>
      </c>
      <c r="I387" s="26" t="s">
        <v>929</v>
      </c>
      <c r="J387" s="5" t="s">
        <v>22</v>
      </c>
      <c r="K387" s="5" t="s">
        <v>34</v>
      </c>
      <c r="L387" s="5">
        <v>2018</v>
      </c>
      <c r="M387" s="5">
        <v>75</v>
      </c>
      <c r="N387" s="5">
        <v>64</v>
      </c>
      <c r="O387" s="5">
        <v>62</v>
      </c>
      <c r="P387" s="2"/>
      <c r="Q387" s="5" t="s">
        <v>927</v>
      </c>
    </row>
    <row r="388" spans="1:17" ht="15.95" customHeight="1">
      <c r="A388" s="41">
        <v>387</v>
      </c>
      <c r="B388" s="2" t="s">
        <v>1675</v>
      </c>
      <c r="C388" s="2" t="s">
        <v>1339</v>
      </c>
      <c r="D388" s="2" t="s">
        <v>1339</v>
      </c>
      <c r="E388" s="2" t="s">
        <v>75</v>
      </c>
      <c r="F388" s="9">
        <v>43504</v>
      </c>
      <c r="G388" s="2" t="s">
        <v>1676</v>
      </c>
      <c r="H388" s="2" t="s">
        <v>1677</v>
      </c>
      <c r="I388" s="2" t="s">
        <v>1678</v>
      </c>
      <c r="J388" s="5" t="s">
        <v>48</v>
      </c>
      <c r="K388" s="5" t="s">
        <v>376</v>
      </c>
      <c r="L388" s="2">
        <v>2017</v>
      </c>
      <c r="M388" s="2">
        <v>68</v>
      </c>
      <c r="N388" s="2">
        <v>58</v>
      </c>
      <c r="O388" s="2">
        <v>60</v>
      </c>
      <c r="P388" s="2"/>
      <c r="Q388" s="2" t="s">
        <v>1679</v>
      </c>
    </row>
    <row r="389" spans="1:17" ht="15.95" customHeight="1">
      <c r="A389" s="41">
        <v>388</v>
      </c>
      <c r="B389" s="2" t="s">
        <v>288</v>
      </c>
      <c r="C389" s="2" t="s">
        <v>73</v>
      </c>
      <c r="D389" s="2" t="s">
        <v>233</v>
      </c>
      <c r="E389" s="2" t="s">
        <v>75</v>
      </c>
      <c r="F389" s="9">
        <v>43503</v>
      </c>
      <c r="G389" s="2" t="s">
        <v>289</v>
      </c>
      <c r="H389" s="2">
        <v>8970797601</v>
      </c>
      <c r="I389" s="2" t="s">
        <v>290</v>
      </c>
      <c r="J389" s="2" t="s">
        <v>105</v>
      </c>
      <c r="K389" s="5" t="s">
        <v>376</v>
      </c>
      <c r="L389" s="2">
        <v>2018</v>
      </c>
      <c r="M389" s="2">
        <v>60.84</v>
      </c>
      <c r="N389" s="2">
        <v>56</v>
      </c>
      <c r="O389" s="2">
        <v>70</v>
      </c>
      <c r="P389" s="2"/>
      <c r="Q389" s="2" t="s">
        <v>291</v>
      </c>
    </row>
    <row r="390" spans="1:17" ht="15.95" customHeight="1">
      <c r="A390" s="41">
        <v>389</v>
      </c>
      <c r="B390" s="2" t="s">
        <v>288</v>
      </c>
      <c r="C390" s="2" t="s">
        <v>73</v>
      </c>
      <c r="D390" s="5" t="s">
        <v>380</v>
      </c>
      <c r="E390" s="2" t="s">
        <v>75</v>
      </c>
      <c r="F390" s="9">
        <v>43505</v>
      </c>
      <c r="G390" s="2" t="s">
        <v>386</v>
      </c>
      <c r="H390" s="2">
        <v>8403085932</v>
      </c>
      <c r="I390" s="2" t="s">
        <v>387</v>
      </c>
      <c r="J390" s="5" t="s">
        <v>22</v>
      </c>
      <c r="K390" s="5" t="s">
        <v>267</v>
      </c>
      <c r="L390" s="2">
        <v>2017</v>
      </c>
      <c r="M390" s="2">
        <v>71</v>
      </c>
      <c r="N390" s="2">
        <v>62.2</v>
      </c>
      <c r="O390" s="5">
        <v>66</v>
      </c>
      <c r="P390" s="22"/>
      <c r="Q390" s="5" t="s">
        <v>388</v>
      </c>
    </row>
    <row r="391" spans="1:17" ht="15.95" customHeight="1">
      <c r="A391" s="41">
        <v>390</v>
      </c>
      <c r="B391" s="2" t="s">
        <v>383</v>
      </c>
      <c r="C391" s="2" t="s">
        <v>73</v>
      </c>
      <c r="D391" s="2" t="s">
        <v>74</v>
      </c>
      <c r="E391" s="2" t="s">
        <v>75</v>
      </c>
      <c r="F391" s="9">
        <v>43497</v>
      </c>
      <c r="G391" s="5" t="s">
        <v>1040</v>
      </c>
      <c r="H391" s="5">
        <v>9438129368</v>
      </c>
      <c r="I391" s="18" t="s">
        <v>1041</v>
      </c>
      <c r="J391" s="5" t="s">
        <v>48</v>
      </c>
      <c r="K391" s="5" t="s">
        <v>376</v>
      </c>
      <c r="L391" s="5">
        <v>2015</v>
      </c>
      <c r="M391" s="5">
        <v>61</v>
      </c>
      <c r="N391" s="5">
        <v>58</v>
      </c>
      <c r="O391" s="5">
        <v>65</v>
      </c>
      <c r="P391" s="5"/>
      <c r="Q391" s="2" t="s">
        <v>385</v>
      </c>
    </row>
    <row r="392" spans="1:17" ht="15.95" customHeight="1">
      <c r="A392" s="41">
        <v>391</v>
      </c>
      <c r="B392" s="2" t="s">
        <v>383</v>
      </c>
      <c r="C392" s="2" t="s">
        <v>73</v>
      </c>
      <c r="D392" s="2" t="s">
        <v>74</v>
      </c>
      <c r="E392" s="2" t="s">
        <v>75</v>
      </c>
      <c r="F392" s="9">
        <v>43497</v>
      </c>
      <c r="G392" s="5" t="s">
        <v>1042</v>
      </c>
      <c r="H392" s="15" t="s">
        <v>1043</v>
      </c>
      <c r="I392" s="18" t="s">
        <v>161</v>
      </c>
      <c r="J392" s="5" t="s">
        <v>48</v>
      </c>
      <c r="K392" s="5" t="s">
        <v>267</v>
      </c>
      <c r="L392" s="5">
        <v>2018</v>
      </c>
      <c r="M392" s="5">
        <v>76</v>
      </c>
      <c r="N392" s="5">
        <v>70</v>
      </c>
      <c r="O392" s="5">
        <v>60</v>
      </c>
      <c r="P392" s="5"/>
      <c r="Q392" s="2" t="s">
        <v>385</v>
      </c>
    </row>
    <row r="393" spans="1:17" ht="15.95" customHeight="1">
      <c r="A393" s="41">
        <v>392</v>
      </c>
      <c r="B393" s="2" t="s">
        <v>383</v>
      </c>
      <c r="C393" s="2" t="s">
        <v>73</v>
      </c>
      <c r="D393" s="5" t="s">
        <v>380</v>
      </c>
      <c r="E393" s="2" t="s">
        <v>75</v>
      </c>
      <c r="F393" s="9">
        <v>43498</v>
      </c>
      <c r="G393" s="2" t="s">
        <v>384</v>
      </c>
      <c r="H393" s="2">
        <v>9902822352</v>
      </c>
      <c r="I393" s="2" t="s">
        <v>381</v>
      </c>
      <c r="J393" s="5" t="s">
        <v>22</v>
      </c>
      <c r="K393" s="5" t="s">
        <v>267</v>
      </c>
      <c r="L393" s="2">
        <v>2017</v>
      </c>
      <c r="M393" s="2">
        <v>77</v>
      </c>
      <c r="N393" s="2">
        <v>77</v>
      </c>
      <c r="O393" s="5">
        <v>66</v>
      </c>
      <c r="P393" s="22"/>
      <c r="Q393" s="5" t="s">
        <v>385</v>
      </c>
    </row>
    <row r="394" spans="1:17" ht="15.95" customHeight="1">
      <c r="A394" s="41">
        <v>393</v>
      </c>
      <c r="B394" s="2" t="s">
        <v>232</v>
      </c>
      <c r="C394" s="2" t="s">
        <v>73</v>
      </c>
      <c r="D394" s="2" t="s">
        <v>233</v>
      </c>
      <c r="E394" s="2" t="s">
        <v>75</v>
      </c>
      <c r="F394" s="9">
        <v>43514</v>
      </c>
      <c r="G394" s="5" t="s">
        <v>234</v>
      </c>
      <c r="H394" s="2">
        <v>8431954463</v>
      </c>
      <c r="I394" s="2" t="s">
        <v>235</v>
      </c>
      <c r="J394" s="5" t="s">
        <v>22</v>
      </c>
      <c r="K394" s="2" t="s">
        <v>1353</v>
      </c>
      <c r="L394" s="2">
        <v>2018</v>
      </c>
      <c r="M394" s="2">
        <v>75</v>
      </c>
      <c r="N394" s="2">
        <v>89</v>
      </c>
      <c r="O394" s="2">
        <v>70</v>
      </c>
      <c r="P394" s="2"/>
      <c r="Q394" s="2" t="s">
        <v>236</v>
      </c>
    </row>
    <row r="395" spans="1:17" ht="15.95" customHeight="1">
      <c r="A395" s="41">
        <v>394</v>
      </c>
      <c r="B395" s="2" t="s">
        <v>357</v>
      </c>
      <c r="C395" s="2" t="s">
        <v>73</v>
      </c>
      <c r="D395" s="2" t="s">
        <v>233</v>
      </c>
      <c r="E395" s="5" t="s">
        <v>75</v>
      </c>
      <c r="F395" s="9">
        <v>43502</v>
      </c>
      <c r="G395" s="2" t="s">
        <v>1149</v>
      </c>
      <c r="H395" s="12">
        <v>8867415428</v>
      </c>
      <c r="I395" s="2" t="s">
        <v>358</v>
      </c>
      <c r="J395" s="2" t="s">
        <v>105</v>
      </c>
      <c r="K395" s="5" t="s">
        <v>376</v>
      </c>
      <c r="L395" s="2">
        <v>2018</v>
      </c>
      <c r="M395" s="2">
        <v>55</v>
      </c>
      <c r="N395" s="2">
        <v>65</v>
      </c>
      <c r="O395" s="2">
        <v>73.680000000000007</v>
      </c>
      <c r="P395" s="2"/>
      <c r="Q395" s="2" t="s">
        <v>291</v>
      </c>
    </row>
    <row r="396" spans="1:17" ht="15.95" customHeight="1">
      <c r="A396" s="41">
        <v>395</v>
      </c>
      <c r="B396" s="2" t="s">
        <v>357</v>
      </c>
      <c r="C396" s="2" t="s">
        <v>73</v>
      </c>
      <c r="D396" s="2" t="s">
        <v>233</v>
      </c>
      <c r="E396" s="2" t="s">
        <v>75</v>
      </c>
      <c r="F396" s="4">
        <v>43507</v>
      </c>
      <c r="G396" s="2" t="s">
        <v>359</v>
      </c>
      <c r="H396" s="2">
        <v>9731602149</v>
      </c>
      <c r="I396" s="2" t="s">
        <v>360</v>
      </c>
      <c r="J396" s="2" t="s">
        <v>78</v>
      </c>
      <c r="K396" s="5" t="s">
        <v>376</v>
      </c>
      <c r="L396" s="2">
        <v>2018</v>
      </c>
      <c r="M396" s="2">
        <v>76.48</v>
      </c>
      <c r="N396" s="2">
        <v>59.33</v>
      </c>
      <c r="O396" s="2">
        <v>71.069999999999993</v>
      </c>
      <c r="P396" s="2"/>
      <c r="Q396" s="2" t="s">
        <v>291</v>
      </c>
    </row>
    <row r="397" spans="1:17" ht="15.95" customHeight="1">
      <c r="A397" s="41">
        <v>396</v>
      </c>
      <c r="B397" s="5" t="s">
        <v>2326</v>
      </c>
      <c r="C397" s="2" t="s">
        <v>73</v>
      </c>
      <c r="D397" s="10" t="s">
        <v>369</v>
      </c>
      <c r="E397" s="2" t="s">
        <v>19</v>
      </c>
      <c r="F397" s="9">
        <v>43523</v>
      </c>
      <c r="G397" s="10" t="s">
        <v>869</v>
      </c>
      <c r="H397" s="10">
        <v>7026139095</v>
      </c>
      <c r="I397" s="20" t="s">
        <v>870</v>
      </c>
      <c r="J397" s="5" t="s">
        <v>22</v>
      </c>
      <c r="K397" s="2" t="s">
        <v>1353</v>
      </c>
      <c r="L397" s="10">
        <v>2018</v>
      </c>
      <c r="M397" s="10">
        <v>83</v>
      </c>
      <c r="N397" s="10">
        <v>75</v>
      </c>
      <c r="O397" s="2">
        <v>67</v>
      </c>
      <c r="P397" s="5"/>
      <c r="Q397" s="2" t="s">
        <v>372</v>
      </c>
    </row>
    <row r="398" spans="1:17" ht="15.95" customHeight="1">
      <c r="A398" s="41">
        <v>397</v>
      </c>
      <c r="B398" s="5" t="s">
        <v>2326</v>
      </c>
      <c r="C398" s="2" t="s">
        <v>73</v>
      </c>
      <c r="D398" s="5" t="s">
        <v>709</v>
      </c>
      <c r="E398" s="2" t="s">
        <v>19</v>
      </c>
      <c r="F398" s="9">
        <v>43523</v>
      </c>
      <c r="G398" s="5" t="s">
        <v>745</v>
      </c>
      <c r="H398" s="5">
        <v>8147494249</v>
      </c>
      <c r="I398" s="5" t="s">
        <v>746</v>
      </c>
      <c r="J398" s="5" t="s">
        <v>22</v>
      </c>
      <c r="K398" s="2" t="s">
        <v>1353</v>
      </c>
      <c r="L398" s="5">
        <v>2018</v>
      </c>
      <c r="M398" s="5">
        <v>75</v>
      </c>
      <c r="N398" s="5">
        <v>70</v>
      </c>
      <c r="O398" s="5">
        <v>66</v>
      </c>
      <c r="P398" s="5"/>
      <c r="Q398" s="5"/>
    </row>
    <row r="399" spans="1:17" ht="15.95" customHeight="1">
      <c r="A399" s="41">
        <v>398</v>
      </c>
      <c r="B399" s="5" t="s">
        <v>2326</v>
      </c>
      <c r="C399" s="2" t="s">
        <v>73</v>
      </c>
      <c r="D399" s="2" t="s">
        <v>886</v>
      </c>
      <c r="E399" s="2" t="s">
        <v>19</v>
      </c>
      <c r="F399" s="9">
        <v>43523</v>
      </c>
      <c r="G399" s="5" t="s">
        <v>1034</v>
      </c>
      <c r="H399" s="5">
        <v>7204024451</v>
      </c>
      <c r="I399" s="25" t="s">
        <v>1035</v>
      </c>
      <c r="J399" s="5" t="s">
        <v>22</v>
      </c>
      <c r="K399" s="5" t="s">
        <v>267</v>
      </c>
      <c r="L399" s="5">
        <v>2018</v>
      </c>
      <c r="M399" s="5">
        <v>74</v>
      </c>
      <c r="N399" s="5">
        <v>77</v>
      </c>
      <c r="O399" s="5">
        <v>60</v>
      </c>
      <c r="P399" s="2"/>
      <c r="Q399" s="2" t="s">
        <v>1031</v>
      </c>
    </row>
    <row r="400" spans="1:17" ht="15.95" customHeight="1">
      <c r="A400" s="41">
        <v>399</v>
      </c>
      <c r="B400" s="5" t="s">
        <v>2326</v>
      </c>
      <c r="C400" s="2" t="s">
        <v>73</v>
      </c>
      <c r="D400" s="2" t="s">
        <v>886</v>
      </c>
      <c r="E400" s="2" t="s">
        <v>19</v>
      </c>
      <c r="F400" s="9">
        <v>43523</v>
      </c>
      <c r="G400" s="5" t="s">
        <v>1032</v>
      </c>
      <c r="H400" s="5">
        <v>9901388027</v>
      </c>
      <c r="I400" s="18" t="s">
        <v>1033</v>
      </c>
      <c r="J400" s="5" t="s">
        <v>22</v>
      </c>
      <c r="K400" s="5" t="s">
        <v>267</v>
      </c>
      <c r="L400" s="5">
        <v>2018</v>
      </c>
      <c r="M400" s="5">
        <v>79</v>
      </c>
      <c r="N400" s="5">
        <v>79</v>
      </c>
      <c r="O400" s="5">
        <v>84</v>
      </c>
      <c r="P400" s="2"/>
      <c r="Q400" s="2" t="s">
        <v>1031</v>
      </c>
    </row>
    <row r="401" spans="1:17" ht="15.95" customHeight="1">
      <c r="A401" s="41">
        <v>400</v>
      </c>
      <c r="B401" s="5" t="s">
        <v>2326</v>
      </c>
      <c r="C401" s="2" t="s">
        <v>73</v>
      </c>
      <c r="D401" s="2" t="s">
        <v>886</v>
      </c>
      <c r="E401" s="2" t="s">
        <v>19</v>
      </c>
      <c r="F401" s="9">
        <v>43523</v>
      </c>
      <c r="G401" s="5" t="s">
        <v>1029</v>
      </c>
      <c r="H401" s="5">
        <v>8147773425</v>
      </c>
      <c r="I401" s="18" t="s">
        <v>1030</v>
      </c>
      <c r="J401" s="5" t="s">
        <v>986</v>
      </c>
      <c r="K401" s="2" t="s">
        <v>1348</v>
      </c>
      <c r="L401" s="5">
        <v>2018</v>
      </c>
      <c r="M401" s="5">
        <v>73</v>
      </c>
      <c r="N401" s="5">
        <v>83</v>
      </c>
      <c r="O401" s="5">
        <v>75</v>
      </c>
      <c r="P401" s="5">
        <v>63</v>
      </c>
      <c r="Q401" s="2" t="s">
        <v>1031</v>
      </c>
    </row>
    <row r="402" spans="1:17" ht="15.95" customHeight="1">
      <c r="A402" s="41">
        <v>401</v>
      </c>
      <c r="B402" s="5" t="s">
        <v>401</v>
      </c>
      <c r="C402" s="2" t="s">
        <v>73</v>
      </c>
      <c r="D402" s="5" t="s">
        <v>491</v>
      </c>
      <c r="E402" s="2" t="s">
        <v>75</v>
      </c>
      <c r="F402" s="9">
        <v>43516</v>
      </c>
      <c r="G402" s="2" t="s">
        <v>529</v>
      </c>
      <c r="H402" s="14">
        <v>9980601540</v>
      </c>
      <c r="I402" s="2" t="s">
        <v>530</v>
      </c>
      <c r="J402" s="5" t="s">
        <v>22</v>
      </c>
      <c r="K402" s="2" t="s">
        <v>1348</v>
      </c>
      <c r="L402" s="14">
        <v>2017</v>
      </c>
      <c r="M402" s="14">
        <v>76.38</v>
      </c>
      <c r="N402" s="14">
        <v>58</v>
      </c>
      <c r="O402" s="14">
        <v>55</v>
      </c>
      <c r="P402" s="22"/>
      <c r="Q402" s="2" t="s">
        <v>388</v>
      </c>
    </row>
    <row r="403" spans="1:17" ht="15.95" customHeight="1">
      <c r="A403" s="41">
        <v>402</v>
      </c>
      <c r="B403" s="5" t="s">
        <v>401</v>
      </c>
      <c r="C403" s="2" t="s">
        <v>73</v>
      </c>
      <c r="D403" s="5" t="s">
        <v>491</v>
      </c>
      <c r="E403" s="2" t="s">
        <v>75</v>
      </c>
      <c r="F403" s="9">
        <v>43518</v>
      </c>
      <c r="G403" s="2" t="s">
        <v>531</v>
      </c>
      <c r="H403" s="14">
        <v>7204141191</v>
      </c>
      <c r="I403" s="2" t="s">
        <v>532</v>
      </c>
      <c r="J403" s="5" t="s">
        <v>22</v>
      </c>
      <c r="K403" s="5" t="s">
        <v>533</v>
      </c>
      <c r="L403" s="14">
        <v>2018</v>
      </c>
      <c r="M403" s="14">
        <v>87</v>
      </c>
      <c r="N403" s="14">
        <v>86</v>
      </c>
      <c r="O403" s="14">
        <v>79</v>
      </c>
      <c r="P403" s="22"/>
      <c r="Q403" s="2" t="s">
        <v>388</v>
      </c>
    </row>
    <row r="404" spans="1:17" ht="15.95" customHeight="1">
      <c r="A404" s="41">
        <v>403</v>
      </c>
      <c r="B404" s="5" t="s">
        <v>401</v>
      </c>
      <c r="C404" s="2" t="s">
        <v>73</v>
      </c>
      <c r="D404" s="2" t="s">
        <v>418</v>
      </c>
      <c r="E404" s="2" t="s">
        <v>75</v>
      </c>
      <c r="F404" s="9">
        <v>43515</v>
      </c>
      <c r="G404" s="5" t="s">
        <v>473</v>
      </c>
      <c r="H404" s="5">
        <v>8861260276</v>
      </c>
      <c r="I404" s="18" t="s">
        <v>474</v>
      </c>
      <c r="J404" s="5" t="s">
        <v>22</v>
      </c>
      <c r="K404" s="5" t="s">
        <v>267</v>
      </c>
      <c r="L404" s="5">
        <v>2018</v>
      </c>
      <c r="M404" s="5">
        <v>91</v>
      </c>
      <c r="N404" s="5">
        <v>73</v>
      </c>
      <c r="O404" s="5">
        <v>67</v>
      </c>
      <c r="P404" s="5"/>
      <c r="Q404" s="5" t="s">
        <v>475</v>
      </c>
    </row>
    <row r="405" spans="1:17" ht="15.95" customHeight="1">
      <c r="A405" s="41">
        <v>404</v>
      </c>
      <c r="B405" s="2" t="s">
        <v>401</v>
      </c>
      <c r="C405" s="2" t="s">
        <v>73</v>
      </c>
      <c r="D405" s="5" t="s">
        <v>380</v>
      </c>
      <c r="E405" s="2" t="s">
        <v>75</v>
      </c>
      <c r="F405" s="9">
        <v>43515</v>
      </c>
      <c r="G405" s="2" t="s">
        <v>402</v>
      </c>
      <c r="H405" s="2">
        <v>8147203225</v>
      </c>
      <c r="I405" s="2" t="s">
        <v>403</v>
      </c>
      <c r="J405" s="5" t="s">
        <v>22</v>
      </c>
      <c r="K405" s="5" t="s">
        <v>267</v>
      </c>
      <c r="L405" s="2">
        <v>2018</v>
      </c>
      <c r="M405" s="2">
        <v>81.599999999999994</v>
      </c>
      <c r="N405" s="2">
        <v>77.33</v>
      </c>
      <c r="O405" s="5">
        <v>58.1</v>
      </c>
      <c r="P405" s="22"/>
      <c r="Q405" s="5" t="s">
        <v>388</v>
      </c>
    </row>
    <row r="406" spans="1:17" ht="15.95" customHeight="1">
      <c r="A406" s="41">
        <v>405</v>
      </c>
      <c r="B406" s="10" t="s">
        <v>627</v>
      </c>
      <c r="C406" s="2" t="s">
        <v>73</v>
      </c>
      <c r="D406" s="10" t="s">
        <v>369</v>
      </c>
      <c r="E406" s="2" t="s">
        <v>19</v>
      </c>
      <c r="F406" s="9">
        <v>43500</v>
      </c>
      <c r="G406" s="10" t="s">
        <v>796</v>
      </c>
      <c r="H406" s="27">
        <v>7.90836736481599E+19</v>
      </c>
      <c r="I406" s="20" t="s">
        <v>797</v>
      </c>
      <c r="J406" s="5" t="s">
        <v>88</v>
      </c>
      <c r="K406" s="5" t="s">
        <v>376</v>
      </c>
      <c r="L406" s="10">
        <v>2017</v>
      </c>
      <c r="M406" s="10">
        <v>60</v>
      </c>
      <c r="N406" s="10">
        <v>60</v>
      </c>
      <c r="O406" s="5">
        <v>62</v>
      </c>
      <c r="P406" s="5">
        <v>64</v>
      </c>
      <c r="Q406" s="5" t="s">
        <v>798</v>
      </c>
    </row>
    <row r="407" spans="1:17" ht="15.95" customHeight="1">
      <c r="A407" s="41">
        <v>406</v>
      </c>
      <c r="B407" s="2" t="s">
        <v>627</v>
      </c>
      <c r="C407" s="2" t="s">
        <v>73</v>
      </c>
      <c r="D407" s="2" t="s">
        <v>563</v>
      </c>
      <c r="E407" s="2" t="s">
        <v>19</v>
      </c>
      <c r="F407" s="9">
        <v>43514</v>
      </c>
      <c r="G407" s="2" t="s">
        <v>628</v>
      </c>
      <c r="H407" s="2">
        <v>9036482004</v>
      </c>
      <c r="I407" s="2" t="s">
        <v>629</v>
      </c>
      <c r="J407" s="5" t="s">
        <v>22</v>
      </c>
      <c r="K407" s="5" t="s">
        <v>267</v>
      </c>
      <c r="L407" s="2">
        <v>2019</v>
      </c>
      <c r="M407" s="2">
        <v>88.16</v>
      </c>
      <c r="N407" s="2">
        <v>82.64</v>
      </c>
      <c r="O407" s="2">
        <v>72.06</v>
      </c>
      <c r="P407" s="2"/>
      <c r="Q407" s="2" t="s">
        <v>630</v>
      </c>
    </row>
    <row r="408" spans="1:17" ht="15.95" customHeight="1">
      <c r="A408" s="41">
        <v>407</v>
      </c>
      <c r="B408" s="5" t="s">
        <v>627</v>
      </c>
      <c r="C408" s="2" t="s">
        <v>73</v>
      </c>
      <c r="D408" s="2" t="s">
        <v>886</v>
      </c>
      <c r="E408" s="2" t="s">
        <v>19</v>
      </c>
      <c r="F408" s="9">
        <v>43514</v>
      </c>
      <c r="G408" s="19" t="s">
        <v>930</v>
      </c>
      <c r="H408" s="2">
        <v>8105277840</v>
      </c>
      <c r="I408" s="19" t="s">
        <v>931</v>
      </c>
      <c r="J408" s="5" t="s">
        <v>22</v>
      </c>
      <c r="K408" s="5" t="s">
        <v>376</v>
      </c>
      <c r="L408" s="2">
        <v>2018</v>
      </c>
      <c r="M408" s="2">
        <v>79</v>
      </c>
      <c r="N408" s="2">
        <v>73</v>
      </c>
      <c r="O408" s="2">
        <v>60</v>
      </c>
      <c r="P408" s="2"/>
      <c r="Q408" s="2" t="s">
        <v>932</v>
      </c>
    </row>
    <row r="409" spans="1:17" ht="15.95" customHeight="1">
      <c r="A409" s="41">
        <v>408</v>
      </c>
      <c r="B409" s="5" t="s">
        <v>627</v>
      </c>
      <c r="C409" s="2" t="s">
        <v>73</v>
      </c>
      <c r="D409" s="2" t="s">
        <v>886</v>
      </c>
      <c r="E409" s="2" t="s">
        <v>19</v>
      </c>
      <c r="F409" s="9">
        <v>43500</v>
      </c>
      <c r="G409" s="5" t="s">
        <v>897</v>
      </c>
      <c r="H409" s="5">
        <v>9591359314</v>
      </c>
      <c r="I409" s="26" t="s">
        <v>898</v>
      </c>
      <c r="J409" s="5" t="s">
        <v>22</v>
      </c>
      <c r="K409" s="5" t="s">
        <v>376</v>
      </c>
      <c r="L409" s="5">
        <v>2018</v>
      </c>
      <c r="M409" s="5">
        <v>60</v>
      </c>
      <c r="N409" s="5">
        <v>74</v>
      </c>
      <c r="O409" s="5">
        <v>68</v>
      </c>
      <c r="P409" s="2"/>
      <c r="Q409" s="5" t="s">
        <v>798</v>
      </c>
    </row>
    <row r="410" spans="1:17" ht="15.95" customHeight="1">
      <c r="A410" s="41">
        <v>409</v>
      </c>
      <c r="B410" s="5" t="s">
        <v>627</v>
      </c>
      <c r="C410" s="2" t="s">
        <v>73</v>
      </c>
      <c r="D410" s="2" t="s">
        <v>886</v>
      </c>
      <c r="E410" s="2" t="s">
        <v>19</v>
      </c>
      <c r="F410" s="9">
        <v>43500</v>
      </c>
      <c r="G410" s="5" t="s">
        <v>899</v>
      </c>
      <c r="H410" s="5">
        <v>9611560180</v>
      </c>
      <c r="I410" s="26" t="s">
        <v>900</v>
      </c>
      <c r="J410" s="5" t="s">
        <v>22</v>
      </c>
      <c r="K410" s="2" t="s">
        <v>1348</v>
      </c>
      <c r="L410" s="5">
        <v>2017</v>
      </c>
      <c r="M410" s="5">
        <v>78</v>
      </c>
      <c r="N410" s="5">
        <v>45</v>
      </c>
      <c r="O410" s="5">
        <v>64</v>
      </c>
      <c r="P410" s="2"/>
      <c r="Q410" s="5" t="s">
        <v>798</v>
      </c>
    </row>
    <row r="411" spans="1:17" ht="15.95" customHeight="1">
      <c r="A411" s="41">
        <v>410</v>
      </c>
      <c r="B411" s="2" t="s">
        <v>627</v>
      </c>
      <c r="C411" s="5" t="s">
        <v>73</v>
      </c>
      <c r="D411" s="5" t="s">
        <v>886</v>
      </c>
      <c r="E411" s="2" t="s">
        <v>19</v>
      </c>
      <c r="F411" s="9">
        <v>43500</v>
      </c>
      <c r="G411" s="2" t="s">
        <v>895</v>
      </c>
      <c r="H411" s="33">
        <v>9.6033816549059396E+19</v>
      </c>
      <c r="I411" s="2" t="s">
        <v>896</v>
      </c>
      <c r="J411" s="5" t="s">
        <v>48</v>
      </c>
      <c r="K411" s="5" t="s">
        <v>376</v>
      </c>
      <c r="L411" s="2">
        <v>2018</v>
      </c>
      <c r="M411" s="8">
        <v>72</v>
      </c>
      <c r="N411" s="8">
        <v>58.4</v>
      </c>
      <c r="O411" s="8">
        <v>65.180000000000007</v>
      </c>
      <c r="P411" s="8"/>
      <c r="Q411" s="2" t="s">
        <v>798</v>
      </c>
    </row>
    <row r="412" spans="1:17" ht="15.95" customHeight="1">
      <c r="A412" s="41">
        <v>411</v>
      </c>
      <c r="B412" s="5" t="s">
        <v>1457</v>
      </c>
      <c r="C412" s="5" t="s">
        <v>1343</v>
      </c>
      <c r="D412" s="5" t="s">
        <v>542</v>
      </c>
      <c r="E412" s="2" t="s">
        <v>19</v>
      </c>
      <c r="F412" s="9">
        <v>43516</v>
      </c>
      <c r="G412" s="2" t="s">
        <v>1462</v>
      </c>
      <c r="H412" s="2" t="s">
        <v>1463</v>
      </c>
      <c r="I412" s="2" t="s">
        <v>1464</v>
      </c>
      <c r="J412" s="5" t="s">
        <v>48</v>
      </c>
      <c r="K412" s="5" t="s">
        <v>267</v>
      </c>
      <c r="L412" s="5">
        <v>2018</v>
      </c>
      <c r="M412" s="5">
        <v>92</v>
      </c>
      <c r="N412" s="5">
        <v>85</v>
      </c>
      <c r="O412" s="5">
        <v>85</v>
      </c>
      <c r="P412" s="2"/>
      <c r="Q412" s="5" t="s">
        <v>1461</v>
      </c>
    </row>
    <row r="413" spans="1:17" ht="15.95" customHeight="1">
      <c r="A413" s="41">
        <v>412</v>
      </c>
      <c r="B413" s="5" t="s">
        <v>1457</v>
      </c>
      <c r="C413" s="5" t="s">
        <v>1343</v>
      </c>
      <c r="D413" s="5" t="s">
        <v>542</v>
      </c>
      <c r="E413" s="2" t="s">
        <v>19</v>
      </c>
      <c r="F413" s="9">
        <v>43516</v>
      </c>
      <c r="G413" s="2" t="s">
        <v>1467</v>
      </c>
      <c r="H413" s="2">
        <v>8465921273</v>
      </c>
      <c r="I413" s="2" t="s">
        <v>1468</v>
      </c>
      <c r="J413" s="5" t="s">
        <v>48</v>
      </c>
      <c r="K413" s="5" t="s">
        <v>376</v>
      </c>
      <c r="L413" s="5">
        <v>2018</v>
      </c>
      <c r="M413" s="5">
        <v>82</v>
      </c>
      <c r="N413" s="5">
        <v>69</v>
      </c>
      <c r="O413" s="5">
        <v>68.33</v>
      </c>
      <c r="P413" s="2"/>
      <c r="Q413" s="5" t="s">
        <v>1461</v>
      </c>
    </row>
    <row r="414" spans="1:17" ht="15.95" customHeight="1">
      <c r="A414" s="41">
        <v>413</v>
      </c>
      <c r="B414" s="5" t="s">
        <v>1457</v>
      </c>
      <c r="C414" s="5" t="s">
        <v>1343</v>
      </c>
      <c r="D414" s="5" t="s">
        <v>542</v>
      </c>
      <c r="E414" s="2" t="s">
        <v>19</v>
      </c>
      <c r="F414" s="9">
        <v>43516</v>
      </c>
      <c r="G414" s="2" t="s">
        <v>1465</v>
      </c>
      <c r="H414" s="2">
        <v>9515139295</v>
      </c>
      <c r="I414" s="2" t="s">
        <v>1466</v>
      </c>
      <c r="J414" s="5" t="s">
        <v>48</v>
      </c>
      <c r="K414" s="5" t="s">
        <v>376</v>
      </c>
      <c r="L414" s="5">
        <v>2018</v>
      </c>
      <c r="M414" s="5">
        <v>83</v>
      </c>
      <c r="N414" s="5">
        <v>87</v>
      </c>
      <c r="O414" s="5">
        <v>63</v>
      </c>
      <c r="P414" s="2"/>
      <c r="Q414" s="5" t="s">
        <v>1461</v>
      </c>
    </row>
    <row r="415" spans="1:17" ht="15.95" customHeight="1">
      <c r="A415" s="41">
        <v>414</v>
      </c>
      <c r="B415" s="5" t="s">
        <v>1457</v>
      </c>
      <c r="C415" s="5" t="s">
        <v>1343</v>
      </c>
      <c r="D415" s="5" t="s">
        <v>542</v>
      </c>
      <c r="E415" s="2" t="s">
        <v>19</v>
      </c>
      <c r="F415" s="9">
        <v>43516</v>
      </c>
      <c r="G415" s="2" t="s">
        <v>1458</v>
      </c>
      <c r="H415" s="2" t="s">
        <v>1459</v>
      </c>
      <c r="I415" s="2" t="s">
        <v>1460</v>
      </c>
      <c r="J415" s="5" t="s">
        <v>48</v>
      </c>
      <c r="K415" s="5" t="s">
        <v>376</v>
      </c>
      <c r="L415" s="5">
        <v>2018</v>
      </c>
      <c r="M415" s="5">
        <v>97</v>
      </c>
      <c r="N415" s="5">
        <v>89.1</v>
      </c>
      <c r="O415" s="5">
        <v>70.78</v>
      </c>
      <c r="P415" s="2"/>
      <c r="Q415" s="5" t="s">
        <v>1461</v>
      </c>
    </row>
    <row r="416" spans="1:17" ht="15.95" customHeight="1">
      <c r="A416" s="41">
        <v>415</v>
      </c>
      <c r="B416" s="2" t="s">
        <v>361</v>
      </c>
      <c r="C416" s="2" t="s">
        <v>73</v>
      </c>
      <c r="D416" s="2" t="s">
        <v>233</v>
      </c>
      <c r="E416" s="2" t="s">
        <v>75</v>
      </c>
      <c r="F416" s="9">
        <v>43524</v>
      </c>
      <c r="G416" s="2" t="s">
        <v>362</v>
      </c>
      <c r="H416" s="2">
        <v>8220954159</v>
      </c>
      <c r="I416" s="2" t="s">
        <v>363</v>
      </c>
      <c r="J416" s="5" t="s">
        <v>22</v>
      </c>
      <c r="K416" s="2" t="s">
        <v>1348</v>
      </c>
      <c r="L416" s="2">
        <v>2018</v>
      </c>
      <c r="M416" s="2">
        <v>88</v>
      </c>
      <c r="N416" s="2">
        <v>75</v>
      </c>
      <c r="O416" s="2">
        <v>65</v>
      </c>
      <c r="P416" s="2"/>
      <c r="Q416" s="2" t="s">
        <v>364</v>
      </c>
    </row>
    <row r="417" spans="1:17" ht="15.95" customHeight="1">
      <c r="A417" s="41">
        <v>416</v>
      </c>
      <c r="B417" s="2" t="s">
        <v>361</v>
      </c>
      <c r="C417" s="2" t="s">
        <v>73</v>
      </c>
      <c r="D417" s="2" t="s">
        <v>563</v>
      </c>
      <c r="E417" s="2" t="s">
        <v>19</v>
      </c>
      <c r="F417" s="9">
        <v>43524</v>
      </c>
      <c r="G417" s="2" t="s">
        <v>707</v>
      </c>
      <c r="H417" s="2">
        <v>9480995054</v>
      </c>
      <c r="I417" s="2" t="s">
        <v>708</v>
      </c>
      <c r="J417" s="5" t="s">
        <v>22</v>
      </c>
      <c r="K417" s="5" t="s">
        <v>376</v>
      </c>
      <c r="L417" s="2">
        <v>2018</v>
      </c>
      <c r="M417" s="2">
        <v>79</v>
      </c>
      <c r="N417" s="2">
        <v>79</v>
      </c>
      <c r="O417" s="2">
        <v>77.400000000000006</v>
      </c>
      <c r="P417" s="2"/>
      <c r="Q417" s="2"/>
    </row>
    <row r="418" spans="1:17" ht="15.95" customHeight="1">
      <c r="A418" s="41">
        <v>417</v>
      </c>
      <c r="B418" s="2" t="s">
        <v>361</v>
      </c>
      <c r="C418" s="2" t="s">
        <v>73</v>
      </c>
      <c r="D418" s="2" t="s">
        <v>563</v>
      </c>
      <c r="E418" s="2" t="s">
        <v>19</v>
      </c>
      <c r="F418" s="9">
        <v>43524</v>
      </c>
      <c r="G418" s="2" t="s">
        <v>705</v>
      </c>
      <c r="H418" s="2">
        <v>8050240185</v>
      </c>
      <c r="I418" s="2" t="s">
        <v>706</v>
      </c>
      <c r="J418" s="5" t="s">
        <v>22</v>
      </c>
      <c r="K418" s="5" t="s">
        <v>376</v>
      </c>
      <c r="L418" s="2">
        <v>2018</v>
      </c>
      <c r="M418" s="2">
        <v>94.08</v>
      </c>
      <c r="N418" s="2">
        <v>86</v>
      </c>
      <c r="O418" s="2">
        <v>65.23</v>
      </c>
      <c r="P418" s="2"/>
      <c r="Q418" s="2"/>
    </row>
    <row r="419" spans="1:17" ht="15.95" customHeight="1">
      <c r="A419" s="41">
        <v>418</v>
      </c>
      <c r="B419" s="2" t="s">
        <v>361</v>
      </c>
      <c r="C419" s="2" t="s">
        <v>1339</v>
      </c>
      <c r="D419" s="2" t="s">
        <v>1339</v>
      </c>
      <c r="E419" s="2" t="s">
        <v>19</v>
      </c>
      <c r="F419" s="9">
        <v>43518</v>
      </c>
      <c r="G419" s="2" t="s">
        <v>1710</v>
      </c>
      <c r="H419" s="2" t="s">
        <v>1711</v>
      </c>
      <c r="I419" s="2" t="s">
        <v>1712</v>
      </c>
      <c r="J419" s="5" t="s">
        <v>48</v>
      </c>
      <c r="K419" s="5" t="s">
        <v>376</v>
      </c>
      <c r="L419" s="2">
        <v>2018</v>
      </c>
      <c r="M419" s="2">
        <v>61</v>
      </c>
      <c r="N419" s="2">
        <v>61</v>
      </c>
      <c r="O419" s="2">
        <v>62</v>
      </c>
      <c r="P419" s="2"/>
      <c r="Q419" s="2" t="s">
        <v>89</v>
      </c>
    </row>
    <row r="420" spans="1:17" ht="15.95" customHeight="1">
      <c r="A420" s="41">
        <v>419</v>
      </c>
      <c r="B420" s="2" t="s">
        <v>361</v>
      </c>
      <c r="C420" s="2" t="s">
        <v>1339</v>
      </c>
      <c r="D420" s="2" t="s">
        <v>1339</v>
      </c>
      <c r="E420" s="2" t="s">
        <v>19</v>
      </c>
      <c r="F420" s="9">
        <v>43518</v>
      </c>
      <c r="G420" s="2" t="s">
        <v>1713</v>
      </c>
      <c r="H420" s="2" t="s">
        <v>1714</v>
      </c>
      <c r="I420" s="2" t="s">
        <v>1715</v>
      </c>
      <c r="J420" s="5" t="s">
        <v>48</v>
      </c>
      <c r="K420" s="5" t="s">
        <v>376</v>
      </c>
      <c r="L420" s="2">
        <v>2018</v>
      </c>
      <c r="M420" s="2">
        <v>70</v>
      </c>
      <c r="N420" s="2">
        <v>71</v>
      </c>
      <c r="O420" s="2">
        <v>72</v>
      </c>
      <c r="P420" s="2"/>
      <c r="Q420" s="2" t="s">
        <v>1716</v>
      </c>
    </row>
    <row r="421" spans="1:17" ht="15.95" customHeight="1">
      <c r="A421" s="41">
        <v>420</v>
      </c>
      <c r="B421" s="2" t="s">
        <v>361</v>
      </c>
      <c r="C421" s="2" t="s">
        <v>73</v>
      </c>
      <c r="D421" s="5" t="s">
        <v>380</v>
      </c>
      <c r="E421" s="2" t="s">
        <v>543</v>
      </c>
      <c r="F421" s="9">
        <v>43524</v>
      </c>
      <c r="G421" s="2" t="s">
        <v>550</v>
      </c>
      <c r="H421" s="2">
        <v>9481712716</v>
      </c>
      <c r="I421" s="2" t="s">
        <v>551</v>
      </c>
      <c r="J421" s="2" t="s">
        <v>105</v>
      </c>
      <c r="K421" s="5" t="s">
        <v>376</v>
      </c>
      <c r="L421" s="2">
        <v>2018</v>
      </c>
      <c r="M421" s="2">
        <v>79</v>
      </c>
      <c r="N421" s="2">
        <v>69</v>
      </c>
      <c r="O421" s="5">
        <v>83</v>
      </c>
      <c r="P421" s="22"/>
      <c r="Q421" s="5" t="s">
        <v>385</v>
      </c>
    </row>
    <row r="422" spans="1:17" ht="15.95" customHeight="1">
      <c r="A422" s="41">
        <v>421</v>
      </c>
      <c r="B422" s="10" t="s">
        <v>813</v>
      </c>
      <c r="C422" s="2" t="s">
        <v>73</v>
      </c>
      <c r="D422" s="10" t="s">
        <v>369</v>
      </c>
      <c r="E422" s="2" t="s">
        <v>19</v>
      </c>
      <c r="F422" s="9">
        <v>43503</v>
      </c>
      <c r="G422" s="20" t="s">
        <v>814</v>
      </c>
      <c r="H422" s="10">
        <v>9399973349</v>
      </c>
      <c r="I422" s="20" t="s">
        <v>815</v>
      </c>
      <c r="J422" s="5" t="s">
        <v>88</v>
      </c>
      <c r="K422" s="5" t="s">
        <v>376</v>
      </c>
      <c r="L422" s="10">
        <v>2018</v>
      </c>
      <c r="M422" s="24">
        <v>63</v>
      </c>
      <c r="N422" s="24">
        <v>64</v>
      </c>
      <c r="O422" s="6">
        <v>62</v>
      </c>
      <c r="P422" s="2">
        <v>64</v>
      </c>
      <c r="Q422" s="2" t="s">
        <v>816</v>
      </c>
    </row>
    <row r="423" spans="1:17" ht="15.95" customHeight="1">
      <c r="A423" s="41">
        <v>422</v>
      </c>
      <c r="B423" s="2" t="s">
        <v>700</v>
      </c>
      <c r="C423" s="2" t="s">
        <v>73</v>
      </c>
      <c r="D423" s="2" t="s">
        <v>563</v>
      </c>
      <c r="E423" s="2" t="s">
        <v>19</v>
      </c>
      <c r="F423" s="9">
        <v>43521</v>
      </c>
      <c r="G423" s="2" t="s">
        <v>701</v>
      </c>
      <c r="H423" s="2">
        <v>8886797969</v>
      </c>
      <c r="I423" s="2" t="s">
        <v>702</v>
      </c>
      <c r="J423" s="5" t="s">
        <v>22</v>
      </c>
      <c r="K423" s="5" t="s">
        <v>267</v>
      </c>
      <c r="L423" s="2">
        <v>2018</v>
      </c>
      <c r="M423" s="2">
        <v>90</v>
      </c>
      <c r="N423" s="2">
        <v>74</v>
      </c>
      <c r="O423" s="2">
        <v>65</v>
      </c>
      <c r="P423" s="2"/>
      <c r="Q423" s="2"/>
    </row>
    <row r="424" spans="1:17" ht="15.95" customHeight="1">
      <c r="A424" s="41">
        <v>423</v>
      </c>
      <c r="B424" s="5" t="s">
        <v>700</v>
      </c>
      <c r="C424" s="2" t="s">
        <v>73</v>
      </c>
      <c r="D424" s="2" t="s">
        <v>886</v>
      </c>
      <c r="E424" s="2" t="s">
        <v>19</v>
      </c>
      <c r="F424" s="9">
        <v>43521</v>
      </c>
      <c r="G424" s="18" t="s">
        <v>1016</v>
      </c>
      <c r="H424" s="2">
        <v>9164648429</v>
      </c>
      <c r="I424" s="18" t="s">
        <v>1017</v>
      </c>
      <c r="J424" s="5" t="s">
        <v>22</v>
      </c>
      <c r="K424" s="5" t="s">
        <v>267</v>
      </c>
      <c r="L424" s="5">
        <v>2018</v>
      </c>
      <c r="M424" s="5">
        <v>84</v>
      </c>
      <c r="N424" s="5">
        <v>81</v>
      </c>
      <c r="O424" s="5">
        <v>58</v>
      </c>
      <c r="P424" s="2"/>
      <c r="Q424" s="2" t="s">
        <v>138</v>
      </c>
    </row>
    <row r="425" spans="1:17" ht="15.95" customHeight="1">
      <c r="A425" s="41">
        <v>424</v>
      </c>
      <c r="B425" s="2" t="s">
        <v>793</v>
      </c>
      <c r="C425" s="2" t="s">
        <v>73</v>
      </c>
      <c r="D425" s="5" t="s">
        <v>763</v>
      </c>
      <c r="E425" s="2" t="s">
        <v>19</v>
      </c>
      <c r="F425" s="9">
        <v>43521</v>
      </c>
      <c r="G425" s="18" t="s">
        <v>794</v>
      </c>
      <c r="H425" s="5">
        <v>9945406813</v>
      </c>
      <c r="I425" s="18" t="s">
        <v>795</v>
      </c>
      <c r="J425" s="5" t="s">
        <v>22</v>
      </c>
      <c r="K425" s="2" t="s">
        <v>1348</v>
      </c>
      <c r="L425" s="5">
        <v>2018</v>
      </c>
      <c r="M425" s="5">
        <v>70.3</v>
      </c>
      <c r="N425" s="5">
        <v>61.5</v>
      </c>
      <c r="O425" s="5">
        <v>60</v>
      </c>
      <c r="P425" s="2"/>
      <c r="Q425" s="2" t="s">
        <v>138</v>
      </c>
    </row>
    <row r="426" spans="1:17" ht="15.95" customHeight="1">
      <c r="A426" s="41">
        <v>425</v>
      </c>
      <c r="B426" s="14" t="s">
        <v>365</v>
      </c>
      <c r="C426" s="2" t="s">
        <v>73</v>
      </c>
      <c r="D426" s="2" t="s">
        <v>491</v>
      </c>
      <c r="E426" s="2" t="s">
        <v>75</v>
      </c>
      <c r="F426" s="9">
        <v>43516</v>
      </c>
      <c r="G426" s="14" t="s">
        <v>1066</v>
      </c>
      <c r="H426" s="14">
        <v>8892590444</v>
      </c>
      <c r="I426" s="25" t="s">
        <v>1067</v>
      </c>
      <c r="J426" s="5" t="s">
        <v>22</v>
      </c>
      <c r="K426" s="5" t="s">
        <v>267</v>
      </c>
      <c r="L426" s="14">
        <v>2018</v>
      </c>
      <c r="M426" s="14">
        <v>96</v>
      </c>
      <c r="N426" s="14">
        <v>81</v>
      </c>
      <c r="O426" s="14">
        <v>73</v>
      </c>
      <c r="P426" s="14"/>
      <c r="Q426" s="14" t="s">
        <v>236</v>
      </c>
    </row>
    <row r="427" spans="1:17" ht="15.95" customHeight="1">
      <c r="A427" s="41">
        <v>426</v>
      </c>
      <c r="B427" s="2" t="s">
        <v>1328</v>
      </c>
      <c r="C427" s="2" t="s">
        <v>73</v>
      </c>
      <c r="D427" s="2" t="s">
        <v>233</v>
      </c>
      <c r="E427" s="2" t="s">
        <v>75</v>
      </c>
      <c r="F427" s="9">
        <v>43523</v>
      </c>
      <c r="G427" s="6" t="s">
        <v>366</v>
      </c>
      <c r="H427" s="2">
        <v>7204213877</v>
      </c>
      <c r="I427" s="2" t="s">
        <v>367</v>
      </c>
      <c r="J427" s="5" t="s">
        <v>22</v>
      </c>
      <c r="K427" s="5" t="s">
        <v>267</v>
      </c>
      <c r="L427" s="6">
        <v>2018</v>
      </c>
      <c r="M427" s="2">
        <v>71</v>
      </c>
      <c r="N427" s="2">
        <v>70</v>
      </c>
      <c r="O427" s="2">
        <v>55</v>
      </c>
      <c r="P427" s="2"/>
      <c r="Q427" s="6" t="s">
        <v>236</v>
      </c>
    </row>
    <row r="428" spans="1:17" ht="15.95" customHeight="1">
      <c r="A428" s="41">
        <v>427</v>
      </c>
      <c r="B428" s="2" t="s">
        <v>1328</v>
      </c>
      <c r="C428" s="2" t="s">
        <v>1329</v>
      </c>
      <c r="D428" s="2" t="s">
        <v>563</v>
      </c>
      <c r="E428" s="2" t="s">
        <v>19</v>
      </c>
      <c r="F428" s="9">
        <v>43516</v>
      </c>
      <c r="G428" s="2" t="s">
        <v>1330</v>
      </c>
      <c r="H428" s="2" t="s">
        <v>1331</v>
      </c>
      <c r="I428" s="2" t="s">
        <v>1332</v>
      </c>
      <c r="J428" s="5" t="s">
        <v>22</v>
      </c>
      <c r="K428" s="5" t="s">
        <v>267</v>
      </c>
      <c r="L428" s="2">
        <v>2018</v>
      </c>
      <c r="M428" s="2">
        <v>92.8</v>
      </c>
      <c r="N428" s="2">
        <v>85.7</v>
      </c>
      <c r="O428" s="2">
        <v>79</v>
      </c>
      <c r="P428" s="2"/>
      <c r="Q428" s="2"/>
    </row>
    <row r="429" spans="1:17" ht="15.95" customHeight="1">
      <c r="A429" s="41">
        <v>428</v>
      </c>
      <c r="B429" s="2" t="s">
        <v>1328</v>
      </c>
      <c r="C429" s="2" t="s">
        <v>73</v>
      </c>
      <c r="D429" s="5" t="s">
        <v>709</v>
      </c>
      <c r="E429" s="2" t="s">
        <v>19</v>
      </c>
      <c r="F429" s="9">
        <v>43497</v>
      </c>
      <c r="G429" s="5" t="s">
        <v>710</v>
      </c>
      <c r="H429" s="5">
        <v>8443055598</v>
      </c>
      <c r="I429" s="5" t="s">
        <v>711</v>
      </c>
      <c r="J429" s="5" t="s">
        <v>48</v>
      </c>
      <c r="K429" s="5" t="s">
        <v>267</v>
      </c>
      <c r="L429" s="5">
        <v>2017</v>
      </c>
      <c r="M429" s="5">
        <v>71</v>
      </c>
      <c r="N429" s="5">
        <v>66</v>
      </c>
      <c r="O429" s="5">
        <v>71</v>
      </c>
      <c r="P429" s="5"/>
      <c r="Q429" s="5"/>
    </row>
    <row r="430" spans="1:17" ht="15.95" customHeight="1">
      <c r="A430" s="41">
        <v>429</v>
      </c>
      <c r="B430" s="2" t="s">
        <v>1328</v>
      </c>
      <c r="C430" s="2" t="s">
        <v>1329</v>
      </c>
      <c r="D430" s="2" t="s">
        <v>886</v>
      </c>
      <c r="E430" s="2" t="s">
        <v>19</v>
      </c>
      <c r="F430" s="9">
        <v>43497</v>
      </c>
      <c r="G430" s="5" t="s">
        <v>1333</v>
      </c>
      <c r="H430" s="5">
        <v>8762308285</v>
      </c>
      <c r="I430" s="26" t="s">
        <v>1334</v>
      </c>
      <c r="J430" s="5" t="s">
        <v>22</v>
      </c>
      <c r="K430" s="10" t="s">
        <v>41</v>
      </c>
      <c r="L430" s="5">
        <v>2018</v>
      </c>
      <c r="M430" s="5">
        <v>72</v>
      </c>
      <c r="N430" s="5">
        <v>85</v>
      </c>
      <c r="O430" s="5">
        <v>70</v>
      </c>
      <c r="P430" s="5"/>
      <c r="Q430" s="5" t="s">
        <v>537</v>
      </c>
    </row>
    <row r="431" spans="1:17" ht="15.95" customHeight="1">
      <c r="A431" s="41">
        <v>430</v>
      </c>
      <c r="B431" s="2" t="s">
        <v>1328</v>
      </c>
      <c r="C431" s="2" t="s">
        <v>1329</v>
      </c>
      <c r="D431" s="2" t="s">
        <v>886</v>
      </c>
      <c r="E431" s="2" t="s">
        <v>19</v>
      </c>
      <c r="F431" s="9">
        <v>43516</v>
      </c>
      <c r="G431" s="18" t="s">
        <v>1335</v>
      </c>
      <c r="H431" s="2">
        <v>8971350675</v>
      </c>
      <c r="I431" s="18" t="s">
        <v>1336</v>
      </c>
      <c r="J431" s="5" t="s">
        <v>22</v>
      </c>
      <c r="K431" s="5" t="s">
        <v>267</v>
      </c>
      <c r="L431" s="5">
        <v>2018</v>
      </c>
      <c r="M431" s="5">
        <v>83</v>
      </c>
      <c r="N431" s="5">
        <v>66</v>
      </c>
      <c r="O431" s="5">
        <v>67</v>
      </c>
      <c r="P431" s="2"/>
      <c r="Q431" s="2" t="s">
        <v>321</v>
      </c>
    </row>
    <row r="432" spans="1:17" ht="15.95" customHeight="1">
      <c r="A432" s="41">
        <v>431</v>
      </c>
      <c r="B432" s="2" t="s">
        <v>1328</v>
      </c>
      <c r="C432" s="2" t="s">
        <v>73</v>
      </c>
      <c r="D432" s="2" t="s">
        <v>886</v>
      </c>
      <c r="E432" s="2" t="s">
        <v>19</v>
      </c>
      <c r="F432" s="9">
        <v>43516</v>
      </c>
      <c r="G432" s="18" t="s">
        <v>1004</v>
      </c>
      <c r="H432" s="2">
        <v>9901901094</v>
      </c>
      <c r="I432" s="18" t="s">
        <v>1005</v>
      </c>
      <c r="J432" s="5" t="s">
        <v>22</v>
      </c>
      <c r="K432" s="5" t="s">
        <v>267</v>
      </c>
      <c r="L432" s="5">
        <v>2018</v>
      </c>
      <c r="M432" s="5">
        <v>72</v>
      </c>
      <c r="N432" s="5">
        <v>72</v>
      </c>
      <c r="O432" s="5">
        <v>76</v>
      </c>
      <c r="P432" s="2"/>
      <c r="Q432" s="2" t="s">
        <v>321</v>
      </c>
    </row>
    <row r="433" spans="1:17" ht="15.95" customHeight="1">
      <c r="A433" s="41">
        <v>432</v>
      </c>
      <c r="B433" s="2" t="s">
        <v>2327</v>
      </c>
      <c r="C433" s="2" t="s">
        <v>1339</v>
      </c>
      <c r="D433" s="2" t="s">
        <v>377</v>
      </c>
      <c r="E433" s="2" t="s">
        <v>75</v>
      </c>
      <c r="F433" s="9">
        <v>43503</v>
      </c>
      <c r="G433" s="2" t="s">
        <v>1691</v>
      </c>
      <c r="H433" s="2">
        <v>8185845893</v>
      </c>
      <c r="I433" s="2" t="s">
        <v>1692</v>
      </c>
      <c r="J433" s="5" t="s">
        <v>48</v>
      </c>
      <c r="K433" s="5" t="s">
        <v>267</v>
      </c>
      <c r="L433" s="2">
        <v>2018</v>
      </c>
      <c r="M433" s="12">
        <v>87</v>
      </c>
      <c r="N433" s="12">
        <v>92</v>
      </c>
      <c r="O433" s="2">
        <v>72</v>
      </c>
      <c r="P433" s="2"/>
      <c r="Q433" s="2"/>
    </row>
    <row r="434" spans="1:17" ht="15.95" customHeight="1">
      <c r="A434" s="41">
        <v>433</v>
      </c>
      <c r="B434" s="2" t="s">
        <v>2327</v>
      </c>
      <c r="C434" s="2" t="s">
        <v>1339</v>
      </c>
      <c r="D434" s="2" t="s">
        <v>377</v>
      </c>
      <c r="E434" s="2" t="s">
        <v>19</v>
      </c>
      <c r="F434" s="9">
        <v>43503</v>
      </c>
      <c r="G434" s="2" t="s">
        <v>1730</v>
      </c>
      <c r="H434" s="2">
        <v>8501971997</v>
      </c>
      <c r="I434" s="2" t="s">
        <v>1731</v>
      </c>
      <c r="J434" s="5" t="s">
        <v>48</v>
      </c>
      <c r="K434" s="5" t="s">
        <v>267</v>
      </c>
      <c r="L434" s="2">
        <v>2018</v>
      </c>
      <c r="M434" s="13" t="s">
        <v>1732</v>
      </c>
      <c r="N434" s="13" t="s">
        <v>1585</v>
      </c>
      <c r="O434" s="2">
        <v>73</v>
      </c>
      <c r="P434" s="2"/>
      <c r="Q434" s="2"/>
    </row>
    <row r="435" spans="1:17" ht="15.95" customHeight="1">
      <c r="A435" s="41">
        <v>434</v>
      </c>
      <c r="B435" s="2" t="s">
        <v>2327</v>
      </c>
      <c r="C435" s="2" t="s">
        <v>1339</v>
      </c>
      <c r="D435" s="2" t="s">
        <v>377</v>
      </c>
      <c r="E435" s="2" t="s">
        <v>19</v>
      </c>
      <c r="F435" s="9">
        <v>43510</v>
      </c>
      <c r="G435" s="2" t="s">
        <v>1733</v>
      </c>
      <c r="H435" s="2">
        <v>9133621170</v>
      </c>
      <c r="I435" s="2" t="s">
        <v>1734</v>
      </c>
      <c r="J435" s="5" t="s">
        <v>48</v>
      </c>
      <c r="K435" s="5" t="s">
        <v>376</v>
      </c>
      <c r="L435" s="2">
        <v>2018</v>
      </c>
      <c r="M435" s="13" t="s">
        <v>1735</v>
      </c>
      <c r="N435" s="13" t="s">
        <v>1736</v>
      </c>
      <c r="O435" s="2">
        <v>71</v>
      </c>
      <c r="P435" s="2"/>
      <c r="Q435" s="2"/>
    </row>
    <row r="436" spans="1:17" ht="15.95" customHeight="1">
      <c r="A436" s="41">
        <v>435</v>
      </c>
      <c r="B436" s="5" t="s">
        <v>2328</v>
      </c>
      <c r="C436" s="5" t="s">
        <v>1343</v>
      </c>
      <c r="D436" s="5" t="s">
        <v>542</v>
      </c>
      <c r="E436" s="2" t="s">
        <v>543</v>
      </c>
      <c r="F436" s="9">
        <v>43501</v>
      </c>
      <c r="G436" s="2" t="s">
        <v>1436</v>
      </c>
      <c r="H436" s="2">
        <v>8341538168</v>
      </c>
      <c r="I436" s="2" t="s">
        <v>1437</v>
      </c>
      <c r="J436" s="5" t="s">
        <v>48</v>
      </c>
      <c r="K436" s="5" t="s">
        <v>376</v>
      </c>
      <c r="L436" s="5">
        <v>2018</v>
      </c>
      <c r="M436" s="5">
        <v>69.95</v>
      </c>
      <c r="N436" s="5">
        <v>92</v>
      </c>
      <c r="O436" s="5">
        <v>65.349999999999994</v>
      </c>
      <c r="P436" s="2"/>
      <c r="Q436" s="2" t="s">
        <v>1438</v>
      </c>
    </row>
    <row r="437" spans="1:17" ht="15.95" customHeight="1">
      <c r="A437" s="41">
        <v>436</v>
      </c>
      <c r="B437" s="2" t="s">
        <v>534</v>
      </c>
      <c r="C437" s="2" t="s">
        <v>73</v>
      </c>
      <c r="D437" s="5" t="s">
        <v>491</v>
      </c>
      <c r="E437" s="2" t="s">
        <v>75</v>
      </c>
      <c r="F437" s="9">
        <v>43498</v>
      </c>
      <c r="G437" s="2" t="s">
        <v>535</v>
      </c>
      <c r="H437" s="14">
        <v>7996997073</v>
      </c>
      <c r="I437" s="2" t="s">
        <v>536</v>
      </c>
      <c r="J437" s="5" t="s">
        <v>22</v>
      </c>
      <c r="K437" s="5" t="s">
        <v>376</v>
      </c>
      <c r="L437" s="14">
        <v>2018</v>
      </c>
      <c r="M437" s="14">
        <v>75</v>
      </c>
      <c r="N437" s="14">
        <v>70</v>
      </c>
      <c r="O437" s="14">
        <v>56</v>
      </c>
      <c r="P437" s="2"/>
      <c r="Q437" s="2" t="s">
        <v>537</v>
      </c>
    </row>
    <row r="438" spans="1:17" ht="15.95" customHeight="1">
      <c r="A438" s="41">
        <v>437</v>
      </c>
      <c r="B438" s="5" t="s">
        <v>2329</v>
      </c>
      <c r="C438" s="2" t="s">
        <v>73</v>
      </c>
      <c r="D438" s="2" t="s">
        <v>886</v>
      </c>
      <c r="E438" s="2" t="s">
        <v>19</v>
      </c>
      <c r="F438" s="9">
        <v>43515</v>
      </c>
      <c r="G438" s="18" t="s">
        <v>1000</v>
      </c>
      <c r="H438" s="2">
        <v>9845926542</v>
      </c>
      <c r="I438" s="18" t="s">
        <v>1001</v>
      </c>
      <c r="J438" s="5" t="s">
        <v>22</v>
      </c>
      <c r="K438" s="5" t="s">
        <v>267</v>
      </c>
      <c r="L438" s="5">
        <v>2018</v>
      </c>
      <c r="M438" s="5">
        <v>88</v>
      </c>
      <c r="N438" s="5">
        <v>80</v>
      </c>
      <c r="O438" s="5">
        <v>70</v>
      </c>
      <c r="P438" s="2"/>
      <c r="Q438" s="2" t="s">
        <v>138</v>
      </c>
    </row>
    <row r="439" spans="1:17" ht="15.95" customHeight="1">
      <c r="A439" s="41">
        <v>438</v>
      </c>
      <c r="B439" s="5" t="s">
        <v>2329</v>
      </c>
      <c r="C439" s="2" t="s">
        <v>73</v>
      </c>
      <c r="D439" s="2" t="s">
        <v>886</v>
      </c>
      <c r="E439" s="2" t="s">
        <v>19</v>
      </c>
      <c r="F439" s="9">
        <v>43515</v>
      </c>
      <c r="G439" s="18" t="s">
        <v>1002</v>
      </c>
      <c r="H439" s="2">
        <v>9449186487</v>
      </c>
      <c r="I439" s="18" t="s">
        <v>1003</v>
      </c>
      <c r="J439" s="5" t="s">
        <v>22</v>
      </c>
      <c r="K439" s="5" t="s">
        <v>267</v>
      </c>
      <c r="L439" s="2">
        <v>2018</v>
      </c>
      <c r="M439" s="2">
        <v>75</v>
      </c>
      <c r="N439" s="2">
        <v>84</v>
      </c>
      <c r="O439" s="2">
        <v>70</v>
      </c>
      <c r="P439" s="2"/>
      <c r="Q439" s="2" t="s">
        <v>138</v>
      </c>
    </row>
    <row r="440" spans="1:17" ht="15.95" customHeight="1">
      <c r="A440" s="41">
        <v>439</v>
      </c>
      <c r="B440" s="2" t="s">
        <v>2330</v>
      </c>
      <c r="C440" s="2" t="s">
        <v>73</v>
      </c>
      <c r="D440" s="2" t="s">
        <v>74</v>
      </c>
      <c r="E440" s="2" t="s">
        <v>75</v>
      </c>
      <c r="F440" s="4">
        <v>43507</v>
      </c>
      <c r="G440" s="3" t="s">
        <v>199</v>
      </c>
      <c r="H440" s="2">
        <v>7745984553</v>
      </c>
      <c r="I440" s="2" t="s">
        <v>200</v>
      </c>
      <c r="J440" s="5" t="s">
        <v>22</v>
      </c>
      <c r="K440" s="5" t="s">
        <v>376</v>
      </c>
      <c r="L440" s="2">
        <v>2018</v>
      </c>
      <c r="M440" s="2">
        <v>81</v>
      </c>
      <c r="N440" s="2">
        <v>81</v>
      </c>
      <c r="O440" s="2">
        <v>76</v>
      </c>
      <c r="P440" s="2"/>
      <c r="Q440" s="2" t="s">
        <v>138</v>
      </c>
    </row>
    <row r="441" spans="1:17" ht="15.95" customHeight="1">
      <c r="A441" s="41">
        <v>440</v>
      </c>
      <c r="B441" s="5" t="s">
        <v>2331</v>
      </c>
      <c r="C441" s="2" t="s">
        <v>73</v>
      </c>
      <c r="D441" s="2" t="s">
        <v>418</v>
      </c>
      <c r="E441" s="2" t="s">
        <v>75</v>
      </c>
      <c r="F441" s="9">
        <v>43514</v>
      </c>
      <c r="G441" s="5" t="s">
        <v>468</v>
      </c>
      <c r="H441" s="5">
        <v>9633168835</v>
      </c>
      <c r="I441" s="18" t="s">
        <v>469</v>
      </c>
      <c r="J441" s="5" t="s">
        <v>22</v>
      </c>
      <c r="K441" s="5" t="s">
        <v>376</v>
      </c>
      <c r="L441" s="5">
        <v>2018</v>
      </c>
      <c r="M441" s="5">
        <v>65</v>
      </c>
      <c r="N441" s="5">
        <v>60</v>
      </c>
      <c r="O441" s="5">
        <v>62</v>
      </c>
      <c r="P441" s="5"/>
      <c r="Q441" s="2"/>
    </row>
    <row r="442" spans="1:17" ht="15.95" customHeight="1">
      <c r="A442" s="41">
        <v>441</v>
      </c>
      <c r="B442" s="5" t="s">
        <v>2331</v>
      </c>
      <c r="C442" s="2" t="s">
        <v>73</v>
      </c>
      <c r="D442" s="2" t="s">
        <v>233</v>
      </c>
      <c r="E442" s="2" t="s">
        <v>75</v>
      </c>
      <c r="F442" s="9">
        <v>43514</v>
      </c>
      <c r="G442" s="2" t="s">
        <v>336</v>
      </c>
      <c r="H442" s="2">
        <v>9986962646</v>
      </c>
      <c r="I442" s="2" t="s">
        <v>337</v>
      </c>
      <c r="J442" s="5" t="s">
        <v>88</v>
      </c>
      <c r="K442" s="5" t="s">
        <v>376</v>
      </c>
      <c r="L442" s="2">
        <v>2017</v>
      </c>
      <c r="M442" s="2">
        <v>56</v>
      </c>
      <c r="N442" s="2">
        <v>43.66</v>
      </c>
      <c r="O442" s="2">
        <v>69.13</v>
      </c>
      <c r="P442" s="5">
        <v>62</v>
      </c>
      <c r="Q442" s="2" t="s">
        <v>338</v>
      </c>
    </row>
    <row r="443" spans="1:17" ht="15.95" customHeight="1">
      <c r="A443" s="41">
        <v>442</v>
      </c>
      <c r="B443" s="5" t="s">
        <v>2331</v>
      </c>
      <c r="C443" s="2" t="s">
        <v>73</v>
      </c>
      <c r="D443" s="2" t="s">
        <v>74</v>
      </c>
      <c r="E443" s="2" t="s">
        <v>75</v>
      </c>
      <c r="F443" s="9">
        <v>43516</v>
      </c>
      <c r="G443" s="2" t="s">
        <v>99</v>
      </c>
      <c r="H443" s="2">
        <v>8073426225</v>
      </c>
      <c r="I443" s="2" t="s">
        <v>100</v>
      </c>
      <c r="J443" s="5" t="s">
        <v>22</v>
      </c>
      <c r="K443" s="5" t="s">
        <v>376</v>
      </c>
      <c r="L443" s="2">
        <v>2015</v>
      </c>
      <c r="M443" s="2">
        <v>70</v>
      </c>
      <c r="N443" s="2">
        <v>50</v>
      </c>
      <c r="O443" s="2">
        <v>60</v>
      </c>
      <c r="P443" s="2"/>
      <c r="Q443" s="2" t="s">
        <v>101</v>
      </c>
    </row>
    <row r="444" spans="1:17" ht="15.95" customHeight="1">
      <c r="A444" s="41">
        <v>443</v>
      </c>
      <c r="B444" s="2" t="s">
        <v>143</v>
      </c>
      <c r="C444" s="2" t="s">
        <v>73</v>
      </c>
      <c r="D444" s="2" t="s">
        <v>74</v>
      </c>
      <c r="E444" s="2" t="s">
        <v>75</v>
      </c>
      <c r="F444" s="9">
        <v>43511</v>
      </c>
      <c r="G444" s="3" t="s">
        <v>144</v>
      </c>
      <c r="H444" s="2">
        <v>9919299599</v>
      </c>
      <c r="I444" s="2" t="s">
        <v>145</v>
      </c>
      <c r="J444" s="5" t="s">
        <v>48</v>
      </c>
      <c r="K444" s="5" t="s">
        <v>376</v>
      </c>
      <c r="L444" s="2">
        <v>2016</v>
      </c>
      <c r="M444" s="2">
        <v>58</v>
      </c>
      <c r="N444" s="2">
        <v>59</v>
      </c>
      <c r="O444" s="2">
        <v>59</v>
      </c>
      <c r="P444" s="2"/>
      <c r="Q444" s="2" t="s">
        <v>146</v>
      </c>
    </row>
    <row r="445" spans="1:17" ht="15.95" customHeight="1">
      <c r="A445" s="41">
        <v>444</v>
      </c>
      <c r="B445" s="2" t="s">
        <v>143</v>
      </c>
      <c r="C445" s="2" t="s">
        <v>73</v>
      </c>
      <c r="D445" s="5" t="s">
        <v>380</v>
      </c>
      <c r="E445" s="2" t="s">
        <v>75</v>
      </c>
      <c r="F445" s="9">
        <v>43511</v>
      </c>
      <c r="G445" s="2" t="s">
        <v>408</v>
      </c>
      <c r="H445" s="2">
        <v>8700753826</v>
      </c>
      <c r="I445" s="2" t="s">
        <v>409</v>
      </c>
      <c r="J445" s="5" t="s">
        <v>22</v>
      </c>
      <c r="K445" s="5" t="s">
        <v>267</v>
      </c>
      <c r="L445" s="2">
        <v>2016</v>
      </c>
      <c r="M445" s="2">
        <v>83</v>
      </c>
      <c r="N445" s="2">
        <v>73</v>
      </c>
      <c r="O445" s="5">
        <v>65</v>
      </c>
      <c r="P445" s="22"/>
      <c r="Q445" s="5" t="s">
        <v>385</v>
      </c>
    </row>
    <row r="446" spans="1:17" ht="15.95" customHeight="1">
      <c r="A446" s="41">
        <v>445</v>
      </c>
      <c r="B446" s="14" t="s">
        <v>143</v>
      </c>
      <c r="C446" s="2" t="s">
        <v>73</v>
      </c>
      <c r="D446" s="14" t="s">
        <v>886</v>
      </c>
      <c r="E446" s="14" t="s">
        <v>19</v>
      </c>
      <c r="F446" s="9">
        <v>43514</v>
      </c>
      <c r="G446" s="14" t="s">
        <v>1068</v>
      </c>
      <c r="H446" s="14">
        <v>9398443705</v>
      </c>
      <c r="I446" s="25" t="s">
        <v>954</v>
      </c>
      <c r="J446" s="5" t="s">
        <v>22</v>
      </c>
      <c r="K446" s="10" t="s">
        <v>41</v>
      </c>
      <c r="L446" s="14">
        <v>2018</v>
      </c>
      <c r="M446" s="14">
        <v>88</v>
      </c>
      <c r="N446" s="14">
        <v>88</v>
      </c>
      <c r="O446" s="14">
        <v>61</v>
      </c>
      <c r="P446" s="14"/>
      <c r="Q446" s="14" t="s">
        <v>146</v>
      </c>
    </row>
    <row r="447" spans="1:17" ht="15.95" customHeight="1">
      <c r="A447" s="41">
        <v>446</v>
      </c>
      <c r="B447" s="2" t="s">
        <v>2332</v>
      </c>
      <c r="C447" s="2" t="s">
        <v>73</v>
      </c>
      <c r="D447" s="5" t="s">
        <v>380</v>
      </c>
      <c r="E447" s="2" t="s">
        <v>75</v>
      </c>
      <c r="F447" s="9">
        <v>43514</v>
      </c>
      <c r="G447" s="2" t="s">
        <v>404</v>
      </c>
      <c r="H447" s="2">
        <v>7673907083</v>
      </c>
      <c r="I447" s="2" t="s">
        <v>405</v>
      </c>
      <c r="J447" s="5" t="s">
        <v>48</v>
      </c>
      <c r="K447" s="5" t="s">
        <v>376</v>
      </c>
      <c r="L447" s="2">
        <v>2018</v>
      </c>
      <c r="M447" s="2">
        <v>93</v>
      </c>
      <c r="N447" s="2">
        <v>95</v>
      </c>
      <c r="O447" s="5">
        <v>71</v>
      </c>
      <c r="P447" s="22"/>
      <c r="Q447" s="5" t="s">
        <v>388</v>
      </c>
    </row>
    <row r="448" spans="1:17" ht="15.95" customHeight="1">
      <c r="A448" s="41">
        <v>447</v>
      </c>
      <c r="B448" s="2" t="s">
        <v>245</v>
      </c>
      <c r="C448" s="2" t="s">
        <v>73</v>
      </c>
      <c r="D448" s="2" t="s">
        <v>233</v>
      </c>
      <c r="E448" s="2" t="s">
        <v>75</v>
      </c>
      <c r="F448" s="4">
        <v>43507</v>
      </c>
      <c r="G448" s="2" t="s">
        <v>246</v>
      </c>
      <c r="H448" s="2">
        <v>9738530978</v>
      </c>
      <c r="I448" s="2" t="s">
        <v>247</v>
      </c>
      <c r="J448" s="5" t="s">
        <v>22</v>
      </c>
      <c r="K448" s="2" t="s">
        <v>1348</v>
      </c>
      <c r="L448" s="2">
        <v>2018</v>
      </c>
      <c r="M448" s="2">
        <v>50</v>
      </c>
      <c r="N448" s="2">
        <v>57</v>
      </c>
      <c r="O448" s="2">
        <v>70</v>
      </c>
      <c r="P448" s="2"/>
      <c r="Q448" s="2" t="s">
        <v>236</v>
      </c>
    </row>
    <row r="449" spans="1:17" ht="15.95" customHeight="1">
      <c r="A449" s="41">
        <v>448</v>
      </c>
      <c r="B449" s="2" t="s">
        <v>245</v>
      </c>
      <c r="C449" s="6" t="s">
        <v>2157</v>
      </c>
      <c r="D449" s="2" t="s">
        <v>2279</v>
      </c>
      <c r="E449" s="2" t="s">
        <v>19</v>
      </c>
      <c r="F449" s="9">
        <v>43500</v>
      </c>
      <c r="G449" s="19" t="s">
        <v>2280</v>
      </c>
      <c r="H449" s="2">
        <v>7020192397</v>
      </c>
      <c r="I449" s="19" t="s">
        <v>2281</v>
      </c>
      <c r="J449" s="5" t="s">
        <v>48</v>
      </c>
      <c r="K449" s="5" t="s">
        <v>376</v>
      </c>
      <c r="L449" s="2">
        <v>2016</v>
      </c>
      <c r="M449" s="2">
        <v>76.2</v>
      </c>
      <c r="N449" s="2">
        <v>68.8</v>
      </c>
      <c r="O449" s="2">
        <v>75.11</v>
      </c>
      <c r="P449" s="2"/>
      <c r="Q449" s="2">
        <v>2.75</v>
      </c>
    </row>
    <row r="450" spans="1:17" ht="15.95" customHeight="1">
      <c r="A450" s="41">
        <v>449</v>
      </c>
      <c r="B450" s="2" t="s">
        <v>1685</v>
      </c>
      <c r="C450" s="2" t="s">
        <v>1339</v>
      </c>
      <c r="D450" s="2" t="s">
        <v>1339</v>
      </c>
      <c r="E450" s="2" t="s">
        <v>75</v>
      </c>
      <c r="F450" s="9">
        <v>43500</v>
      </c>
      <c r="G450" s="2" t="s">
        <v>1686</v>
      </c>
      <c r="H450" s="2" t="s">
        <v>1687</v>
      </c>
      <c r="I450" s="2" t="s">
        <v>1688</v>
      </c>
      <c r="J450" s="5" t="s">
        <v>48</v>
      </c>
      <c r="K450" s="2" t="s">
        <v>2313</v>
      </c>
      <c r="L450" s="2">
        <v>2017</v>
      </c>
      <c r="M450" s="2">
        <v>74</v>
      </c>
      <c r="N450" s="2">
        <v>61</v>
      </c>
      <c r="O450" s="2">
        <v>61</v>
      </c>
      <c r="P450" s="2"/>
      <c r="Q450" s="2" t="s">
        <v>1684</v>
      </c>
    </row>
    <row r="451" spans="1:17" ht="15.95" customHeight="1">
      <c r="A451" s="41">
        <v>450</v>
      </c>
      <c r="B451" s="2" t="s">
        <v>1685</v>
      </c>
      <c r="C451" s="2" t="s">
        <v>1339</v>
      </c>
      <c r="D451" s="2" t="s">
        <v>1339</v>
      </c>
      <c r="E451" s="2" t="s">
        <v>75</v>
      </c>
      <c r="F451" s="9">
        <v>43515</v>
      </c>
      <c r="G451" s="2" t="s">
        <v>1689</v>
      </c>
      <c r="H451" s="2">
        <v>8896209225</v>
      </c>
      <c r="I451" s="2" t="s">
        <v>1690</v>
      </c>
      <c r="J451" s="5" t="s">
        <v>48</v>
      </c>
      <c r="K451" s="5" t="s">
        <v>376</v>
      </c>
      <c r="L451" s="2">
        <v>2018</v>
      </c>
      <c r="M451" s="2">
        <v>89</v>
      </c>
      <c r="N451" s="2">
        <v>76</v>
      </c>
      <c r="O451" s="2">
        <v>71</v>
      </c>
      <c r="P451" s="2"/>
      <c r="Q451" s="2" t="s">
        <v>1684</v>
      </c>
    </row>
    <row r="452" spans="1:17" ht="15.95" customHeight="1">
      <c r="A452" s="41">
        <v>451</v>
      </c>
      <c r="B452" s="2" t="s">
        <v>519</v>
      </c>
      <c r="C452" s="2" t="s">
        <v>73</v>
      </c>
      <c r="D452" s="5" t="s">
        <v>491</v>
      </c>
      <c r="E452" s="2" t="s">
        <v>75</v>
      </c>
      <c r="F452" s="9">
        <v>43508</v>
      </c>
      <c r="G452" s="2" t="s">
        <v>520</v>
      </c>
      <c r="H452" s="2">
        <v>8892446155</v>
      </c>
      <c r="I452" s="2" t="s">
        <v>521</v>
      </c>
      <c r="J452" s="5" t="s">
        <v>22</v>
      </c>
      <c r="K452" s="2" t="s">
        <v>1348</v>
      </c>
      <c r="L452" s="14">
        <v>2017</v>
      </c>
      <c r="M452" s="14">
        <v>82.6</v>
      </c>
      <c r="N452" s="14">
        <v>73.33</v>
      </c>
      <c r="O452" s="14">
        <v>64</v>
      </c>
      <c r="P452" s="22"/>
      <c r="Q452" s="2" t="s">
        <v>522</v>
      </c>
    </row>
    <row r="453" spans="1:17" ht="15.95" customHeight="1">
      <c r="A453" s="41">
        <v>452</v>
      </c>
      <c r="B453" s="2" t="s">
        <v>1337</v>
      </c>
      <c r="C453" s="2" t="s">
        <v>1338</v>
      </c>
      <c r="D453" s="2" t="s">
        <v>1339</v>
      </c>
      <c r="E453" s="2" t="s">
        <v>75</v>
      </c>
      <c r="F453" s="9">
        <v>43502</v>
      </c>
      <c r="G453" s="2" t="s">
        <v>1340</v>
      </c>
      <c r="H453" s="2">
        <v>7568793456</v>
      </c>
      <c r="I453" s="2" t="s">
        <v>1341</v>
      </c>
      <c r="J453" s="5" t="s">
        <v>48</v>
      </c>
      <c r="K453" s="5" t="s">
        <v>376</v>
      </c>
      <c r="L453" s="2">
        <v>2017</v>
      </c>
      <c r="M453" s="2">
        <v>71</v>
      </c>
      <c r="N453" s="2">
        <v>67</v>
      </c>
      <c r="O453" s="2">
        <v>66</v>
      </c>
      <c r="P453" s="2"/>
      <c r="Q453" s="2" t="s">
        <v>1342</v>
      </c>
    </row>
    <row r="454" spans="1:17" ht="15.95" customHeight="1">
      <c r="A454" s="41">
        <v>453</v>
      </c>
      <c r="B454" s="2" t="s">
        <v>624</v>
      </c>
      <c r="C454" s="2" t="s">
        <v>73</v>
      </c>
      <c r="D454" s="2" t="s">
        <v>563</v>
      </c>
      <c r="E454" s="2" t="s">
        <v>19</v>
      </c>
      <c r="F454" s="9">
        <v>43502</v>
      </c>
      <c r="G454" s="2" t="s">
        <v>625</v>
      </c>
      <c r="H454" s="2">
        <v>9611914863</v>
      </c>
      <c r="I454" s="2" t="s">
        <v>626</v>
      </c>
      <c r="J454" s="5" t="s">
        <v>2312</v>
      </c>
      <c r="K454" s="5" t="s">
        <v>376</v>
      </c>
      <c r="L454" s="2">
        <v>2017</v>
      </c>
      <c r="M454" s="2">
        <v>90.56</v>
      </c>
      <c r="N454" s="2">
        <v>80</v>
      </c>
      <c r="O454" s="2">
        <v>84</v>
      </c>
      <c r="P454" s="2"/>
      <c r="Q454" s="2"/>
    </row>
    <row r="455" spans="1:17" ht="15.95" customHeight="1">
      <c r="A455" s="41">
        <v>454</v>
      </c>
      <c r="B455" s="5" t="s">
        <v>624</v>
      </c>
      <c r="C455" s="2" t="s">
        <v>73</v>
      </c>
      <c r="D455" s="2" t="s">
        <v>886</v>
      </c>
      <c r="E455" s="2" t="s">
        <v>19</v>
      </c>
      <c r="F455" s="9">
        <v>43500</v>
      </c>
      <c r="G455" s="2" t="s">
        <v>921</v>
      </c>
      <c r="H455" s="2" t="str">
        <f>"8123831959"</f>
        <v>8123831959</v>
      </c>
      <c r="I455" s="2" t="s">
        <v>922</v>
      </c>
      <c r="J455" s="5" t="s">
        <v>22</v>
      </c>
      <c r="K455" s="5" t="s">
        <v>267</v>
      </c>
      <c r="L455" s="2">
        <v>2018</v>
      </c>
      <c r="M455" s="2">
        <v>87</v>
      </c>
      <c r="N455" s="2">
        <v>72</v>
      </c>
      <c r="O455" s="2">
        <v>72</v>
      </c>
      <c r="P455" s="2"/>
      <c r="Q455" s="2" t="s">
        <v>923</v>
      </c>
    </row>
    <row r="456" spans="1:17" ht="15.95" customHeight="1">
      <c r="A456" s="41">
        <v>455</v>
      </c>
      <c r="B456" s="5" t="s">
        <v>274</v>
      </c>
      <c r="C456" s="2" t="s">
        <v>73</v>
      </c>
      <c r="D456" s="2" t="s">
        <v>418</v>
      </c>
      <c r="E456" s="5" t="s">
        <v>75</v>
      </c>
      <c r="F456" s="9">
        <v>43516</v>
      </c>
      <c r="G456" s="5" t="s">
        <v>561</v>
      </c>
      <c r="H456" s="5">
        <v>8123584150</v>
      </c>
      <c r="I456" s="18" t="s">
        <v>562</v>
      </c>
      <c r="J456" s="5" t="s">
        <v>22</v>
      </c>
      <c r="K456" s="5" t="s">
        <v>376</v>
      </c>
      <c r="L456" s="5">
        <v>2018</v>
      </c>
      <c r="M456" s="5">
        <v>68</v>
      </c>
      <c r="N456" s="5">
        <v>67</v>
      </c>
      <c r="O456" s="2">
        <v>63</v>
      </c>
      <c r="P456" s="5"/>
      <c r="Q456" s="2"/>
    </row>
    <row r="457" spans="1:17" ht="15.95" customHeight="1">
      <c r="A457" s="41">
        <v>456</v>
      </c>
      <c r="B457" s="10" t="s">
        <v>274</v>
      </c>
      <c r="C457" s="2" t="s">
        <v>73</v>
      </c>
      <c r="D457" s="2" t="s">
        <v>233</v>
      </c>
      <c r="E457" s="2" t="s">
        <v>75</v>
      </c>
      <c r="F457" s="9">
        <v>43509</v>
      </c>
      <c r="G457" s="10" t="s">
        <v>275</v>
      </c>
      <c r="H457" s="10">
        <v>7019184845</v>
      </c>
      <c r="I457" s="2" t="s">
        <v>276</v>
      </c>
      <c r="J457" s="5" t="s">
        <v>22</v>
      </c>
      <c r="K457" s="5" t="s">
        <v>267</v>
      </c>
      <c r="L457" s="10">
        <v>2018</v>
      </c>
      <c r="M457" s="10">
        <v>73</v>
      </c>
      <c r="N457" s="10">
        <v>75</v>
      </c>
      <c r="O457" s="10">
        <v>73</v>
      </c>
      <c r="P457" s="10"/>
      <c r="Q457" s="10" t="s">
        <v>147</v>
      </c>
    </row>
    <row r="458" spans="1:17" ht="15.95" customHeight="1">
      <c r="A458" s="41">
        <v>457</v>
      </c>
      <c r="B458" s="24" t="s">
        <v>237</v>
      </c>
      <c r="C458" s="2" t="s">
        <v>73</v>
      </c>
      <c r="D458" s="10" t="s">
        <v>369</v>
      </c>
      <c r="E458" s="2" t="s">
        <v>19</v>
      </c>
      <c r="F458" s="9">
        <v>43501</v>
      </c>
      <c r="G458" s="23" t="s">
        <v>803</v>
      </c>
      <c r="H458" s="24">
        <v>9907502422</v>
      </c>
      <c r="I458" s="23" t="s">
        <v>804</v>
      </c>
      <c r="J458" s="5" t="s">
        <v>22</v>
      </c>
      <c r="K458" s="5" t="s">
        <v>376</v>
      </c>
      <c r="L458" s="10">
        <v>2018</v>
      </c>
      <c r="M458" s="24">
        <v>60</v>
      </c>
      <c r="N458" s="24">
        <v>63.8</v>
      </c>
      <c r="O458" s="14">
        <v>63.2</v>
      </c>
      <c r="P458" s="5"/>
      <c r="Q458" s="5" t="s">
        <v>372</v>
      </c>
    </row>
    <row r="459" spans="1:17" ht="15.95" customHeight="1">
      <c r="A459" s="41">
        <v>458</v>
      </c>
      <c r="B459" s="24" t="s">
        <v>237</v>
      </c>
      <c r="C459" s="2" t="s">
        <v>73</v>
      </c>
      <c r="D459" s="2" t="s">
        <v>233</v>
      </c>
      <c r="E459" s="2" t="s">
        <v>75</v>
      </c>
      <c r="F459" s="9">
        <v>43500</v>
      </c>
      <c r="G459" s="5" t="s">
        <v>238</v>
      </c>
      <c r="H459" s="2">
        <v>7259679224</v>
      </c>
      <c r="I459" s="2" t="s">
        <v>239</v>
      </c>
      <c r="J459" s="5" t="s">
        <v>22</v>
      </c>
      <c r="K459" s="5" t="s">
        <v>376</v>
      </c>
      <c r="L459" s="2">
        <v>2018</v>
      </c>
      <c r="M459" s="2">
        <v>78</v>
      </c>
      <c r="N459" s="2">
        <v>73</v>
      </c>
      <c r="O459" s="2">
        <v>58</v>
      </c>
      <c r="P459" s="2"/>
      <c r="Q459" s="2" t="s">
        <v>240</v>
      </c>
    </row>
    <row r="460" spans="1:17" ht="15.95" customHeight="1">
      <c r="A460" s="41">
        <v>459</v>
      </c>
      <c r="B460" s="24" t="s">
        <v>237</v>
      </c>
      <c r="C460" s="5" t="s">
        <v>73</v>
      </c>
      <c r="D460" s="2" t="s">
        <v>233</v>
      </c>
      <c r="E460" s="5" t="s">
        <v>75</v>
      </c>
      <c r="F460" s="9">
        <v>43500</v>
      </c>
      <c r="G460" s="2" t="s">
        <v>1119</v>
      </c>
      <c r="H460" s="2">
        <v>7022935322</v>
      </c>
      <c r="I460" s="6" t="s">
        <v>1120</v>
      </c>
      <c r="J460" s="5" t="s">
        <v>22</v>
      </c>
      <c r="K460" s="5" t="s">
        <v>376</v>
      </c>
      <c r="L460" s="6">
        <v>2018</v>
      </c>
      <c r="M460" s="6">
        <v>88</v>
      </c>
      <c r="N460" s="6">
        <v>64</v>
      </c>
      <c r="O460" s="6">
        <v>62</v>
      </c>
      <c r="P460" s="2"/>
      <c r="Q460" s="2" t="s">
        <v>222</v>
      </c>
    </row>
    <row r="461" spans="1:17" ht="15.95" customHeight="1">
      <c r="A461" s="41">
        <v>460</v>
      </c>
      <c r="B461" s="24" t="s">
        <v>237</v>
      </c>
      <c r="C461" s="2" t="s">
        <v>73</v>
      </c>
      <c r="D461" s="2" t="s">
        <v>233</v>
      </c>
      <c r="E461" s="2" t="s">
        <v>75</v>
      </c>
      <c r="F461" s="9">
        <v>43500</v>
      </c>
      <c r="G461" s="2" t="s">
        <v>257</v>
      </c>
      <c r="H461" s="2">
        <v>7046260396</v>
      </c>
      <c r="I461" s="2" t="s">
        <v>258</v>
      </c>
      <c r="J461" s="5" t="s">
        <v>22</v>
      </c>
      <c r="K461" s="5" t="s">
        <v>376</v>
      </c>
      <c r="L461" s="2">
        <v>2018</v>
      </c>
      <c r="M461" s="2">
        <v>82</v>
      </c>
      <c r="N461" s="2">
        <v>65</v>
      </c>
      <c r="O461" s="2">
        <v>75</v>
      </c>
      <c r="P461" s="2"/>
      <c r="Q461" s="2" t="s">
        <v>240</v>
      </c>
    </row>
    <row r="462" spans="1:17" ht="15.95" customHeight="1">
      <c r="A462" s="41">
        <v>461</v>
      </c>
      <c r="B462" s="24" t="s">
        <v>237</v>
      </c>
      <c r="C462" s="5" t="s">
        <v>73</v>
      </c>
      <c r="D462" s="6" t="s">
        <v>563</v>
      </c>
      <c r="E462" s="2" t="s">
        <v>19</v>
      </c>
      <c r="F462" s="9">
        <v>43502</v>
      </c>
      <c r="G462" s="2" t="s">
        <v>1121</v>
      </c>
      <c r="H462" s="2" t="str">
        <f>"8546961378"</f>
        <v>8546961378</v>
      </c>
      <c r="I462" s="2" t="s">
        <v>1122</v>
      </c>
      <c r="J462" s="5" t="s">
        <v>22</v>
      </c>
      <c r="K462" s="5" t="s">
        <v>376</v>
      </c>
      <c r="L462" s="2">
        <v>2018</v>
      </c>
      <c r="M462" s="8">
        <v>77</v>
      </c>
      <c r="N462" s="8">
        <v>84</v>
      </c>
      <c r="O462" s="8">
        <v>56</v>
      </c>
      <c r="P462" s="2"/>
      <c r="Q462" s="2" t="s">
        <v>1123</v>
      </c>
    </row>
    <row r="463" spans="1:17" ht="15.95" customHeight="1">
      <c r="A463" s="41">
        <v>462</v>
      </c>
      <c r="B463" s="24" t="s">
        <v>237</v>
      </c>
      <c r="C463" s="5" t="s">
        <v>73</v>
      </c>
      <c r="D463" s="2" t="s">
        <v>74</v>
      </c>
      <c r="E463" s="5" t="s">
        <v>75</v>
      </c>
      <c r="F463" s="9">
        <v>43500</v>
      </c>
      <c r="G463" s="2" t="s">
        <v>1116</v>
      </c>
      <c r="H463" s="2" t="str">
        <f>"8095894302"</f>
        <v>8095894302</v>
      </c>
      <c r="I463" s="2" t="s">
        <v>1117</v>
      </c>
      <c r="J463" s="5" t="s">
        <v>22</v>
      </c>
      <c r="K463" s="5" t="s">
        <v>376</v>
      </c>
      <c r="L463" s="2">
        <v>2017</v>
      </c>
      <c r="M463" s="8">
        <v>86</v>
      </c>
      <c r="N463" s="8">
        <v>66.2</v>
      </c>
      <c r="O463" s="8">
        <v>66</v>
      </c>
      <c r="P463" s="8"/>
      <c r="Q463" s="6" t="s">
        <v>1118</v>
      </c>
    </row>
    <row r="464" spans="1:17" ht="15.95" customHeight="1">
      <c r="A464" s="41">
        <v>463</v>
      </c>
      <c r="B464" s="5" t="s">
        <v>1469</v>
      </c>
      <c r="C464" s="5" t="s">
        <v>1343</v>
      </c>
      <c r="D464" s="5" t="s">
        <v>542</v>
      </c>
      <c r="E464" s="2" t="s">
        <v>19</v>
      </c>
      <c r="F464" s="9">
        <v>43509</v>
      </c>
      <c r="G464" s="2" t="s">
        <v>1470</v>
      </c>
      <c r="H464" s="2">
        <v>7995714677</v>
      </c>
      <c r="I464" s="2" t="s">
        <v>1471</v>
      </c>
      <c r="J464" s="5" t="s">
        <v>48</v>
      </c>
      <c r="K464" s="5" t="s">
        <v>267</v>
      </c>
      <c r="L464" s="5">
        <v>2017</v>
      </c>
      <c r="M464" s="5">
        <v>75</v>
      </c>
      <c r="N464" s="5">
        <v>91</v>
      </c>
      <c r="O464" s="5">
        <v>75</v>
      </c>
      <c r="P464" s="2"/>
      <c r="Q464" s="5" t="s">
        <v>244</v>
      </c>
    </row>
    <row r="465" spans="1:17" ht="15.95" customHeight="1">
      <c r="A465" s="41">
        <v>464</v>
      </c>
      <c r="B465" s="2" t="s">
        <v>490</v>
      </c>
      <c r="C465" s="2" t="s">
        <v>73</v>
      </c>
      <c r="D465" s="5" t="s">
        <v>491</v>
      </c>
      <c r="E465" s="2" t="s">
        <v>75</v>
      </c>
      <c r="F465" s="9">
        <v>43497</v>
      </c>
      <c r="G465" s="2" t="s">
        <v>492</v>
      </c>
      <c r="H465" s="5">
        <v>8688367291</v>
      </c>
      <c r="I465" s="2" t="s">
        <v>493</v>
      </c>
      <c r="J465" s="5" t="s">
        <v>48</v>
      </c>
      <c r="K465" s="2" t="s">
        <v>1353</v>
      </c>
      <c r="L465" s="5">
        <v>2017</v>
      </c>
      <c r="M465" s="5">
        <v>61</v>
      </c>
      <c r="N465" s="5">
        <v>63.5</v>
      </c>
      <c r="O465" s="5">
        <v>64.91</v>
      </c>
      <c r="P465" s="22"/>
      <c r="Q465" s="2" t="s">
        <v>494</v>
      </c>
    </row>
    <row r="466" spans="1:17" ht="15.95" customHeight="1">
      <c r="A466" s="41">
        <v>465</v>
      </c>
      <c r="B466" s="2" t="s">
        <v>697</v>
      </c>
      <c r="C466" s="2" t="s">
        <v>73</v>
      </c>
      <c r="D466" s="2" t="s">
        <v>563</v>
      </c>
      <c r="E466" s="2" t="s">
        <v>19</v>
      </c>
      <c r="F466" s="9">
        <v>43521</v>
      </c>
      <c r="G466" s="2" t="s">
        <v>698</v>
      </c>
      <c r="H466" s="2">
        <v>9148832339</v>
      </c>
      <c r="I466" s="2" t="s">
        <v>699</v>
      </c>
      <c r="J466" s="5" t="s">
        <v>22</v>
      </c>
      <c r="K466" s="5" t="s">
        <v>267</v>
      </c>
      <c r="L466" s="2">
        <v>2018</v>
      </c>
      <c r="M466" s="2">
        <v>72</v>
      </c>
      <c r="N466" s="2">
        <v>56</v>
      </c>
      <c r="O466" s="2">
        <v>64.400000000000006</v>
      </c>
      <c r="P466" s="2"/>
      <c r="Q466" s="2"/>
    </row>
    <row r="467" spans="1:17" ht="15.95" customHeight="1">
      <c r="A467" s="41">
        <v>466</v>
      </c>
      <c r="B467" s="10" t="s">
        <v>368</v>
      </c>
      <c r="C467" s="2" t="s">
        <v>73</v>
      </c>
      <c r="D467" s="10" t="s">
        <v>369</v>
      </c>
      <c r="E467" s="2" t="s">
        <v>75</v>
      </c>
      <c r="F467" s="9">
        <v>43502</v>
      </c>
      <c r="G467" s="10" t="s">
        <v>370</v>
      </c>
      <c r="H467" s="10">
        <v>8770287203</v>
      </c>
      <c r="I467" s="20" t="s">
        <v>371</v>
      </c>
      <c r="J467" s="5" t="s">
        <v>812</v>
      </c>
      <c r="K467" s="5" t="s">
        <v>267</v>
      </c>
      <c r="L467" s="10">
        <v>2018</v>
      </c>
      <c r="M467" s="10">
        <v>80</v>
      </c>
      <c r="N467" s="10">
        <v>65</v>
      </c>
      <c r="O467" s="2">
        <v>83</v>
      </c>
      <c r="P467" s="2">
        <v>83</v>
      </c>
      <c r="Q467" s="6" t="s">
        <v>372</v>
      </c>
    </row>
    <row r="468" spans="1:17" ht="15.95" customHeight="1">
      <c r="A468" s="41">
        <v>467</v>
      </c>
      <c r="B468" s="5" t="s">
        <v>66</v>
      </c>
      <c r="C468" s="6" t="s">
        <v>17</v>
      </c>
      <c r="D468" s="2" t="s">
        <v>18</v>
      </c>
      <c r="E468" s="2" t="s">
        <v>19</v>
      </c>
      <c r="F468" s="4">
        <v>43507</v>
      </c>
      <c r="G468" s="6" t="s">
        <v>57</v>
      </c>
      <c r="H468" s="2">
        <v>7566944604</v>
      </c>
      <c r="I468" s="19" t="s">
        <v>58</v>
      </c>
      <c r="J468" s="5" t="s">
        <v>22</v>
      </c>
      <c r="K468" s="5" t="s">
        <v>267</v>
      </c>
      <c r="L468" s="6">
        <v>2017</v>
      </c>
      <c r="M468" s="6">
        <v>76</v>
      </c>
      <c r="N468" s="6">
        <v>67</v>
      </c>
      <c r="O468" s="6">
        <v>70</v>
      </c>
      <c r="P468" s="6"/>
      <c r="Q468" s="6" t="s">
        <v>23</v>
      </c>
    </row>
    <row r="469" spans="1:17" ht="15.95" customHeight="1">
      <c r="A469" s="41">
        <v>468</v>
      </c>
      <c r="B469" s="5" t="s">
        <v>66</v>
      </c>
      <c r="C469" s="6" t="s">
        <v>17</v>
      </c>
      <c r="D469" s="2" t="s">
        <v>18</v>
      </c>
      <c r="E469" s="2" t="s">
        <v>19</v>
      </c>
      <c r="F469" s="4">
        <v>43507</v>
      </c>
      <c r="G469" s="6" t="s">
        <v>53</v>
      </c>
      <c r="H469" s="2">
        <v>9665887527</v>
      </c>
      <c r="I469" s="19" t="s">
        <v>54</v>
      </c>
      <c r="J469" s="5" t="s">
        <v>22</v>
      </c>
      <c r="K469" s="5" t="s">
        <v>376</v>
      </c>
      <c r="L469" s="6">
        <v>2016</v>
      </c>
      <c r="M469" s="6">
        <v>78</v>
      </c>
      <c r="N469" s="6">
        <v>73</v>
      </c>
      <c r="O469" s="6">
        <v>58</v>
      </c>
      <c r="P469" s="6"/>
      <c r="Q469" s="6" t="s">
        <v>23</v>
      </c>
    </row>
    <row r="470" spans="1:17" ht="15.95" customHeight="1">
      <c r="A470" s="41">
        <v>469</v>
      </c>
      <c r="B470" s="5" t="s">
        <v>66</v>
      </c>
      <c r="C470" s="6" t="s">
        <v>17</v>
      </c>
      <c r="D470" s="2" t="s">
        <v>18</v>
      </c>
      <c r="E470" s="2" t="s">
        <v>19</v>
      </c>
      <c r="F470" s="4">
        <v>43507</v>
      </c>
      <c r="G470" s="6" t="s">
        <v>49</v>
      </c>
      <c r="H470" s="2">
        <v>8888096547</v>
      </c>
      <c r="I470" s="19" t="s">
        <v>50</v>
      </c>
      <c r="J470" s="5" t="s">
        <v>22</v>
      </c>
      <c r="K470" s="5" t="s">
        <v>267</v>
      </c>
      <c r="L470" s="6">
        <v>2018</v>
      </c>
      <c r="M470" s="6">
        <v>66</v>
      </c>
      <c r="N470" s="6">
        <v>64</v>
      </c>
      <c r="O470" s="6">
        <v>59</v>
      </c>
      <c r="P470" s="6"/>
      <c r="Q470" s="6" t="s">
        <v>23</v>
      </c>
    </row>
    <row r="471" spans="1:17" ht="15.95" customHeight="1">
      <c r="A471" s="41">
        <v>470</v>
      </c>
      <c r="B471" s="5" t="s">
        <v>66</v>
      </c>
      <c r="C471" s="6" t="s">
        <v>17</v>
      </c>
      <c r="D471" s="2" t="s">
        <v>18</v>
      </c>
      <c r="E471" s="2" t="s">
        <v>19</v>
      </c>
      <c r="F471" s="4">
        <v>43507</v>
      </c>
      <c r="G471" s="6" t="s">
        <v>20</v>
      </c>
      <c r="H471" s="2">
        <v>8180014747</v>
      </c>
      <c r="I471" s="19" t="s">
        <v>21</v>
      </c>
      <c r="J471" s="5" t="s">
        <v>22</v>
      </c>
      <c r="K471" s="5" t="s">
        <v>455</v>
      </c>
      <c r="L471" s="6">
        <v>2018</v>
      </c>
      <c r="M471" s="6">
        <v>86</v>
      </c>
      <c r="N471" s="6">
        <v>70</v>
      </c>
      <c r="O471" s="6">
        <v>65</v>
      </c>
      <c r="P471" s="6"/>
      <c r="Q471" s="6" t="s">
        <v>23</v>
      </c>
    </row>
    <row r="472" spans="1:17" ht="15.95" customHeight="1">
      <c r="A472" s="41">
        <v>471</v>
      </c>
      <c r="B472" s="5" t="s">
        <v>66</v>
      </c>
      <c r="C472" s="6" t="s">
        <v>17</v>
      </c>
      <c r="D472" s="2" t="s">
        <v>18</v>
      </c>
      <c r="E472" s="2" t="s">
        <v>19</v>
      </c>
      <c r="F472" s="4">
        <v>43507</v>
      </c>
      <c r="G472" s="6" t="s">
        <v>30</v>
      </c>
      <c r="H472" s="2">
        <v>9156759923</v>
      </c>
      <c r="I472" s="19" t="s">
        <v>31</v>
      </c>
      <c r="J472" s="5" t="s">
        <v>22</v>
      </c>
      <c r="K472" s="5" t="s">
        <v>267</v>
      </c>
      <c r="L472" s="6">
        <v>2017</v>
      </c>
      <c r="M472" s="6">
        <v>89</v>
      </c>
      <c r="N472" s="6">
        <v>63</v>
      </c>
      <c r="O472" s="6">
        <v>62</v>
      </c>
      <c r="P472" s="6"/>
      <c r="Q472" s="6" t="s">
        <v>23</v>
      </c>
    </row>
    <row r="473" spans="1:17" ht="15.95" customHeight="1">
      <c r="A473" s="41">
        <v>472</v>
      </c>
      <c r="B473" s="5" t="s">
        <v>66</v>
      </c>
      <c r="C473" s="6" t="s">
        <v>17</v>
      </c>
      <c r="D473" s="2" t="s">
        <v>18</v>
      </c>
      <c r="E473" s="2" t="s">
        <v>19</v>
      </c>
      <c r="F473" s="4">
        <v>43507</v>
      </c>
      <c r="G473" s="6" t="s">
        <v>32</v>
      </c>
      <c r="H473" s="2">
        <v>9623562328</v>
      </c>
      <c r="I473" s="19" t="s">
        <v>33</v>
      </c>
      <c r="J473" s="5" t="s">
        <v>22</v>
      </c>
      <c r="K473" s="5" t="s">
        <v>34</v>
      </c>
      <c r="L473" s="6">
        <v>2016</v>
      </c>
      <c r="M473" s="6">
        <v>89</v>
      </c>
      <c r="N473" s="6">
        <v>67</v>
      </c>
      <c r="O473" s="6">
        <v>67</v>
      </c>
      <c r="P473" s="6"/>
      <c r="Q473" s="6" t="s">
        <v>23</v>
      </c>
    </row>
    <row r="474" spans="1:17" ht="15.95" customHeight="1">
      <c r="A474" s="41">
        <v>473</v>
      </c>
      <c r="B474" s="5" t="s">
        <v>66</v>
      </c>
      <c r="C474" s="6" t="s">
        <v>17</v>
      </c>
      <c r="D474" s="2" t="s">
        <v>18</v>
      </c>
      <c r="E474" s="2" t="s">
        <v>19</v>
      </c>
      <c r="F474" s="4">
        <v>43507</v>
      </c>
      <c r="G474" s="6" t="s">
        <v>26</v>
      </c>
      <c r="H474" s="2">
        <v>9156859804</v>
      </c>
      <c r="I474" s="19" t="s">
        <v>27</v>
      </c>
      <c r="J474" s="5" t="s">
        <v>22</v>
      </c>
      <c r="K474" s="5" t="s">
        <v>267</v>
      </c>
      <c r="L474" s="6">
        <v>2018</v>
      </c>
      <c r="M474" s="6">
        <v>67</v>
      </c>
      <c r="N474" s="6">
        <v>67</v>
      </c>
      <c r="O474" s="6">
        <v>65</v>
      </c>
      <c r="P474" s="6"/>
      <c r="Q474" s="6" t="s">
        <v>23</v>
      </c>
    </row>
    <row r="475" spans="1:17" ht="15.95" customHeight="1">
      <c r="A475" s="41">
        <v>474</v>
      </c>
      <c r="B475" s="5" t="s">
        <v>66</v>
      </c>
      <c r="C475" s="6" t="s">
        <v>17</v>
      </c>
      <c r="D475" s="2" t="s">
        <v>18</v>
      </c>
      <c r="E475" s="2" t="s">
        <v>19</v>
      </c>
      <c r="F475" s="4">
        <v>43507</v>
      </c>
      <c r="G475" s="6" t="s">
        <v>44</v>
      </c>
      <c r="H475" s="2">
        <v>7276242460</v>
      </c>
      <c r="I475" s="19" t="s">
        <v>45</v>
      </c>
      <c r="J475" s="5" t="s">
        <v>22</v>
      </c>
      <c r="K475" s="5" t="s">
        <v>376</v>
      </c>
      <c r="L475" s="6">
        <v>2017</v>
      </c>
      <c r="M475" s="6">
        <v>73</v>
      </c>
      <c r="N475" s="6">
        <v>57</v>
      </c>
      <c r="O475" s="6">
        <v>60</v>
      </c>
      <c r="P475" s="6"/>
      <c r="Q475" s="6" t="s">
        <v>23</v>
      </c>
    </row>
    <row r="476" spans="1:17" ht="15.95" customHeight="1">
      <c r="A476" s="41">
        <v>475</v>
      </c>
      <c r="B476" s="5" t="s">
        <v>66</v>
      </c>
      <c r="C476" s="6" t="s">
        <v>17</v>
      </c>
      <c r="D476" s="2" t="s">
        <v>18</v>
      </c>
      <c r="E476" s="2" t="s">
        <v>19</v>
      </c>
      <c r="F476" s="4">
        <v>43507</v>
      </c>
      <c r="G476" s="6" t="s">
        <v>55</v>
      </c>
      <c r="H476" s="2">
        <v>9403309942</v>
      </c>
      <c r="I476" s="19" t="s">
        <v>56</v>
      </c>
      <c r="J476" s="5" t="s">
        <v>22</v>
      </c>
      <c r="K476" s="5" t="s">
        <v>267</v>
      </c>
      <c r="L476" s="6">
        <v>2018</v>
      </c>
      <c r="M476" s="6">
        <v>98</v>
      </c>
      <c r="N476" s="6">
        <v>77</v>
      </c>
      <c r="O476" s="6">
        <v>58</v>
      </c>
      <c r="P476" s="6"/>
      <c r="Q476" s="6" t="s">
        <v>23</v>
      </c>
    </row>
    <row r="477" spans="1:17" ht="15.95" customHeight="1">
      <c r="A477" s="41">
        <v>476</v>
      </c>
      <c r="B477" s="5" t="s">
        <v>66</v>
      </c>
      <c r="C477" s="6" t="s">
        <v>17</v>
      </c>
      <c r="D477" s="2" t="s">
        <v>18</v>
      </c>
      <c r="E477" s="2" t="s">
        <v>19</v>
      </c>
      <c r="F477" s="4">
        <v>43507</v>
      </c>
      <c r="G477" s="6" t="s">
        <v>51</v>
      </c>
      <c r="H477" s="2">
        <v>8862020793</v>
      </c>
      <c r="I477" s="19" t="s">
        <v>52</v>
      </c>
      <c r="J477" s="5" t="s">
        <v>22</v>
      </c>
      <c r="K477" s="5" t="s">
        <v>267</v>
      </c>
      <c r="L477" s="6">
        <v>2016</v>
      </c>
      <c r="M477" s="6">
        <v>89</v>
      </c>
      <c r="N477" s="6">
        <v>73</v>
      </c>
      <c r="O477" s="6">
        <v>62</v>
      </c>
      <c r="P477" s="6"/>
      <c r="Q477" s="6" t="s">
        <v>23</v>
      </c>
    </row>
    <row r="478" spans="1:17" ht="15.95" customHeight="1">
      <c r="A478" s="41">
        <v>477</v>
      </c>
      <c r="B478" s="5" t="s">
        <v>66</v>
      </c>
      <c r="C478" s="6" t="s">
        <v>17</v>
      </c>
      <c r="D478" s="2" t="s">
        <v>18</v>
      </c>
      <c r="E478" s="2" t="s">
        <v>19</v>
      </c>
      <c r="F478" s="4">
        <v>43507</v>
      </c>
      <c r="G478" s="6" t="s">
        <v>24</v>
      </c>
      <c r="H478" s="6">
        <v>8550956805</v>
      </c>
      <c r="I478" s="19" t="s">
        <v>25</v>
      </c>
      <c r="J478" s="5" t="s">
        <v>22</v>
      </c>
      <c r="K478" s="5" t="s">
        <v>376</v>
      </c>
      <c r="L478" s="6">
        <v>2018</v>
      </c>
      <c r="M478" s="6">
        <v>84</v>
      </c>
      <c r="N478" s="6">
        <v>65</v>
      </c>
      <c r="O478" s="6">
        <v>65</v>
      </c>
      <c r="P478" s="6"/>
      <c r="Q478" s="6" t="s">
        <v>23</v>
      </c>
    </row>
    <row r="479" spans="1:17" ht="15.95" customHeight="1">
      <c r="A479" s="41">
        <v>478</v>
      </c>
      <c r="B479" s="5" t="s">
        <v>66</v>
      </c>
      <c r="C479" s="6" t="s">
        <v>17</v>
      </c>
      <c r="D479" s="2" t="s">
        <v>18</v>
      </c>
      <c r="E479" s="2" t="s">
        <v>19</v>
      </c>
      <c r="F479" s="4">
        <v>43507</v>
      </c>
      <c r="G479" s="6" t="s">
        <v>39</v>
      </c>
      <c r="H479" s="2">
        <v>9404828732</v>
      </c>
      <c r="I479" s="19" t="s">
        <v>40</v>
      </c>
      <c r="J479" s="5" t="s">
        <v>22</v>
      </c>
      <c r="K479" s="10" t="s">
        <v>41</v>
      </c>
      <c r="L479" s="6">
        <v>2018</v>
      </c>
      <c r="M479" s="6">
        <v>80</v>
      </c>
      <c r="N479" s="6">
        <v>63</v>
      </c>
      <c r="O479" s="6">
        <v>61</v>
      </c>
      <c r="P479" s="6"/>
      <c r="Q479" s="6" t="s">
        <v>23</v>
      </c>
    </row>
    <row r="480" spans="1:17" ht="15.95" customHeight="1">
      <c r="A480" s="41">
        <v>479</v>
      </c>
      <c r="B480" s="5" t="s">
        <v>66</v>
      </c>
      <c r="C480" s="6" t="s">
        <v>17</v>
      </c>
      <c r="D480" s="2" t="s">
        <v>18</v>
      </c>
      <c r="E480" s="2" t="s">
        <v>19</v>
      </c>
      <c r="F480" s="4">
        <v>43507</v>
      </c>
      <c r="G480" s="6" t="s">
        <v>46</v>
      </c>
      <c r="H480" s="2">
        <v>9552313390</v>
      </c>
      <c r="I480" s="19" t="s">
        <v>47</v>
      </c>
      <c r="J480" s="5" t="s">
        <v>48</v>
      </c>
      <c r="K480" s="5" t="s">
        <v>376</v>
      </c>
      <c r="L480" s="6">
        <v>2017</v>
      </c>
      <c r="M480" s="6">
        <v>79</v>
      </c>
      <c r="N480" s="6">
        <v>67</v>
      </c>
      <c r="O480" s="6">
        <v>52</v>
      </c>
      <c r="P480" s="6"/>
      <c r="Q480" s="6" t="s">
        <v>23</v>
      </c>
    </row>
    <row r="481" spans="1:17" ht="15.95" customHeight="1">
      <c r="A481" s="41">
        <v>480</v>
      </c>
      <c r="B481" s="5" t="s">
        <v>66</v>
      </c>
      <c r="C481" s="6" t="s">
        <v>17</v>
      </c>
      <c r="D481" s="2" t="s">
        <v>18</v>
      </c>
      <c r="E481" s="2" t="s">
        <v>19</v>
      </c>
      <c r="F481" s="4">
        <v>43507</v>
      </c>
      <c r="G481" s="6" t="s">
        <v>59</v>
      </c>
      <c r="H481" s="2">
        <v>9673544006</v>
      </c>
      <c r="I481" s="19" t="s">
        <v>60</v>
      </c>
      <c r="J481" s="5" t="s">
        <v>22</v>
      </c>
      <c r="K481" s="5" t="s">
        <v>34</v>
      </c>
      <c r="L481" s="6">
        <v>2018</v>
      </c>
      <c r="M481" s="6">
        <v>97</v>
      </c>
      <c r="N481" s="6">
        <v>60</v>
      </c>
      <c r="O481" s="6">
        <v>62</v>
      </c>
      <c r="P481" s="6"/>
      <c r="Q481" s="6" t="s">
        <v>23</v>
      </c>
    </row>
    <row r="482" spans="1:17" ht="15.95" customHeight="1">
      <c r="A482" s="41">
        <v>481</v>
      </c>
      <c r="B482" s="5" t="s">
        <v>66</v>
      </c>
      <c r="C482" s="6" t="s">
        <v>17</v>
      </c>
      <c r="D482" s="2" t="s">
        <v>18</v>
      </c>
      <c r="E482" s="2" t="s">
        <v>19</v>
      </c>
      <c r="F482" s="4">
        <v>43507</v>
      </c>
      <c r="G482" s="6" t="s">
        <v>28</v>
      </c>
      <c r="H482" s="2">
        <v>8821816616</v>
      </c>
      <c r="I482" s="19" t="s">
        <v>29</v>
      </c>
      <c r="J482" s="5" t="s">
        <v>22</v>
      </c>
      <c r="K482" s="5" t="s">
        <v>376</v>
      </c>
      <c r="L482" s="6">
        <v>2016</v>
      </c>
      <c r="M482" s="6">
        <v>78</v>
      </c>
      <c r="N482" s="6">
        <v>55</v>
      </c>
      <c r="O482" s="6">
        <v>77</v>
      </c>
      <c r="P482" s="6"/>
      <c r="Q482" s="6" t="s">
        <v>23</v>
      </c>
    </row>
    <row r="483" spans="1:17" ht="15.95" customHeight="1">
      <c r="A483" s="41">
        <v>482</v>
      </c>
      <c r="B483" s="5" t="s">
        <v>66</v>
      </c>
      <c r="C483" s="6" t="s">
        <v>17</v>
      </c>
      <c r="D483" s="2" t="s">
        <v>18</v>
      </c>
      <c r="E483" s="2" t="s">
        <v>19</v>
      </c>
      <c r="F483" s="4">
        <v>43507</v>
      </c>
      <c r="G483" s="6" t="s">
        <v>42</v>
      </c>
      <c r="H483" s="2">
        <v>9403323081</v>
      </c>
      <c r="I483" s="19" t="s">
        <v>43</v>
      </c>
      <c r="J483" s="5" t="s">
        <v>22</v>
      </c>
      <c r="K483" s="10" t="s">
        <v>41</v>
      </c>
      <c r="L483" s="6">
        <v>2018</v>
      </c>
      <c r="M483" s="6">
        <v>79</v>
      </c>
      <c r="N483" s="6">
        <v>63</v>
      </c>
      <c r="O483" s="6">
        <v>64</v>
      </c>
      <c r="P483" s="6"/>
      <c r="Q483" s="6" t="s">
        <v>23</v>
      </c>
    </row>
    <row r="484" spans="1:17" ht="15.95" customHeight="1">
      <c r="A484" s="41">
        <v>483</v>
      </c>
      <c r="B484" s="5" t="s">
        <v>66</v>
      </c>
      <c r="C484" s="6" t="s">
        <v>17</v>
      </c>
      <c r="D484" s="2" t="s">
        <v>18</v>
      </c>
      <c r="E484" s="2" t="s">
        <v>19</v>
      </c>
      <c r="F484" s="4">
        <v>43507</v>
      </c>
      <c r="G484" s="6" t="s">
        <v>37</v>
      </c>
      <c r="H484" s="2">
        <v>7773937734</v>
      </c>
      <c r="I484" s="19" t="s">
        <v>38</v>
      </c>
      <c r="J484" s="5" t="s">
        <v>22</v>
      </c>
      <c r="K484" s="5" t="s">
        <v>267</v>
      </c>
      <c r="L484" s="6">
        <v>2018</v>
      </c>
      <c r="M484" s="6">
        <v>78</v>
      </c>
      <c r="N484" s="6">
        <v>64</v>
      </c>
      <c r="O484" s="6">
        <v>59</v>
      </c>
      <c r="P484" s="6"/>
      <c r="Q484" s="6" t="s">
        <v>23</v>
      </c>
    </row>
    <row r="485" spans="1:17" ht="15.95" customHeight="1">
      <c r="A485" s="41">
        <v>484</v>
      </c>
      <c r="B485" s="5" t="s">
        <v>66</v>
      </c>
      <c r="C485" s="6" t="s">
        <v>17</v>
      </c>
      <c r="D485" s="2" t="s">
        <v>18</v>
      </c>
      <c r="E485" s="2" t="s">
        <v>19</v>
      </c>
      <c r="F485" s="4">
        <v>43507</v>
      </c>
      <c r="G485" s="6" t="s">
        <v>63</v>
      </c>
      <c r="H485" s="2">
        <v>7385342104</v>
      </c>
      <c r="I485" s="19" t="s">
        <v>64</v>
      </c>
      <c r="J485" s="5" t="s">
        <v>22</v>
      </c>
      <c r="K485" s="2" t="s">
        <v>65</v>
      </c>
      <c r="L485" s="6">
        <v>2018</v>
      </c>
      <c r="M485" s="6">
        <v>57</v>
      </c>
      <c r="N485" s="6">
        <v>55</v>
      </c>
      <c r="O485" s="6">
        <v>60</v>
      </c>
      <c r="P485" s="6"/>
      <c r="Q485" s="6" t="s">
        <v>23</v>
      </c>
    </row>
    <row r="486" spans="1:17" ht="15.95" customHeight="1">
      <c r="A486" s="41">
        <v>485</v>
      </c>
      <c r="B486" s="5" t="s">
        <v>66</v>
      </c>
      <c r="C486" s="6" t="s">
        <v>17</v>
      </c>
      <c r="D486" s="2" t="s">
        <v>18</v>
      </c>
      <c r="E486" s="2" t="s">
        <v>19</v>
      </c>
      <c r="F486" s="4">
        <v>43507</v>
      </c>
      <c r="G486" s="6" t="s">
        <v>35</v>
      </c>
      <c r="H486" s="2">
        <v>7350488054</v>
      </c>
      <c r="I486" s="19" t="s">
        <v>36</v>
      </c>
      <c r="J486" s="5" t="s">
        <v>22</v>
      </c>
      <c r="K486" s="5" t="s">
        <v>376</v>
      </c>
      <c r="L486" s="6">
        <v>2017</v>
      </c>
      <c r="M486" s="6">
        <v>82</v>
      </c>
      <c r="N486" s="6">
        <v>53</v>
      </c>
      <c r="O486" s="6">
        <v>63</v>
      </c>
      <c r="P486" s="6"/>
      <c r="Q486" s="6" t="s">
        <v>23</v>
      </c>
    </row>
    <row r="487" spans="1:17" ht="15.95" customHeight="1">
      <c r="A487" s="41">
        <v>486</v>
      </c>
      <c r="B487" s="5" t="s">
        <v>66</v>
      </c>
      <c r="C487" s="5" t="s">
        <v>17</v>
      </c>
      <c r="D487" s="2" t="s">
        <v>18</v>
      </c>
      <c r="E487" s="5" t="s">
        <v>19</v>
      </c>
      <c r="F487" s="9">
        <v>43507</v>
      </c>
      <c r="G487" s="5" t="s">
        <v>70</v>
      </c>
      <c r="H487" s="5">
        <v>9893153661</v>
      </c>
      <c r="I487" s="18" t="s">
        <v>71</v>
      </c>
      <c r="J487" s="5" t="s">
        <v>22</v>
      </c>
      <c r="K487" s="5" t="s">
        <v>376</v>
      </c>
      <c r="L487" s="5">
        <v>2016</v>
      </c>
      <c r="M487" s="5">
        <v>54.01</v>
      </c>
      <c r="N487" s="5">
        <v>60.1</v>
      </c>
      <c r="O487" s="5">
        <v>67.37</v>
      </c>
      <c r="P487" s="5"/>
      <c r="Q487" s="5" t="s">
        <v>67</v>
      </c>
    </row>
    <row r="488" spans="1:17" ht="15.95" customHeight="1">
      <c r="A488" s="41">
        <v>487</v>
      </c>
      <c r="B488" s="5" t="s">
        <v>66</v>
      </c>
      <c r="C488" s="6" t="s">
        <v>17</v>
      </c>
      <c r="D488" s="2" t="s">
        <v>18</v>
      </c>
      <c r="E488" s="2" t="s">
        <v>19</v>
      </c>
      <c r="F488" s="4">
        <v>43507</v>
      </c>
      <c r="G488" s="6" t="s">
        <v>61</v>
      </c>
      <c r="H488" s="2">
        <v>9823802705</v>
      </c>
      <c r="I488" s="6" t="s">
        <v>62</v>
      </c>
      <c r="J488" s="5" t="s">
        <v>22</v>
      </c>
      <c r="K488" s="5" t="s">
        <v>376</v>
      </c>
      <c r="L488" s="6">
        <v>2018</v>
      </c>
      <c r="M488" s="6">
        <v>75</v>
      </c>
      <c r="N488" s="6">
        <v>60</v>
      </c>
      <c r="O488" s="6">
        <v>63</v>
      </c>
      <c r="P488" s="6"/>
      <c r="Q488" s="6" t="s">
        <v>23</v>
      </c>
    </row>
    <row r="489" spans="1:17" ht="15.95" customHeight="1">
      <c r="A489" s="41">
        <v>488</v>
      </c>
      <c r="B489" s="5" t="s">
        <v>66</v>
      </c>
      <c r="C489" s="6" t="s">
        <v>2157</v>
      </c>
      <c r="D489" s="2" t="s">
        <v>2279</v>
      </c>
      <c r="E489" s="2" t="s">
        <v>19</v>
      </c>
      <c r="F489" s="4">
        <v>43507</v>
      </c>
      <c r="G489" s="19" t="s">
        <v>2284</v>
      </c>
      <c r="H489" s="2">
        <v>7057533941</v>
      </c>
      <c r="I489" s="19" t="s">
        <v>2285</v>
      </c>
      <c r="J489" s="5" t="s">
        <v>22</v>
      </c>
      <c r="K489" s="5" t="s">
        <v>376</v>
      </c>
      <c r="L489" s="2">
        <v>2018</v>
      </c>
      <c r="M489" s="2">
        <v>70</v>
      </c>
      <c r="N489" s="2">
        <v>55.49</v>
      </c>
      <c r="O489" s="2">
        <v>57</v>
      </c>
      <c r="P489" s="2"/>
      <c r="Q489" s="2">
        <v>2.4</v>
      </c>
    </row>
    <row r="490" spans="1:17" ht="15.95" customHeight="1">
      <c r="A490" s="41">
        <v>489</v>
      </c>
      <c r="B490" s="5" t="s">
        <v>66</v>
      </c>
      <c r="C490" s="6" t="s">
        <v>2157</v>
      </c>
      <c r="D490" s="2" t="s">
        <v>2279</v>
      </c>
      <c r="E490" s="2" t="s">
        <v>19</v>
      </c>
      <c r="F490" s="4">
        <v>43507</v>
      </c>
      <c r="G490" s="19" t="s">
        <v>2287</v>
      </c>
      <c r="H490" s="2">
        <v>7000069787</v>
      </c>
      <c r="I490" s="19" t="s">
        <v>2288</v>
      </c>
      <c r="J490" s="5" t="s">
        <v>22</v>
      </c>
      <c r="K490" s="5" t="s">
        <v>376</v>
      </c>
      <c r="L490" s="2">
        <v>2018</v>
      </c>
      <c r="M490" s="2">
        <v>56</v>
      </c>
      <c r="N490" s="2">
        <v>59</v>
      </c>
      <c r="O490" s="2">
        <v>77</v>
      </c>
      <c r="P490" s="2"/>
      <c r="Q490" s="2">
        <v>2.4</v>
      </c>
    </row>
    <row r="491" spans="1:17" ht="15.95" customHeight="1">
      <c r="A491" s="41">
        <v>490</v>
      </c>
      <c r="B491" s="5" t="s">
        <v>66</v>
      </c>
      <c r="C491" s="5" t="s">
        <v>17</v>
      </c>
      <c r="D491" s="2" t="s">
        <v>1609</v>
      </c>
      <c r="E491" s="5" t="s">
        <v>19</v>
      </c>
      <c r="F491" s="9">
        <v>43507</v>
      </c>
      <c r="G491" s="5" t="s">
        <v>68</v>
      </c>
      <c r="H491" s="15">
        <v>9.5116852898412806E+19</v>
      </c>
      <c r="I491" s="18" t="s">
        <v>69</v>
      </c>
      <c r="J491" s="5" t="s">
        <v>48</v>
      </c>
      <c r="K491" s="2" t="s">
        <v>1353</v>
      </c>
      <c r="L491" s="5">
        <v>2016</v>
      </c>
      <c r="M491" s="5">
        <v>72</v>
      </c>
      <c r="N491" s="5">
        <v>62</v>
      </c>
      <c r="O491" s="5">
        <v>61</v>
      </c>
      <c r="P491" s="5"/>
      <c r="Q491" s="5" t="s">
        <v>67</v>
      </c>
    </row>
    <row r="492" spans="1:17" ht="15.95" customHeight="1">
      <c r="A492" s="41">
        <v>491</v>
      </c>
      <c r="B492" s="2" t="s">
        <v>641</v>
      </c>
      <c r="C492" s="2" t="s">
        <v>73</v>
      </c>
      <c r="D492" s="2" t="s">
        <v>563</v>
      </c>
      <c r="E492" s="2" t="s">
        <v>19</v>
      </c>
      <c r="F492" s="9">
        <v>43510</v>
      </c>
      <c r="G492" s="2" t="s">
        <v>642</v>
      </c>
      <c r="H492" s="2">
        <v>7022108699</v>
      </c>
      <c r="I492" s="2" t="s">
        <v>643</v>
      </c>
      <c r="J492" s="5" t="s">
        <v>22</v>
      </c>
      <c r="K492" s="5" t="s">
        <v>376</v>
      </c>
      <c r="L492" s="2">
        <v>2017</v>
      </c>
      <c r="M492" s="2">
        <v>70</v>
      </c>
      <c r="N492" s="2">
        <v>63</v>
      </c>
      <c r="O492" s="2">
        <v>60</v>
      </c>
      <c r="P492" s="2"/>
      <c r="Q492" s="2"/>
    </row>
    <row r="493" spans="1:17" ht="15.95" customHeight="1">
      <c r="A493" s="41">
        <v>492</v>
      </c>
      <c r="B493" s="2" t="s">
        <v>1697</v>
      </c>
      <c r="C493" s="2" t="s">
        <v>1339</v>
      </c>
      <c r="D493" s="2" t="s">
        <v>1339</v>
      </c>
      <c r="E493" s="2" t="s">
        <v>19</v>
      </c>
      <c r="F493" s="9">
        <v>43500</v>
      </c>
      <c r="G493" s="2" t="s">
        <v>1698</v>
      </c>
      <c r="H493" s="2">
        <v>9891348129</v>
      </c>
      <c r="I493" s="2" t="s">
        <v>1699</v>
      </c>
      <c r="J493" s="5" t="s">
        <v>48</v>
      </c>
      <c r="K493" s="5" t="s">
        <v>376</v>
      </c>
      <c r="L493" s="2">
        <v>2018</v>
      </c>
      <c r="M493" s="2">
        <v>70</v>
      </c>
      <c r="N493" s="2">
        <v>64</v>
      </c>
      <c r="O493" s="2">
        <v>67</v>
      </c>
      <c r="P493" s="2"/>
      <c r="Q493" s="2" t="s">
        <v>1700</v>
      </c>
    </row>
    <row r="494" spans="1:17" ht="15.95" customHeight="1">
      <c r="A494" s="41">
        <v>493</v>
      </c>
      <c r="B494" s="2" t="s">
        <v>1697</v>
      </c>
      <c r="C494" s="2" t="s">
        <v>1339</v>
      </c>
      <c r="D494" s="2" t="s">
        <v>1339</v>
      </c>
      <c r="E494" s="2" t="s">
        <v>19</v>
      </c>
      <c r="F494" s="9">
        <v>43507</v>
      </c>
      <c r="G494" s="2" t="s">
        <v>1723</v>
      </c>
      <c r="H494" s="2">
        <v>7205789925</v>
      </c>
      <c r="I494" s="2" t="s">
        <v>1724</v>
      </c>
      <c r="J494" s="5" t="s">
        <v>48</v>
      </c>
      <c r="K494" s="5" t="s">
        <v>267</v>
      </c>
      <c r="L494" s="2">
        <v>2016</v>
      </c>
      <c r="M494" s="2">
        <v>52</v>
      </c>
      <c r="N494" s="2">
        <v>53</v>
      </c>
      <c r="O494" s="2">
        <v>60</v>
      </c>
      <c r="P494" s="2"/>
      <c r="Q494" s="2" t="s">
        <v>1700</v>
      </c>
    </row>
    <row r="495" spans="1:17" ht="15.95" customHeight="1">
      <c r="A495" s="41">
        <v>494</v>
      </c>
      <c r="B495" s="10" t="s">
        <v>805</v>
      </c>
      <c r="C495" s="2" t="s">
        <v>73</v>
      </c>
      <c r="D495" s="10" t="s">
        <v>369</v>
      </c>
      <c r="E495" s="2" t="s">
        <v>19</v>
      </c>
      <c r="F495" s="9">
        <v>43502</v>
      </c>
      <c r="G495" s="10" t="s">
        <v>806</v>
      </c>
      <c r="H495" s="10">
        <v>8951765382</v>
      </c>
      <c r="I495" s="20" t="s">
        <v>807</v>
      </c>
      <c r="J495" s="5" t="s">
        <v>22</v>
      </c>
      <c r="K495" s="5" t="s">
        <v>376</v>
      </c>
      <c r="L495" s="10">
        <v>2018</v>
      </c>
      <c r="M495" s="10">
        <v>92</v>
      </c>
      <c r="N495" s="10">
        <v>82</v>
      </c>
      <c r="O495" s="5">
        <v>66</v>
      </c>
      <c r="P495" s="5"/>
      <c r="Q495" s="5"/>
    </row>
    <row r="496" spans="1:17" ht="15.95" customHeight="1">
      <c r="A496" s="41">
        <v>495</v>
      </c>
      <c r="B496" s="2" t="s">
        <v>2365</v>
      </c>
      <c r="C496" s="2" t="s">
        <v>73</v>
      </c>
      <c r="D496" s="2" t="s">
        <v>74</v>
      </c>
      <c r="E496" s="2" t="s">
        <v>75</v>
      </c>
      <c r="F496" s="9">
        <v>43502</v>
      </c>
      <c r="G496" s="2" t="s">
        <v>86</v>
      </c>
      <c r="H496" s="2">
        <v>9738171962</v>
      </c>
      <c r="I496" s="2" t="s">
        <v>87</v>
      </c>
      <c r="J496" s="5" t="s">
        <v>88</v>
      </c>
      <c r="K496" s="5" t="s">
        <v>376</v>
      </c>
      <c r="L496" s="2">
        <v>2018</v>
      </c>
      <c r="M496" s="2">
        <v>55</v>
      </c>
      <c r="N496" s="2">
        <v>68</v>
      </c>
      <c r="O496" s="2">
        <v>56</v>
      </c>
      <c r="P496" s="2">
        <v>60</v>
      </c>
      <c r="Q496" s="2" t="s">
        <v>89</v>
      </c>
    </row>
    <row r="497" spans="1:17" ht="15.95" customHeight="1">
      <c r="A497" s="41">
        <v>496</v>
      </c>
      <c r="B497" s="2" t="s">
        <v>1110</v>
      </c>
      <c r="C497" s="5" t="s">
        <v>73</v>
      </c>
      <c r="D497" s="2" t="s">
        <v>380</v>
      </c>
      <c r="E497" s="5" t="s">
        <v>75</v>
      </c>
      <c r="F497" s="9">
        <v>43500</v>
      </c>
      <c r="G497" s="2" t="s">
        <v>1114</v>
      </c>
      <c r="H497" s="2">
        <v>8971923908</v>
      </c>
      <c r="I497" s="2" t="s">
        <v>1115</v>
      </c>
      <c r="J497" s="5" t="s">
        <v>22</v>
      </c>
      <c r="K497" s="5" t="s">
        <v>376</v>
      </c>
      <c r="L497" s="2">
        <v>2017</v>
      </c>
      <c r="M497" s="2">
        <v>72</v>
      </c>
      <c r="N497" s="2">
        <v>59.33</v>
      </c>
      <c r="O497" s="2">
        <v>66</v>
      </c>
      <c r="P497" s="2"/>
      <c r="Q497" s="2" t="s">
        <v>1113</v>
      </c>
    </row>
    <row r="498" spans="1:17" ht="15.95" customHeight="1">
      <c r="A498" s="41">
        <v>497</v>
      </c>
      <c r="B498" s="2" t="s">
        <v>1110</v>
      </c>
      <c r="C498" s="5" t="s">
        <v>73</v>
      </c>
      <c r="D498" s="2" t="s">
        <v>380</v>
      </c>
      <c r="E498" s="5" t="s">
        <v>75</v>
      </c>
      <c r="F498" s="9">
        <v>43500</v>
      </c>
      <c r="G498" s="2" t="s">
        <v>1111</v>
      </c>
      <c r="H498" s="2" t="str">
        <f>"7847877277"</f>
        <v>7847877277</v>
      </c>
      <c r="I498" s="2" t="s">
        <v>1112</v>
      </c>
      <c r="J498" s="5" t="s">
        <v>22</v>
      </c>
      <c r="K498" s="5" t="s">
        <v>267</v>
      </c>
      <c r="L498" s="2">
        <v>2018</v>
      </c>
      <c r="M498" s="8">
        <v>83</v>
      </c>
      <c r="N498" s="8">
        <v>62</v>
      </c>
      <c r="O498" s="8">
        <v>53.4</v>
      </c>
      <c r="P498" s="2"/>
      <c r="Q498" s="2" t="s">
        <v>1113</v>
      </c>
    </row>
    <row r="499" spans="1:17" ht="15.95" customHeight="1">
      <c r="A499" s="41">
        <v>498</v>
      </c>
      <c r="B499" s="5" t="s">
        <v>1472</v>
      </c>
      <c r="C499" s="5" t="s">
        <v>1343</v>
      </c>
      <c r="D499" s="5" t="s">
        <v>542</v>
      </c>
      <c r="E499" s="2" t="s">
        <v>19</v>
      </c>
      <c r="F499" s="9">
        <v>43517</v>
      </c>
      <c r="G499" s="2" t="s">
        <v>1473</v>
      </c>
      <c r="H499" s="2">
        <v>9494317372</v>
      </c>
      <c r="I499" s="2" t="s">
        <v>1474</v>
      </c>
      <c r="J499" s="5" t="s">
        <v>48</v>
      </c>
      <c r="K499" s="5" t="s">
        <v>376</v>
      </c>
      <c r="L499" s="5">
        <v>2018</v>
      </c>
      <c r="M499" s="5">
        <v>87</v>
      </c>
      <c r="N499" s="5">
        <v>80.2</v>
      </c>
      <c r="O499" s="5">
        <v>69.2</v>
      </c>
      <c r="P499" s="2"/>
      <c r="Q499" s="5" t="s">
        <v>244</v>
      </c>
    </row>
    <row r="500" spans="1:17" ht="15.95" customHeight="1">
      <c r="A500" s="41">
        <v>499</v>
      </c>
      <c r="B500" s="2" t="s">
        <v>82</v>
      </c>
      <c r="C500" s="2" t="s">
        <v>73</v>
      </c>
      <c r="D500" s="2" t="s">
        <v>74</v>
      </c>
      <c r="E500" s="2" t="s">
        <v>75</v>
      </c>
      <c r="F500" s="9">
        <v>43516</v>
      </c>
      <c r="G500" s="2" t="s">
        <v>83</v>
      </c>
      <c r="H500" s="2">
        <v>9738404680</v>
      </c>
      <c r="I500" s="2" t="s">
        <v>84</v>
      </c>
      <c r="J500" s="5" t="s">
        <v>22</v>
      </c>
      <c r="K500" s="2" t="s">
        <v>1353</v>
      </c>
      <c r="L500" s="2">
        <v>2016</v>
      </c>
      <c r="M500" s="2">
        <v>87</v>
      </c>
      <c r="N500" s="2">
        <v>82</v>
      </c>
      <c r="O500" s="2">
        <v>84</v>
      </c>
      <c r="P500" s="2"/>
      <c r="Q500" s="2" t="s">
        <v>85</v>
      </c>
    </row>
    <row r="501" spans="1:17" ht="15.95" customHeight="1">
      <c r="A501" s="41">
        <v>500</v>
      </c>
      <c r="B501" s="2" t="s">
        <v>160</v>
      </c>
      <c r="C501" s="2" t="s">
        <v>73</v>
      </c>
      <c r="D501" s="2" t="s">
        <v>233</v>
      </c>
      <c r="E501" s="2" t="s">
        <v>75</v>
      </c>
      <c r="F501" s="9">
        <v>43521</v>
      </c>
      <c r="G501" s="2" t="s">
        <v>316</v>
      </c>
      <c r="H501" s="2">
        <v>9972034727</v>
      </c>
      <c r="I501" s="2" t="s">
        <v>317</v>
      </c>
      <c r="J501" s="5" t="s">
        <v>22</v>
      </c>
      <c r="K501" s="5" t="s">
        <v>267</v>
      </c>
      <c r="L501" s="2">
        <v>2018</v>
      </c>
      <c r="M501" s="2">
        <v>71</v>
      </c>
      <c r="N501" s="2">
        <v>72</v>
      </c>
      <c r="O501" s="2">
        <v>65</v>
      </c>
      <c r="P501" s="2"/>
      <c r="Q501" s="2" t="s">
        <v>318</v>
      </c>
    </row>
    <row r="502" spans="1:17" ht="15.95" customHeight="1">
      <c r="A502" s="41">
        <v>501</v>
      </c>
      <c r="B502" s="2" t="s">
        <v>160</v>
      </c>
      <c r="C502" s="2" t="s">
        <v>73</v>
      </c>
      <c r="D502" s="2" t="s">
        <v>380</v>
      </c>
      <c r="E502" s="5" t="s">
        <v>75</v>
      </c>
      <c r="F502" s="9">
        <v>43521</v>
      </c>
      <c r="G502" s="2" t="s">
        <v>1153</v>
      </c>
      <c r="H502" s="2">
        <v>8105992296</v>
      </c>
      <c r="I502" s="19" t="s">
        <v>2354</v>
      </c>
      <c r="J502" s="5" t="s">
        <v>2312</v>
      </c>
      <c r="K502" s="5" t="s">
        <v>376</v>
      </c>
      <c r="L502" s="2">
        <v>2017</v>
      </c>
      <c r="M502" s="5">
        <v>65</v>
      </c>
      <c r="N502" s="2">
        <v>63</v>
      </c>
      <c r="O502" s="2">
        <v>62</v>
      </c>
      <c r="P502" s="2"/>
      <c r="Q502" s="2"/>
    </row>
    <row r="503" spans="1:17" ht="15.95" customHeight="1">
      <c r="A503" s="41">
        <v>502</v>
      </c>
      <c r="B503" s="2" t="s">
        <v>742</v>
      </c>
      <c r="C503" s="2" t="s">
        <v>73</v>
      </c>
      <c r="D503" s="10" t="s">
        <v>369</v>
      </c>
      <c r="E503" s="2" t="s">
        <v>19</v>
      </c>
      <c r="F503" s="9">
        <v>43524</v>
      </c>
      <c r="G503" s="19" t="s">
        <v>871</v>
      </c>
      <c r="H503" s="2">
        <v>9177513277</v>
      </c>
      <c r="I503" s="19" t="s">
        <v>872</v>
      </c>
      <c r="J503" s="2" t="s">
        <v>78</v>
      </c>
      <c r="K503" s="5" t="s">
        <v>376</v>
      </c>
      <c r="L503" s="6">
        <v>2018</v>
      </c>
      <c r="M503" s="6">
        <v>73</v>
      </c>
      <c r="N503" s="6">
        <v>66</v>
      </c>
      <c r="O503" s="6">
        <v>78</v>
      </c>
      <c r="P503" s="2"/>
      <c r="Q503" s="2"/>
    </row>
    <row r="504" spans="1:17" ht="15.95" customHeight="1">
      <c r="A504" s="41">
        <v>503</v>
      </c>
      <c r="B504" s="2" t="s">
        <v>742</v>
      </c>
      <c r="C504" s="2" t="s">
        <v>73</v>
      </c>
      <c r="D504" s="10" t="s">
        <v>369</v>
      </c>
      <c r="E504" s="2" t="s">
        <v>19</v>
      </c>
      <c r="F504" s="9">
        <v>43497</v>
      </c>
      <c r="G504" s="2" t="s">
        <v>873</v>
      </c>
      <c r="H504" s="2">
        <v>8249187564</v>
      </c>
      <c r="I504" s="31" t="s">
        <v>874</v>
      </c>
      <c r="J504" s="2" t="s">
        <v>95</v>
      </c>
      <c r="K504" s="5" t="s">
        <v>376</v>
      </c>
      <c r="L504" s="6">
        <v>2018</v>
      </c>
      <c r="M504" s="6">
        <v>58</v>
      </c>
      <c r="N504" s="6">
        <v>63</v>
      </c>
      <c r="O504" s="6">
        <v>66</v>
      </c>
      <c r="P504" s="6">
        <v>84</v>
      </c>
      <c r="Q504" s="2"/>
    </row>
    <row r="505" spans="1:17" ht="15.95" customHeight="1">
      <c r="A505" s="41">
        <v>504</v>
      </c>
      <c r="B505" s="2" t="s">
        <v>742</v>
      </c>
      <c r="C505" s="2" t="s">
        <v>73</v>
      </c>
      <c r="D505" s="10" t="s">
        <v>369</v>
      </c>
      <c r="E505" s="2" t="s">
        <v>19</v>
      </c>
      <c r="F505" s="9">
        <v>43498</v>
      </c>
      <c r="G505" s="19" t="s">
        <v>875</v>
      </c>
      <c r="H505" s="33">
        <v>9.5978044706385297E+19</v>
      </c>
      <c r="I505" s="19" t="s">
        <v>876</v>
      </c>
      <c r="J505" s="10" t="s">
        <v>105</v>
      </c>
      <c r="K505" s="5" t="s">
        <v>376</v>
      </c>
      <c r="L505" s="6">
        <v>2018</v>
      </c>
      <c r="M505" s="6">
        <v>64</v>
      </c>
      <c r="N505" s="6">
        <v>66.25</v>
      </c>
      <c r="O505" s="6">
        <v>82.82</v>
      </c>
      <c r="P505" s="2"/>
      <c r="Q505" s="2"/>
    </row>
    <row r="506" spans="1:17" ht="15.95" customHeight="1">
      <c r="A506" s="41">
        <v>505</v>
      </c>
      <c r="B506" s="5" t="s">
        <v>742</v>
      </c>
      <c r="C506" s="2" t="s">
        <v>73</v>
      </c>
      <c r="D506" s="5" t="s">
        <v>709</v>
      </c>
      <c r="E506" s="2" t="s">
        <v>19</v>
      </c>
      <c r="F506" s="9">
        <v>43523</v>
      </c>
      <c r="G506" s="5" t="s">
        <v>743</v>
      </c>
      <c r="H506" s="5">
        <v>9067324267</v>
      </c>
      <c r="I506" s="5" t="s">
        <v>744</v>
      </c>
      <c r="J506" s="5" t="s">
        <v>78</v>
      </c>
      <c r="K506" s="5" t="s">
        <v>376</v>
      </c>
      <c r="L506" s="5">
        <v>2018</v>
      </c>
      <c r="M506" s="5">
        <v>80</v>
      </c>
      <c r="N506" s="5">
        <v>54.13</v>
      </c>
      <c r="O506" s="5">
        <v>73</v>
      </c>
      <c r="P506" s="5"/>
      <c r="Q506" s="5"/>
    </row>
    <row r="507" spans="1:17" ht="15.95" customHeight="1">
      <c r="A507" s="41">
        <v>506</v>
      </c>
      <c r="B507" s="2" t="s">
        <v>410</v>
      </c>
      <c r="C507" s="2" t="s">
        <v>73</v>
      </c>
      <c r="D507" s="5" t="s">
        <v>380</v>
      </c>
      <c r="E507" s="2" t="s">
        <v>75</v>
      </c>
      <c r="F507" s="9">
        <v>43524</v>
      </c>
      <c r="G507" s="2" t="s">
        <v>413</v>
      </c>
      <c r="H507" s="2">
        <v>9880363935</v>
      </c>
      <c r="I507" s="2" t="s">
        <v>414</v>
      </c>
      <c r="J507" s="2" t="s">
        <v>105</v>
      </c>
      <c r="K507" s="5" t="s">
        <v>376</v>
      </c>
      <c r="L507" s="2">
        <v>2018</v>
      </c>
      <c r="M507" s="2">
        <v>76.319999999999993</v>
      </c>
      <c r="N507" s="2">
        <v>50</v>
      </c>
      <c r="O507" s="5">
        <v>73</v>
      </c>
      <c r="P507" s="22"/>
      <c r="Q507" s="5" t="s">
        <v>385</v>
      </c>
    </row>
    <row r="508" spans="1:17" ht="15.95" customHeight="1">
      <c r="A508" s="41">
        <v>507</v>
      </c>
      <c r="B508" s="2" t="s">
        <v>410</v>
      </c>
      <c r="C508" s="2" t="s">
        <v>73</v>
      </c>
      <c r="D508" s="5" t="s">
        <v>380</v>
      </c>
      <c r="E508" s="2" t="s">
        <v>75</v>
      </c>
      <c r="F508" s="9">
        <v>43524</v>
      </c>
      <c r="G508" s="2" t="s">
        <v>411</v>
      </c>
      <c r="H508" s="2">
        <v>8408027014</v>
      </c>
      <c r="I508" s="2" t="s">
        <v>412</v>
      </c>
      <c r="J508" s="2" t="s">
        <v>105</v>
      </c>
      <c r="K508" s="5" t="s">
        <v>376</v>
      </c>
      <c r="L508" s="2">
        <v>2018</v>
      </c>
      <c r="M508" s="2">
        <v>72.400000000000006</v>
      </c>
      <c r="N508" s="2">
        <v>64</v>
      </c>
      <c r="O508" s="5">
        <v>69</v>
      </c>
      <c r="P508" s="22"/>
      <c r="Q508" s="5" t="s">
        <v>385</v>
      </c>
    </row>
    <row r="509" spans="1:17" ht="15.95" customHeight="1">
      <c r="A509" s="41">
        <v>508</v>
      </c>
      <c r="B509" s="2" t="s">
        <v>92</v>
      </c>
      <c r="C509" s="2" t="s">
        <v>73</v>
      </c>
      <c r="D509" s="2" t="s">
        <v>233</v>
      </c>
      <c r="E509" s="2" t="s">
        <v>75</v>
      </c>
      <c r="F509" s="4">
        <v>43507</v>
      </c>
      <c r="G509" s="2" t="s">
        <v>272</v>
      </c>
      <c r="H509" s="2">
        <v>9746964540</v>
      </c>
      <c r="I509" s="2" t="s">
        <v>273</v>
      </c>
      <c r="J509" s="2" t="s">
        <v>95</v>
      </c>
      <c r="K509" s="5" t="s">
        <v>376</v>
      </c>
      <c r="L509" s="2">
        <v>2016</v>
      </c>
      <c r="M509" s="2">
        <v>95</v>
      </c>
      <c r="N509" s="2">
        <v>72</v>
      </c>
      <c r="O509" s="2">
        <v>61</v>
      </c>
      <c r="P509" s="2">
        <v>68</v>
      </c>
      <c r="Q509" s="2"/>
    </row>
    <row r="510" spans="1:17" ht="15.95" customHeight="1">
      <c r="A510" s="41">
        <v>509</v>
      </c>
      <c r="B510" s="2" t="s">
        <v>92</v>
      </c>
      <c r="C510" s="2" t="s">
        <v>73</v>
      </c>
      <c r="D510" s="2" t="s">
        <v>74</v>
      </c>
      <c r="E510" s="2" t="s">
        <v>75</v>
      </c>
      <c r="F510" s="4">
        <v>43507</v>
      </c>
      <c r="G510" s="2" t="s">
        <v>93</v>
      </c>
      <c r="H510" s="2">
        <v>8861963394</v>
      </c>
      <c r="I510" s="2" t="s">
        <v>94</v>
      </c>
      <c r="J510" s="2" t="s">
        <v>95</v>
      </c>
      <c r="K510" s="5" t="s">
        <v>267</v>
      </c>
      <c r="L510" s="2">
        <v>2015</v>
      </c>
      <c r="M510" s="2">
        <v>52</v>
      </c>
      <c r="N510" s="2">
        <v>48</v>
      </c>
      <c r="O510" s="2">
        <v>75</v>
      </c>
      <c r="P510" s="2">
        <v>61</v>
      </c>
      <c r="Q510" s="2" t="s">
        <v>85</v>
      </c>
    </row>
    <row r="511" spans="1:17" ht="15.95" customHeight="1">
      <c r="A511" s="41">
        <v>510</v>
      </c>
      <c r="B511" s="2" t="s">
        <v>92</v>
      </c>
      <c r="C511" s="2" t="s">
        <v>73</v>
      </c>
      <c r="D511" s="5" t="s">
        <v>380</v>
      </c>
      <c r="E511" s="2" t="s">
        <v>75</v>
      </c>
      <c r="F511" s="4">
        <v>43507</v>
      </c>
      <c r="G511" s="2" t="s">
        <v>389</v>
      </c>
      <c r="H511" s="2">
        <v>8294795550</v>
      </c>
      <c r="I511" s="2" t="s">
        <v>390</v>
      </c>
      <c r="J511" s="5" t="s">
        <v>22</v>
      </c>
      <c r="K511" s="5" t="s">
        <v>267</v>
      </c>
      <c r="L511" s="2">
        <v>2016</v>
      </c>
      <c r="M511" s="2">
        <v>66</v>
      </c>
      <c r="N511" s="2">
        <v>63</v>
      </c>
      <c r="O511" s="5">
        <v>63</v>
      </c>
      <c r="P511" s="22"/>
      <c r="Q511" s="5" t="s">
        <v>101</v>
      </c>
    </row>
    <row r="512" spans="1:17" ht="15.95" customHeight="1">
      <c r="A512" s="41">
        <v>511</v>
      </c>
      <c r="B512" s="5" t="s">
        <v>1475</v>
      </c>
      <c r="C512" s="5" t="s">
        <v>1343</v>
      </c>
      <c r="D512" s="5" t="s">
        <v>542</v>
      </c>
      <c r="E512" s="2" t="s">
        <v>19</v>
      </c>
      <c r="F512" s="9">
        <v>43502</v>
      </c>
      <c r="G512" s="2" t="s">
        <v>1476</v>
      </c>
      <c r="H512" s="2">
        <v>9000892177</v>
      </c>
      <c r="I512" s="19" t="s">
        <v>2361</v>
      </c>
      <c r="J512" s="5" t="s">
        <v>48</v>
      </c>
      <c r="K512" s="5" t="s">
        <v>267</v>
      </c>
      <c r="L512" s="5">
        <v>2017</v>
      </c>
      <c r="M512" s="5">
        <v>90.61</v>
      </c>
      <c r="N512" s="5">
        <v>77.62</v>
      </c>
      <c r="O512" s="5">
        <v>72.5</v>
      </c>
      <c r="P512" s="2"/>
      <c r="Q512" s="5" t="s">
        <v>1477</v>
      </c>
    </row>
    <row r="513" spans="1:17" ht="15.95" customHeight="1">
      <c r="A513" s="41">
        <v>512</v>
      </c>
      <c r="B513" s="2" t="s">
        <v>694</v>
      </c>
      <c r="C513" s="2" t="s">
        <v>73</v>
      </c>
      <c r="D513" s="2" t="s">
        <v>563</v>
      </c>
      <c r="E513" s="2" t="s">
        <v>19</v>
      </c>
      <c r="F513" s="9">
        <v>43514</v>
      </c>
      <c r="G513" s="2" t="s">
        <v>695</v>
      </c>
      <c r="H513" s="2">
        <v>9632515929</v>
      </c>
      <c r="I513" s="2" t="s">
        <v>696</v>
      </c>
      <c r="J513" s="5" t="s">
        <v>22</v>
      </c>
      <c r="K513" s="5" t="s">
        <v>267</v>
      </c>
      <c r="L513" s="2">
        <v>2018</v>
      </c>
      <c r="M513" s="2">
        <v>90</v>
      </c>
      <c r="N513" s="2">
        <v>78</v>
      </c>
      <c r="O513" s="2">
        <v>74</v>
      </c>
      <c r="P513" s="2"/>
      <c r="Q513" s="2"/>
    </row>
    <row r="514" spans="1:17" ht="15.95" customHeight="1">
      <c r="A514" s="41">
        <v>513</v>
      </c>
      <c r="B514" s="5" t="s">
        <v>694</v>
      </c>
      <c r="C514" s="2" t="s">
        <v>73</v>
      </c>
      <c r="D514" s="2" t="s">
        <v>886</v>
      </c>
      <c r="E514" s="2" t="s">
        <v>19</v>
      </c>
      <c r="F514" s="9">
        <v>43500</v>
      </c>
      <c r="G514" s="18" t="s">
        <v>1006</v>
      </c>
      <c r="H514" s="2">
        <v>9742451469</v>
      </c>
      <c r="I514" s="18" t="s">
        <v>1007</v>
      </c>
      <c r="J514" s="5" t="s">
        <v>22</v>
      </c>
      <c r="K514" s="5" t="s">
        <v>267</v>
      </c>
      <c r="L514" s="5">
        <v>2018</v>
      </c>
      <c r="M514" s="5">
        <v>75</v>
      </c>
      <c r="N514" s="5">
        <v>87</v>
      </c>
      <c r="O514" s="5">
        <v>65</v>
      </c>
      <c r="P514" s="2"/>
      <c r="Q514" s="2" t="s">
        <v>1008</v>
      </c>
    </row>
    <row r="515" spans="1:17" ht="15.95" customHeight="1">
      <c r="A515" s="41">
        <v>514</v>
      </c>
      <c r="B515" s="2" t="s">
        <v>313</v>
      </c>
      <c r="C515" s="2" t="s">
        <v>1159</v>
      </c>
      <c r="D515" s="5" t="s">
        <v>491</v>
      </c>
      <c r="E515" s="2" t="s">
        <v>75</v>
      </c>
      <c r="F515" s="9">
        <v>43498</v>
      </c>
      <c r="G515" s="2" t="s">
        <v>1160</v>
      </c>
      <c r="H515" s="14">
        <v>6362221593</v>
      </c>
      <c r="I515" s="2" t="s">
        <v>1161</v>
      </c>
      <c r="J515" s="5" t="s">
        <v>48</v>
      </c>
      <c r="K515" s="5" t="s">
        <v>267</v>
      </c>
      <c r="L515" s="14">
        <v>2018</v>
      </c>
      <c r="M515" s="2">
        <v>75</v>
      </c>
      <c r="N515" s="2">
        <v>67</v>
      </c>
      <c r="O515" s="2">
        <v>61.5</v>
      </c>
      <c r="P515" s="2"/>
      <c r="Q515" s="2"/>
    </row>
    <row r="516" spans="1:17" ht="15.95" customHeight="1">
      <c r="A516" s="41">
        <v>515</v>
      </c>
      <c r="B516" s="2" t="s">
        <v>313</v>
      </c>
      <c r="C516" s="2" t="s">
        <v>73</v>
      </c>
      <c r="D516" s="2" t="s">
        <v>233</v>
      </c>
      <c r="E516" s="2" t="s">
        <v>75</v>
      </c>
      <c r="F516" s="9">
        <v>43521</v>
      </c>
      <c r="G516" s="5" t="s">
        <v>319</v>
      </c>
      <c r="H516" s="2">
        <v>8106896864</v>
      </c>
      <c r="I516" s="2" t="s">
        <v>320</v>
      </c>
      <c r="J516" s="5" t="s">
        <v>48</v>
      </c>
      <c r="K516" s="5" t="s">
        <v>267</v>
      </c>
      <c r="L516" s="2">
        <v>2018</v>
      </c>
      <c r="M516" s="2">
        <v>81</v>
      </c>
      <c r="N516" s="2">
        <v>94</v>
      </c>
      <c r="O516" s="2">
        <v>96</v>
      </c>
      <c r="P516" s="2"/>
      <c r="Q516" s="2" t="s">
        <v>321</v>
      </c>
    </row>
    <row r="517" spans="1:17" ht="15.95" customHeight="1">
      <c r="A517" s="41">
        <v>516</v>
      </c>
      <c r="B517" s="2" t="s">
        <v>313</v>
      </c>
      <c r="C517" s="2" t="s">
        <v>73</v>
      </c>
      <c r="D517" s="2" t="s">
        <v>563</v>
      </c>
      <c r="E517" s="2" t="s">
        <v>19</v>
      </c>
      <c r="F517" s="9">
        <v>43498</v>
      </c>
      <c r="G517" s="2" t="s">
        <v>622</v>
      </c>
      <c r="H517" s="7" t="str">
        <f>"7848893235"</f>
        <v>7848893235</v>
      </c>
      <c r="I517" s="2" t="s">
        <v>623</v>
      </c>
      <c r="J517" s="5" t="s">
        <v>22</v>
      </c>
      <c r="K517" s="2" t="s">
        <v>65</v>
      </c>
      <c r="L517" s="2">
        <v>2018</v>
      </c>
      <c r="M517" s="2">
        <v>83.84</v>
      </c>
      <c r="N517" s="2">
        <v>68</v>
      </c>
      <c r="O517" s="2">
        <v>65.5</v>
      </c>
      <c r="P517" s="2"/>
      <c r="Q517" s="2"/>
    </row>
    <row r="518" spans="1:17" ht="15.95" customHeight="1">
      <c r="A518" s="41">
        <v>517</v>
      </c>
      <c r="B518" s="5" t="s">
        <v>487</v>
      </c>
      <c r="C518" s="2" t="s">
        <v>73</v>
      </c>
      <c r="D518" s="2" t="s">
        <v>418</v>
      </c>
      <c r="E518" s="2" t="s">
        <v>75</v>
      </c>
      <c r="F518" s="9">
        <v>43521</v>
      </c>
      <c r="G518" s="18" t="s">
        <v>488</v>
      </c>
      <c r="H518" s="5">
        <v>7899314551</v>
      </c>
      <c r="I518" s="18" t="s">
        <v>489</v>
      </c>
      <c r="J518" s="5" t="s">
        <v>22</v>
      </c>
      <c r="K518" s="2" t="s">
        <v>1348</v>
      </c>
      <c r="L518" s="5">
        <v>2018</v>
      </c>
      <c r="M518" s="5">
        <v>85.44</v>
      </c>
      <c r="N518" s="5">
        <v>70</v>
      </c>
      <c r="O518" s="5">
        <v>60</v>
      </c>
      <c r="P518" s="2"/>
      <c r="Q518" s="2"/>
    </row>
    <row r="519" spans="1:17" ht="15.95" customHeight="1">
      <c r="A519" s="41">
        <v>518</v>
      </c>
      <c r="B519" s="2" t="s">
        <v>776</v>
      </c>
      <c r="C519" s="2" t="s">
        <v>73</v>
      </c>
      <c r="D519" s="5" t="s">
        <v>763</v>
      </c>
      <c r="E519" s="2" t="s">
        <v>19</v>
      </c>
      <c r="F519" s="9">
        <v>43500</v>
      </c>
      <c r="G519" s="2" t="s">
        <v>777</v>
      </c>
      <c r="H519" s="2">
        <v>9886577218</v>
      </c>
      <c r="I519" s="18" t="s">
        <v>778</v>
      </c>
      <c r="J519" s="5" t="s">
        <v>22</v>
      </c>
      <c r="K519" s="2" t="s">
        <v>1348</v>
      </c>
      <c r="L519" s="5">
        <v>2017</v>
      </c>
      <c r="M519" s="5">
        <v>50</v>
      </c>
      <c r="N519" s="5">
        <v>40</v>
      </c>
      <c r="O519" s="2">
        <v>45</v>
      </c>
      <c r="P519" s="2"/>
      <c r="Q519" s="2" t="s">
        <v>779</v>
      </c>
    </row>
    <row r="520" spans="1:17" ht="15.95" customHeight="1">
      <c r="A520" s="41">
        <v>519</v>
      </c>
      <c r="B520" s="5" t="s">
        <v>2333</v>
      </c>
      <c r="C520" s="5" t="s">
        <v>73</v>
      </c>
      <c r="D520" s="14" t="s">
        <v>369</v>
      </c>
      <c r="E520" s="5" t="s">
        <v>1133</v>
      </c>
      <c r="F520" s="21">
        <v>43497</v>
      </c>
      <c r="G520" s="5" t="s">
        <v>1134</v>
      </c>
      <c r="H520" s="5">
        <v>8947988775</v>
      </c>
      <c r="I520" s="18" t="s">
        <v>1135</v>
      </c>
      <c r="J520" s="5" t="s">
        <v>88</v>
      </c>
      <c r="K520" s="5" t="s">
        <v>376</v>
      </c>
      <c r="L520" s="5">
        <v>2014</v>
      </c>
      <c r="M520" s="5">
        <v>67</v>
      </c>
      <c r="N520" s="5">
        <v>66</v>
      </c>
      <c r="O520" s="5">
        <v>72</v>
      </c>
      <c r="P520" s="2">
        <v>61</v>
      </c>
      <c r="Q520" s="5" t="s">
        <v>89</v>
      </c>
    </row>
    <row r="521" spans="1:17" ht="15.95" customHeight="1">
      <c r="A521" s="41">
        <v>520</v>
      </c>
      <c r="B521" s="2" t="s">
        <v>106</v>
      </c>
      <c r="C521" s="6" t="s">
        <v>2157</v>
      </c>
      <c r="D521" s="5" t="s">
        <v>491</v>
      </c>
      <c r="E521" s="2" t="s">
        <v>75</v>
      </c>
      <c r="F521" s="9">
        <v>43514</v>
      </c>
      <c r="G521" s="2" t="s">
        <v>2189</v>
      </c>
      <c r="H521" s="14">
        <v>8105181947</v>
      </c>
      <c r="I521" s="2" t="s">
        <v>2190</v>
      </c>
      <c r="J521" s="5" t="s">
        <v>22</v>
      </c>
      <c r="K521" s="5" t="s">
        <v>376</v>
      </c>
      <c r="L521" s="14">
        <v>2018</v>
      </c>
      <c r="M521" s="14">
        <v>81.12</v>
      </c>
      <c r="N521" s="14">
        <v>75.5</v>
      </c>
      <c r="O521" s="14">
        <v>65.55</v>
      </c>
      <c r="P521" s="22"/>
      <c r="Q521" s="2" t="s">
        <v>510</v>
      </c>
    </row>
    <row r="522" spans="1:17" ht="15.95" customHeight="1">
      <c r="A522" s="41">
        <v>521</v>
      </c>
      <c r="B522" s="2" t="s">
        <v>106</v>
      </c>
      <c r="C522" s="6" t="s">
        <v>2157</v>
      </c>
      <c r="D522" s="5" t="s">
        <v>491</v>
      </c>
      <c r="E522" s="2" t="s">
        <v>75</v>
      </c>
      <c r="F522" s="9">
        <v>43514</v>
      </c>
      <c r="G522" s="2" t="s">
        <v>2187</v>
      </c>
      <c r="H522" s="14">
        <v>7760665300</v>
      </c>
      <c r="I522" s="2" t="s">
        <v>2188</v>
      </c>
      <c r="J522" s="5" t="s">
        <v>22</v>
      </c>
      <c r="K522" s="5" t="s">
        <v>376</v>
      </c>
      <c r="L522" s="14">
        <v>2017</v>
      </c>
      <c r="M522" s="14">
        <v>90.88</v>
      </c>
      <c r="N522" s="14">
        <v>79</v>
      </c>
      <c r="O522" s="14">
        <v>65.040000000000006</v>
      </c>
      <c r="P522" s="22"/>
      <c r="Q522" s="2" t="s">
        <v>510</v>
      </c>
    </row>
    <row r="523" spans="1:17" ht="15.95" customHeight="1">
      <c r="A523" s="41">
        <v>522</v>
      </c>
      <c r="B523" s="2" t="s">
        <v>106</v>
      </c>
      <c r="C523" s="6" t="s">
        <v>2157</v>
      </c>
      <c r="D523" s="5" t="s">
        <v>491</v>
      </c>
      <c r="E523" s="2" t="s">
        <v>75</v>
      </c>
      <c r="F523" s="9">
        <v>43514</v>
      </c>
      <c r="G523" s="2" t="s">
        <v>2185</v>
      </c>
      <c r="H523" s="14">
        <v>9206297763</v>
      </c>
      <c r="I523" s="2" t="s">
        <v>2186</v>
      </c>
      <c r="J523" s="5" t="s">
        <v>22</v>
      </c>
      <c r="K523" s="5" t="s">
        <v>267</v>
      </c>
      <c r="L523" s="14">
        <v>2017</v>
      </c>
      <c r="M523" s="14">
        <v>70.28</v>
      </c>
      <c r="N523" s="14">
        <v>63</v>
      </c>
      <c r="O523" s="14">
        <v>61.6</v>
      </c>
      <c r="P523" s="22"/>
      <c r="Q523" s="14" t="s">
        <v>510</v>
      </c>
    </row>
    <row r="524" spans="1:17" ht="15.95" customHeight="1">
      <c r="A524" s="41">
        <v>523</v>
      </c>
      <c r="B524" s="2" t="s">
        <v>106</v>
      </c>
      <c r="C524" s="2" t="s">
        <v>73</v>
      </c>
      <c r="D524" s="5" t="s">
        <v>491</v>
      </c>
      <c r="E524" s="2" t="s">
        <v>75</v>
      </c>
      <c r="F524" s="9">
        <v>43514</v>
      </c>
      <c r="G524" s="2" t="s">
        <v>511</v>
      </c>
      <c r="H524" s="14">
        <v>7829566821</v>
      </c>
      <c r="I524" s="2" t="s">
        <v>512</v>
      </c>
      <c r="J524" s="5" t="s">
        <v>22</v>
      </c>
      <c r="K524" s="5" t="s">
        <v>267</v>
      </c>
      <c r="L524" s="14">
        <v>2018</v>
      </c>
      <c r="M524" s="14">
        <v>75.52</v>
      </c>
      <c r="N524" s="14">
        <v>78</v>
      </c>
      <c r="O524" s="14">
        <v>63.77</v>
      </c>
      <c r="P524" s="22"/>
      <c r="Q524" s="2" t="s">
        <v>510</v>
      </c>
    </row>
    <row r="525" spans="1:17" ht="15.95" customHeight="1">
      <c r="A525" s="41">
        <v>524</v>
      </c>
      <c r="B525" s="2" t="s">
        <v>106</v>
      </c>
      <c r="C525" s="5" t="s">
        <v>73</v>
      </c>
      <c r="D525" s="2" t="s">
        <v>491</v>
      </c>
      <c r="E525" s="2" t="s">
        <v>75</v>
      </c>
      <c r="F525" s="9">
        <v>43514</v>
      </c>
      <c r="G525" s="2" t="s">
        <v>2343</v>
      </c>
      <c r="H525" s="2">
        <v>8660078518</v>
      </c>
      <c r="I525" s="2" t="s">
        <v>1099</v>
      </c>
      <c r="J525" s="5" t="s">
        <v>48</v>
      </c>
      <c r="K525" s="2" t="s">
        <v>376</v>
      </c>
      <c r="L525" s="2">
        <v>2018</v>
      </c>
      <c r="M525" s="2">
        <v>78</v>
      </c>
      <c r="N525" s="2">
        <v>77</v>
      </c>
      <c r="O525" s="2">
        <v>73</v>
      </c>
      <c r="P525" s="2"/>
      <c r="Q525" s="2" t="s">
        <v>85</v>
      </c>
    </row>
    <row r="526" spans="1:17" ht="15.95" customHeight="1">
      <c r="A526" s="41">
        <v>525</v>
      </c>
      <c r="B526" s="2" t="s">
        <v>106</v>
      </c>
      <c r="C526" s="5" t="s">
        <v>73</v>
      </c>
      <c r="D526" s="2" t="s">
        <v>418</v>
      </c>
      <c r="E526" s="5" t="s">
        <v>75</v>
      </c>
      <c r="F526" s="9">
        <v>43514</v>
      </c>
      <c r="G526" s="2" t="s">
        <v>1087</v>
      </c>
      <c r="H526" s="2">
        <v>8085444439</v>
      </c>
      <c r="I526" s="2" t="s">
        <v>1088</v>
      </c>
      <c r="J526" s="5" t="s">
        <v>22</v>
      </c>
      <c r="K526" s="5" t="s">
        <v>34</v>
      </c>
      <c r="L526" s="2">
        <v>2018</v>
      </c>
      <c r="M526" s="2">
        <v>58</v>
      </c>
      <c r="N526" s="2">
        <v>54</v>
      </c>
      <c r="O526" s="2">
        <v>60</v>
      </c>
      <c r="P526" s="2"/>
      <c r="Q526" s="2" t="s">
        <v>85</v>
      </c>
    </row>
    <row r="527" spans="1:17" ht="15.95" customHeight="1">
      <c r="A527" s="41">
        <v>526</v>
      </c>
      <c r="B527" s="5" t="s">
        <v>106</v>
      </c>
      <c r="C527" s="5" t="s">
        <v>1752</v>
      </c>
      <c r="D527" s="2" t="s">
        <v>418</v>
      </c>
      <c r="E527" s="2" t="s">
        <v>75</v>
      </c>
      <c r="F527" s="9">
        <v>43514</v>
      </c>
      <c r="G527" s="18" t="s">
        <v>1753</v>
      </c>
      <c r="H527" s="5">
        <v>7077510274</v>
      </c>
      <c r="I527" s="18" t="s">
        <v>1754</v>
      </c>
      <c r="J527" s="5" t="s">
        <v>48</v>
      </c>
      <c r="K527" s="5" t="s">
        <v>267</v>
      </c>
      <c r="L527" s="5">
        <v>2018</v>
      </c>
      <c r="M527" s="5">
        <v>87.5</v>
      </c>
      <c r="N527" s="5">
        <v>66.599999999999994</v>
      </c>
      <c r="O527" s="5">
        <v>75.599999999999994</v>
      </c>
      <c r="P527" s="5"/>
      <c r="Q527" s="5" t="s">
        <v>85</v>
      </c>
    </row>
    <row r="528" spans="1:17" ht="15.95" customHeight="1">
      <c r="A528" s="41">
        <v>527</v>
      </c>
      <c r="B528" s="5" t="s">
        <v>106</v>
      </c>
      <c r="C528" s="5" t="s">
        <v>1752</v>
      </c>
      <c r="D528" s="2" t="s">
        <v>418</v>
      </c>
      <c r="E528" s="2" t="s">
        <v>75</v>
      </c>
      <c r="F528" s="9">
        <v>43514</v>
      </c>
      <c r="G528" s="18" t="s">
        <v>1755</v>
      </c>
      <c r="H528" s="5">
        <v>6207894125</v>
      </c>
      <c r="I528" s="18" t="s">
        <v>1756</v>
      </c>
      <c r="J528" s="5" t="s">
        <v>48</v>
      </c>
      <c r="K528" s="5" t="s">
        <v>34</v>
      </c>
      <c r="L528" s="5">
        <v>2017</v>
      </c>
      <c r="M528" s="5">
        <v>70.400000000000006</v>
      </c>
      <c r="N528" s="5">
        <v>59</v>
      </c>
      <c r="O528" s="5">
        <v>67.8</v>
      </c>
      <c r="P528" s="5"/>
      <c r="Q528" s="5" t="s">
        <v>85</v>
      </c>
    </row>
    <row r="529" spans="1:17" ht="15.95" customHeight="1">
      <c r="A529" s="41">
        <v>528</v>
      </c>
      <c r="B529" s="5" t="s">
        <v>106</v>
      </c>
      <c r="C529" s="5" t="s">
        <v>1752</v>
      </c>
      <c r="D529" s="2" t="s">
        <v>418</v>
      </c>
      <c r="E529" s="2" t="s">
        <v>75</v>
      </c>
      <c r="F529" s="9">
        <v>43514</v>
      </c>
      <c r="G529" s="18" t="s">
        <v>1757</v>
      </c>
      <c r="H529" s="5">
        <v>9431971995</v>
      </c>
      <c r="I529" s="18" t="s">
        <v>1758</v>
      </c>
      <c r="J529" s="5" t="s">
        <v>22</v>
      </c>
      <c r="K529" s="5" t="s">
        <v>376</v>
      </c>
      <c r="L529" s="5">
        <v>2018</v>
      </c>
      <c r="M529" s="5">
        <v>74</v>
      </c>
      <c r="N529" s="5">
        <v>60</v>
      </c>
      <c r="O529" s="5">
        <v>69.8</v>
      </c>
      <c r="P529" s="5"/>
      <c r="Q529" s="5" t="s">
        <v>85</v>
      </c>
    </row>
    <row r="530" spans="1:17" ht="15.95" customHeight="1">
      <c r="A530" s="41">
        <v>529</v>
      </c>
      <c r="B530" s="5" t="s">
        <v>106</v>
      </c>
      <c r="C530" s="5" t="s">
        <v>1752</v>
      </c>
      <c r="D530" s="2" t="s">
        <v>418</v>
      </c>
      <c r="E530" s="2" t="s">
        <v>75</v>
      </c>
      <c r="F530" s="9">
        <v>43514</v>
      </c>
      <c r="G530" s="18" t="s">
        <v>1759</v>
      </c>
      <c r="H530" s="5">
        <v>8895739233</v>
      </c>
      <c r="I530" s="18" t="s">
        <v>1760</v>
      </c>
      <c r="J530" s="5" t="s">
        <v>48</v>
      </c>
      <c r="K530" s="5" t="s">
        <v>267</v>
      </c>
      <c r="L530" s="5">
        <v>2018</v>
      </c>
      <c r="M530" s="5">
        <v>77.8</v>
      </c>
      <c r="N530" s="5">
        <v>56.8</v>
      </c>
      <c r="O530" s="5">
        <v>72.599999999999994</v>
      </c>
      <c r="P530" s="5"/>
      <c r="Q530" s="5" t="s">
        <v>85</v>
      </c>
    </row>
    <row r="531" spans="1:17" ht="15.95" customHeight="1">
      <c r="A531" s="41">
        <v>530</v>
      </c>
      <c r="B531" s="5" t="s">
        <v>106</v>
      </c>
      <c r="C531" s="5" t="s">
        <v>1752</v>
      </c>
      <c r="D531" s="2" t="s">
        <v>418</v>
      </c>
      <c r="E531" s="2" t="s">
        <v>75</v>
      </c>
      <c r="F531" s="9">
        <v>43514</v>
      </c>
      <c r="G531" s="18" t="s">
        <v>1761</v>
      </c>
      <c r="H531" s="5">
        <v>9741979068</v>
      </c>
      <c r="I531" s="18" t="s">
        <v>1762</v>
      </c>
      <c r="J531" s="5" t="s">
        <v>22</v>
      </c>
      <c r="K531" s="2" t="s">
        <v>1348</v>
      </c>
      <c r="L531" s="5">
        <v>2018</v>
      </c>
      <c r="M531" s="5">
        <v>63</v>
      </c>
      <c r="N531" s="5">
        <v>55</v>
      </c>
      <c r="O531" s="5">
        <v>62</v>
      </c>
      <c r="P531" s="5"/>
      <c r="Q531" s="5" t="s">
        <v>85</v>
      </c>
    </row>
    <row r="532" spans="1:17" ht="15.95" customHeight="1">
      <c r="A532" s="41">
        <v>531</v>
      </c>
      <c r="B532" s="5" t="s">
        <v>106</v>
      </c>
      <c r="C532" s="2" t="s">
        <v>73</v>
      </c>
      <c r="D532" s="2" t="s">
        <v>418</v>
      </c>
      <c r="E532" s="2" t="s">
        <v>75</v>
      </c>
      <c r="F532" s="4">
        <v>43504</v>
      </c>
      <c r="G532" s="5" t="s">
        <v>462</v>
      </c>
      <c r="H532" s="5">
        <v>9113495713</v>
      </c>
      <c r="I532" s="5" t="s">
        <v>463</v>
      </c>
      <c r="J532" s="5" t="s">
        <v>48</v>
      </c>
      <c r="K532" s="5" t="s">
        <v>376</v>
      </c>
      <c r="L532" s="5">
        <v>2018</v>
      </c>
      <c r="M532" s="5">
        <v>54</v>
      </c>
      <c r="N532" s="5">
        <v>55</v>
      </c>
      <c r="O532" s="5">
        <v>72</v>
      </c>
      <c r="P532" s="5"/>
      <c r="Q532" s="2"/>
    </row>
    <row r="533" spans="1:17" ht="15.95" customHeight="1">
      <c r="A533" s="41">
        <v>532</v>
      </c>
      <c r="B533" s="2" t="s">
        <v>106</v>
      </c>
      <c r="C533" s="5" t="s">
        <v>73</v>
      </c>
      <c r="D533" s="2" t="s">
        <v>418</v>
      </c>
      <c r="E533" s="5" t="s">
        <v>75</v>
      </c>
      <c r="F533" s="9">
        <v>43514</v>
      </c>
      <c r="G533" s="2" t="s">
        <v>1089</v>
      </c>
      <c r="H533" s="2">
        <v>9827545200</v>
      </c>
      <c r="I533" s="2" t="s">
        <v>1090</v>
      </c>
      <c r="J533" s="5" t="s">
        <v>22</v>
      </c>
      <c r="K533" s="5" t="s">
        <v>34</v>
      </c>
      <c r="L533" s="2">
        <v>2018</v>
      </c>
      <c r="M533" s="2">
        <v>84</v>
      </c>
      <c r="N533" s="2">
        <v>82</v>
      </c>
      <c r="O533" s="2">
        <v>65</v>
      </c>
      <c r="P533" s="2"/>
      <c r="Q533" s="2" t="s">
        <v>85</v>
      </c>
    </row>
    <row r="534" spans="1:17" ht="15.95" customHeight="1">
      <c r="A534" s="41">
        <v>533</v>
      </c>
      <c r="B534" s="5" t="s">
        <v>106</v>
      </c>
      <c r="C534" s="5" t="s">
        <v>1752</v>
      </c>
      <c r="D534" s="2" t="s">
        <v>418</v>
      </c>
      <c r="E534" s="2" t="s">
        <v>75</v>
      </c>
      <c r="F534" s="9">
        <v>43514</v>
      </c>
      <c r="G534" s="18" t="s">
        <v>1763</v>
      </c>
      <c r="H534" s="5">
        <v>7860931924</v>
      </c>
      <c r="I534" s="18" t="s">
        <v>1764</v>
      </c>
      <c r="J534" s="5" t="s">
        <v>48</v>
      </c>
      <c r="K534" s="5" t="s">
        <v>376</v>
      </c>
      <c r="L534" s="5">
        <v>2018</v>
      </c>
      <c r="M534" s="5">
        <v>70.3</v>
      </c>
      <c r="N534" s="5">
        <v>83.3</v>
      </c>
      <c r="O534" s="5">
        <v>63.56</v>
      </c>
      <c r="P534" s="5"/>
      <c r="Q534" s="5" t="s">
        <v>85</v>
      </c>
    </row>
    <row r="535" spans="1:17" ht="15.95" customHeight="1">
      <c r="A535" s="41">
        <v>534</v>
      </c>
      <c r="B535" s="2" t="s">
        <v>106</v>
      </c>
      <c r="C535" s="5" t="s">
        <v>73</v>
      </c>
      <c r="D535" s="2" t="s">
        <v>418</v>
      </c>
      <c r="E535" s="5" t="s">
        <v>75</v>
      </c>
      <c r="F535" s="9">
        <v>43514</v>
      </c>
      <c r="G535" s="2" t="s">
        <v>1091</v>
      </c>
      <c r="H535" s="2">
        <v>8789026353</v>
      </c>
      <c r="I535" s="2" t="s">
        <v>1092</v>
      </c>
      <c r="J535" s="5" t="s">
        <v>48</v>
      </c>
      <c r="K535" s="5" t="s">
        <v>267</v>
      </c>
      <c r="L535" s="2">
        <v>2018</v>
      </c>
      <c r="M535" s="2">
        <v>70</v>
      </c>
      <c r="N535" s="2">
        <v>70</v>
      </c>
      <c r="O535" s="2">
        <v>68</v>
      </c>
      <c r="P535" s="2"/>
      <c r="Q535" s="2" t="s">
        <v>85</v>
      </c>
    </row>
    <row r="536" spans="1:17" ht="15.95" customHeight="1">
      <c r="A536" s="41">
        <v>535</v>
      </c>
      <c r="B536" s="5" t="s">
        <v>106</v>
      </c>
      <c r="C536" s="2" t="s">
        <v>73</v>
      </c>
      <c r="D536" s="2" t="s">
        <v>418</v>
      </c>
      <c r="E536" s="2" t="s">
        <v>75</v>
      </c>
      <c r="F536" s="4">
        <v>43504</v>
      </c>
      <c r="G536" s="5" t="s">
        <v>429</v>
      </c>
      <c r="H536" s="5">
        <v>9354306715</v>
      </c>
      <c r="I536" s="5" t="s">
        <v>430</v>
      </c>
      <c r="J536" s="5" t="s">
        <v>48</v>
      </c>
      <c r="K536" s="5" t="s">
        <v>376</v>
      </c>
      <c r="L536" s="5">
        <v>2017</v>
      </c>
      <c r="M536" s="5">
        <v>85</v>
      </c>
      <c r="N536" s="5">
        <v>63</v>
      </c>
      <c r="O536" s="5">
        <v>67</v>
      </c>
      <c r="P536" s="5"/>
      <c r="Q536" s="2"/>
    </row>
    <row r="537" spans="1:17" ht="15.95" customHeight="1">
      <c r="A537" s="41">
        <v>536</v>
      </c>
      <c r="B537" s="5" t="s">
        <v>106</v>
      </c>
      <c r="C537" s="5" t="s">
        <v>1752</v>
      </c>
      <c r="D537" s="2" t="s">
        <v>418</v>
      </c>
      <c r="E537" s="2" t="s">
        <v>75</v>
      </c>
      <c r="F537" s="9">
        <v>43514</v>
      </c>
      <c r="G537" s="18" t="s">
        <v>1765</v>
      </c>
      <c r="H537" s="5">
        <v>7997414487</v>
      </c>
      <c r="I537" s="18" t="s">
        <v>1766</v>
      </c>
      <c r="J537" s="5" t="s">
        <v>48</v>
      </c>
      <c r="K537" s="5" t="s">
        <v>267</v>
      </c>
      <c r="L537" s="5">
        <v>2018</v>
      </c>
      <c r="M537" s="5">
        <v>82</v>
      </c>
      <c r="N537" s="5">
        <v>82.3</v>
      </c>
      <c r="O537" s="5">
        <v>65.2</v>
      </c>
      <c r="P537" s="5"/>
      <c r="Q537" s="5" t="s">
        <v>85</v>
      </c>
    </row>
    <row r="538" spans="1:17" ht="15.95" customHeight="1">
      <c r="A538" s="41">
        <v>537</v>
      </c>
      <c r="B538" s="5" t="s">
        <v>106</v>
      </c>
      <c r="C538" s="5" t="s">
        <v>1752</v>
      </c>
      <c r="D538" s="2" t="s">
        <v>418</v>
      </c>
      <c r="E538" s="2" t="s">
        <v>75</v>
      </c>
      <c r="F538" s="9">
        <v>43514</v>
      </c>
      <c r="G538" s="18" t="s">
        <v>1767</v>
      </c>
      <c r="H538" s="5">
        <v>9806536832</v>
      </c>
      <c r="I538" s="18" t="s">
        <v>1768</v>
      </c>
      <c r="J538" s="5" t="s">
        <v>22</v>
      </c>
      <c r="K538" s="5" t="s">
        <v>376</v>
      </c>
      <c r="L538" s="5">
        <v>2018</v>
      </c>
      <c r="M538" s="5">
        <v>62</v>
      </c>
      <c r="N538" s="5">
        <v>62.4</v>
      </c>
      <c r="O538" s="5">
        <v>74.400000000000006</v>
      </c>
      <c r="P538" s="5"/>
      <c r="Q538" s="5" t="s">
        <v>85</v>
      </c>
    </row>
    <row r="539" spans="1:17" ht="15.95" customHeight="1">
      <c r="A539" s="41">
        <v>538</v>
      </c>
      <c r="B539" s="5" t="s">
        <v>106</v>
      </c>
      <c r="C539" s="5" t="s">
        <v>1752</v>
      </c>
      <c r="D539" s="2" t="s">
        <v>418</v>
      </c>
      <c r="E539" s="2" t="s">
        <v>75</v>
      </c>
      <c r="F539" s="9">
        <v>43514</v>
      </c>
      <c r="G539" s="18" t="s">
        <v>1769</v>
      </c>
      <c r="H539" s="5">
        <v>7000865294</v>
      </c>
      <c r="I539" s="18" t="s">
        <v>1770</v>
      </c>
      <c r="J539" s="5" t="s">
        <v>22</v>
      </c>
      <c r="K539" s="5" t="s">
        <v>376</v>
      </c>
      <c r="L539" s="5">
        <v>2018</v>
      </c>
      <c r="M539" s="5">
        <v>74.16</v>
      </c>
      <c r="N539" s="5">
        <v>53.8</v>
      </c>
      <c r="O539" s="5">
        <v>62.59</v>
      </c>
      <c r="P539" s="5"/>
      <c r="Q539" s="5" t="s">
        <v>85</v>
      </c>
    </row>
    <row r="540" spans="1:17" ht="15.95" customHeight="1">
      <c r="A540" s="41">
        <v>539</v>
      </c>
      <c r="B540" s="5" t="s">
        <v>106</v>
      </c>
      <c r="C540" s="2" t="s">
        <v>73</v>
      </c>
      <c r="D540" s="2" t="s">
        <v>418</v>
      </c>
      <c r="E540" s="2" t="s">
        <v>75</v>
      </c>
      <c r="F540" s="4">
        <v>43504</v>
      </c>
      <c r="G540" s="5" t="s">
        <v>456</v>
      </c>
      <c r="H540" s="5">
        <v>9006696462</v>
      </c>
      <c r="I540" s="5" t="s">
        <v>457</v>
      </c>
      <c r="J540" s="5" t="s">
        <v>48</v>
      </c>
      <c r="K540" s="5" t="s">
        <v>376</v>
      </c>
      <c r="L540" s="5">
        <v>2018</v>
      </c>
      <c r="M540" s="5">
        <v>81</v>
      </c>
      <c r="N540" s="5">
        <v>74</v>
      </c>
      <c r="O540" s="5">
        <v>77</v>
      </c>
      <c r="P540" s="5"/>
      <c r="Q540" s="2"/>
    </row>
    <row r="541" spans="1:17" ht="15.95" customHeight="1">
      <c r="A541" s="41">
        <v>540</v>
      </c>
      <c r="B541" s="5" t="s">
        <v>106</v>
      </c>
      <c r="C541" s="2" t="s">
        <v>73</v>
      </c>
      <c r="D541" s="2" t="s">
        <v>418</v>
      </c>
      <c r="E541" s="2" t="s">
        <v>75</v>
      </c>
      <c r="F541" s="4">
        <v>43504</v>
      </c>
      <c r="G541" s="5" t="s">
        <v>447</v>
      </c>
      <c r="H541" s="5">
        <v>7766017112</v>
      </c>
      <c r="I541" s="5" t="s">
        <v>448</v>
      </c>
      <c r="J541" s="5" t="s">
        <v>48</v>
      </c>
      <c r="K541" s="5" t="s">
        <v>376</v>
      </c>
      <c r="L541" s="5">
        <v>2018</v>
      </c>
      <c r="M541" s="5">
        <v>72</v>
      </c>
      <c r="N541" s="5">
        <v>62</v>
      </c>
      <c r="O541" s="5">
        <v>71</v>
      </c>
      <c r="P541" s="5"/>
      <c r="Q541" s="2"/>
    </row>
    <row r="542" spans="1:17" ht="15.95" customHeight="1">
      <c r="A542" s="41">
        <v>541</v>
      </c>
      <c r="B542" s="5" t="s">
        <v>106</v>
      </c>
      <c r="C542" s="5" t="s">
        <v>1752</v>
      </c>
      <c r="D542" s="2" t="s">
        <v>418</v>
      </c>
      <c r="E542" s="2" t="s">
        <v>75</v>
      </c>
      <c r="F542" s="9">
        <v>43514</v>
      </c>
      <c r="G542" s="18" t="s">
        <v>1793</v>
      </c>
      <c r="H542" s="5">
        <v>8789790478</v>
      </c>
      <c r="I542" s="18" t="s">
        <v>1794</v>
      </c>
      <c r="J542" s="5" t="s">
        <v>22</v>
      </c>
      <c r="K542" s="10" t="s">
        <v>41</v>
      </c>
      <c r="L542" s="5">
        <v>2018</v>
      </c>
      <c r="M542" s="5">
        <v>77.900000000000006</v>
      </c>
      <c r="N542" s="5">
        <v>67.2</v>
      </c>
      <c r="O542" s="5">
        <v>83</v>
      </c>
      <c r="P542" s="2"/>
      <c r="Q542" s="5" t="s">
        <v>85</v>
      </c>
    </row>
    <row r="543" spans="1:17" ht="15.95" customHeight="1">
      <c r="A543" s="41">
        <v>542</v>
      </c>
      <c r="B543" s="5" t="s">
        <v>106</v>
      </c>
      <c r="C543" s="5" t="s">
        <v>1752</v>
      </c>
      <c r="D543" s="2" t="s">
        <v>418</v>
      </c>
      <c r="E543" s="2" t="s">
        <v>75</v>
      </c>
      <c r="F543" s="9">
        <v>43514</v>
      </c>
      <c r="G543" s="18" t="s">
        <v>1773</v>
      </c>
      <c r="H543" s="5">
        <v>9438572693</v>
      </c>
      <c r="I543" s="18" t="s">
        <v>1774</v>
      </c>
      <c r="J543" s="5" t="s">
        <v>48</v>
      </c>
      <c r="K543" s="5" t="s">
        <v>267</v>
      </c>
      <c r="L543" s="5">
        <v>2018</v>
      </c>
      <c r="M543" s="5">
        <v>81</v>
      </c>
      <c r="N543" s="5">
        <v>60</v>
      </c>
      <c r="O543" s="5">
        <v>71</v>
      </c>
      <c r="P543" s="5"/>
      <c r="Q543" s="5" t="s">
        <v>85</v>
      </c>
    </row>
    <row r="544" spans="1:17" ht="15.95" customHeight="1">
      <c r="A544" s="41">
        <v>543</v>
      </c>
      <c r="B544" s="5" t="s">
        <v>106</v>
      </c>
      <c r="C544" s="2" t="s">
        <v>73</v>
      </c>
      <c r="D544" s="2" t="s">
        <v>418</v>
      </c>
      <c r="E544" s="2" t="s">
        <v>75</v>
      </c>
      <c r="F544" s="4">
        <v>43504</v>
      </c>
      <c r="G544" s="5" t="s">
        <v>425</v>
      </c>
      <c r="H544" s="5">
        <v>7093618616</v>
      </c>
      <c r="I544" s="5" t="s">
        <v>426</v>
      </c>
      <c r="J544" s="5" t="s">
        <v>48</v>
      </c>
      <c r="K544" s="5" t="s">
        <v>267</v>
      </c>
      <c r="L544" s="5">
        <v>2018</v>
      </c>
      <c r="M544" s="5">
        <v>82</v>
      </c>
      <c r="N544" s="5">
        <v>91</v>
      </c>
      <c r="O544" s="5">
        <v>76</v>
      </c>
      <c r="P544" s="5"/>
      <c r="Q544" s="2"/>
    </row>
    <row r="545" spans="1:17" ht="15.95" customHeight="1">
      <c r="A545" s="41">
        <v>544</v>
      </c>
      <c r="B545" s="5" t="s">
        <v>106</v>
      </c>
      <c r="C545" s="2" t="s">
        <v>73</v>
      </c>
      <c r="D545" s="2" t="s">
        <v>418</v>
      </c>
      <c r="E545" s="2" t="s">
        <v>75</v>
      </c>
      <c r="F545" s="4">
        <v>43504</v>
      </c>
      <c r="G545" s="5" t="s">
        <v>460</v>
      </c>
      <c r="H545" s="5">
        <v>9131062500</v>
      </c>
      <c r="I545" s="5" t="s">
        <v>461</v>
      </c>
      <c r="J545" s="5" t="s">
        <v>88</v>
      </c>
      <c r="K545" s="5" t="s">
        <v>376</v>
      </c>
      <c r="L545" s="5">
        <v>2018</v>
      </c>
      <c r="M545" s="5">
        <v>57</v>
      </c>
      <c r="N545" s="5">
        <v>51</v>
      </c>
      <c r="O545" s="5">
        <v>77</v>
      </c>
      <c r="P545" s="2">
        <v>60</v>
      </c>
      <c r="Q545" s="2"/>
    </row>
    <row r="546" spans="1:17" ht="15.95" customHeight="1">
      <c r="A546" s="41">
        <v>545</v>
      </c>
      <c r="B546" s="5" t="s">
        <v>106</v>
      </c>
      <c r="C546" s="2" t="s">
        <v>73</v>
      </c>
      <c r="D546" s="2" t="s">
        <v>418</v>
      </c>
      <c r="E546" s="2" t="s">
        <v>75</v>
      </c>
      <c r="F546" s="4">
        <v>43504</v>
      </c>
      <c r="G546" s="5" t="s">
        <v>435</v>
      </c>
      <c r="H546" s="5">
        <v>7003865873</v>
      </c>
      <c r="I546" s="5" t="s">
        <v>436</v>
      </c>
      <c r="J546" s="5" t="s">
        <v>48</v>
      </c>
      <c r="K546" s="10" t="s">
        <v>41</v>
      </c>
      <c r="L546" s="5">
        <v>2018</v>
      </c>
      <c r="M546" s="5">
        <v>68</v>
      </c>
      <c r="N546" s="5">
        <v>58</v>
      </c>
      <c r="O546" s="5">
        <v>60</v>
      </c>
      <c r="P546" s="5"/>
      <c r="Q546" s="2"/>
    </row>
    <row r="547" spans="1:17" ht="15.95" customHeight="1">
      <c r="A547" s="41">
        <v>546</v>
      </c>
      <c r="B547" s="5" t="s">
        <v>106</v>
      </c>
      <c r="C547" s="2" t="s">
        <v>73</v>
      </c>
      <c r="D547" s="2" t="s">
        <v>418</v>
      </c>
      <c r="E547" s="2" t="s">
        <v>75</v>
      </c>
      <c r="F547" s="4">
        <v>43504</v>
      </c>
      <c r="G547" s="5" t="s">
        <v>466</v>
      </c>
      <c r="H547" s="5">
        <v>8249657553</v>
      </c>
      <c r="I547" s="5" t="s">
        <v>467</v>
      </c>
      <c r="J547" s="5" t="s">
        <v>48</v>
      </c>
      <c r="K547" s="5" t="s">
        <v>267</v>
      </c>
      <c r="L547" s="5">
        <v>2018</v>
      </c>
      <c r="M547" s="5">
        <v>64</v>
      </c>
      <c r="N547" s="5">
        <v>65</v>
      </c>
      <c r="O547" s="5">
        <v>67</v>
      </c>
      <c r="P547" s="5"/>
      <c r="Q547" s="2"/>
    </row>
    <row r="548" spans="1:17" ht="15.95" customHeight="1">
      <c r="A548" s="41">
        <v>547</v>
      </c>
      <c r="B548" s="5" t="s">
        <v>106</v>
      </c>
      <c r="C548" s="2" t="s">
        <v>73</v>
      </c>
      <c r="D548" s="2" t="s">
        <v>418</v>
      </c>
      <c r="E548" s="2" t="s">
        <v>75</v>
      </c>
      <c r="F548" s="9">
        <v>43517</v>
      </c>
      <c r="G548" s="5" t="s">
        <v>478</v>
      </c>
      <c r="H548" s="5">
        <v>9690323936</v>
      </c>
      <c r="I548" s="18" t="s">
        <v>479</v>
      </c>
      <c r="J548" s="5" t="s">
        <v>48</v>
      </c>
      <c r="K548" s="5" t="s">
        <v>267</v>
      </c>
      <c r="L548" s="5">
        <v>2017</v>
      </c>
      <c r="M548" s="5">
        <v>84</v>
      </c>
      <c r="N548" s="5">
        <v>60</v>
      </c>
      <c r="O548" s="5">
        <v>60</v>
      </c>
      <c r="P548" s="5"/>
      <c r="Q548" s="5" t="s">
        <v>85</v>
      </c>
    </row>
    <row r="549" spans="1:17" ht="15.95" customHeight="1">
      <c r="A549" s="41">
        <v>548</v>
      </c>
      <c r="B549" s="5" t="s">
        <v>106</v>
      </c>
      <c r="C549" s="2" t="s">
        <v>73</v>
      </c>
      <c r="D549" s="2" t="s">
        <v>418</v>
      </c>
      <c r="E549" s="2" t="s">
        <v>75</v>
      </c>
      <c r="F549" s="4">
        <v>43504</v>
      </c>
      <c r="G549" s="5" t="s">
        <v>449</v>
      </c>
      <c r="H549" s="5">
        <v>7054890797</v>
      </c>
      <c r="I549" s="5" t="s">
        <v>450</v>
      </c>
      <c r="J549" s="5" t="s">
        <v>48</v>
      </c>
      <c r="K549" s="5" t="s">
        <v>34</v>
      </c>
      <c r="L549" s="5">
        <v>2017</v>
      </c>
      <c r="M549" s="5">
        <v>79</v>
      </c>
      <c r="N549" s="5">
        <v>73</v>
      </c>
      <c r="O549" s="5">
        <v>76</v>
      </c>
      <c r="P549" s="5"/>
      <c r="Q549" s="2"/>
    </row>
    <row r="550" spans="1:17" ht="15.95" customHeight="1">
      <c r="A550" s="41">
        <v>549</v>
      </c>
      <c r="B550" s="5" t="s">
        <v>106</v>
      </c>
      <c r="C550" s="2" t="s">
        <v>73</v>
      </c>
      <c r="D550" s="2" t="s">
        <v>418</v>
      </c>
      <c r="E550" s="2" t="s">
        <v>75</v>
      </c>
      <c r="F550" s="4">
        <v>43504</v>
      </c>
      <c r="G550" s="5" t="s">
        <v>427</v>
      </c>
      <c r="H550" s="5">
        <v>9856967002</v>
      </c>
      <c r="I550" s="5" t="s">
        <v>428</v>
      </c>
      <c r="J550" s="5" t="s">
        <v>48</v>
      </c>
      <c r="K550" s="5" t="s">
        <v>2318</v>
      </c>
      <c r="L550" s="5">
        <v>2018</v>
      </c>
      <c r="M550" s="5">
        <v>68</v>
      </c>
      <c r="N550" s="5">
        <v>67</v>
      </c>
      <c r="O550" s="5">
        <v>63</v>
      </c>
      <c r="P550" s="5"/>
      <c r="Q550" s="2"/>
    </row>
    <row r="551" spans="1:17" ht="15.95" customHeight="1">
      <c r="A551" s="41">
        <v>550</v>
      </c>
      <c r="B551" s="5" t="s">
        <v>106</v>
      </c>
      <c r="C551" s="5" t="s">
        <v>1752</v>
      </c>
      <c r="D551" s="2" t="s">
        <v>418</v>
      </c>
      <c r="E551" s="2" t="s">
        <v>75</v>
      </c>
      <c r="F551" s="9">
        <v>43514</v>
      </c>
      <c r="G551" s="18" t="s">
        <v>1775</v>
      </c>
      <c r="H551" s="5">
        <v>8962245468</v>
      </c>
      <c r="I551" s="18" t="s">
        <v>1776</v>
      </c>
      <c r="J551" s="5" t="s">
        <v>22</v>
      </c>
      <c r="K551" s="5" t="s">
        <v>267</v>
      </c>
      <c r="L551" s="5">
        <v>2018</v>
      </c>
      <c r="M551" s="5">
        <v>70</v>
      </c>
      <c r="N551" s="5">
        <v>65.400000000000006</v>
      </c>
      <c r="O551" s="5">
        <v>65</v>
      </c>
      <c r="P551" s="5"/>
      <c r="Q551" s="5" t="s">
        <v>85</v>
      </c>
    </row>
    <row r="552" spans="1:17" ht="15.95" customHeight="1">
      <c r="A552" s="41">
        <v>551</v>
      </c>
      <c r="B552" s="5" t="s">
        <v>106</v>
      </c>
      <c r="C552" s="5" t="s">
        <v>1752</v>
      </c>
      <c r="D552" s="2" t="s">
        <v>418</v>
      </c>
      <c r="E552" s="2" t="s">
        <v>75</v>
      </c>
      <c r="F552" s="9">
        <v>43514</v>
      </c>
      <c r="G552" s="18" t="s">
        <v>1777</v>
      </c>
      <c r="H552" s="5">
        <v>8095151682</v>
      </c>
      <c r="I552" s="18" t="s">
        <v>1778</v>
      </c>
      <c r="J552" s="5" t="s">
        <v>88</v>
      </c>
      <c r="K552" s="5" t="s">
        <v>376</v>
      </c>
      <c r="L552" s="5">
        <v>2018</v>
      </c>
      <c r="M552" s="5">
        <v>84</v>
      </c>
      <c r="N552" s="5">
        <v>60</v>
      </c>
      <c r="O552" s="5">
        <v>80</v>
      </c>
      <c r="P552" s="14">
        <v>80</v>
      </c>
      <c r="Q552" s="5" t="s">
        <v>85</v>
      </c>
    </row>
    <row r="553" spans="1:17" ht="15.95" customHeight="1">
      <c r="A553" s="41">
        <v>552</v>
      </c>
      <c r="B553" s="5" t="s">
        <v>106</v>
      </c>
      <c r="C553" s="5" t="s">
        <v>1752</v>
      </c>
      <c r="D553" s="2" t="s">
        <v>418</v>
      </c>
      <c r="E553" s="2" t="s">
        <v>75</v>
      </c>
      <c r="F553" s="9">
        <v>43514</v>
      </c>
      <c r="G553" s="18" t="s">
        <v>1779</v>
      </c>
      <c r="H553" s="5">
        <v>7022058597</v>
      </c>
      <c r="I553" s="18" t="s">
        <v>1780</v>
      </c>
      <c r="J553" s="5" t="s">
        <v>22</v>
      </c>
      <c r="K553" s="5" t="s">
        <v>376</v>
      </c>
      <c r="L553" s="5">
        <v>2018</v>
      </c>
      <c r="M553" s="5">
        <v>81</v>
      </c>
      <c r="N553" s="5">
        <v>81.2</v>
      </c>
      <c r="O553" s="5">
        <v>61.9</v>
      </c>
      <c r="P553" s="2"/>
      <c r="Q553" s="5" t="s">
        <v>85</v>
      </c>
    </row>
    <row r="554" spans="1:17" ht="15.95" customHeight="1">
      <c r="A554" s="41">
        <v>553</v>
      </c>
      <c r="B554" s="5" t="s">
        <v>106</v>
      </c>
      <c r="C554" s="2" t="s">
        <v>73</v>
      </c>
      <c r="D554" s="2" t="s">
        <v>418</v>
      </c>
      <c r="E554" s="2" t="s">
        <v>75</v>
      </c>
      <c r="F554" s="4">
        <v>43504</v>
      </c>
      <c r="G554" s="5" t="s">
        <v>453</v>
      </c>
      <c r="H554" s="5">
        <v>7895172533</v>
      </c>
      <c r="I554" s="5" t="s">
        <v>454</v>
      </c>
      <c r="J554" s="5" t="s">
        <v>48</v>
      </c>
      <c r="K554" s="5" t="s">
        <v>455</v>
      </c>
      <c r="L554" s="5">
        <v>2017</v>
      </c>
      <c r="M554" s="5">
        <v>72</v>
      </c>
      <c r="N554" s="5">
        <v>71</v>
      </c>
      <c r="O554" s="5">
        <v>60</v>
      </c>
      <c r="P554" s="5"/>
      <c r="Q554" s="2"/>
    </row>
    <row r="555" spans="1:17" ht="15.95" customHeight="1">
      <c r="A555" s="41">
        <v>554</v>
      </c>
      <c r="B555" s="5" t="s">
        <v>106</v>
      </c>
      <c r="C555" s="2" t="s">
        <v>73</v>
      </c>
      <c r="D555" s="2" t="s">
        <v>418</v>
      </c>
      <c r="E555" s="2" t="s">
        <v>75</v>
      </c>
      <c r="F555" s="4">
        <v>43504</v>
      </c>
      <c r="G555" s="5" t="s">
        <v>464</v>
      </c>
      <c r="H555" s="5">
        <v>7765082878</v>
      </c>
      <c r="I555" s="5" t="s">
        <v>465</v>
      </c>
      <c r="J555" s="5" t="s">
        <v>48</v>
      </c>
      <c r="K555" s="5" t="s">
        <v>376</v>
      </c>
      <c r="L555" s="5">
        <v>2018</v>
      </c>
      <c r="M555" s="5">
        <v>60</v>
      </c>
      <c r="N555" s="5">
        <v>75</v>
      </c>
      <c r="O555" s="5">
        <v>66</v>
      </c>
      <c r="P555" s="5"/>
      <c r="Q555" s="2"/>
    </row>
    <row r="556" spans="1:17" ht="15.95" customHeight="1">
      <c r="A556" s="41">
        <v>555</v>
      </c>
      <c r="B556" s="5" t="s">
        <v>106</v>
      </c>
      <c r="C556" s="5" t="s">
        <v>1752</v>
      </c>
      <c r="D556" s="2" t="s">
        <v>418</v>
      </c>
      <c r="E556" s="2" t="s">
        <v>75</v>
      </c>
      <c r="F556" s="9">
        <v>43514</v>
      </c>
      <c r="G556" s="18" t="s">
        <v>1781</v>
      </c>
      <c r="H556" s="5">
        <v>7008451499</v>
      </c>
      <c r="I556" s="18" t="s">
        <v>1782</v>
      </c>
      <c r="J556" s="5" t="s">
        <v>48</v>
      </c>
      <c r="K556" s="5" t="s">
        <v>376</v>
      </c>
      <c r="L556" s="5">
        <v>2018</v>
      </c>
      <c r="M556" s="5">
        <v>58.83</v>
      </c>
      <c r="N556" s="5">
        <v>64.599999999999994</v>
      </c>
      <c r="O556" s="5">
        <v>67</v>
      </c>
      <c r="P556" s="2"/>
      <c r="Q556" s="5" t="s">
        <v>85</v>
      </c>
    </row>
    <row r="557" spans="1:17" ht="15.95" customHeight="1">
      <c r="A557" s="41">
        <v>556</v>
      </c>
      <c r="B557" s="2" t="s">
        <v>106</v>
      </c>
      <c r="C557" s="6" t="s">
        <v>2157</v>
      </c>
      <c r="D557" s="2" t="s">
        <v>418</v>
      </c>
      <c r="E557" s="5" t="s">
        <v>75</v>
      </c>
      <c r="F557" s="9">
        <v>43514</v>
      </c>
      <c r="G557" s="2" t="s">
        <v>2295</v>
      </c>
      <c r="H557" s="2">
        <v>9040077445</v>
      </c>
      <c r="I557" s="2" t="s">
        <v>2296</v>
      </c>
      <c r="J557" s="5" t="s">
        <v>22</v>
      </c>
      <c r="K557" s="5" t="s">
        <v>376</v>
      </c>
      <c r="L557" s="2">
        <v>2018</v>
      </c>
      <c r="M557" s="2">
        <v>58</v>
      </c>
      <c r="N557" s="2">
        <v>64</v>
      </c>
      <c r="O557" s="2">
        <v>69</v>
      </c>
      <c r="P557" s="2"/>
      <c r="Q557" s="2" t="s">
        <v>85</v>
      </c>
    </row>
    <row r="558" spans="1:17" ht="15.95" customHeight="1">
      <c r="A558" s="41">
        <v>557</v>
      </c>
      <c r="B558" s="5" t="s">
        <v>106</v>
      </c>
      <c r="C558" s="2" t="s">
        <v>73</v>
      </c>
      <c r="D558" s="2" t="s">
        <v>418</v>
      </c>
      <c r="E558" s="2" t="s">
        <v>75</v>
      </c>
      <c r="F558" s="4">
        <v>43504</v>
      </c>
      <c r="G558" s="5" t="s">
        <v>433</v>
      </c>
      <c r="H558" s="5">
        <v>9337742557</v>
      </c>
      <c r="I558" s="5" t="s">
        <v>434</v>
      </c>
      <c r="J558" s="5" t="s">
        <v>48</v>
      </c>
      <c r="K558" s="5" t="s">
        <v>376</v>
      </c>
      <c r="L558" s="5">
        <v>2018</v>
      </c>
      <c r="M558" s="5">
        <v>70</v>
      </c>
      <c r="N558" s="5">
        <v>47</v>
      </c>
      <c r="O558" s="5">
        <v>72</v>
      </c>
      <c r="P558" s="5"/>
      <c r="Q558" s="2"/>
    </row>
    <row r="559" spans="1:17" ht="15.95" customHeight="1">
      <c r="A559" s="41">
        <v>558</v>
      </c>
      <c r="B559" s="5" t="s">
        <v>106</v>
      </c>
      <c r="C559" s="2" t="s">
        <v>73</v>
      </c>
      <c r="D559" s="2" t="s">
        <v>418</v>
      </c>
      <c r="E559" s="2" t="s">
        <v>75</v>
      </c>
      <c r="F559" s="4">
        <v>43504</v>
      </c>
      <c r="G559" s="5" t="s">
        <v>374</v>
      </c>
      <c r="H559" s="5">
        <v>7903258640</v>
      </c>
      <c r="I559" s="5" t="s">
        <v>375</v>
      </c>
      <c r="J559" s="5" t="s">
        <v>22</v>
      </c>
      <c r="K559" s="5" t="s">
        <v>376</v>
      </c>
      <c r="L559" s="5">
        <v>2018</v>
      </c>
      <c r="M559" s="5">
        <v>73</v>
      </c>
      <c r="N559" s="5">
        <v>54</v>
      </c>
      <c r="O559" s="5">
        <v>78</v>
      </c>
      <c r="P559" s="5"/>
      <c r="Q559" s="2"/>
    </row>
    <row r="560" spans="1:17" ht="15.95" customHeight="1">
      <c r="A560" s="41">
        <v>559</v>
      </c>
      <c r="B560" s="5" t="s">
        <v>106</v>
      </c>
      <c r="C560" s="5" t="s">
        <v>1752</v>
      </c>
      <c r="D560" s="2" t="s">
        <v>418</v>
      </c>
      <c r="E560" s="2" t="s">
        <v>75</v>
      </c>
      <c r="F560" s="9">
        <v>43514</v>
      </c>
      <c r="G560" s="18" t="s">
        <v>1783</v>
      </c>
      <c r="H560" s="5">
        <v>8770686186</v>
      </c>
      <c r="I560" s="18" t="s">
        <v>1784</v>
      </c>
      <c r="J560" s="5" t="s">
        <v>22</v>
      </c>
      <c r="K560" s="5" t="s">
        <v>376</v>
      </c>
      <c r="L560" s="5">
        <v>2018</v>
      </c>
      <c r="M560" s="5">
        <v>76</v>
      </c>
      <c r="N560" s="5">
        <v>73</v>
      </c>
      <c r="O560" s="5">
        <v>74</v>
      </c>
      <c r="P560" s="2"/>
      <c r="Q560" s="5" t="s">
        <v>85</v>
      </c>
    </row>
    <row r="561" spans="1:17" ht="15.95" customHeight="1">
      <c r="A561" s="41">
        <v>560</v>
      </c>
      <c r="B561" s="2" t="s">
        <v>106</v>
      </c>
      <c r="C561" s="6" t="s">
        <v>2157</v>
      </c>
      <c r="D561" s="2" t="s">
        <v>418</v>
      </c>
      <c r="E561" s="5" t="s">
        <v>75</v>
      </c>
      <c r="F561" s="9">
        <v>43514</v>
      </c>
      <c r="G561" s="2" t="s">
        <v>2298</v>
      </c>
      <c r="H561" s="2">
        <v>8959705632</v>
      </c>
      <c r="I561" s="2" t="s">
        <v>2299</v>
      </c>
      <c r="J561" s="5" t="s">
        <v>22</v>
      </c>
      <c r="K561" s="5" t="s">
        <v>376</v>
      </c>
      <c r="L561" s="2">
        <v>2018</v>
      </c>
      <c r="M561" s="2">
        <v>72</v>
      </c>
      <c r="N561" s="2">
        <v>73</v>
      </c>
      <c r="O561" s="2">
        <v>74</v>
      </c>
      <c r="P561" s="2"/>
      <c r="Q561" s="2" t="s">
        <v>85</v>
      </c>
    </row>
    <row r="562" spans="1:17" ht="15.95" customHeight="1">
      <c r="A562" s="41">
        <v>561</v>
      </c>
      <c r="B562" s="5" t="s">
        <v>106</v>
      </c>
      <c r="C562" s="2" t="s">
        <v>73</v>
      </c>
      <c r="D562" s="2" t="s">
        <v>418</v>
      </c>
      <c r="E562" s="2" t="s">
        <v>75</v>
      </c>
      <c r="F562" s="4">
        <v>43504</v>
      </c>
      <c r="G562" s="5" t="s">
        <v>443</v>
      </c>
      <c r="H562" s="5">
        <v>9853113616</v>
      </c>
      <c r="I562" s="5" t="s">
        <v>444</v>
      </c>
      <c r="J562" s="5" t="s">
        <v>48</v>
      </c>
      <c r="K562" s="10" t="s">
        <v>41</v>
      </c>
      <c r="L562" s="5">
        <v>2018</v>
      </c>
      <c r="M562" s="5">
        <v>86</v>
      </c>
      <c r="N562" s="5">
        <v>63</v>
      </c>
      <c r="O562" s="5">
        <v>72</v>
      </c>
      <c r="P562" s="5"/>
      <c r="Q562" s="2"/>
    </row>
    <row r="563" spans="1:17" ht="15.95" customHeight="1">
      <c r="A563" s="41">
        <v>562</v>
      </c>
      <c r="B563" s="5" t="s">
        <v>106</v>
      </c>
      <c r="C563" s="5" t="s">
        <v>1752</v>
      </c>
      <c r="D563" s="2" t="s">
        <v>418</v>
      </c>
      <c r="E563" s="2" t="s">
        <v>75</v>
      </c>
      <c r="F563" s="9">
        <v>43514</v>
      </c>
      <c r="G563" s="18" t="s">
        <v>1789</v>
      </c>
      <c r="H563" s="5">
        <v>9131241072</v>
      </c>
      <c r="I563" s="18" t="s">
        <v>1790</v>
      </c>
      <c r="J563" s="5" t="s">
        <v>22</v>
      </c>
      <c r="K563" s="5" t="s">
        <v>267</v>
      </c>
      <c r="L563" s="5">
        <v>2018</v>
      </c>
      <c r="M563" s="5">
        <v>84</v>
      </c>
      <c r="N563" s="5">
        <v>58.4</v>
      </c>
      <c r="O563" s="5">
        <v>70.39</v>
      </c>
      <c r="P563" s="2"/>
      <c r="Q563" s="5" t="s">
        <v>85</v>
      </c>
    </row>
    <row r="564" spans="1:17" ht="15.95" customHeight="1">
      <c r="A564" s="41">
        <v>563</v>
      </c>
      <c r="B564" s="5" t="s">
        <v>106</v>
      </c>
      <c r="C564" s="2" t="s">
        <v>73</v>
      </c>
      <c r="D564" s="2" t="s">
        <v>418</v>
      </c>
      <c r="E564" s="2" t="s">
        <v>75</v>
      </c>
      <c r="F564" s="4">
        <v>43504</v>
      </c>
      <c r="G564" s="5" t="s">
        <v>431</v>
      </c>
      <c r="H564" s="5">
        <v>8409170695</v>
      </c>
      <c r="I564" s="5" t="s">
        <v>432</v>
      </c>
      <c r="J564" s="5" t="s">
        <v>48</v>
      </c>
      <c r="K564" s="5" t="s">
        <v>376</v>
      </c>
      <c r="L564" s="5">
        <v>2017</v>
      </c>
      <c r="M564" s="5">
        <v>66</v>
      </c>
      <c r="N564" s="5">
        <v>56</v>
      </c>
      <c r="O564" s="5">
        <v>73</v>
      </c>
      <c r="P564" s="5"/>
      <c r="Q564" s="2"/>
    </row>
    <row r="565" spans="1:17" ht="15.95" customHeight="1">
      <c r="A565" s="41">
        <v>564</v>
      </c>
      <c r="B565" s="5" t="s">
        <v>106</v>
      </c>
      <c r="C565" s="2" t="s">
        <v>73</v>
      </c>
      <c r="D565" s="2" t="s">
        <v>418</v>
      </c>
      <c r="E565" s="2" t="s">
        <v>75</v>
      </c>
      <c r="F565" s="4">
        <v>43504</v>
      </c>
      <c r="G565" s="5" t="s">
        <v>437</v>
      </c>
      <c r="H565" s="5">
        <v>8871794562</v>
      </c>
      <c r="I565" s="5" t="s">
        <v>438</v>
      </c>
      <c r="J565" s="5" t="s">
        <v>22</v>
      </c>
      <c r="K565" s="5" t="s">
        <v>267</v>
      </c>
      <c r="L565" s="5">
        <v>2017</v>
      </c>
      <c r="M565" s="5">
        <v>60</v>
      </c>
      <c r="N565" s="5">
        <v>52</v>
      </c>
      <c r="O565" s="5">
        <v>67</v>
      </c>
      <c r="P565" s="5"/>
      <c r="Q565" s="2"/>
    </row>
    <row r="566" spans="1:17" ht="15.95" customHeight="1">
      <c r="A566" s="41">
        <v>565</v>
      </c>
      <c r="B566" s="5" t="s">
        <v>106</v>
      </c>
      <c r="C566" s="5" t="s">
        <v>1752</v>
      </c>
      <c r="D566" s="2" t="s">
        <v>418</v>
      </c>
      <c r="E566" s="2" t="s">
        <v>75</v>
      </c>
      <c r="F566" s="9">
        <v>43514</v>
      </c>
      <c r="G566" s="18" t="s">
        <v>1785</v>
      </c>
      <c r="H566" s="5">
        <v>8770570887</v>
      </c>
      <c r="I566" s="18" t="s">
        <v>1786</v>
      </c>
      <c r="J566" s="5" t="s">
        <v>22</v>
      </c>
      <c r="K566" s="5" t="s">
        <v>376</v>
      </c>
      <c r="L566" s="5">
        <v>2018</v>
      </c>
      <c r="M566" s="5">
        <v>86</v>
      </c>
      <c r="N566" s="5">
        <v>58</v>
      </c>
      <c r="O566" s="5">
        <v>65.400000000000006</v>
      </c>
      <c r="P566" s="2"/>
      <c r="Q566" s="5" t="s">
        <v>85</v>
      </c>
    </row>
    <row r="567" spans="1:17" ht="15.95" customHeight="1">
      <c r="A567" s="41">
        <v>566</v>
      </c>
      <c r="B567" s="5" t="s">
        <v>106</v>
      </c>
      <c r="C567" s="5" t="s">
        <v>1752</v>
      </c>
      <c r="D567" s="2" t="s">
        <v>418</v>
      </c>
      <c r="E567" s="2" t="s">
        <v>75</v>
      </c>
      <c r="F567" s="9">
        <v>43514</v>
      </c>
      <c r="G567" s="18" t="s">
        <v>1787</v>
      </c>
      <c r="H567" s="5">
        <v>7411725872</v>
      </c>
      <c r="I567" s="18" t="s">
        <v>1788</v>
      </c>
      <c r="J567" s="5" t="s">
        <v>22</v>
      </c>
      <c r="K567" s="2" t="s">
        <v>1348</v>
      </c>
      <c r="L567" s="5">
        <v>2018</v>
      </c>
      <c r="M567" s="5">
        <v>78</v>
      </c>
      <c r="N567" s="5">
        <v>60</v>
      </c>
      <c r="O567" s="5">
        <v>63</v>
      </c>
      <c r="P567" s="2"/>
      <c r="Q567" s="5" t="s">
        <v>85</v>
      </c>
    </row>
    <row r="568" spans="1:17" ht="15.95" customHeight="1">
      <c r="A568" s="41">
        <v>567</v>
      </c>
      <c r="B568" s="5" t="s">
        <v>106</v>
      </c>
      <c r="C568" s="2" t="s">
        <v>73</v>
      </c>
      <c r="D568" s="2" t="s">
        <v>418</v>
      </c>
      <c r="E568" s="2" t="s">
        <v>75</v>
      </c>
      <c r="F568" s="4">
        <v>43504</v>
      </c>
      <c r="G568" s="5" t="s">
        <v>445</v>
      </c>
      <c r="H568" s="5">
        <v>8959266127</v>
      </c>
      <c r="I568" s="5" t="s">
        <v>446</v>
      </c>
      <c r="J568" s="5" t="s">
        <v>88</v>
      </c>
      <c r="K568" s="5" t="s">
        <v>376</v>
      </c>
      <c r="L568" s="5">
        <v>2018</v>
      </c>
      <c r="M568" s="5">
        <v>62</v>
      </c>
      <c r="N568" s="5">
        <v>74</v>
      </c>
      <c r="O568" s="5">
        <v>73</v>
      </c>
      <c r="P568" s="5">
        <v>62</v>
      </c>
      <c r="Q568" s="2"/>
    </row>
    <row r="569" spans="1:17" ht="15.95" customHeight="1">
      <c r="A569" s="41">
        <v>568</v>
      </c>
      <c r="B569" s="5" t="s">
        <v>106</v>
      </c>
      <c r="C569" s="2" t="s">
        <v>73</v>
      </c>
      <c r="D569" s="2" t="s">
        <v>418</v>
      </c>
      <c r="E569" s="2" t="s">
        <v>75</v>
      </c>
      <c r="F569" s="4">
        <v>43504</v>
      </c>
      <c r="G569" s="5" t="s">
        <v>458</v>
      </c>
      <c r="H569" s="5">
        <v>7903806425</v>
      </c>
      <c r="I569" s="5" t="s">
        <v>459</v>
      </c>
      <c r="J569" s="5" t="s">
        <v>48</v>
      </c>
      <c r="K569" s="5" t="s">
        <v>267</v>
      </c>
      <c r="L569" s="5">
        <v>2018</v>
      </c>
      <c r="M569" s="5">
        <v>95</v>
      </c>
      <c r="N569" s="5">
        <v>75</v>
      </c>
      <c r="O569" s="5">
        <v>71</v>
      </c>
      <c r="P569" s="5"/>
      <c r="Q569" s="2"/>
    </row>
    <row r="570" spans="1:17" ht="15.95" customHeight="1">
      <c r="A570" s="41">
        <v>569</v>
      </c>
      <c r="B570" s="5" t="s">
        <v>106</v>
      </c>
      <c r="C570" s="2" t="s">
        <v>73</v>
      </c>
      <c r="D570" s="2" t="s">
        <v>418</v>
      </c>
      <c r="E570" s="2" t="s">
        <v>75</v>
      </c>
      <c r="F570" s="4">
        <v>43504</v>
      </c>
      <c r="G570" s="5" t="s">
        <v>451</v>
      </c>
      <c r="H570" s="5">
        <v>9956333311</v>
      </c>
      <c r="I570" s="5" t="s">
        <v>452</v>
      </c>
      <c r="J570" s="5" t="s">
        <v>22</v>
      </c>
      <c r="K570" s="5" t="s">
        <v>34</v>
      </c>
      <c r="L570" s="5">
        <v>2018</v>
      </c>
      <c r="M570" s="5">
        <v>76</v>
      </c>
      <c r="N570" s="5">
        <v>62</v>
      </c>
      <c r="O570" s="5">
        <v>74</v>
      </c>
      <c r="P570" s="5"/>
      <c r="Q570" s="2"/>
    </row>
    <row r="571" spans="1:17" ht="15.95" customHeight="1">
      <c r="A571" s="41">
        <v>570</v>
      </c>
      <c r="B571" s="2" t="s">
        <v>106</v>
      </c>
      <c r="C571" s="6" t="s">
        <v>2157</v>
      </c>
      <c r="D571" s="2" t="s">
        <v>418</v>
      </c>
      <c r="E571" s="5" t="s">
        <v>75</v>
      </c>
      <c r="F571" s="9">
        <v>43514</v>
      </c>
      <c r="G571" s="2" t="s">
        <v>2304</v>
      </c>
      <c r="H571" s="2">
        <v>8101140688</v>
      </c>
      <c r="I571" s="2" t="s">
        <v>2305</v>
      </c>
      <c r="J571" s="5" t="s">
        <v>48</v>
      </c>
      <c r="K571" s="2" t="s">
        <v>376</v>
      </c>
      <c r="L571" s="2">
        <v>2017</v>
      </c>
      <c r="M571" s="2">
        <v>89</v>
      </c>
      <c r="N571" s="2">
        <v>78</v>
      </c>
      <c r="O571" s="2">
        <v>72</v>
      </c>
      <c r="P571" s="2"/>
      <c r="Q571" s="2" t="s">
        <v>85</v>
      </c>
    </row>
    <row r="572" spans="1:17" ht="15.95" customHeight="1">
      <c r="A572" s="41">
        <v>571</v>
      </c>
      <c r="B572" s="5" t="s">
        <v>106</v>
      </c>
      <c r="C572" s="5" t="s">
        <v>1752</v>
      </c>
      <c r="D572" s="2" t="s">
        <v>418</v>
      </c>
      <c r="E572" s="2" t="s">
        <v>75</v>
      </c>
      <c r="F572" s="9">
        <v>43514</v>
      </c>
      <c r="G572" s="18" t="s">
        <v>1771</v>
      </c>
      <c r="H572" s="5">
        <v>8553129210</v>
      </c>
      <c r="I572" s="18" t="s">
        <v>1772</v>
      </c>
      <c r="J572" s="5" t="s">
        <v>22</v>
      </c>
      <c r="K572" s="10" t="s">
        <v>41</v>
      </c>
      <c r="L572" s="5">
        <v>2018</v>
      </c>
      <c r="M572" s="5">
        <v>85</v>
      </c>
      <c r="N572" s="5">
        <v>90.4</v>
      </c>
      <c r="O572" s="5">
        <v>65</v>
      </c>
      <c r="P572" s="5"/>
      <c r="Q572" s="5" t="s">
        <v>85</v>
      </c>
    </row>
    <row r="573" spans="1:17" ht="15.95" customHeight="1">
      <c r="A573" s="41">
        <v>572</v>
      </c>
      <c r="B573" s="5" t="s">
        <v>106</v>
      </c>
      <c r="C573" s="2" t="s">
        <v>73</v>
      </c>
      <c r="D573" s="2" t="s">
        <v>418</v>
      </c>
      <c r="E573" s="2" t="s">
        <v>75</v>
      </c>
      <c r="F573" s="4">
        <v>43504</v>
      </c>
      <c r="G573" s="5" t="s">
        <v>441</v>
      </c>
      <c r="H573" s="5">
        <v>8837393407</v>
      </c>
      <c r="I573" s="5" t="s">
        <v>442</v>
      </c>
      <c r="J573" s="5" t="s">
        <v>48</v>
      </c>
      <c r="K573" s="5" t="s">
        <v>267</v>
      </c>
      <c r="L573" s="5">
        <v>2017</v>
      </c>
      <c r="M573" s="5">
        <v>68</v>
      </c>
      <c r="N573" s="5">
        <v>68</v>
      </c>
      <c r="O573" s="5">
        <v>70</v>
      </c>
      <c r="P573" s="5"/>
      <c r="Q573" s="2"/>
    </row>
    <row r="574" spans="1:17" ht="15.95" customHeight="1">
      <c r="A574" s="41">
        <v>573</v>
      </c>
      <c r="B574" s="5" t="s">
        <v>106</v>
      </c>
      <c r="C574" s="2" t="s">
        <v>73</v>
      </c>
      <c r="D574" s="2" t="s">
        <v>418</v>
      </c>
      <c r="E574" s="2" t="s">
        <v>75</v>
      </c>
      <c r="F574" s="4">
        <v>43504</v>
      </c>
      <c r="G574" s="5" t="s">
        <v>423</v>
      </c>
      <c r="H574" s="5">
        <v>9108654415</v>
      </c>
      <c r="I574" s="5" t="s">
        <v>424</v>
      </c>
      <c r="J574" s="5" t="s">
        <v>22</v>
      </c>
      <c r="K574" s="10" t="s">
        <v>41</v>
      </c>
      <c r="L574" s="5">
        <v>2018</v>
      </c>
      <c r="M574" s="5">
        <v>74</v>
      </c>
      <c r="N574" s="5">
        <v>70</v>
      </c>
      <c r="O574" s="5">
        <v>61</v>
      </c>
      <c r="P574" s="5"/>
      <c r="Q574" s="2"/>
    </row>
    <row r="575" spans="1:17" ht="15.95" customHeight="1">
      <c r="A575" s="41">
        <v>574</v>
      </c>
      <c r="B575" s="5" t="s">
        <v>106</v>
      </c>
      <c r="C575" s="5" t="s">
        <v>1752</v>
      </c>
      <c r="D575" s="2" t="s">
        <v>418</v>
      </c>
      <c r="E575" s="2" t="s">
        <v>75</v>
      </c>
      <c r="F575" s="9">
        <v>43514</v>
      </c>
      <c r="G575" s="18" t="s">
        <v>1791</v>
      </c>
      <c r="H575" s="5">
        <v>8508226535</v>
      </c>
      <c r="I575" s="18" t="s">
        <v>1792</v>
      </c>
      <c r="J575" s="5" t="s">
        <v>48</v>
      </c>
      <c r="K575" s="5" t="s">
        <v>34</v>
      </c>
      <c r="L575" s="5">
        <v>2017</v>
      </c>
      <c r="M575" s="5">
        <v>91</v>
      </c>
      <c r="N575" s="5">
        <v>79</v>
      </c>
      <c r="O575" s="5">
        <v>70</v>
      </c>
      <c r="P575" s="2"/>
      <c r="Q575" s="5" t="s">
        <v>85</v>
      </c>
    </row>
    <row r="576" spans="1:17" ht="15.95" customHeight="1">
      <c r="A576" s="41">
        <v>575</v>
      </c>
      <c r="B576" s="5" t="s">
        <v>106</v>
      </c>
      <c r="C576" s="2" t="s">
        <v>73</v>
      </c>
      <c r="D576" s="2" t="s">
        <v>418</v>
      </c>
      <c r="E576" s="2" t="s">
        <v>75</v>
      </c>
      <c r="F576" s="4">
        <v>43504</v>
      </c>
      <c r="G576" s="5" t="s">
        <v>439</v>
      </c>
      <c r="H576" s="5">
        <v>9607163259</v>
      </c>
      <c r="I576" s="5" t="s">
        <v>440</v>
      </c>
      <c r="J576" s="5" t="s">
        <v>22</v>
      </c>
      <c r="K576" s="5" t="s">
        <v>376</v>
      </c>
      <c r="L576" s="5">
        <v>2018</v>
      </c>
      <c r="M576" s="5">
        <v>80</v>
      </c>
      <c r="N576" s="5">
        <v>71</v>
      </c>
      <c r="O576" s="5">
        <v>61</v>
      </c>
      <c r="P576" s="5"/>
      <c r="Q576" s="2"/>
    </row>
    <row r="577" spans="1:17" ht="15.95" customHeight="1">
      <c r="A577" s="41">
        <v>576</v>
      </c>
      <c r="B577" s="10" t="s">
        <v>106</v>
      </c>
      <c r="C577" s="5" t="s">
        <v>1752</v>
      </c>
      <c r="D577" s="10" t="s">
        <v>369</v>
      </c>
      <c r="E577" s="2" t="s">
        <v>19</v>
      </c>
      <c r="F577" s="9">
        <v>43498</v>
      </c>
      <c r="G577" s="10" t="s">
        <v>2106</v>
      </c>
      <c r="H577" s="10">
        <v>9413834221</v>
      </c>
      <c r="I577" s="10" t="s">
        <v>2107</v>
      </c>
      <c r="J577" s="5" t="s">
        <v>48</v>
      </c>
      <c r="K577" s="5" t="s">
        <v>267</v>
      </c>
      <c r="L577" s="10">
        <v>2017</v>
      </c>
      <c r="M577" s="24">
        <v>79.37</v>
      </c>
      <c r="N577" s="24">
        <v>69.8</v>
      </c>
      <c r="O577" s="14">
        <v>63.28</v>
      </c>
      <c r="P577" s="5"/>
      <c r="Q577" s="5" t="s">
        <v>146</v>
      </c>
    </row>
    <row r="578" spans="1:17" ht="15.95" customHeight="1">
      <c r="A578" s="41">
        <v>577</v>
      </c>
      <c r="B578" s="10" t="s">
        <v>106</v>
      </c>
      <c r="C578" s="2" t="s">
        <v>73</v>
      </c>
      <c r="D578" s="10" t="s">
        <v>369</v>
      </c>
      <c r="E578" s="2" t="s">
        <v>19</v>
      </c>
      <c r="F578" s="9">
        <v>43504</v>
      </c>
      <c r="G578" s="10" t="s">
        <v>837</v>
      </c>
      <c r="H578" s="10">
        <v>7978534887</v>
      </c>
      <c r="I578" s="10" t="s">
        <v>838</v>
      </c>
      <c r="J578" s="5" t="s">
        <v>48</v>
      </c>
      <c r="K578" s="10" t="s">
        <v>376</v>
      </c>
      <c r="L578" s="10">
        <v>2018</v>
      </c>
      <c r="M578" s="10">
        <v>74</v>
      </c>
      <c r="N578" s="10">
        <v>56</v>
      </c>
      <c r="O578" s="2">
        <v>71</v>
      </c>
      <c r="P578" s="5"/>
      <c r="Q578" s="2" t="s">
        <v>146</v>
      </c>
    </row>
    <row r="579" spans="1:17" ht="15.95" customHeight="1">
      <c r="A579" s="41">
        <v>578</v>
      </c>
      <c r="B579" s="10" t="s">
        <v>106</v>
      </c>
      <c r="C579" s="2" t="s">
        <v>73</v>
      </c>
      <c r="D579" s="10" t="s">
        <v>369</v>
      </c>
      <c r="E579" s="2" t="s">
        <v>19</v>
      </c>
      <c r="F579" s="9">
        <v>43504</v>
      </c>
      <c r="G579" s="10" t="s">
        <v>835</v>
      </c>
      <c r="H579" s="10">
        <v>7381708105</v>
      </c>
      <c r="I579" s="10" t="s">
        <v>836</v>
      </c>
      <c r="J579" s="5" t="s">
        <v>48</v>
      </c>
      <c r="K579" s="10" t="s">
        <v>41</v>
      </c>
      <c r="L579" s="10">
        <v>2017</v>
      </c>
      <c r="M579" s="10">
        <v>56</v>
      </c>
      <c r="N579" s="10">
        <v>63</v>
      </c>
      <c r="O579" s="2">
        <v>64</v>
      </c>
      <c r="P579" s="5"/>
      <c r="Q579" s="2" t="s">
        <v>146</v>
      </c>
    </row>
    <row r="580" spans="1:17" ht="15.95" customHeight="1">
      <c r="A580" s="41">
        <v>579</v>
      </c>
      <c r="B580" s="2" t="s">
        <v>106</v>
      </c>
      <c r="C580" s="6" t="s">
        <v>2157</v>
      </c>
      <c r="D580" s="2" t="s">
        <v>369</v>
      </c>
      <c r="E580" s="2" t="s">
        <v>19</v>
      </c>
      <c r="F580" s="9">
        <v>43514</v>
      </c>
      <c r="G580" s="2" t="s">
        <v>2344</v>
      </c>
      <c r="H580" s="2">
        <v>9126315734</v>
      </c>
      <c r="I580" s="2" t="s">
        <v>2108</v>
      </c>
      <c r="J580" s="5" t="s">
        <v>88</v>
      </c>
      <c r="K580" s="5" t="s">
        <v>376</v>
      </c>
      <c r="L580" s="2">
        <v>2017</v>
      </c>
      <c r="M580" s="2">
        <v>83</v>
      </c>
      <c r="N580" s="2">
        <v>84</v>
      </c>
      <c r="O580" s="2">
        <v>84</v>
      </c>
      <c r="P580" s="2">
        <v>84</v>
      </c>
      <c r="Q580" s="2" t="s">
        <v>85</v>
      </c>
    </row>
    <row r="581" spans="1:17" ht="15.95" customHeight="1">
      <c r="A581" s="41">
        <v>580</v>
      </c>
      <c r="B581" s="10" t="s">
        <v>106</v>
      </c>
      <c r="C581" s="2" t="s">
        <v>73</v>
      </c>
      <c r="D581" s="10" t="s">
        <v>369</v>
      </c>
      <c r="E581" s="2" t="s">
        <v>19</v>
      </c>
      <c r="F581" s="9">
        <v>43504</v>
      </c>
      <c r="G581" s="10" t="s">
        <v>833</v>
      </c>
      <c r="H581" s="10">
        <v>8406929859</v>
      </c>
      <c r="I581" s="10" t="s">
        <v>834</v>
      </c>
      <c r="J581" s="5" t="s">
        <v>88</v>
      </c>
      <c r="K581" s="5" t="s">
        <v>376</v>
      </c>
      <c r="L581" s="10">
        <v>2018</v>
      </c>
      <c r="M581" s="10">
        <v>58</v>
      </c>
      <c r="N581" s="10">
        <v>63</v>
      </c>
      <c r="O581" s="2">
        <v>63</v>
      </c>
      <c r="P581" s="5">
        <v>62</v>
      </c>
      <c r="Q581" s="2" t="s">
        <v>146</v>
      </c>
    </row>
    <row r="582" spans="1:17" ht="15.95" customHeight="1">
      <c r="A582" s="41">
        <v>581</v>
      </c>
      <c r="B582" s="10" t="s">
        <v>106</v>
      </c>
      <c r="C582" s="5" t="s">
        <v>1752</v>
      </c>
      <c r="D582" s="10" t="s">
        <v>369</v>
      </c>
      <c r="E582" s="2" t="s">
        <v>19</v>
      </c>
      <c r="F582" s="9">
        <v>43503</v>
      </c>
      <c r="G582" s="10" t="s">
        <v>2119</v>
      </c>
      <c r="H582" s="10">
        <v>8249671042</v>
      </c>
      <c r="I582" s="20" t="s">
        <v>2120</v>
      </c>
      <c r="J582" s="5" t="s">
        <v>48</v>
      </c>
      <c r="K582" s="5" t="s">
        <v>376</v>
      </c>
      <c r="L582" s="10">
        <v>2018</v>
      </c>
      <c r="M582" s="10">
        <v>69.5</v>
      </c>
      <c r="N582" s="10">
        <v>47.5</v>
      </c>
      <c r="O582" s="2">
        <v>70.3</v>
      </c>
      <c r="P582" s="5"/>
      <c r="Q582" s="2" t="s">
        <v>23</v>
      </c>
    </row>
    <row r="583" spans="1:17" ht="15.95" customHeight="1">
      <c r="A583" s="41">
        <v>582</v>
      </c>
      <c r="B583" s="10" t="s">
        <v>106</v>
      </c>
      <c r="C583" s="5" t="s">
        <v>1752</v>
      </c>
      <c r="D583" s="10" t="s">
        <v>369</v>
      </c>
      <c r="E583" s="2" t="s">
        <v>19</v>
      </c>
      <c r="F583" s="9">
        <v>43498</v>
      </c>
      <c r="G583" s="10" t="s">
        <v>2109</v>
      </c>
      <c r="H583" s="10">
        <v>9407851326</v>
      </c>
      <c r="I583" s="10" t="s">
        <v>2110</v>
      </c>
      <c r="J583" s="5" t="s">
        <v>22</v>
      </c>
      <c r="K583" s="5" t="s">
        <v>34</v>
      </c>
      <c r="L583" s="10">
        <v>2017</v>
      </c>
      <c r="M583" s="24">
        <v>58</v>
      </c>
      <c r="N583" s="24">
        <v>68</v>
      </c>
      <c r="O583" s="14">
        <v>72</v>
      </c>
      <c r="P583" s="5"/>
      <c r="Q583" s="5" t="s">
        <v>146</v>
      </c>
    </row>
    <row r="584" spans="1:17" ht="15.95" customHeight="1">
      <c r="A584" s="41">
        <v>583</v>
      </c>
      <c r="B584" s="2" t="s">
        <v>106</v>
      </c>
      <c r="C584" s="6" t="s">
        <v>2157</v>
      </c>
      <c r="D584" s="2" t="s">
        <v>233</v>
      </c>
      <c r="E584" s="2" t="s">
        <v>543</v>
      </c>
      <c r="F584" s="9">
        <v>43514</v>
      </c>
      <c r="G584" s="2" t="s">
        <v>2218</v>
      </c>
      <c r="H584" s="2">
        <v>8951335963</v>
      </c>
      <c r="I584" s="2" t="s">
        <v>2219</v>
      </c>
      <c r="J584" s="5" t="s">
        <v>22</v>
      </c>
      <c r="K584" s="5" t="s">
        <v>267</v>
      </c>
      <c r="L584" s="2">
        <v>2018</v>
      </c>
      <c r="M584" s="2">
        <v>89.3</v>
      </c>
      <c r="N584" s="2">
        <v>72</v>
      </c>
      <c r="O584" s="2">
        <v>70</v>
      </c>
      <c r="P584" s="2"/>
      <c r="Q584" s="2" t="s">
        <v>146</v>
      </c>
    </row>
    <row r="585" spans="1:17" ht="15.95" customHeight="1">
      <c r="A585" s="41">
        <v>584</v>
      </c>
      <c r="B585" s="2" t="s">
        <v>106</v>
      </c>
      <c r="C585" s="5" t="s">
        <v>73</v>
      </c>
      <c r="D585" s="2" t="s">
        <v>233</v>
      </c>
      <c r="E585" s="5" t="s">
        <v>75</v>
      </c>
      <c r="F585" s="9">
        <v>43514</v>
      </c>
      <c r="G585" s="2" t="s">
        <v>1085</v>
      </c>
      <c r="H585" s="2">
        <v>8884235495</v>
      </c>
      <c r="I585" s="2" t="s">
        <v>1086</v>
      </c>
      <c r="J585" s="5" t="s">
        <v>22</v>
      </c>
      <c r="K585" s="2" t="s">
        <v>376</v>
      </c>
      <c r="L585" s="2">
        <v>2018</v>
      </c>
      <c r="M585" s="2">
        <v>71</v>
      </c>
      <c r="N585" s="2">
        <v>52</v>
      </c>
      <c r="O585" s="2">
        <v>61</v>
      </c>
      <c r="P585" s="2"/>
      <c r="Q585" s="2" t="s">
        <v>85</v>
      </c>
    </row>
    <row r="586" spans="1:17" ht="15.95" customHeight="1">
      <c r="A586" s="41">
        <v>585</v>
      </c>
      <c r="B586" s="2" t="s">
        <v>106</v>
      </c>
      <c r="C586" s="2" t="s">
        <v>73</v>
      </c>
      <c r="D586" s="2" t="s">
        <v>233</v>
      </c>
      <c r="E586" s="2" t="s">
        <v>75</v>
      </c>
      <c r="F586" s="9">
        <v>43514</v>
      </c>
      <c r="G586" s="2" t="s">
        <v>299</v>
      </c>
      <c r="H586" s="2">
        <v>8310915627</v>
      </c>
      <c r="I586" s="2" t="s">
        <v>300</v>
      </c>
      <c r="J586" s="5" t="s">
        <v>22</v>
      </c>
      <c r="K586" s="5" t="s">
        <v>376</v>
      </c>
      <c r="L586" s="2">
        <v>2018</v>
      </c>
      <c r="M586" s="2">
        <v>58</v>
      </c>
      <c r="N586" s="2">
        <v>78</v>
      </c>
      <c r="O586" s="2">
        <v>64</v>
      </c>
      <c r="P586" s="2"/>
      <c r="Q586" s="2" t="s">
        <v>301</v>
      </c>
    </row>
    <row r="587" spans="1:17" ht="15.95" customHeight="1">
      <c r="A587" s="41">
        <v>586</v>
      </c>
      <c r="B587" s="2" t="s">
        <v>106</v>
      </c>
      <c r="C587" s="6" t="s">
        <v>2157</v>
      </c>
      <c r="D587" s="2" t="s">
        <v>233</v>
      </c>
      <c r="E587" s="2" t="s">
        <v>543</v>
      </c>
      <c r="F587" s="9">
        <v>43514</v>
      </c>
      <c r="G587" s="2" t="s">
        <v>2220</v>
      </c>
      <c r="H587" s="2">
        <v>8019436242</v>
      </c>
      <c r="I587" s="2" t="s">
        <v>2221</v>
      </c>
      <c r="J587" s="5" t="s">
        <v>48</v>
      </c>
      <c r="K587" s="5" t="s">
        <v>376</v>
      </c>
      <c r="L587" s="2">
        <v>2018</v>
      </c>
      <c r="M587" s="2">
        <v>92</v>
      </c>
      <c r="N587" s="2">
        <v>88.7</v>
      </c>
      <c r="O587" s="2">
        <v>68</v>
      </c>
      <c r="P587" s="2"/>
      <c r="Q587" s="2" t="s">
        <v>146</v>
      </c>
    </row>
    <row r="588" spans="1:17" ht="15.95" customHeight="1">
      <c r="A588" s="41">
        <v>587</v>
      </c>
      <c r="B588" s="2" t="s">
        <v>106</v>
      </c>
      <c r="C588" s="6" t="s">
        <v>2157</v>
      </c>
      <c r="D588" s="2" t="s">
        <v>233</v>
      </c>
      <c r="E588" s="2" t="s">
        <v>75</v>
      </c>
      <c r="F588" s="9">
        <v>43514</v>
      </c>
      <c r="G588" s="2" t="s">
        <v>2161</v>
      </c>
      <c r="H588" s="2">
        <v>7032370186</v>
      </c>
      <c r="I588" s="2" t="s">
        <v>2162</v>
      </c>
      <c r="J588" s="5" t="s">
        <v>22</v>
      </c>
      <c r="K588" s="5" t="s">
        <v>267</v>
      </c>
      <c r="L588" s="2">
        <v>2018</v>
      </c>
      <c r="M588" s="2">
        <v>95</v>
      </c>
      <c r="N588" s="2">
        <v>89.89</v>
      </c>
      <c r="O588" s="2">
        <v>70</v>
      </c>
      <c r="P588" s="2"/>
      <c r="Q588" s="2" t="s">
        <v>1604</v>
      </c>
    </row>
    <row r="589" spans="1:17" ht="15.95" customHeight="1">
      <c r="A589" s="41">
        <v>588</v>
      </c>
      <c r="B589" s="2" t="s">
        <v>106</v>
      </c>
      <c r="C589" s="6" t="s">
        <v>2157</v>
      </c>
      <c r="D589" s="2" t="s">
        <v>233</v>
      </c>
      <c r="E589" s="2" t="s">
        <v>543</v>
      </c>
      <c r="F589" s="9">
        <v>43514</v>
      </c>
      <c r="G589" s="2" t="s">
        <v>2222</v>
      </c>
      <c r="H589" s="2">
        <v>9731171852</v>
      </c>
      <c r="I589" s="2" t="s">
        <v>2223</v>
      </c>
      <c r="J589" s="5" t="s">
        <v>22</v>
      </c>
      <c r="K589" s="5" t="s">
        <v>376</v>
      </c>
      <c r="L589" s="2">
        <v>2018</v>
      </c>
      <c r="M589" s="2">
        <v>92</v>
      </c>
      <c r="N589" s="2">
        <v>84.5</v>
      </c>
      <c r="O589" s="2">
        <v>63.4</v>
      </c>
      <c r="P589" s="2"/>
      <c r="Q589" s="2" t="s">
        <v>146</v>
      </c>
    </row>
    <row r="590" spans="1:17" ht="15.95" customHeight="1">
      <c r="A590" s="41">
        <v>589</v>
      </c>
      <c r="B590" s="2" t="s">
        <v>106</v>
      </c>
      <c r="C590" s="2" t="s">
        <v>73</v>
      </c>
      <c r="D590" s="2" t="s">
        <v>233</v>
      </c>
      <c r="E590" s="2" t="s">
        <v>75</v>
      </c>
      <c r="F590" s="9">
        <v>43514</v>
      </c>
      <c r="G590" s="2" t="s">
        <v>297</v>
      </c>
      <c r="H590" s="2">
        <v>9741307281</v>
      </c>
      <c r="I590" s="2" t="s">
        <v>298</v>
      </c>
      <c r="J590" s="5" t="s">
        <v>22</v>
      </c>
      <c r="K590" s="5" t="s">
        <v>267</v>
      </c>
      <c r="L590" s="2">
        <v>2018</v>
      </c>
      <c r="M590" s="2">
        <v>94</v>
      </c>
      <c r="N590" s="2">
        <v>88.66</v>
      </c>
      <c r="O590" s="2">
        <v>79.3</v>
      </c>
      <c r="P590" s="2"/>
      <c r="Q590" s="2" t="s">
        <v>222</v>
      </c>
    </row>
    <row r="591" spans="1:17" ht="15.95" customHeight="1">
      <c r="A591" s="41">
        <v>590</v>
      </c>
      <c r="B591" s="2" t="s">
        <v>106</v>
      </c>
      <c r="C591" s="2" t="s">
        <v>73</v>
      </c>
      <c r="D591" s="2" t="s">
        <v>563</v>
      </c>
      <c r="E591" s="2" t="s">
        <v>19</v>
      </c>
      <c r="F591" s="9">
        <v>43514</v>
      </c>
      <c r="G591" s="2" t="s">
        <v>582</v>
      </c>
      <c r="H591" s="2">
        <v>8088450042</v>
      </c>
      <c r="I591" s="2" t="s">
        <v>583</v>
      </c>
      <c r="J591" s="5" t="s">
        <v>22</v>
      </c>
      <c r="K591" s="5" t="s">
        <v>267</v>
      </c>
      <c r="L591" s="2">
        <v>2018</v>
      </c>
      <c r="M591" s="2">
        <v>82.4</v>
      </c>
      <c r="N591" s="2">
        <v>74.8</v>
      </c>
      <c r="O591" s="2">
        <v>64</v>
      </c>
      <c r="P591" s="2"/>
      <c r="Q591" s="2"/>
    </row>
    <row r="592" spans="1:17" ht="15.95" customHeight="1">
      <c r="A592" s="41">
        <v>591</v>
      </c>
      <c r="B592" s="2" t="s">
        <v>106</v>
      </c>
      <c r="C592" s="6" t="s">
        <v>2157</v>
      </c>
      <c r="D592" s="2" t="s">
        <v>563</v>
      </c>
      <c r="E592" s="2" t="s">
        <v>19</v>
      </c>
      <c r="F592" s="9">
        <v>43514</v>
      </c>
      <c r="G592" s="2" t="s">
        <v>2251</v>
      </c>
      <c r="H592" s="2">
        <v>8951774381</v>
      </c>
      <c r="I592" s="2" t="s">
        <v>2252</v>
      </c>
      <c r="J592" s="5" t="s">
        <v>22</v>
      </c>
      <c r="K592" s="5" t="s">
        <v>376</v>
      </c>
      <c r="L592" s="2">
        <v>2018</v>
      </c>
      <c r="M592" s="2">
        <v>85</v>
      </c>
      <c r="N592" s="2">
        <v>80</v>
      </c>
      <c r="O592" s="2">
        <v>60</v>
      </c>
      <c r="P592" s="2"/>
      <c r="Q592" s="2"/>
    </row>
    <row r="593" spans="1:17" ht="15.95" customHeight="1">
      <c r="A593" s="41">
        <v>592</v>
      </c>
      <c r="B593" s="2" t="s">
        <v>106</v>
      </c>
      <c r="C593" s="2" t="s">
        <v>73</v>
      </c>
      <c r="D593" s="2" t="s">
        <v>563</v>
      </c>
      <c r="E593" s="2" t="s">
        <v>19</v>
      </c>
      <c r="F593" s="9">
        <v>43514</v>
      </c>
      <c r="G593" s="2" t="s">
        <v>584</v>
      </c>
      <c r="H593" s="2">
        <v>9538317790</v>
      </c>
      <c r="I593" s="2" t="s">
        <v>585</v>
      </c>
      <c r="J593" s="5" t="s">
        <v>22</v>
      </c>
      <c r="K593" s="10" t="s">
        <v>41</v>
      </c>
      <c r="L593" s="2">
        <v>2018</v>
      </c>
      <c r="M593" s="2">
        <v>74</v>
      </c>
      <c r="N593" s="2">
        <v>66</v>
      </c>
      <c r="O593" s="2">
        <v>62</v>
      </c>
      <c r="P593" s="2"/>
      <c r="Q593" s="2"/>
    </row>
    <row r="594" spans="1:17" ht="15.95" customHeight="1">
      <c r="A594" s="41">
        <v>593</v>
      </c>
      <c r="B594" s="2" t="s">
        <v>106</v>
      </c>
      <c r="C594" s="2" t="s">
        <v>73</v>
      </c>
      <c r="D594" s="2" t="s">
        <v>563</v>
      </c>
      <c r="E594" s="2" t="s">
        <v>19</v>
      </c>
      <c r="F594" s="9">
        <v>43503</v>
      </c>
      <c r="G594" s="2" t="s">
        <v>576</v>
      </c>
      <c r="H594" s="2">
        <v>9663472874</v>
      </c>
      <c r="I594" s="2" t="s">
        <v>577</v>
      </c>
      <c r="J594" s="5" t="s">
        <v>88</v>
      </c>
      <c r="K594" s="5" t="s">
        <v>376</v>
      </c>
      <c r="L594" s="2">
        <v>2018</v>
      </c>
      <c r="M594" s="2">
        <v>75</v>
      </c>
      <c r="N594" s="2">
        <v>53</v>
      </c>
      <c r="O594" s="2">
        <v>61</v>
      </c>
      <c r="P594" s="2">
        <v>83</v>
      </c>
      <c r="Q594" s="2"/>
    </row>
    <row r="595" spans="1:17" ht="15.95" customHeight="1">
      <c r="A595" s="41">
        <v>594</v>
      </c>
      <c r="B595" s="2" t="s">
        <v>106</v>
      </c>
      <c r="C595" s="6" t="s">
        <v>2157</v>
      </c>
      <c r="D595" s="2" t="s">
        <v>563</v>
      </c>
      <c r="E595" s="2" t="s">
        <v>19</v>
      </c>
      <c r="F595" s="9">
        <v>43514</v>
      </c>
      <c r="G595" s="2" t="s">
        <v>2249</v>
      </c>
      <c r="H595" s="2">
        <v>8762690323</v>
      </c>
      <c r="I595" s="2" t="s">
        <v>2250</v>
      </c>
      <c r="J595" s="5" t="s">
        <v>22</v>
      </c>
      <c r="K595" s="5" t="s">
        <v>376</v>
      </c>
      <c r="L595" s="2">
        <v>2018</v>
      </c>
      <c r="M595" s="2">
        <v>85.76</v>
      </c>
      <c r="N595" s="2">
        <v>77.77</v>
      </c>
      <c r="O595" s="2">
        <v>63.26</v>
      </c>
      <c r="P595" s="2"/>
      <c r="Q595" s="2"/>
    </row>
    <row r="596" spans="1:17" ht="15.95" customHeight="1">
      <c r="A596" s="41">
        <v>595</v>
      </c>
      <c r="B596" s="2" t="s">
        <v>106</v>
      </c>
      <c r="C596" s="6" t="s">
        <v>2157</v>
      </c>
      <c r="D596" s="2" t="s">
        <v>563</v>
      </c>
      <c r="E596" s="2" t="s">
        <v>19</v>
      </c>
      <c r="F596" s="9">
        <v>43514</v>
      </c>
      <c r="G596" s="2" t="s">
        <v>2289</v>
      </c>
      <c r="H596" s="2">
        <v>8985503828</v>
      </c>
      <c r="I596" s="2" t="s">
        <v>2290</v>
      </c>
      <c r="J596" s="5" t="s">
        <v>22</v>
      </c>
      <c r="K596" s="5" t="s">
        <v>267</v>
      </c>
      <c r="L596" s="2">
        <v>2018</v>
      </c>
      <c r="M596" s="2">
        <v>80</v>
      </c>
      <c r="N596" s="2">
        <v>87</v>
      </c>
      <c r="O596" s="2">
        <v>64</v>
      </c>
      <c r="P596" s="2"/>
      <c r="Q596" s="2" t="s">
        <v>85</v>
      </c>
    </row>
    <row r="597" spans="1:17" ht="15.95" customHeight="1">
      <c r="A597" s="41">
        <v>596</v>
      </c>
      <c r="B597" s="2" t="s">
        <v>106</v>
      </c>
      <c r="C597" s="2" t="s">
        <v>73</v>
      </c>
      <c r="D597" s="2" t="s">
        <v>563</v>
      </c>
      <c r="E597" s="2" t="s">
        <v>19</v>
      </c>
      <c r="F597" s="9">
        <v>43514</v>
      </c>
      <c r="G597" s="2" t="s">
        <v>580</v>
      </c>
      <c r="H597" s="2">
        <v>7829695200</v>
      </c>
      <c r="I597" s="2" t="s">
        <v>581</v>
      </c>
      <c r="J597" s="5" t="s">
        <v>22</v>
      </c>
      <c r="K597" s="5" t="s">
        <v>267</v>
      </c>
      <c r="L597" s="2">
        <v>2018</v>
      </c>
      <c r="M597" s="2">
        <v>91.33</v>
      </c>
      <c r="N597" s="2">
        <v>85.33</v>
      </c>
      <c r="O597" s="2">
        <v>71</v>
      </c>
      <c r="P597" s="2"/>
      <c r="Q597" s="2"/>
    </row>
    <row r="598" spans="1:17" ht="15.95" customHeight="1">
      <c r="A598" s="41">
        <v>597</v>
      </c>
      <c r="B598" s="2" t="s">
        <v>106</v>
      </c>
      <c r="C598" s="2" t="s">
        <v>73</v>
      </c>
      <c r="D598" s="2" t="s">
        <v>563</v>
      </c>
      <c r="E598" s="2" t="s">
        <v>19</v>
      </c>
      <c r="F598" s="9">
        <v>43514</v>
      </c>
      <c r="G598" s="2" t="s">
        <v>586</v>
      </c>
      <c r="H598" s="2">
        <v>9449018600</v>
      </c>
      <c r="I598" s="2" t="s">
        <v>587</v>
      </c>
      <c r="J598" s="5" t="s">
        <v>22</v>
      </c>
      <c r="K598" s="5" t="s">
        <v>267</v>
      </c>
      <c r="L598" s="2">
        <v>2018</v>
      </c>
      <c r="M598" s="2">
        <v>76</v>
      </c>
      <c r="N598" s="2">
        <v>73</v>
      </c>
      <c r="O598" s="2">
        <v>65</v>
      </c>
      <c r="P598" s="2"/>
      <c r="Q598" s="2"/>
    </row>
    <row r="599" spans="1:17" ht="15.95" customHeight="1">
      <c r="A599" s="41">
        <v>598</v>
      </c>
      <c r="B599" s="2" t="s">
        <v>106</v>
      </c>
      <c r="C599" s="2" t="s">
        <v>73</v>
      </c>
      <c r="D599" s="2" t="s">
        <v>563</v>
      </c>
      <c r="E599" s="2" t="s">
        <v>19</v>
      </c>
      <c r="F599" s="9">
        <v>43507</v>
      </c>
      <c r="G599" s="2" t="s">
        <v>578</v>
      </c>
      <c r="H599" s="2">
        <v>9986017871</v>
      </c>
      <c r="I599" s="2" t="s">
        <v>579</v>
      </c>
      <c r="J599" s="5" t="s">
        <v>22</v>
      </c>
      <c r="K599" s="5" t="s">
        <v>267</v>
      </c>
      <c r="L599" s="2">
        <v>2017</v>
      </c>
      <c r="M599" s="2">
        <v>86</v>
      </c>
      <c r="N599" s="2">
        <v>80</v>
      </c>
      <c r="O599" s="2">
        <v>65</v>
      </c>
      <c r="P599" s="2"/>
      <c r="Q599" s="2" t="s">
        <v>546</v>
      </c>
    </row>
    <row r="600" spans="1:17" ht="15.95" customHeight="1">
      <c r="A600" s="41">
        <v>599</v>
      </c>
      <c r="B600" s="5" t="s">
        <v>106</v>
      </c>
      <c r="C600" s="6" t="s">
        <v>2157</v>
      </c>
      <c r="D600" s="5" t="s">
        <v>542</v>
      </c>
      <c r="E600" s="2" t="s">
        <v>75</v>
      </c>
      <c r="F600" s="9">
        <v>43514</v>
      </c>
      <c r="G600" s="2" t="s">
        <v>2167</v>
      </c>
      <c r="H600" s="2">
        <v>8555849282</v>
      </c>
      <c r="I600" s="2" t="s">
        <v>2168</v>
      </c>
      <c r="J600" s="5" t="s">
        <v>22</v>
      </c>
      <c r="K600" s="10" t="s">
        <v>41</v>
      </c>
      <c r="L600" s="5">
        <v>2017</v>
      </c>
      <c r="M600" s="5">
        <v>75</v>
      </c>
      <c r="N600" s="5">
        <v>70</v>
      </c>
      <c r="O600" s="5">
        <v>65</v>
      </c>
      <c r="P600" s="2"/>
      <c r="Q600" s="2" t="s">
        <v>546</v>
      </c>
    </row>
    <row r="601" spans="1:17" ht="15.95" customHeight="1">
      <c r="A601" s="41">
        <v>600</v>
      </c>
      <c r="B601" s="5" t="s">
        <v>106</v>
      </c>
      <c r="C601" s="6" t="s">
        <v>2157</v>
      </c>
      <c r="D601" s="5" t="s">
        <v>542</v>
      </c>
      <c r="E601" s="2" t="s">
        <v>19</v>
      </c>
      <c r="F601" s="9">
        <v>43514</v>
      </c>
      <c r="G601" s="2" t="s">
        <v>2271</v>
      </c>
      <c r="H601" s="2">
        <v>8374821663</v>
      </c>
      <c r="I601" s="2" t="s">
        <v>2272</v>
      </c>
      <c r="J601" s="5" t="s">
        <v>48</v>
      </c>
      <c r="K601" s="5" t="s">
        <v>376</v>
      </c>
      <c r="L601" s="5">
        <v>2018</v>
      </c>
      <c r="M601" s="5">
        <v>87</v>
      </c>
      <c r="N601" s="5">
        <v>86</v>
      </c>
      <c r="O601" s="5">
        <v>66</v>
      </c>
      <c r="P601" s="2"/>
      <c r="Q601" s="5" t="s">
        <v>546</v>
      </c>
    </row>
    <row r="602" spans="1:17" ht="15.95" customHeight="1">
      <c r="A602" s="41">
        <v>601</v>
      </c>
      <c r="B602" s="5" t="s">
        <v>106</v>
      </c>
      <c r="C602" s="6" t="s">
        <v>2157</v>
      </c>
      <c r="D602" s="5" t="s">
        <v>542</v>
      </c>
      <c r="E602" s="2" t="s">
        <v>75</v>
      </c>
      <c r="F602" s="9">
        <v>43514</v>
      </c>
      <c r="G602" s="2" t="s">
        <v>2173</v>
      </c>
      <c r="H602" s="2">
        <v>9603594970</v>
      </c>
      <c r="I602" s="2" t="s">
        <v>2174</v>
      </c>
      <c r="J602" s="5" t="s">
        <v>48</v>
      </c>
      <c r="K602" s="5" t="s">
        <v>267</v>
      </c>
      <c r="L602" s="5">
        <v>2017</v>
      </c>
      <c r="M602" s="5">
        <v>90.83</v>
      </c>
      <c r="N602" s="5">
        <v>96.7</v>
      </c>
      <c r="O602" s="5">
        <v>80.34</v>
      </c>
      <c r="P602" s="2"/>
      <c r="Q602" s="2" t="s">
        <v>546</v>
      </c>
    </row>
    <row r="603" spans="1:17" ht="15.95" customHeight="1">
      <c r="A603" s="41">
        <v>602</v>
      </c>
      <c r="B603" s="5" t="s">
        <v>106</v>
      </c>
      <c r="C603" s="6" t="s">
        <v>2157</v>
      </c>
      <c r="D603" s="5" t="s">
        <v>542</v>
      </c>
      <c r="E603" s="2" t="s">
        <v>75</v>
      </c>
      <c r="F603" s="9">
        <v>43514</v>
      </c>
      <c r="G603" s="2" t="s">
        <v>2171</v>
      </c>
      <c r="H603" s="2">
        <v>9949970257</v>
      </c>
      <c r="I603" s="2" t="s">
        <v>2172</v>
      </c>
      <c r="J603" s="5" t="s">
        <v>48</v>
      </c>
      <c r="K603" s="5" t="s">
        <v>267</v>
      </c>
      <c r="L603" s="5">
        <v>2017</v>
      </c>
      <c r="M603" s="5">
        <v>90</v>
      </c>
      <c r="N603" s="5">
        <v>93.3</v>
      </c>
      <c r="O603" s="5">
        <v>76.42</v>
      </c>
      <c r="P603" s="2"/>
      <c r="Q603" s="2" t="s">
        <v>546</v>
      </c>
    </row>
    <row r="604" spans="1:17" ht="15.95" customHeight="1">
      <c r="A604" s="41">
        <v>603</v>
      </c>
      <c r="B604" s="5" t="s">
        <v>106</v>
      </c>
      <c r="C604" s="6" t="s">
        <v>2157</v>
      </c>
      <c r="D604" s="5" t="s">
        <v>542</v>
      </c>
      <c r="E604" s="2" t="s">
        <v>543</v>
      </c>
      <c r="F604" s="9">
        <v>43514</v>
      </c>
      <c r="G604" s="2" t="s">
        <v>2241</v>
      </c>
      <c r="H604" s="2">
        <v>9618533438</v>
      </c>
      <c r="I604" s="2" t="s">
        <v>2242</v>
      </c>
      <c r="J604" s="5" t="s">
        <v>48</v>
      </c>
      <c r="K604" s="5" t="s">
        <v>376</v>
      </c>
      <c r="L604" s="5">
        <v>2018</v>
      </c>
      <c r="M604" s="5">
        <v>87</v>
      </c>
      <c r="N604" s="5">
        <v>86</v>
      </c>
      <c r="O604" s="5">
        <v>67</v>
      </c>
      <c r="P604" s="2"/>
      <c r="Q604" s="2" t="s">
        <v>546</v>
      </c>
    </row>
    <row r="605" spans="1:17" ht="15.95" customHeight="1">
      <c r="A605" s="41">
        <v>604</v>
      </c>
      <c r="B605" s="5" t="s">
        <v>106</v>
      </c>
      <c r="C605" s="6" t="s">
        <v>2157</v>
      </c>
      <c r="D605" s="5" t="s">
        <v>542</v>
      </c>
      <c r="E605" s="2" t="s">
        <v>75</v>
      </c>
      <c r="F605" s="9">
        <v>43514</v>
      </c>
      <c r="G605" s="2" t="s">
        <v>2169</v>
      </c>
      <c r="H605" s="2">
        <v>8341217724</v>
      </c>
      <c r="I605" s="2" t="s">
        <v>2170</v>
      </c>
      <c r="J605" s="5" t="s">
        <v>48</v>
      </c>
      <c r="K605" s="5" t="s">
        <v>267</v>
      </c>
      <c r="L605" s="5">
        <v>2018</v>
      </c>
      <c r="M605" s="5">
        <v>95</v>
      </c>
      <c r="N605" s="5">
        <v>79</v>
      </c>
      <c r="O605" s="5">
        <v>60</v>
      </c>
      <c r="P605" s="2"/>
      <c r="Q605" s="2" t="s">
        <v>546</v>
      </c>
    </row>
    <row r="606" spans="1:17" ht="15.95" customHeight="1">
      <c r="A606" s="41">
        <v>605</v>
      </c>
      <c r="B606" s="5" t="s">
        <v>106</v>
      </c>
      <c r="C606" s="6" t="s">
        <v>2157</v>
      </c>
      <c r="D606" s="5" t="s">
        <v>542</v>
      </c>
      <c r="E606" s="2" t="s">
        <v>19</v>
      </c>
      <c r="F606" s="9">
        <v>43514</v>
      </c>
      <c r="G606" s="2" t="s">
        <v>2273</v>
      </c>
      <c r="H606" s="2">
        <v>7013641816</v>
      </c>
      <c r="I606" s="2" t="s">
        <v>2274</v>
      </c>
      <c r="J606" s="5" t="s">
        <v>48</v>
      </c>
      <c r="K606" s="5" t="s">
        <v>376</v>
      </c>
      <c r="L606" s="5">
        <v>2018</v>
      </c>
      <c r="M606" s="5">
        <v>93</v>
      </c>
      <c r="N606" s="5">
        <v>90.2</v>
      </c>
      <c r="O606" s="5">
        <v>66.150000000000006</v>
      </c>
      <c r="P606" s="2"/>
      <c r="Q606" s="5" t="s">
        <v>146</v>
      </c>
    </row>
    <row r="607" spans="1:17" ht="15.95" customHeight="1">
      <c r="A607" s="41">
        <v>606</v>
      </c>
      <c r="B607" s="5" t="s">
        <v>106</v>
      </c>
      <c r="C607" s="2" t="s">
        <v>73</v>
      </c>
      <c r="D607" s="5" t="s">
        <v>542</v>
      </c>
      <c r="E607" s="2" t="s">
        <v>543</v>
      </c>
      <c r="F607" s="9">
        <v>43514</v>
      </c>
      <c r="G607" s="2" t="s">
        <v>544</v>
      </c>
      <c r="H607" s="2">
        <v>9160609097</v>
      </c>
      <c r="I607" s="2" t="s">
        <v>545</v>
      </c>
      <c r="J607" s="5" t="s">
        <v>48</v>
      </c>
      <c r="K607" s="5" t="s">
        <v>376</v>
      </c>
      <c r="L607" s="5">
        <v>2018</v>
      </c>
      <c r="M607" s="5">
        <v>88</v>
      </c>
      <c r="N607" s="5">
        <v>89.4</v>
      </c>
      <c r="O607" s="5">
        <v>65.040000000000006</v>
      </c>
      <c r="P607" s="2"/>
      <c r="Q607" s="5" t="s">
        <v>546</v>
      </c>
    </row>
    <row r="608" spans="1:17" ht="15.95" customHeight="1">
      <c r="A608" s="41">
        <v>607</v>
      </c>
      <c r="B608" s="2" t="s">
        <v>106</v>
      </c>
      <c r="C608" s="5" t="s">
        <v>1752</v>
      </c>
      <c r="D608" s="2" t="s">
        <v>74</v>
      </c>
      <c r="E608" s="2" t="s">
        <v>75</v>
      </c>
      <c r="F608" s="9">
        <v>43514</v>
      </c>
      <c r="G608" s="2" t="s">
        <v>1800</v>
      </c>
      <c r="H608" s="2">
        <v>8125132385</v>
      </c>
      <c r="I608" s="2" t="s">
        <v>1801</v>
      </c>
      <c r="J608" s="5" t="s">
        <v>48</v>
      </c>
      <c r="K608" s="10" t="s">
        <v>41</v>
      </c>
      <c r="L608" s="2">
        <v>2018</v>
      </c>
      <c r="M608" s="2">
        <v>86</v>
      </c>
      <c r="N608" s="2">
        <v>90.4</v>
      </c>
      <c r="O608" s="2">
        <v>75</v>
      </c>
      <c r="P608" s="2"/>
      <c r="Q608" s="2" t="s">
        <v>85</v>
      </c>
    </row>
    <row r="609" spans="1:17" ht="15.95" customHeight="1">
      <c r="A609" s="41">
        <v>608</v>
      </c>
      <c r="B609" s="2" t="s">
        <v>106</v>
      </c>
      <c r="C609" s="2" t="s">
        <v>73</v>
      </c>
      <c r="D609" s="2" t="s">
        <v>74</v>
      </c>
      <c r="E609" s="2" t="s">
        <v>75</v>
      </c>
      <c r="F609" s="4">
        <v>43504</v>
      </c>
      <c r="G609" s="2" t="s">
        <v>107</v>
      </c>
      <c r="H609" s="2">
        <v>8908822970</v>
      </c>
      <c r="I609" s="2" t="s">
        <v>108</v>
      </c>
      <c r="J609" s="5" t="s">
        <v>48</v>
      </c>
      <c r="K609" s="5" t="s">
        <v>34</v>
      </c>
      <c r="L609" s="2">
        <v>2018</v>
      </c>
      <c r="M609" s="2">
        <v>64</v>
      </c>
      <c r="N609" s="2">
        <v>73</v>
      </c>
      <c r="O609" s="2">
        <v>71</v>
      </c>
      <c r="P609" s="2"/>
      <c r="Q609" s="2" t="s">
        <v>85</v>
      </c>
    </row>
    <row r="610" spans="1:17" ht="15.95" customHeight="1">
      <c r="A610" s="41">
        <v>609</v>
      </c>
      <c r="B610" s="2" t="s">
        <v>106</v>
      </c>
      <c r="C610" s="2" t="s">
        <v>73</v>
      </c>
      <c r="D610" s="2" t="s">
        <v>74</v>
      </c>
      <c r="E610" s="2" t="s">
        <v>75</v>
      </c>
      <c r="F610" s="9">
        <v>43512</v>
      </c>
      <c r="G610" s="3" t="s">
        <v>195</v>
      </c>
      <c r="H610" s="2">
        <v>9000716160</v>
      </c>
      <c r="I610" s="2" t="s">
        <v>196</v>
      </c>
      <c r="J610" s="5" t="s">
        <v>48</v>
      </c>
      <c r="K610" s="5" t="s">
        <v>267</v>
      </c>
      <c r="L610" s="2">
        <v>2018</v>
      </c>
      <c r="M610" s="2">
        <v>72</v>
      </c>
      <c r="N610" s="2">
        <v>80</v>
      </c>
      <c r="O610" s="2">
        <v>65</v>
      </c>
      <c r="P610" s="2"/>
      <c r="Q610" s="2" t="s">
        <v>85</v>
      </c>
    </row>
    <row r="611" spans="1:17" ht="15.95" customHeight="1">
      <c r="A611" s="41">
        <v>610</v>
      </c>
      <c r="B611" s="2" t="s">
        <v>106</v>
      </c>
      <c r="C611" s="2" t="s">
        <v>73</v>
      </c>
      <c r="D611" s="2" t="s">
        <v>74</v>
      </c>
      <c r="E611" s="2" t="s">
        <v>75</v>
      </c>
      <c r="F611" s="4">
        <v>43504</v>
      </c>
      <c r="G611" s="2" t="s">
        <v>111</v>
      </c>
      <c r="H611" s="2">
        <v>8763308144</v>
      </c>
      <c r="I611" s="2" t="s">
        <v>112</v>
      </c>
      <c r="J611" s="5" t="s">
        <v>48</v>
      </c>
      <c r="K611" s="5" t="s">
        <v>267</v>
      </c>
      <c r="L611" s="2">
        <v>2018</v>
      </c>
      <c r="M611" s="2">
        <v>87</v>
      </c>
      <c r="N611" s="2">
        <v>57</v>
      </c>
      <c r="O611" s="2">
        <v>68</v>
      </c>
      <c r="P611" s="2"/>
      <c r="Q611" s="2" t="s">
        <v>85</v>
      </c>
    </row>
    <row r="612" spans="1:17" ht="15.95" customHeight="1">
      <c r="A612" s="41">
        <v>611</v>
      </c>
      <c r="B612" s="2" t="s">
        <v>106</v>
      </c>
      <c r="C612" s="2" t="s">
        <v>73</v>
      </c>
      <c r="D612" s="2" t="s">
        <v>74</v>
      </c>
      <c r="E612" s="2" t="s">
        <v>75</v>
      </c>
      <c r="F612" s="4">
        <v>43504</v>
      </c>
      <c r="G612" s="2" t="s">
        <v>123</v>
      </c>
      <c r="H612" s="2">
        <v>9121720517</v>
      </c>
      <c r="I612" s="2" t="s">
        <v>124</v>
      </c>
      <c r="J612" s="5" t="s">
        <v>48</v>
      </c>
      <c r="K612" s="5" t="s">
        <v>267</v>
      </c>
      <c r="L612" s="2">
        <v>2018</v>
      </c>
      <c r="M612" s="2">
        <v>93</v>
      </c>
      <c r="N612" s="2">
        <v>96</v>
      </c>
      <c r="O612" s="2">
        <v>71</v>
      </c>
      <c r="P612" s="2"/>
      <c r="Q612" s="2" t="s">
        <v>85</v>
      </c>
    </row>
    <row r="613" spans="1:17" ht="15.95" customHeight="1">
      <c r="A613" s="41">
        <v>612</v>
      </c>
      <c r="B613" s="2" t="s">
        <v>106</v>
      </c>
      <c r="C613" s="2" t="s">
        <v>1343</v>
      </c>
      <c r="D613" s="2" t="s">
        <v>74</v>
      </c>
      <c r="E613" s="2" t="s">
        <v>75</v>
      </c>
      <c r="F613" s="9">
        <v>43516</v>
      </c>
      <c r="G613" s="3" t="s">
        <v>1344</v>
      </c>
      <c r="H613" s="2" t="str">
        <f>"9959924256"</f>
        <v>9959924256</v>
      </c>
      <c r="I613" s="2" t="s">
        <v>1345</v>
      </c>
      <c r="J613" s="5" t="s">
        <v>48</v>
      </c>
      <c r="K613" s="10" t="s">
        <v>41</v>
      </c>
      <c r="L613" s="2">
        <v>2017</v>
      </c>
      <c r="M613" s="2">
        <v>85.5</v>
      </c>
      <c r="N613" s="2">
        <v>92.3</v>
      </c>
      <c r="O613" s="2">
        <v>62</v>
      </c>
      <c r="P613" s="2"/>
      <c r="Q613" s="2" t="s">
        <v>89</v>
      </c>
    </row>
    <row r="614" spans="1:17" ht="15.95" customHeight="1">
      <c r="A614" s="41">
        <v>613</v>
      </c>
      <c r="B614" s="2" t="s">
        <v>106</v>
      </c>
      <c r="C614" s="2" t="s">
        <v>73</v>
      </c>
      <c r="D614" s="2" t="s">
        <v>74</v>
      </c>
      <c r="E614" s="2" t="s">
        <v>75</v>
      </c>
      <c r="F614" s="4">
        <v>43504</v>
      </c>
      <c r="G614" s="2" t="s">
        <v>119</v>
      </c>
      <c r="H614" s="2">
        <v>7008514654</v>
      </c>
      <c r="I614" s="2" t="s">
        <v>120</v>
      </c>
      <c r="J614" s="5" t="s">
        <v>48</v>
      </c>
      <c r="K614" s="5" t="s">
        <v>34</v>
      </c>
      <c r="L614" s="2">
        <v>2018</v>
      </c>
      <c r="M614" s="2">
        <v>69</v>
      </c>
      <c r="N614" s="2">
        <v>57</v>
      </c>
      <c r="O614" s="2">
        <v>64</v>
      </c>
      <c r="P614" s="2"/>
      <c r="Q614" s="2" t="s">
        <v>85</v>
      </c>
    </row>
    <row r="615" spans="1:17" ht="15.95" customHeight="1">
      <c r="A615" s="41">
        <v>614</v>
      </c>
      <c r="B615" s="2" t="s">
        <v>106</v>
      </c>
      <c r="C615" s="6" t="s">
        <v>2157</v>
      </c>
      <c r="D615" s="5" t="s">
        <v>74</v>
      </c>
      <c r="E615" s="5" t="s">
        <v>75</v>
      </c>
      <c r="F615" s="9">
        <v>43514</v>
      </c>
      <c r="G615" s="2" t="s">
        <v>2306</v>
      </c>
      <c r="H615" s="2">
        <v>6387368082</v>
      </c>
      <c r="I615" s="2" t="s">
        <v>2307</v>
      </c>
      <c r="J615" s="5" t="s">
        <v>48</v>
      </c>
      <c r="K615" s="2" t="s">
        <v>376</v>
      </c>
      <c r="L615" s="2">
        <v>2017</v>
      </c>
      <c r="M615" s="2">
        <v>69</v>
      </c>
      <c r="N615" s="2">
        <v>60</v>
      </c>
      <c r="O615" s="2">
        <v>67</v>
      </c>
      <c r="P615" s="2"/>
      <c r="Q615" s="2" t="s">
        <v>85</v>
      </c>
    </row>
    <row r="616" spans="1:17" ht="15.95" customHeight="1">
      <c r="A616" s="41">
        <v>615</v>
      </c>
      <c r="B616" s="2" t="s">
        <v>106</v>
      </c>
      <c r="C616" s="6" t="s">
        <v>2157</v>
      </c>
      <c r="D616" s="5" t="s">
        <v>74</v>
      </c>
      <c r="E616" s="5" t="s">
        <v>75</v>
      </c>
      <c r="F616" s="9">
        <v>43514</v>
      </c>
      <c r="G616" s="2" t="s">
        <v>2300</v>
      </c>
      <c r="H616" s="2">
        <v>7752039566</v>
      </c>
      <c r="I616" s="2" t="s">
        <v>2301</v>
      </c>
      <c r="J616" s="5" t="s">
        <v>48</v>
      </c>
      <c r="K616" s="5" t="s">
        <v>267</v>
      </c>
      <c r="L616" s="2">
        <v>2018</v>
      </c>
      <c r="M616" s="2">
        <v>66</v>
      </c>
      <c r="N616" s="2">
        <v>59</v>
      </c>
      <c r="O616" s="2">
        <v>66</v>
      </c>
      <c r="P616" s="2"/>
      <c r="Q616" s="2" t="s">
        <v>85</v>
      </c>
    </row>
    <row r="617" spans="1:17" ht="15.95" customHeight="1">
      <c r="A617" s="41">
        <v>616</v>
      </c>
      <c r="B617" s="2" t="s">
        <v>106</v>
      </c>
      <c r="C617" s="2" t="s">
        <v>73</v>
      </c>
      <c r="D617" s="2" t="s">
        <v>74</v>
      </c>
      <c r="E617" s="2" t="s">
        <v>75</v>
      </c>
      <c r="F617" s="4">
        <v>43504</v>
      </c>
      <c r="G617" s="2" t="s">
        <v>131</v>
      </c>
      <c r="H617" s="2">
        <v>8949128669</v>
      </c>
      <c r="I617" s="2" t="s">
        <v>132</v>
      </c>
      <c r="J617" s="5" t="s">
        <v>48</v>
      </c>
      <c r="K617" s="5" t="s">
        <v>267</v>
      </c>
      <c r="L617" s="2">
        <v>2018</v>
      </c>
      <c r="M617" s="2">
        <v>60</v>
      </c>
      <c r="N617" s="2">
        <v>60</v>
      </c>
      <c r="O617" s="2">
        <v>73</v>
      </c>
      <c r="P617" s="2"/>
      <c r="Q617" s="2" t="s">
        <v>85</v>
      </c>
    </row>
    <row r="618" spans="1:17" ht="15.95" customHeight="1">
      <c r="A618" s="41">
        <v>617</v>
      </c>
      <c r="B618" s="2" t="s">
        <v>106</v>
      </c>
      <c r="C618" s="2" t="s">
        <v>73</v>
      </c>
      <c r="D618" s="2" t="s">
        <v>74</v>
      </c>
      <c r="E618" s="2" t="s">
        <v>75</v>
      </c>
      <c r="F618" s="4">
        <v>43504</v>
      </c>
      <c r="G618" s="2" t="s">
        <v>121</v>
      </c>
      <c r="H618" s="2">
        <v>9348949613</v>
      </c>
      <c r="I618" s="2" t="s">
        <v>122</v>
      </c>
      <c r="J618" s="5" t="s">
        <v>48</v>
      </c>
      <c r="K618" s="5" t="s">
        <v>267</v>
      </c>
      <c r="L618" s="2">
        <v>2018</v>
      </c>
      <c r="M618" s="2">
        <v>72</v>
      </c>
      <c r="N618" s="2">
        <v>48</v>
      </c>
      <c r="O618" s="2">
        <v>64</v>
      </c>
      <c r="P618" s="2"/>
      <c r="Q618" s="2" t="s">
        <v>85</v>
      </c>
    </row>
    <row r="619" spans="1:17" ht="15.95" customHeight="1">
      <c r="A619" s="41">
        <v>618</v>
      </c>
      <c r="B619" s="2" t="s">
        <v>106</v>
      </c>
      <c r="C619" s="5" t="s">
        <v>1752</v>
      </c>
      <c r="D619" s="2" t="s">
        <v>74</v>
      </c>
      <c r="E619" s="2" t="s">
        <v>75</v>
      </c>
      <c r="F619" s="9">
        <v>43514</v>
      </c>
      <c r="G619" s="2" t="s">
        <v>1798</v>
      </c>
      <c r="H619" s="2">
        <v>8553978508</v>
      </c>
      <c r="I619" s="2" t="s">
        <v>1799</v>
      </c>
      <c r="J619" s="5" t="s">
        <v>22</v>
      </c>
      <c r="K619" s="10" t="s">
        <v>41</v>
      </c>
      <c r="L619" s="2">
        <v>2017</v>
      </c>
      <c r="M619" s="2">
        <v>80.319999999999993</v>
      </c>
      <c r="N619" s="2">
        <v>64</v>
      </c>
      <c r="O619" s="2">
        <v>62.4</v>
      </c>
      <c r="P619" s="2"/>
      <c r="Q619" s="2" t="s">
        <v>23</v>
      </c>
    </row>
    <row r="620" spans="1:17" ht="15.95" customHeight="1">
      <c r="A620" s="41">
        <v>619</v>
      </c>
      <c r="B620" s="2" t="s">
        <v>106</v>
      </c>
      <c r="C620" s="2" t="s">
        <v>73</v>
      </c>
      <c r="D620" s="2" t="s">
        <v>74</v>
      </c>
      <c r="E620" s="2" t="s">
        <v>75</v>
      </c>
      <c r="F620" s="4">
        <v>43504</v>
      </c>
      <c r="G620" s="2" t="s">
        <v>127</v>
      </c>
      <c r="H620" s="2">
        <v>8895990898</v>
      </c>
      <c r="I620" s="2" t="s">
        <v>128</v>
      </c>
      <c r="J620" s="5" t="s">
        <v>48</v>
      </c>
      <c r="K620" s="5" t="s">
        <v>267</v>
      </c>
      <c r="L620" s="2">
        <v>2017</v>
      </c>
      <c r="M620" s="2">
        <v>65</v>
      </c>
      <c r="N620" s="2">
        <v>75</v>
      </c>
      <c r="O620" s="2">
        <v>73</v>
      </c>
      <c r="P620" s="2"/>
      <c r="Q620" s="2" t="s">
        <v>85</v>
      </c>
    </row>
    <row r="621" spans="1:17" ht="15.95" customHeight="1">
      <c r="A621" s="41">
        <v>620</v>
      </c>
      <c r="B621" s="2" t="s">
        <v>106</v>
      </c>
      <c r="C621" s="2" t="s">
        <v>73</v>
      </c>
      <c r="D621" s="2" t="s">
        <v>74</v>
      </c>
      <c r="E621" s="2" t="s">
        <v>75</v>
      </c>
      <c r="F621" s="4">
        <v>43504</v>
      </c>
      <c r="G621" s="2" t="s">
        <v>125</v>
      </c>
      <c r="H621" s="2">
        <v>9585609160</v>
      </c>
      <c r="I621" s="2" t="s">
        <v>126</v>
      </c>
      <c r="J621" s="5" t="s">
        <v>48</v>
      </c>
      <c r="K621" s="5" t="s">
        <v>267</v>
      </c>
      <c r="L621" s="2">
        <v>2018</v>
      </c>
      <c r="M621" s="2">
        <v>96</v>
      </c>
      <c r="N621" s="2">
        <v>72</v>
      </c>
      <c r="O621" s="2">
        <v>65</v>
      </c>
      <c r="P621" s="2"/>
      <c r="Q621" s="2" t="s">
        <v>85</v>
      </c>
    </row>
    <row r="622" spans="1:17" ht="15.95" customHeight="1">
      <c r="A622" s="41">
        <v>621</v>
      </c>
      <c r="B622" s="2" t="s">
        <v>106</v>
      </c>
      <c r="C622" s="2" t="s">
        <v>73</v>
      </c>
      <c r="D622" s="2" t="s">
        <v>74</v>
      </c>
      <c r="E622" s="2" t="s">
        <v>75</v>
      </c>
      <c r="F622" s="9">
        <v>43512</v>
      </c>
      <c r="G622" s="3" t="s">
        <v>197</v>
      </c>
      <c r="H622" s="2">
        <v>9949460363</v>
      </c>
      <c r="I622" s="2" t="s">
        <v>198</v>
      </c>
      <c r="J622" s="5" t="s">
        <v>48</v>
      </c>
      <c r="K622" s="5" t="s">
        <v>376</v>
      </c>
      <c r="L622" s="2">
        <v>2018</v>
      </c>
      <c r="M622" s="2">
        <v>93</v>
      </c>
      <c r="N622" s="2">
        <v>86</v>
      </c>
      <c r="O622" s="2">
        <v>65.400000000000006</v>
      </c>
      <c r="P622" s="2"/>
      <c r="Q622" s="2" t="s">
        <v>85</v>
      </c>
    </row>
    <row r="623" spans="1:17" ht="15.95" customHeight="1">
      <c r="A623" s="41">
        <v>622</v>
      </c>
      <c r="B623" s="2" t="s">
        <v>106</v>
      </c>
      <c r="C623" s="5" t="s">
        <v>1752</v>
      </c>
      <c r="D623" s="2" t="s">
        <v>74</v>
      </c>
      <c r="E623" s="2" t="s">
        <v>75</v>
      </c>
      <c r="F623" s="9">
        <v>43514</v>
      </c>
      <c r="G623" s="2" t="s">
        <v>1797</v>
      </c>
      <c r="H623" s="2">
        <v>7008451372</v>
      </c>
      <c r="I623" s="2" t="s">
        <v>1093</v>
      </c>
      <c r="J623" s="5" t="s">
        <v>48</v>
      </c>
      <c r="K623" s="5" t="s">
        <v>376</v>
      </c>
      <c r="L623" s="2">
        <v>2018</v>
      </c>
      <c r="M623" s="2">
        <v>72</v>
      </c>
      <c r="N623" s="2">
        <v>58</v>
      </c>
      <c r="O623" s="2">
        <v>75</v>
      </c>
      <c r="P623" s="2"/>
      <c r="Q623" s="2" t="s">
        <v>23</v>
      </c>
    </row>
    <row r="624" spans="1:17" ht="15.95" customHeight="1">
      <c r="A624" s="41">
        <v>623</v>
      </c>
      <c r="B624" s="2" t="s">
        <v>106</v>
      </c>
      <c r="C624" s="2" t="s">
        <v>73</v>
      </c>
      <c r="D624" s="2" t="s">
        <v>74</v>
      </c>
      <c r="E624" s="2" t="s">
        <v>75</v>
      </c>
      <c r="F624" s="4">
        <v>43504</v>
      </c>
      <c r="G624" s="2" t="s">
        <v>129</v>
      </c>
      <c r="H624" s="2">
        <v>7787803117</v>
      </c>
      <c r="I624" s="2" t="s">
        <v>130</v>
      </c>
      <c r="J624" s="5" t="s">
        <v>48</v>
      </c>
      <c r="K624" s="5" t="s">
        <v>267</v>
      </c>
      <c r="L624" s="2">
        <v>2018</v>
      </c>
      <c r="M624" s="2">
        <v>89</v>
      </c>
      <c r="N624" s="2">
        <v>65</v>
      </c>
      <c r="O624" s="2">
        <v>68</v>
      </c>
      <c r="P624" s="2"/>
      <c r="Q624" s="2" t="s">
        <v>85</v>
      </c>
    </row>
    <row r="625" spans="1:17" ht="15.95" customHeight="1">
      <c r="A625" s="41">
        <v>624</v>
      </c>
      <c r="B625" s="2" t="s">
        <v>106</v>
      </c>
      <c r="C625" s="5" t="s">
        <v>73</v>
      </c>
      <c r="D625" s="5" t="s">
        <v>74</v>
      </c>
      <c r="E625" s="5" t="s">
        <v>75</v>
      </c>
      <c r="F625" s="9">
        <v>43514</v>
      </c>
      <c r="G625" s="2" t="s">
        <v>1094</v>
      </c>
      <c r="H625" s="2">
        <v>8895661956</v>
      </c>
      <c r="I625" s="2" t="s">
        <v>1095</v>
      </c>
      <c r="J625" s="5" t="s">
        <v>48</v>
      </c>
      <c r="K625" s="5" t="s">
        <v>267</v>
      </c>
      <c r="L625" s="2">
        <v>2018</v>
      </c>
      <c r="M625" s="2">
        <v>73</v>
      </c>
      <c r="N625" s="2">
        <v>66</v>
      </c>
      <c r="O625" s="2">
        <v>66</v>
      </c>
      <c r="P625" s="2"/>
      <c r="Q625" s="2" t="s">
        <v>85</v>
      </c>
    </row>
    <row r="626" spans="1:17" ht="15.95" customHeight="1">
      <c r="A626" s="41">
        <v>625</v>
      </c>
      <c r="B626" s="2" t="s">
        <v>106</v>
      </c>
      <c r="C626" s="2" t="s">
        <v>73</v>
      </c>
      <c r="D626" s="2" t="s">
        <v>74</v>
      </c>
      <c r="E626" s="2" t="s">
        <v>75</v>
      </c>
      <c r="F626" s="4">
        <v>43504</v>
      </c>
      <c r="G626" s="2" t="s">
        <v>117</v>
      </c>
      <c r="H626" s="2">
        <v>9154526464</v>
      </c>
      <c r="I626" s="2" t="s">
        <v>118</v>
      </c>
      <c r="J626" s="5" t="s">
        <v>48</v>
      </c>
      <c r="K626" s="5" t="s">
        <v>267</v>
      </c>
      <c r="L626" s="2">
        <v>2017</v>
      </c>
      <c r="M626" s="2">
        <v>77</v>
      </c>
      <c r="N626" s="2">
        <v>89</v>
      </c>
      <c r="O626" s="2">
        <v>69</v>
      </c>
      <c r="P626" s="2"/>
      <c r="Q626" s="2" t="s">
        <v>85</v>
      </c>
    </row>
    <row r="627" spans="1:17" ht="15.95" customHeight="1">
      <c r="A627" s="41">
        <v>626</v>
      </c>
      <c r="B627" s="2" t="s">
        <v>106</v>
      </c>
      <c r="C627" s="5" t="s">
        <v>73</v>
      </c>
      <c r="D627" s="5" t="s">
        <v>74</v>
      </c>
      <c r="E627" s="5" t="s">
        <v>75</v>
      </c>
      <c r="F627" s="9">
        <v>43514</v>
      </c>
      <c r="G627" s="2" t="s">
        <v>1096</v>
      </c>
      <c r="H627" s="2">
        <v>8867874739</v>
      </c>
      <c r="I627" s="2" t="s">
        <v>1097</v>
      </c>
      <c r="J627" s="5" t="s">
        <v>22</v>
      </c>
      <c r="K627" s="5" t="s">
        <v>376</v>
      </c>
      <c r="L627" s="2">
        <v>2018</v>
      </c>
      <c r="M627" s="2">
        <v>85</v>
      </c>
      <c r="N627" s="2">
        <v>90</v>
      </c>
      <c r="O627" s="2">
        <v>63</v>
      </c>
      <c r="P627" s="2"/>
      <c r="Q627" s="2" t="s">
        <v>85</v>
      </c>
    </row>
    <row r="628" spans="1:17" ht="15.95" customHeight="1">
      <c r="A628" s="41">
        <v>627</v>
      </c>
      <c r="B628" s="2" t="s">
        <v>106</v>
      </c>
      <c r="C628" s="2" t="s">
        <v>73</v>
      </c>
      <c r="D628" s="2" t="s">
        <v>74</v>
      </c>
      <c r="E628" s="2" t="s">
        <v>75</v>
      </c>
      <c r="F628" s="4">
        <v>43504</v>
      </c>
      <c r="G628" s="2" t="s">
        <v>115</v>
      </c>
      <c r="H628" s="2">
        <v>9082257203</v>
      </c>
      <c r="I628" s="2" t="s">
        <v>116</v>
      </c>
      <c r="J628" s="5" t="s">
        <v>22</v>
      </c>
      <c r="K628" s="10" t="s">
        <v>41</v>
      </c>
      <c r="L628" s="2">
        <v>2017</v>
      </c>
      <c r="M628" s="2">
        <v>87</v>
      </c>
      <c r="N628" s="2">
        <v>75</v>
      </c>
      <c r="O628" s="2">
        <v>74</v>
      </c>
      <c r="P628" s="2"/>
      <c r="Q628" s="2" t="s">
        <v>85</v>
      </c>
    </row>
    <row r="629" spans="1:17" ht="15.95" customHeight="1">
      <c r="A629" s="41">
        <v>628</v>
      </c>
      <c r="B629" s="2" t="s">
        <v>106</v>
      </c>
      <c r="C629" s="6" t="s">
        <v>2157</v>
      </c>
      <c r="D629" s="5" t="s">
        <v>74</v>
      </c>
      <c r="E629" s="5" t="s">
        <v>75</v>
      </c>
      <c r="F629" s="9">
        <v>43514</v>
      </c>
      <c r="G629" s="2" t="s">
        <v>2293</v>
      </c>
      <c r="H629" s="2">
        <v>9763166197</v>
      </c>
      <c r="I629" s="2" t="s">
        <v>2294</v>
      </c>
      <c r="J629" s="5" t="s">
        <v>22</v>
      </c>
      <c r="K629" s="5" t="s">
        <v>376</v>
      </c>
      <c r="L629" s="2">
        <v>2018</v>
      </c>
      <c r="M629" s="2">
        <v>86</v>
      </c>
      <c r="N629" s="2">
        <v>71</v>
      </c>
      <c r="O629" s="2">
        <v>61</v>
      </c>
      <c r="P629" s="2"/>
      <c r="Q629" s="2" t="s">
        <v>85</v>
      </c>
    </row>
    <row r="630" spans="1:17" ht="15.95" customHeight="1">
      <c r="A630" s="41">
        <v>629</v>
      </c>
      <c r="B630" s="2" t="s">
        <v>106</v>
      </c>
      <c r="C630" s="2" t="s">
        <v>73</v>
      </c>
      <c r="D630" s="2" t="s">
        <v>74</v>
      </c>
      <c r="E630" s="2" t="s">
        <v>75</v>
      </c>
      <c r="F630" s="4">
        <v>43504</v>
      </c>
      <c r="G630" s="2" t="s">
        <v>109</v>
      </c>
      <c r="H630" s="2">
        <v>7661921326</v>
      </c>
      <c r="I630" s="2" t="s">
        <v>110</v>
      </c>
      <c r="J630" s="5" t="s">
        <v>48</v>
      </c>
      <c r="K630" s="5" t="s">
        <v>267</v>
      </c>
      <c r="L630" s="2">
        <v>2018</v>
      </c>
      <c r="M630" s="2">
        <v>88</v>
      </c>
      <c r="N630" s="2">
        <v>65</v>
      </c>
      <c r="O630" s="2">
        <v>77</v>
      </c>
      <c r="P630" s="2"/>
      <c r="Q630" s="2" t="s">
        <v>85</v>
      </c>
    </row>
    <row r="631" spans="1:17" ht="15.95" customHeight="1">
      <c r="A631" s="41">
        <v>630</v>
      </c>
      <c r="B631" s="2" t="s">
        <v>106</v>
      </c>
      <c r="C631" s="6" t="s">
        <v>2157</v>
      </c>
      <c r="D631" s="5" t="s">
        <v>74</v>
      </c>
      <c r="E631" s="5" t="s">
        <v>75</v>
      </c>
      <c r="F631" s="9">
        <v>43514</v>
      </c>
      <c r="G631" s="2" t="s">
        <v>2302</v>
      </c>
      <c r="H631" s="2">
        <v>8247674943</v>
      </c>
      <c r="I631" s="2" t="s">
        <v>2303</v>
      </c>
      <c r="J631" s="5" t="s">
        <v>48</v>
      </c>
      <c r="K631" s="5" t="s">
        <v>376</v>
      </c>
      <c r="L631" s="2">
        <v>2018</v>
      </c>
      <c r="M631" s="2">
        <v>92</v>
      </c>
      <c r="N631" s="2">
        <v>92</v>
      </c>
      <c r="O631" s="2">
        <v>73</v>
      </c>
      <c r="P631" s="2"/>
      <c r="Q631" s="2" t="s">
        <v>85</v>
      </c>
    </row>
    <row r="632" spans="1:17" ht="15.95" customHeight="1">
      <c r="A632" s="41">
        <v>631</v>
      </c>
      <c r="B632" s="2" t="s">
        <v>106</v>
      </c>
      <c r="C632" s="5" t="s">
        <v>73</v>
      </c>
      <c r="D632" s="5" t="s">
        <v>709</v>
      </c>
      <c r="E632" s="2" t="s">
        <v>19</v>
      </c>
      <c r="F632" s="9">
        <v>43497</v>
      </c>
      <c r="G632" s="2" t="s">
        <v>1077</v>
      </c>
      <c r="H632" s="2">
        <v>8447983042</v>
      </c>
      <c r="I632" s="2" t="s">
        <v>1078</v>
      </c>
      <c r="J632" s="5" t="s">
        <v>22</v>
      </c>
      <c r="K632" s="2" t="s">
        <v>1353</v>
      </c>
      <c r="L632" s="2">
        <v>2017</v>
      </c>
      <c r="M632" s="2">
        <v>78</v>
      </c>
      <c r="N632" s="2">
        <v>64</v>
      </c>
      <c r="O632" s="2">
        <v>54</v>
      </c>
      <c r="P632" s="2"/>
      <c r="Q632" s="2" t="s">
        <v>1079</v>
      </c>
    </row>
    <row r="633" spans="1:17" ht="15.95" customHeight="1">
      <c r="A633" s="41">
        <v>632</v>
      </c>
      <c r="B633" s="2" t="s">
        <v>106</v>
      </c>
      <c r="C633" s="6" t="s">
        <v>2157</v>
      </c>
      <c r="D633" s="5" t="s">
        <v>709</v>
      </c>
      <c r="E633" s="2" t="s">
        <v>19</v>
      </c>
      <c r="F633" s="9">
        <v>43514</v>
      </c>
      <c r="G633" s="2" t="s">
        <v>2079</v>
      </c>
      <c r="H633" s="2" t="s">
        <v>2297</v>
      </c>
      <c r="I633" s="2" t="s">
        <v>2080</v>
      </c>
      <c r="J633" s="5" t="s">
        <v>22</v>
      </c>
      <c r="K633" s="10" t="s">
        <v>41</v>
      </c>
      <c r="L633" s="2">
        <v>2018</v>
      </c>
      <c r="M633" s="2">
        <v>80</v>
      </c>
      <c r="N633" s="2">
        <v>70</v>
      </c>
      <c r="O633" s="2">
        <v>70</v>
      </c>
      <c r="P633" s="2"/>
      <c r="Q633" s="2" t="s">
        <v>85</v>
      </c>
    </row>
    <row r="634" spans="1:17" ht="15.95" customHeight="1">
      <c r="A634" s="41">
        <v>633</v>
      </c>
      <c r="B634" s="5" t="s">
        <v>106</v>
      </c>
      <c r="C634" s="2" t="s">
        <v>73</v>
      </c>
      <c r="D634" s="5" t="s">
        <v>709</v>
      </c>
      <c r="E634" s="2" t="s">
        <v>19</v>
      </c>
      <c r="F634" s="9">
        <v>43514</v>
      </c>
      <c r="G634" s="5" t="s">
        <v>733</v>
      </c>
      <c r="H634" s="5">
        <v>9740293304</v>
      </c>
      <c r="I634" s="5" t="s">
        <v>734</v>
      </c>
      <c r="J634" s="5" t="s">
        <v>48</v>
      </c>
      <c r="K634" s="5" t="s">
        <v>376</v>
      </c>
      <c r="L634" s="5">
        <v>2018</v>
      </c>
      <c r="M634" s="5">
        <v>80</v>
      </c>
      <c r="N634" s="5">
        <v>61</v>
      </c>
      <c r="O634" s="5">
        <v>60</v>
      </c>
      <c r="P634" s="5"/>
      <c r="Q634" s="5"/>
    </row>
    <row r="635" spans="1:17" ht="15.95" customHeight="1">
      <c r="A635" s="41">
        <v>634</v>
      </c>
      <c r="B635" s="5" t="s">
        <v>106</v>
      </c>
      <c r="C635" s="5" t="s">
        <v>1752</v>
      </c>
      <c r="D635" s="5" t="s">
        <v>709</v>
      </c>
      <c r="E635" s="2" t="s">
        <v>19</v>
      </c>
      <c r="F635" s="9">
        <v>43514</v>
      </c>
      <c r="G635" s="5" t="s">
        <v>2072</v>
      </c>
      <c r="H635" s="5">
        <v>9122864644</v>
      </c>
      <c r="I635" s="5" t="s">
        <v>2073</v>
      </c>
      <c r="J635" s="5" t="s">
        <v>48</v>
      </c>
      <c r="K635" s="5" t="s">
        <v>376</v>
      </c>
      <c r="L635" s="5">
        <v>2018</v>
      </c>
      <c r="M635" s="5">
        <v>93</v>
      </c>
      <c r="N635" s="5">
        <v>60.4</v>
      </c>
      <c r="O635" s="5">
        <v>79</v>
      </c>
      <c r="P635" s="5"/>
      <c r="Q635" s="5"/>
    </row>
    <row r="636" spans="1:17" ht="15.95" customHeight="1">
      <c r="A636" s="41">
        <v>635</v>
      </c>
      <c r="B636" s="5" t="s">
        <v>106</v>
      </c>
      <c r="C636" s="2" t="s">
        <v>73</v>
      </c>
      <c r="D636" s="5" t="s">
        <v>709</v>
      </c>
      <c r="E636" s="2" t="s">
        <v>19</v>
      </c>
      <c r="F636" s="9">
        <v>43514</v>
      </c>
      <c r="G636" s="5" t="s">
        <v>731</v>
      </c>
      <c r="H636" s="5">
        <v>9658463739</v>
      </c>
      <c r="I636" s="5" t="s">
        <v>732</v>
      </c>
      <c r="J636" s="5" t="s">
        <v>48</v>
      </c>
      <c r="K636" s="5" t="s">
        <v>267</v>
      </c>
      <c r="L636" s="5">
        <v>2018</v>
      </c>
      <c r="M636" s="5">
        <v>67</v>
      </c>
      <c r="N636" s="5">
        <v>59</v>
      </c>
      <c r="O636" s="5">
        <v>75</v>
      </c>
      <c r="P636" s="5"/>
      <c r="Q636" s="5"/>
    </row>
    <row r="637" spans="1:17" ht="15.95" customHeight="1">
      <c r="A637" s="41">
        <v>636</v>
      </c>
      <c r="B637" s="5" t="s">
        <v>106</v>
      </c>
      <c r="C637" s="5" t="s">
        <v>1752</v>
      </c>
      <c r="D637" s="5" t="s">
        <v>709</v>
      </c>
      <c r="E637" s="2" t="s">
        <v>19</v>
      </c>
      <c r="F637" s="9">
        <v>43514</v>
      </c>
      <c r="G637" s="5" t="s">
        <v>2074</v>
      </c>
      <c r="H637" s="5" t="s">
        <v>2075</v>
      </c>
      <c r="I637" s="5" t="s">
        <v>2076</v>
      </c>
      <c r="J637" s="5" t="s">
        <v>48</v>
      </c>
      <c r="K637" s="5" t="s">
        <v>267</v>
      </c>
      <c r="L637" s="5">
        <v>2018</v>
      </c>
      <c r="M637" s="5">
        <v>85</v>
      </c>
      <c r="N637" s="5">
        <v>76</v>
      </c>
      <c r="O637" s="5">
        <v>66</v>
      </c>
      <c r="P637" s="5"/>
      <c r="Q637" s="5"/>
    </row>
    <row r="638" spans="1:17" ht="15.95" customHeight="1">
      <c r="A638" s="41">
        <v>637</v>
      </c>
      <c r="B638" s="5" t="s">
        <v>106</v>
      </c>
      <c r="C638" s="5" t="s">
        <v>1752</v>
      </c>
      <c r="D638" s="5" t="s">
        <v>709</v>
      </c>
      <c r="E638" s="2" t="s">
        <v>19</v>
      </c>
      <c r="F638" s="9">
        <v>43514</v>
      </c>
      <c r="G638" s="5" t="s">
        <v>2085</v>
      </c>
      <c r="H638" s="5">
        <v>8895480043</v>
      </c>
      <c r="I638" s="5" t="s">
        <v>2086</v>
      </c>
      <c r="J638" s="5" t="s">
        <v>48</v>
      </c>
      <c r="K638" s="10" t="s">
        <v>41</v>
      </c>
      <c r="L638" s="5">
        <v>2018</v>
      </c>
      <c r="M638" s="5">
        <v>83.6</v>
      </c>
      <c r="N638" s="5">
        <v>56.6</v>
      </c>
      <c r="O638" s="5">
        <v>76.8</v>
      </c>
      <c r="P638" s="5"/>
      <c r="Q638" s="5"/>
    </row>
    <row r="639" spans="1:17" ht="15.95" customHeight="1">
      <c r="A639" s="41">
        <v>638</v>
      </c>
      <c r="B639" s="2" t="s">
        <v>106</v>
      </c>
      <c r="C639" s="6" t="s">
        <v>2157</v>
      </c>
      <c r="D639" s="5" t="s">
        <v>709</v>
      </c>
      <c r="E639" s="2" t="s">
        <v>19</v>
      </c>
      <c r="F639" s="9">
        <v>43514</v>
      </c>
      <c r="G639" s="2" t="s">
        <v>2083</v>
      </c>
      <c r="H639" s="2">
        <v>7788897060</v>
      </c>
      <c r="I639" s="2" t="s">
        <v>2084</v>
      </c>
      <c r="J639" s="5" t="s">
        <v>48</v>
      </c>
      <c r="K639" s="5" t="s">
        <v>376</v>
      </c>
      <c r="L639" s="2">
        <v>2018</v>
      </c>
      <c r="M639" s="2">
        <v>85</v>
      </c>
      <c r="N639" s="2">
        <v>69</v>
      </c>
      <c r="O639" s="2">
        <v>75</v>
      </c>
      <c r="P639" s="2"/>
      <c r="Q639" s="2" t="s">
        <v>85</v>
      </c>
    </row>
    <row r="640" spans="1:17" ht="15.95" customHeight="1">
      <c r="A640" s="41">
        <v>639</v>
      </c>
      <c r="B640" s="5" t="s">
        <v>106</v>
      </c>
      <c r="C640" s="5" t="s">
        <v>1752</v>
      </c>
      <c r="D640" s="5" t="s">
        <v>709</v>
      </c>
      <c r="E640" s="2" t="s">
        <v>19</v>
      </c>
      <c r="F640" s="9">
        <v>43514</v>
      </c>
      <c r="G640" s="5" t="s">
        <v>2077</v>
      </c>
      <c r="H640" s="5">
        <v>9937845431</v>
      </c>
      <c r="I640" s="5" t="s">
        <v>2078</v>
      </c>
      <c r="J640" s="5" t="s">
        <v>48</v>
      </c>
      <c r="K640" s="5" t="s">
        <v>376</v>
      </c>
      <c r="L640" s="5">
        <v>2018</v>
      </c>
      <c r="M640" s="5">
        <v>78.680000000000007</v>
      </c>
      <c r="N640" s="5">
        <v>52.5</v>
      </c>
      <c r="O640" s="5">
        <v>77.2</v>
      </c>
      <c r="P640" s="5"/>
      <c r="Q640" s="5"/>
    </row>
    <row r="641" spans="1:17" ht="15.95" customHeight="1">
      <c r="A641" s="41">
        <v>640</v>
      </c>
      <c r="B641" s="2" t="s">
        <v>106</v>
      </c>
      <c r="C641" s="2" t="s">
        <v>73</v>
      </c>
      <c r="D641" s="5" t="s">
        <v>709</v>
      </c>
      <c r="E641" s="2" t="s">
        <v>19</v>
      </c>
      <c r="F641" s="4">
        <v>43507</v>
      </c>
      <c r="G641" s="5" t="s">
        <v>712</v>
      </c>
      <c r="H641" s="5">
        <v>7978006016</v>
      </c>
      <c r="I641" s="5" t="s">
        <v>713</v>
      </c>
      <c r="J641" s="5" t="s">
        <v>48</v>
      </c>
      <c r="K641" s="10" t="s">
        <v>41</v>
      </c>
      <c r="L641" s="5">
        <v>2018</v>
      </c>
      <c r="M641" s="5">
        <v>93</v>
      </c>
      <c r="N641" s="5">
        <v>76</v>
      </c>
      <c r="O641" s="5">
        <v>70</v>
      </c>
      <c r="P641" s="5"/>
      <c r="Q641" s="5" t="s">
        <v>546</v>
      </c>
    </row>
    <row r="642" spans="1:17" ht="15.95" customHeight="1">
      <c r="A642" s="41">
        <v>641</v>
      </c>
      <c r="B642" s="5" t="s">
        <v>106</v>
      </c>
      <c r="C642" s="5" t="s">
        <v>1752</v>
      </c>
      <c r="D642" s="5" t="s">
        <v>709</v>
      </c>
      <c r="E642" s="2" t="s">
        <v>19</v>
      </c>
      <c r="F642" s="9">
        <v>43514</v>
      </c>
      <c r="G642" s="5" t="s">
        <v>2081</v>
      </c>
      <c r="H642" s="5">
        <v>8100764322</v>
      </c>
      <c r="I642" s="5" t="s">
        <v>2082</v>
      </c>
      <c r="J642" s="5" t="s">
        <v>48</v>
      </c>
      <c r="K642" s="10" t="s">
        <v>41</v>
      </c>
      <c r="L642" s="5">
        <v>2018</v>
      </c>
      <c r="M642" s="5">
        <v>77.900000000000006</v>
      </c>
      <c r="N642" s="5">
        <v>45</v>
      </c>
      <c r="O642" s="5">
        <v>70.5</v>
      </c>
      <c r="P642" s="5"/>
      <c r="Q642" s="5"/>
    </row>
    <row r="643" spans="1:17" ht="15.95" customHeight="1">
      <c r="A643" s="41">
        <v>642</v>
      </c>
      <c r="B643" s="2" t="s">
        <v>106</v>
      </c>
      <c r="C643" s="2" t="s">
        <v>73</v>
      </c>
      <c r="D643" s="2" t="s">
        <v>377</v>
      </c>
      <c r="E643" s="2" t="s">
        <v>19</v>
      </c>
      <c r="F643" s="9">
        <v>43507</v>
      </c>
      <c r="G643" s="2" t="s">
        <v>882</v>
      </c>
      <c r="H643" s="2">
        <v>8919370217</v>
      </c>
      <c r="I643" s="2" t="s">
        <v>883</v>
      </c>
      <c r="J643" s="5" t="s">
        <v>48</v>
      </c>
      <c r="K643" s="5" t="s">
        <v>267</v>
      </c>
      <c r="L643" s="2">
        <v>2018</v>
      </c>
      <c r="M643" s="13" t="s">
        <v>884</v>
      </c>
      <c r="N643" s="13" t="s">
        <v>885</v>
      </c>
      <c r="O643" s="2">
        <v>77</v>
      </c>
      <c r="P643" s="2"/>
      <c r="Q643" s="2"/>
    </row>
    <row r="644" spans="1:17" ht="15.95" customHeight="1">
      <c r="A644" s="41">
        <v>643</v>
      </c>
      <c r="B644" s="2" t="s">
        <v>106</v>
      </c>
      <c r="C644" s="6" t="s">
        <v>2157</v>
      </c>
      <c r="D644" s="2" t="s">
        <v>377</v>
      </c>
      <c r="E644" s="2" t="s">
        <v>75</v>
      </c>
      <c r="F644" s="9">
        <v>43514</v>
      </c>
      <c r="G644" s="2" t="s">
        <v>2183</v>
      </c>
      <c r="H644" s="2">
        <v>9177974881</v>
      </c>
      <c r="I644" s="2" t="s">
        <v>2184</v>
      </c>
      <c r="J644" s="5" t="s">
        <v>48</v>
      </c>
      <c r="K644" s="5" t="s">
        <v>376</v>
      </c>
      <c r="L644" s="2">
        <v>2018</v>
      </c>
      <c r="M644" s="12">
        <v>87</v>
      </c>
      <c r="N644" s="12">
        <v>82</v>
      </c>
      <c r="O644" s="2">
        <v>61</v>
      </c>
      <c r="P644" s="2"/>
      <c r="Q644" s="2"/>
    </row>
    <row r="645" spans="1:17" ht="15.95" customHeight="1">
      <c r="A645" s="41">
        <v>644</v>
      </c>
      <c r="B645" s="2" t="s">
        <v>106</v>
      </c>
      <c r="C645" s="6" t="s">
        <v>2157</v>
      </c>
      <c r="D645" s="2" t="s">
        <v>377</v>
      </c>
      <c r="E645" s="2" t="s">
        <v>75</v>
      </c>
      <c r="F645" s="9">
        <v>43514</v>
      </c>
      <c r="G645" s="2" t="s">
        <v>2181</v>
      </c>
      <c r="H645" s="2">
        <v>9398152322</v>
      </c>
      <c r="I645" s="2" t="s">
        <v>2182</v>
      </c>
      <c r="J645" s="5" t="s">
        <v>48</v>
      </c>
      <c r="K645" s="5" t="s">
        <v>267</v>
      </c>
      <c r="L645" s="2">
        <v>2018</v>
      </c>
      <c r="M645" s="12">
        <v>82</v>
      </c>
      <c r="N645" s="12">
        <v>70</v>
      </c>
      <c r="O645" s="2">
        <v>75</v>
      </c>
      <c r="P645" s="2"/>
      <c r="Q645" s="2"/>
    </row>
    <row r="646" spans="1:17" ht="15.95" customHeight="1">
      <c r="A646" s="41">
        <v>645</v>
      </c>
      <c r="B646" s="2" t="s">
        <v>106</v>
      </c>
      <c r="C646" s="6" t="s">
        <v>2157</v>
      </c>
      <c r="D646" s="2" t="s">
        <v>377</v>
      </c>
      <c r="E646" s="2" t="s">
        <v>75</v>
      </c>
      <c r="F646" s="9">
        <v>43514</v>
      </c>
      <c r="G646" s="2" t="s">
        <v>2177</v>
      </c>
      <c r="H646" s="2">
        <v>9676090558</v>
      </c>
      <c r="I646" s="2" t="s">
        <v>2178</v>
      </c>
      <c r="J646" s="5" t="s">
        <v>48</v>
      </c>
      <c r="K646" s="5" t="s">
        <v>267</v>
      </c>
      <c r="L646" s="2">
        <v>2017</v>
      </c>
      <c r="M646" s="12">
        <v>92</v>
      </c>
      <c r="N646" s="12">
        <v>97</v>
      </c>
      <c r="O646" s="2">
        <v>83</v>
      </c>
      <c r="P646" s="2"/>
      <c r="Q646" s="2"/>
    </row>
    <row r="647" spans="1:17" ht="15.95" customHeight="1">
      <c r="A647" s="41">
        <v>646</v>
      </c>
      <c r="B647" s="2" t="s">
        <v>106</v>
      </c>
      <c r="C647" s="2" t="s">
        <v>73</v>
      </c>
      <c r="D647" s="2" t="s">
        <v>377</v>
      </c>
      <c r="E647" s="2" t="s">
        <v>75</v>
      </c>
      <c r="F647" s="9">
        <v>43514</v>
      </c>
      <c r="G647" s="2" t="s">
        <v>378</v>
      </c>
      <c r="H647" s="2">
        <v>7702272559</v>
      </c>
      <c r="I647" s="2" t="s">
        <v>379</v>
      </c>
      <c r="J647" s="5" t="s">
        <v>48</v>
      </c>
      <c r="K647" s="10" t="s">
        <v>41</v>
      </c>
      <c r="L647" s="2">
        <v>2018</v>
      </c>
      <c r="M647" s="12">
        <v>78</v>
      </c>
      <c r="N647" s="12">
        <v>73</v>
      </c>
      <c r="O647" s="2">
        <v>67</v>
      </c>
      <c r="P647" s="2"/>
      <c r="Q647" s="2"/>
    </row>
    <row r="648" spans="1:17" ht="15.95" customHeight="1">
      <c r="A648" s="41">
        <v>647</v>
      </c>
      <c r="B648" s="2" t="s">
        <v>106</v>
      </c>
      <c r="C648" s="5" t="s">
        <v>1752</v>
      </c>
      <c r="D648" s="5" t="s">
        <v>380</v>
      </c>
      <c r="E648" s="2" t="s">
        <v>543</v>
      </c>
      <c r="F648" s="9">
        <v>43511</v>
      </c>
      <c r="G648" s="2" t="s">
        <v>1978</v>
      </c>
      <c r="H648" s="2">
        <v>7353618115</v>
      </c>
      <c r="I648" s="2" t="s">
        <v>1979</v>
      </c>
      <c r="J648" s="5" t="s">
        <v>22</v>
      </c>
      <c r="K648" s="2" t="s">
        <v>1348</v>
      </c>
      <c r="L648" s="2">
        <v>2018</v>
      </c>
      <c r="M648" s="2">
        <v>89.76</v>
      </c>
      <c r="N648" s="2">
        <v>77.66</v>
      </c>
      <c r="O648" s="5">
        <v>69.14</v>
      </c>
      <c r="P648" s="22"/>
      <c r="Q648" s="5" t="s">
        <v>385</v>
      </c>
    </row>
    <row r="649" spans="1:17" ht="15.95" customHeight="1">
      <c r="A649" s="41">
        <v>648</v>
      </c>
      <c r="B649" s="2" t="s">
        <v>106</v>
      </c>
      <c r="C649" s="5" t="s">
        <v>1752</v>
      </c>
      <c r="D649" s="5" t="s">
        <v>380</v>
      </c>
      <c r="E649" s="2" t="s">
        <v>543</v>
      </c>
      <c r="F649" s="9">
        <v>43514</v>
      </c>
      <c r="G649" s="2" t="s">
        <v>1984</v>
      </c>
      <c r="H649" s="2">
        <v>7259883991</v>
      </c>
      <c r="I649" s="2" t="s">
        <v>547</v>
      </c>
      <c r="J649" s="5" t="s">
        <v>22</v>
      </c>
      <c r="K649" s="5" t="s">
        <v>267</v>
      </c>
      <c r="L649" s="2">
        <v>2018</v>
      </c>
      <c r="M649" s="2">
        <v>75</v>
      </c>
      <c r="N649" s="2">
        <v>78</v>
      </c>
      <c r="O649" s="5">
        <v>72.680000000000007</v>
      </c>
      <c r="P649" s="22"/>
      <c r="Q649" s="5" t="s">
        <v>385</v>
      </c>
    </row>
    <row r="650" spans="1:17" ht="15.95" customHeight="1">
      <c r="A650" s="41">
        <v>649</v>
      </c>
      <c r="B650" s="2" t="s">
        <v>106</v>
      </c>
      <c r="C650" s="5" t="s">
        <v>1752</v>
      </c>
      <c r="D650" s="5" t="s">
        <v>380</v>
      </c>
      <c r="E650" s="2" t="s">
        <v>543</v>
      </c>
      <c r="F650" s="9">
        <v>43514</v>
      </c>
      <c r="G650" s="2" t="s">
        <v>1985</v>
      </c>
      <c r="H650" s="2">
        <v>7259323177</v>
      </c>
      <c r="I650" s="2" t="s">
        <v>1986</v>
      </c>
      <c r="J650" s="5" t="s">
        <v>22</v>
      </c>
      <c r="K650" s="5" t="s">
        <v>267</v>
      </c>
      <c r="L650" s="2">
        <v>2018</v>
      </c>
      <c r="M650" s="2">
        <v>78</v>
      </c>
      <c r="N650" s="2">
        <v>55.6</v>
      </c>
      <c r="O650" s="5">
        <v>61.05</v>
      </c>
      <c r="P650" s="22"/>
      <c r="Q650" s="5" t="s">
        <v>388</v>
      </c>
    </row>
    <row r="651" spans="1:17" ht="15.95" customHeight="1">
      <c r="A651" s="41">
        <v>650</v>
      </c>
      <c r="B651" s="2" t="s">
        <v>106</v>
      </c>
      <c r="C651" s="5" t="s">
        <v>1752</v>
      </c>
      <c r="D651" s="5" t="s">
        <v>380</v>
      </c>
      <c r="E651" s="2" t="s">
        <v>543</v>
      </c>
      <c r="F651" s="9">
        <v>43511</v>
      </c>
      <c r="G651" s="2" t="s">
        <v>1976</v>
      </c>
      <c r="H651" s="2">
        <v>8197987936</v>
      </c>
      <c r="I651" s="2" t="s">
        <v>1977</v>
      </c>
      <c r="J651" s="5" t="s">
        <v>22</v>
      </c>
      <c r="K651" s="2" t="s">
        <v>1348</v>
      </c>
      <c r="L651" s="2">
        <v>2017</v>
      </c>
      <c r="M651" s="2">
        <v>76.959999999999994</v>
      </c>
      <c r="N651" s="2">
        <v>73</v>
      </c>
      <c r="O651" s="5">
        <v>62</v>
      </c>
      <c r="P651" s="22"/>
      <c r="Q651" s="5" t="s">
        <v>385</v>
      </c>
    </row>
    <row r="652" spans="1:17" ht="15.95" customHeight="1">
      <c r="A652" s="41">
        <v>651</v>
      </c>
      <c r="B652" s="2" t="s">
        <v>106</v>
      </c>
      <c r="C652" s="5" t="s">
        <v>73</v>
      </c>
      <c r="D652" s="2" t="s">
        <v>380</v>
      </c>
      <c r="E652" s="5" t="s">
        <v>75</v>
      </c>
      <c r="F652" s="9">
        <v>43514</v>
      </c>
      <c r="G652" s="2" t="s">
        <v>2345</v>
      </c>
      <c r="H652" s="2">
        <v>9108808614</v>
      </c>
      <c r="I652" s="2" t="s">
        <v>1098</v>
      </c>
      <c r="J652" s="5" t="s">
        <v>22</v>
      </c>
      <c r="K652" s="2" t="s">
        <v>376</v>
      </c>
      <c r="L652" s="2">
        <v>2018</v>
      </c>
      <c r="M652" s="2">
        <v>87</v>
      </c>
      <c r="N652" s="2">
        <v>69</v>
      </c>
      <c r="O652" s="2">
        <v>63</v>
      </c>
      <c r="P652" s="2"/>
      <c r="Q652" s="2" t="s">
        <v>85</v>
      </c>
    </row>
    <row r="653" spans="1:17" ht="15.95" customHeight="1">
      <c r="A653" s="41">
        <v>652</v>
      </c>
      <c r="B653" s="2" t="s">
        <v>106</v>
      </c>
      <c r="C653" s="6" t="s">
        <v>2157</v>
      </c>
      <c r="D653" s="5" t="s">
        <v>886</v>
      </c>
      <c r="E653" s="2" t="s">
        <v>19</v>
      </c>
      <c r="F653" s="9">
        <v>43514</v>
      </c>
      <c r="G653" s="2" t="s">
        <v>2291</v>
      </c>
      <c r="H653" s="2">
        <v>8553399730</v>
      </c>
      <c r="I653" s="2" t="s">
        <v>2292</v>
      </c>
      <c r="J653" s="5" t="s">
        <v>22</v>
      </c>
      <c r="K653" s="5" t="s">
        <v>376</v>
      </c>
      <c r="L653" s="2">
        <v>2018</v>
      </c>
      <c r="M653" s="2">
        <v>89</v>
      </c>
      <c r="N653" s="2">
        <v>87</v>
      </c>
      <c r="O653" s="2">
        <v>65</v>
      </c>
      <c r="P653" s="2"/>
      <c r="Q653" s="2" t="s">
        <v>85</v>
      </c>
    </row>
    <row r="654" spans="1:17" ht="15.95" customHeight="1">
      <c r="A654" s="41">
        <v>653</v>
      </c>
      <c r="B654" s="5" t="s">
        <v>106</v>
      </c>
      <c r="C654" s="2" t="s">
        <v>73</v>
      </c>
      <c r="D654" s="2" t="s">
        <v>886</v>
      </c>
      <c r="E654" s="2" t="s">
        <v>19</v>
      </c>
      <c r="F654" s="9">
        <v>43514</v>
      </c>
      <c r="G654" s="19" t="s">
        <v>755</v>
      </c>
      <c r="H654" s="2" t="s">
        <v>2353</v>
      </c>
      <c r="I654" s="19" t="s">
        <v>955</v>
      </c>
      <c r="J654" s="5" t="s">
        <v>22</v>
      </c>
      <c r="K654" s="5" t="s">
        <v>376</v>
      </c>
      <c r="L654" s="2">
        <v>2018</v>
      </c>
      <c r="M654" s="2">
        <v>70</v>
      </c>
      <c r="N654" s="2">
        <v>70</v>
      </c>
      <c r="O654" s="2">
        <v>62</v>
      </c>
      <c r="P654" s="2"/>
      <c r="Q654" s="2" t="s">
        <v>89</v>
      </c>
    </row>
    <row r="655" spans="1:17" ht="15.95" customHeight="1">
      <c r="A655" s="41">
        <v>654</v>
      </c>
      <c r="B655" s="2" t="s">
        <v>638</v>
      </c>
      <c r="C655" s="2" t="s">
        <v>73</v>
      </c>
      <c r="D655" s="10" t="s">
        <v>369</v>
      </c>
      <c r="E655" s="2" t="s">
        <v>19</v>
      </c>
      <c r="F655" s="9">
        <v>43514</v>
      </c>
      <c r="G655" s="2" t="s">
        <v>842</v>
      </c>
      <c r="H655" s="33">
        <v>7.8297727228904604E+19</v>
      </c>
      <c r="I655" s="19" t="s">
        <v>843</v>
      </c>
      <c r="J655" s="5" t="s">
        <v>22</v>
      </c>
      <c r="K655" s="10" t="s">
        <v>41</v>
      </c>
      <c r="L655" s="2">
        <v>2017</v>
      </c>
      <c r="M655" s="2">
        <v>65</v>
      </c>
      <c r="N655" s="2">
        <v>60</v>
      </c>
      <c r="O655" s="2">
        <v>52</v>
      </c>
      <c r="P655" s="5"/>
      <c r="Q655" s="2" t="s">
        <v>816</v>
      </c>
    </row>
    <row r="656" spans="1:17" ht="15.95" customHeight="1">
      <c r="A656" s="41">
        <v>655</v>
      </c>
      <c r="B656" s="2" t="s">
        <v>638</v>
      </c>
      <c r="C656" s="2" t="s">
        <v>73</v>
      </c>
      <c r="D656" s="10" t="s">
        <v>369</v>
      </c>
      <c r="E656" s="2" t="s">
        <v>19</v>
      </c>
      <c r="F656" s="9">
        <v>43514</v>
      </c>
      <c r="G656" s="2" t="s">
        <v>844</v>
      </c>
      <c r="H656" s="2">
        <v>8861688140</v>
      </c>
      <c r="I656" s="19" t="s">
        <v>845</v>
      </c>
      <c r="J656" s="5" t="s">
        <v>22</v>
      </c>
      <c r="K656" s="2" t="s">
        <v>1353</v>
      </c>
      <c r="L656" s="2">
        <v>2018</v>
      </c>
      <c r="M656" s="2">
        <v>55</v>
      </c>
      <c r="N656" s="2">
        <v>55</v>
      </c>
      <c r="O656" s="2">
        <v>62</v>
      </c>
      <c r="P656" s="5"/>
      <c r="Q656" s="2" t="s">
        <v>816</v>
      </c>
    </row>
    <row r="657" spans="1:17" ht="15.95" customHeight="1">
      <c r="A657" s="41">
        <v>656</v>
      </c>
      <c r="B657" s="2" t="s">
        <v>638</v>
      </c>
      <c r="C657" s="2" t="s">
        <v>73</v>
      </c>
      <c r="D657" s="2" t="s">
        <v>233</v>
      </c>
      <c r="E657" s="2" t="s">
        <v>75</v>
      </c>
      <c r="F657" s="9">
        <v>43521</v>
      </c>
      <c r="G657" s="5" t="s">
        <v>331</v>
      </c>
      <c r="H657" s="6">
        <v>8217446901</v>
      </c>
      <c r="I657" s="2" t="s">
        <v>332</v>
      </c>
      <c r="J657" s="5" t="s">
        <v>22</v>
      </c>
      <c r="K657" s="5" t="s">
        <v>376</v>
      </c>
      <c r="L657" s="2">
        <v>2018</v>
      </c>
      <c r="M657" s="2">
        <v>61</v>
      </c>
      <c r="N657" s="2">
        <v>58</v>
      </c>
      <c r="O657" s="2">
        <v>68</v>
      </c>
      <c r="P657" s="2"/>
      <c r="Q657" s="2" t="s">
        <v>333</v>
      </c>
    </row>
    <row r="658" spans="1:17" ht="15.95" customHeight="1">
      <c r="A658" s="41">
        <v>657</v>
      </c>
      <c r="B658" s="2" t="s">
        <v>638</v>
      </c>
      <c r="C658" s="2" t="s">
        <v>73</v>
      </c>
      <c r="D658" s="2" t="s">
        <v>233</v>
      </c>
      <c r="E658" s="2" t="s">
        <v>75</v>
      </c>
      <c r="F658" s="9">
        <v>43521</v>
      </c>
      <c r="G658" s="5" t="s">
        <v>328</v>
      </c>
      <c r="H658" s="2">
        <v>7204815687</v>
      </c>
      <c r="I658" s="2" t="s">
        <v>329</v>
      </c>
      <c r="J658" s="5" t="s">
        <v>22</v>
      </c>
      <c r="K658" s="5" t="s">
        <v>267</v>
      </c>
      <c r="L658" s="2">
        <v>2018</v>
      </c>
      <c r="M658" s="2">
        <v>68.48</v>
      </c>
      <c r="N658" s="2">
        <v>73</v>
      </c>
      <c r="O658" s="2">
        <v>55.94</v>
      </c>
      <c r="P658" s="2"/>
      <c r="Q658" s="2" t="s">
        <v>330</v>
      </c>
    </row>
    <row r="659" spans="1:17" ht="15.95" customHeight="1">
      <c r="A659" s="41">
        <v>658</v>
      </c>
      <c r="B659" s="2" t="s">
        <v>638</v>
      </c>
      <c r="C659" s="2" t="s">
        <v>73</v>
      </c>
      <c r="D659" s="2" t="s">
        <v>563</v>
      </c>
      <c r="E659" s="2" t="s">
        <v>19</v>
      </c>
      <c r="F659" s="9">
        <v>43514</v>
      </c>
      <c r="G659" s="2" t="s">
        <v>639</v>
      </c>
      <c r="H659" s="2">
        <v>9663224993</v>
      </c>
      <c r="I659" s="2" t="s">
        <v>640</v>
      </c>
      <c r="J659" s="5" t="s">
        <v>22</v>
      </c>
      <c r="K659" s="5" t="s">
        <v>267</v>
      </c>
      <c r="L659" s="2">
        <v>2018</v>
      </c>
      <c r="M659" s="2">
        <v>94</v>
      </c>
      <c r="N659" s="2">
        <v>77</v>
      </c>
      <c r="O659" s="2">
        <v>59</v>
      </c>
      <c r="P659" s="2"/>
      <c r="Q659" s="2"/>
    </row>
    <row r="660" spans="1:17" ht="15.95" customHeight="1">
      <c r="A660" s="41">
        <v>659</v>
      </c>
      <c r="B660" s="2" t="s">
        <v>687</v>
      </c>
      <c r="C660" s="5" t="s">
        <v>73</v>
      </c>
      <c r="D660" s="2" t="s">
        <v>233</v>
      </c>
      <c r="E660" s="5" t="s">
        <v>75</v>
      </c>
      <c r="F660" s="9">
        <v>43521</v>
      </c>
      <c r="G660" s="2" t="s">
        <v>1130</v>
      </c>
      <c r="H660" s="2">
        <v>8792138566</v>
      </c>
      <c r="I660" s="19" t="s">
        <v>1131</v>
      </c>
      <c r="J660" s="5" t="s">
        <v>22</v>
      </c>
      <c r="K660" s="2" t="s">
        <v>1353</v>
      </c>
      <c r="L660" s="2">
        <v>2018</v>
      </c>
      <c r="M660" s="2">
        <v>84.64</v>
      </c>
      <c r="N660" s="2">
        <v>69.39</v>
      </c>
      <c r="O660" s="2">
        <v>70.290000000000006</v>
      </c>
      <c r="P660" s="2"/>
      <c r="Q660" s="2" t="s">
        <v>1132</v>
      </c>
    </row>
    <row r="661" spans="1:17" ht="15.95" customHeight="1">
      <c r="A661" s="41">
        <v>660</v>
      </c>
      <c r="B661" s="2" t="s">
        <v>687</v>
      </c>
      <c r="C661" s="2" t="s">
        <v>73</v>
      </c>
      <c r="D661" s="2" t="s">
        <v>563</v>
      </c>
      <c r="E661" s="2" t="s">
        <v>19</v>
      </c>
      <c r="F661" s="9">
        <v>43521</v>
      </c>
      <c r="G661" s="2" t="s">
        <v>688</v>
      </c>
      <c r="H661" s="2" t="s">
        <v>689</v>
      </c>
      <c r="I661" s="2" t="s">
        <v>690</v>
      </c>
      <c r="J661" s="5" t="s">
        <v>22</v>
      </c>
      <c r="K661" s="2" t="s">
        <v>1353</v>
      </c>
      <c r="L661" s="2">
        <v>2018</v>
      </c>
      <c r="M661" s="2">
        <v>84.64</v>
      </c>
      <c r="N661" s="2">
        <v>69.33</v>
      </c>
      <c r="O661" s="2">
        <v>68</v>
      </c>
      <c r="P661" s="2"/>
      <c r="Q661" s="2"/>
    </row>
    <row r="662" spans="1:17" ht="15.95" customHeight="1">
      <c r="A662" s="41">
        <v>661</v>
      </c>
      <c r="B662" s="5" t="s">
        <v>1478</v>
      </c>
      <c r="C662" s="5" t="s">
        <v>1343</v>
      </c>
      <c r="D662" s="5" t="s">
        <v>542</v>
      </c>
      <c r="E662" s="2" t="s">
        <v>19</v>
      </c>
      <c r="F662" s="9">
        <v>43521</v>
      </c>
      <c r="G662" s="2" t="s">
        <v>1479</v>
      </c>
      <c r="H662" s="2">
        <v>8339020880</v>
      </c>
      <c r="I662" s="2" t="s">
        <v>1480</v>
      </c>
      <c r="J662" s="5" t="s">
        <v>48</v>
      </c>
      <c r="K662" s="2" t="s">
        <v>2314</v>
      </c>
      <c r="L662" s="5">
        <v>2017</v>
      </c>
      <c r="M662" s="5">
        <v>80.5</v>
      </c>
      <c r="N662" s="5">
        <v>56</v>
      </c>
      <c r="O662" s="5">
        <v>69</v>
      </c>
      <c r="P662" s="2"/>
      <c r="Q662" s="5" t="s">
        <v>244</v>
      </c>
    </row>
    <row r="663" spans="1:17" ht="15.95" customHeight="1">
      <c r="A663" s="41">
        <v>662</v>
      </c>
      <c r="B663" s="5" t="s">
        <v>1478</v>
      </c>
      <c r="C663" s="5" t="s">
        <v>1343</v>
      </c>
      <c r="D663" s="5" t="s">
        <v>542</v>
      </c>
      <c r="E663" s="2" t="s">
        <v>19</v>
      </c>
      <c r="F663" s="9">
        <v>43521</v>
      </c>
      <c r="G663" s="2" t="s">
        <v>1481</v>
      </c>
      <c r="H663" s="2">
        <v>9666848862</v>
      </c>
      <c r="I663" s="2" t="s">
        <v>1482</v>
      </c>
      <c r="J663" s="5" t="s">
        <v>48</v>
      </c>
      <c r="K663" s="5" t="s">
        <v>267</v>
      </c>
      <c r="L663" s="5">
        <v>2017</v>
      </c>
      <c r="M663" s="5">
        <v>79</v>
      </c>
      <c r="N663" s="5">
        <v>72.5</v>
      </c>
      <c r="O663" s="5">
        <v>56</v>
      </c>
      <c r="P663" s="2"/>
      <c r="Q663" s="5" t="s">
        <v>244</v>
      </c>
    </row>
    <row r="664" spans="1:17" ht="15.95" customHeight="1">
      <c r="A664" s="41">
        <v>663</v>
      </c>
      <c r="B664" s="10" t="s">
        <v>610</v>
      </c>
      <c r="C664" s="2" t="s">
        <v>73</v>
      </c>
      <c r="D664" s="10" t="s">
        <v>369</v>
      </c>
      <c r="E664" s="2" t="s">
        <v>19</v>
      </c>
      <c r="F664" s="9">
        <v>43500</v>
      </c>
      <c r="G664" s="10" t="s">
        <v>808</v>
      </c>
      <c r="H664" s="10">
        <v>8297938124</v>
      </c>
      <c r="I664" s="20" t="s">
        <v>809</v>
      </c>
      <c r="J664" s="5" t="s">
        <v>48</v>
      </c>
      <c r="K664" s="2" t="s">
        <v>1353</v>
      </c>
      <c r="L664" s="10">
        <v>2018</v>
      </c>
      <c r="M664" s="10">
        <v>85</v>
      </c>
      <c r="N664" s="10">
        <v>86</v>
      </c>
      <c r="O664" s="5">
        <v>76</v>
      </c>
      <c r="P664" s="5"/>
      <c r="Q664" s="5"/>
    </row>
    <row r="665" spans="1:17" ht="15.95" customHeight="1">
      <c r="A665" s="41">
        <v>664</v>
      </c>
      <c r="B665" s="2" t="s">
        <v>610</v>
      </c>
      <c r="C665" s="2" t="s">
        <v>73</v>
      </c>
      <c r="D665" s="2" t="s">
        <v>563</v>
      </c>
      <c r="E665" s="2" t="s">
        <v>19</v>
      </c>
      <c r="F665" s="9">
        <v>43500</v>
      </c>
      <c r="G665" s="2" t="s">
        <v>613</v>
      </c>
      <c r="H665" s="2">
        <v>9844323189</v>
      </c>
      <c r="I665" s="2" t="s">
        <v>614</v>
      </c>
      <c r="J665" s="5" t="s">
        <v>22</v>
      </c>
      <c r="K665" s="5" t="s">
        <v>267</v>
      </c>
      <c r="L665" s="2">
        <v>2018</v>
      </c>
      <c r="M665" s="2">
        <v>89.6</v>
      </c>
      <c r="N665" s="2">
        <v>83.2</v>
      </c>
      <c r="O665" s="2">
        <v>60.2</v>
      </c>
      <c r="P665" s="2"/>
      <c r="Q665" s="2"/>
    </row>
    <row r="666" spans="1:17" ht="15.95" customHeight="1">
      <c r="A666" s="41">
        <v>665</v>
      </c>
      <c r="B666" s="2" t="s">
        <v>610</v>
      </c>
      <c r="C666" s="2" t="s">
        <v>73</v>
      </c>
      <c r="D666" s="2" t="s">
        <v>563</v>
      </c>
      <c r="E666" s="2" t="s">
        <v>19</v>
      </c>
      <c r="F666" s="9">
        <v>43500</v>
      </c>
      <c r="G666" s="2" t="s">
        <v>611</v>
      </c>
      <c r="H666" s="2">
        <v>8884582628</v>
      </c>
      <c r="I666" s="2" t="s">
        <v>612</v>
      </c>
      <c r="J666" s="5" t="s">
        <v>22</v>
      </c>
      <c r="K666" s="2" t="s">
        <v>65</v>
      </c>
      <c r="L666" s="2">
        <v>2018</v>
      </c>
      <c r="M666" s="2">
        <v>67.84</v>
      </c>
      <c r="N666" s="2">
        <v>77.66</v>
      </c>
      <c r="O666" s="2">
        <v>61.62</v>
      </c>
      <c r="P666" s="2"/>
      <c r="Q666" s="2"/>
    </row>
    <row r="667" spans="1:17" ht="15.95" customHeight="1">
      <c r="A667" s="41">
        <v>666</v>
      </c>
      <c r="B667" s="2" t="s">
        <v>610</v>
      </c>
      <c r="C667" s="2" t="s">
        <v>1656</v>
      </c>
      <c r="D667" s="2" t="s">
        <v>1656</v>
      </c>
      <c r="E667" s="2" t="s">
        <v>19</v>
      </c>
      <c r="F667" s="9">
        <v>43504</v>
      </c>
      <c r="G667" s="2" t="s">
        <v>1667</v>
      </c>
      <c r="H667" s="2">
        <v>6363221599</v>
      </c>
      <c r="I667" s="2" t="s">
        <v>1668</v>
      </c>
      <c r="J667" s="5" t="s">
        <v>22</v>
      </c>
      <c r="K667" s="2" t="s">
        <v>1353</v>
      </c>
      <c r="L667" s="2">
        <v>2018</v>
      </c>
      <c r="M667" s="2">
        <v>81</v>
      </c>
      <c r="N667" s="2">
        <v>72</v>
      </c>
      <c r="O667" s="2">
        <v>78</v>
      </c>
      <c r="P667" s="2"/>
      <c r="Q667" s="2" t="s">
        <v>1669</v>
      </c>
    </row>
    <row r="668" spans="1:17" ht="15.95" customHeight="1">
      <c r="A668" s="41">
        <v>667</v>
      </c>
      <c r="B668" s="2" t="s">
        <v>610</v>
      </c>
      <c r="C668" s="2" t="s">
        <v>73</v>
      </c>
      <c r="D668" s="2" t="s">
        <v>1656</v>
      </c>
      <c r="E668" s="2" t="s">
        <v>19</v>
      </c>
      <c r="F668" s="9">
        <v>43500</v>
      </c>
      <c r="G668" s="2" t="s">
        <v>1150</v>
      </c>
      <c r="H668" s="2" t="str">
        <f>"9483262863,6363221599"</f>
        <v>9483262863,6363221599</v>
      </c>
      <c r="I668" s="2" t="s">
        <v>1151</v>
      </c>
      <c r="J668" s="5" t="s">
        <v>22</v>
      </c>
      <c r="K668" s="5" t="s">
        <v>267</v>
      </c>
      <c r="L668" s="2">
        <v>2018</v>
      </c>
      <c r="M668" s="8">
        <v>81.400000000000006</v>
      </c>
      <c r="N668" s="8">
        <v>72.5</v>
      </c>
      <c r="O668" s="8">
        <v>78.400000000000006</v>
      </c>
      <c r="P668" s="8"/>
      <c r="Q668" s="2"/>
    </row>
    <row r="669" spans="1:17" ht="15.95" customHeight="1">
      <c r="A669" s="41">
        <v>668</v>
      </c>
      <c r="B669" s="2" t="s">
        <v>1701</v>
      </c>
      <c r="C669" s="2" t="s">
        <v>1339</v>
      </c>
      <c r="D669" s="2" t="s">
        <v>1339</v>
      </c>
      <c r="E669" s="2" t="s">
        <v>19</v>
      </c>
      <c r="F669" s="9">
        <v>43500</v>
      </c>
      <c r="G669" s="2" t="s">
        <v>1702</v>
      </c>
      <c r="H669" s="2" t="s">
        <v>1703</v>
      </c>
      <c r="I669" s="2" t="s">
        <v>1704</v>
      </c>
      <c r="J669" s="5" t="s">
        <v>48</v>
      </c>
      <c r="K669" s="5" t="s">
        <v>376</v>
      </c>
      <c r="L669" s="2">
        <v>2016</v>
      </c>
      <c r="M669" s="2">
        <v>50</v>
      </c>
      <c r="N669" s="2">
        <v>59</v>
      </c>
      <c r="O669" s="2">
        <v>67</v>
      </c>
      <c r="P669" s="2"/>
      <c r="Q669" s="2" t="s">
        <v>1705</v>
      </c>
    </row>
    <row r="670" spans="1:17" ht="15.95" customHeight="1">
      <c r="A670" s="41">
        <v>669</v>
      </c>
      <c r="B670" s="2" t="s">
        <v>343</v>
      </c>
      <c r="C670" s="2" t="s">
        <v>73</v>
      </c>
      <c r="D670" s="2" t="s">
        <v>233</v>
      </c>
      <c r="E670" s="2" t="s">
        <v>75</v>
      </c>
      <c r="F670" s="9">
        <v>43524</v>
      </c>
      <c r="G670" s="5" t="s">
        <v>1049</v>
      </c>
      <c r="H670" s="15" t="s">
        <v>1050</v>
      </c>
      <c r="I670" s="18" t="s">
        <v>344</v>
      </c>
      <c r="J670" s="5" t="s">
        <v>48</v>
      </c>
      <c r="K670" s="5" t="s">
        <v>376</v>
      </c>
      <c r="L670" s="5">
        <v>2018</v>
      </c>
      <c r="M670" s="5">
        <v>59</v>
      </c>
      <c r="N670" s="5">
        <v>56</v>
      </c>
      <c r="O670" s="5">
        <v>68</v>
      </c>
      <c r="P670" s="2"/>
      <c r="Q670" s="2" t="s">
        <v>89</v>
      </c>
    </row>
    <row r="671" spans="1:17" ht="15.95" customHeight="1">
      <c r="A671" s="41">
        <v>670</v>
      </c>
      <c r="B671" s="2" t="s">
        <v>538</v>
      </c>
      <c r="C671" s="2" t="s">
        <v>73</v>
      </c>
      <c r="D671" s="5" t="s">
        <v>491</v>
      </c>
      <c r="E671" s="2" t="s">
        <v>75</v>
      </c>
      <c r="F671" s="9">
        <v>43521</v>
      </c>
      <c r="G671" s="2" t="s">
        <v>539</v>
      </c>
      <c r="H671" s="14">
        <v>9035739208</v>
      </c>
      <c r="I671" s="2" t="s">
        <v>540</v>
      </c>
      <c r="J671" s="5" t="s">
        <v>22</v>
      </c>
      <c r="K671" s="5" t="s">
        <v>376</v>
      </c>
      <c r="L671" s="14">
        <v>2018</v>
      </c>
      <c r="M671" s="14">
        <v>78</v>
      </c>
      <c r="N671" s="14">
        <v>75</v>
      </c>
      <c r="O671" s="14">
        <v>67</v>
      </c>
      <c r="P671" s="22"/>
      <c r="Q671" s="2" t="s">
        <v>541</v>
      </c>
    </row>
    <row r="672" spans="1:17" ht="15.95" customHeight="1">
      <c r="A672" s="41">
        <v>671</v>
      </c>
      <c r="B672" s="2" t="s">
        <v>538</v>
      </c>
      <c r="C672" s="2" t="s">
        <v>73</v>
      </c>
      <c r="D672" s="2" t="s">
        <v>563</v>
      </c>
      <c r="E672" s="2" t="s">
        <v>19</v>
      </c>
      <c r="F672" s="9">
        <v>43500</v>
      </c>
      <c r="G672" s="2" t="s">
        <v>564</v>
      </c>
      <c r="H672" s="2">
        <v>9620733982</v>
      </c>
      <c r="I672" s="2" t="s">
        <v>565</v>
      </c>
      <c r="J672" s="5" t="s">
        <v>22</v>
      </c>
      <c r="K672" s="5" t="s">
        <v>376</v>
      </c>
      <c r="L672" s="2">
        <v>2018</v>
      </c>
      <c r="M672" s="2">
        <v>87.2</v>
      </c>
      <c r="N672" s="2">
        <v>78</v>
      </c>
      <c r="O672" s="2">
        <v>71.7</v>
      </c>
      <c r="P672" s="2"/>
      <c r="Q672" s="2"/>
    </row>
    <row r="673" spans="1:17" ht="15.95" customHeight="1">
      <c r="A673" s="41">
        <v>672</v>
      </c>
      <c r="B673" s="2" t="s">
        <v>538</v>
      </c>
      <c r="C673" s="2" t="s">
        <v>73</v>
      </c>
      <c r="D673" s="2" t="s">
        <v>886</v>
      </c>
      <c r="E673" s="2" t="s">
        <v>19</v>
      </c>
      <c r="F673" s="9">
        <v>43500</v>
      </c>
      <c r="G673" s="26" t="s">
        <v>893</v>
      </c>
      <c r="H673" s="2">
        <v>8722408682</v>
      </c>
      <c r="I673" s="26" t="s">
        <v>894</v>
      </c>
      <c r="J673" s="5" t="s">
        <v>22</v>
      </c>
      <c r="K673" s="5" t="s">
        <v>267</v>
      </c>
      <c r="L673" s="2">
        <v>2018</v>
      </c>
      <c r="M673" s="2">
        <v>84</v>
      </c>
      <c r="N673" s="2">
        <v>82</v>
      </c>
      <c r="O673" s="2">
        <v>65</v>
      </c>
      <c r="P673" s="2"/>
      <c r="Q673" s="2" t="s">
        <v>892</v>
      </c>
    </row>
    <row r="674" spans="1:17" ht="15.95" customHeight="1">
      <c r="A674" s="41">
        <v>673</v>
      </c>
      <c r="B674" s="2" t="s">
        <v>538</v>
      </c>
      <c r="C674" s="2" t="s">
        <v>73</v>
      </c>
      <c r="D674" s="2" t="s">
        <v>886</v>
      </c>
      <c r="E674" s="2" t="s">
        <v>19</v>
      </c>
      <c r="F674" s="9">
        <v>43521</v>
      </c>
      <c r="G674" s="18" t="s">
        <v>1009</v>
      </c>
      <c r="H674" s="2">
        <v>9606329374</v>
      </c>
      <c r="I674" s="18" t="s">
        <v>1010</v>
      </c>
      <c r="J674" s="5" t="s">
        <v>22</v>
      </c>
      <c r="K674" s="2" t="s">
        <v>1348</v>
      </c>
      <c r="L674" s="5">
        <v>2018</v>
      </c>
      <c r="M674" s="5">
        <v>79</v>
      </c>
      <c r="N674" s="5">
        <v>80</v>
      </c>
      <c r="O674" s="5">
        <v>66</v>
      </c>
      <c r="P674" s="2"/>
      <c r="Q674" s="2" t="s">
        <v>1011</v>
      </c>
    </row>
    <row r="675" spans="1:17" ht="15.95" customHeight="1">
      <c r="A675" s="41">
        <v>674</v>
      </c>
      <c r="B675" s="5" t="s">
        <v>759</v>
      </c>
      <c r="C675" s="2" t="s">
        <v>73</v>
      </c>
      <c r="D675" s="5" t="s">
        <v>709</v>
      </c>
      <c r="E675" s="2" t="s">
        <v>19</v>
      </c>
      <c r="F675" s="9">
        <v>43500</v>
      </c>
      <c r="G675" s="5" t="s">
        <v>760</v>
      </c>
      <c r="H675" s="5" t="s">
        <v>761</v>
      </c>
      <c r="I675" s="5" t="s">
        <v>762</v>
      </c>
      <c r="J675" s="5" t="s">
        <v>48</v>
      </c>
      <c r="K675" s="10" t="s">
        <v>41</v>
      </c>
      <c r="L675" s="5">
        <v>2017</v>
      </c>
      <c r="M675" s="5">
        <v>62</v>
      </c>
      <c r="N675" s="5">
        <v>60</v>
      </c>
      <c r="O675" s="5">
        <v>65</v>
      </c>
      <c r="P675" s="5"/>
      <c r="Q675" s="5"/>
    </row>
    <row r="676" spans="1:17" ht="15.95" customHeight="1">
      <c r="A676" s="41">
        <v>675</v>
      </c>
      <c r="B676" s="2" t="s">
        <v>1587</v>
      </c>
      <c r="C676" s="2" t="s">
        <v>1343</v>
      </c>
      <c r="D676" s="5" t="s">
        <v>542</v>
      </c>
      <c r="E676" s="2" t="s">
        <v>19</v>
      </c>
      <c r="F676" s="9">
        <v>43521</v>
      </c>
      <c r="G676" s="5" t="s">
        <v>1588</v>
      </c>
      <c r="H676" s="2">
        <v>9032268544</v>
      </c>
      <c r="I676" s="19" t="s">
        <v>1589</v>
      </c>
      <c r="J676" s="5" t="s">
        <v>22</v>
      </c>
      <c r="K676" s="5" t="s">
        <v>267</v>
      </c>
      <c r="L676" s="2">
        <v>2016</v>
      </c>
      <c r="M676" s="2">
        <v>89</v>
      </c>
      <c r="N676" s="2">
        <v>87</v>
      </c>
      <c r="O676" s="2">
        <v>80</v>
      </c>
      <c r="P676" s="2">
        <v>82</v>
      </c>
      <c r="Q676" s="2" t="s">
        <v>138</v>
      </c>
    </row>
    <row r="677" spans="1:17" ht="15.95" customHeight="1">
      <c r="A677" s="41">
        <v>676</v>
      </c>
      <c r="B677" s="2" t="s">
        <v>1587</v>
      </c>
      <c r="C677" s="2" t="s">
        <v>1343</v>
      </c>
      <c r="D677" s="5" t="s">
        <v>542</v>
      </c>
      <c r="E677" s="2" t="s">
        <v>19</v>
      </c>
      <c r="F677" s="9">
        <v>43524</v>
      </c>
      <c r="G677" s="5" t="s">
        <v>2346</v>
      </c>
      <c r="H677" s="5">
        <v>9642126125</v>
      </c>
      <c r="I677" s="18" t="s">
        <v>1590</v>
      </c>
      <c r="J677" s="5" t="s">
        <v>48</v>
      </c>
      <c r="K677" s="5" t="s">
        <v>2315</v>
      </c>
      <c r="L677" s="5">
        <v>2018</v>
      </c>
      <c r="M677" s="5">
        <v>70</v>
      </c>
      <c r="N677" s="5">
        <v>73</v>
      </c>
      <c r="O677" s="5">
        <v>70</v>
      </c>
      <c r="P677" s="2"/>
      <c r="Q677" s="2" t="s">
        <v>138</v>
      </c>
    </row>
    <row r="678" spans="1:17" ht="15.95" customHeight="1">
      <c r="A678" s="41">
        <v>677</v>
      </c>
      <c r="B678" s="2" t="s">
        <v>2334</v>
      </c>
      <c r="C678" s="2" t="s">
        <v>73</v>
      </c>
      <c r="D678" s="2" t="s">
        <v>233</v>
      </c>
      <c r="E678" s="2" t="s">
        <v>75</v>
      </c>
      <c r="F678" s="9">
        <v>43523</v>
      </c>
      <c r="G678" s="2" t="s">
        <v>334</v>
      </c>
      <c r="H678" s="2">
        <v>9071115741</v>
      </c>
      <c r="I678" s="2" t="s">
        <v>335</v>
      </c>
      <c r="J678" s="5" t="s">
        <v>22</v>
      </c>
      <c r="K678" s="5" t="s">
        <v>267</v>
      </c>
      <c r="L678" s="2">
        <v>2018</v>
      </c>
      <c r="M678" s="2">
        <v>82</v>
      </c>
      <c r="N678" s="2">
        <v>74</v>
      </c>
      <c r="O678" s="2">
        <v>65</v>
      </c>
      <c r="P678" s="2"/>
      <c r="Q678" s="2" t="s">
        <v>218</v>
      </c>
    </row>
    <row r="679" spans="1:17" ht="15.95" customHeight="1">
      <c r="A679" s="41">
        <v>678</v>
      </c>
      <c r="B679" s="2" t="s">
        <v>2334</v>
      </c>
      <c r="C679" s="2" t="s">
        <v>73</v>
      </c>
      <c r="D679" s="2" t="s">
        <v>74</v>
      </c>
      <c r="E679" s="2" t="s">
        <v>75</v>
      </c>
      <c r="F679" s="9">
        <v>43524</v>
      </c>
      <c r="G679" s="3" t="s">
        <v>216</v>
      </c>
      <c r="H679" s="2">
        <v>9939071401</v>
      </c>
      <c r="I679" s="2" t="s">
        <v>217</v>
      </c>
      <c r="J679" s="5" t="s">
        <v>48</v>
      </c>
      <c r="K679" s="5" t="s">
        <v>376</v>
      </c>
      <c r="L679" s="2">
        <v>2018</v>
      </c>
      <c r="M679" s="2">
        <v>68</v>
      </c>
      <c r="N679" s="2">
        <v>56</v>
      </c>
      <c r="O679" s="2">
        <v>70</v>
      </c>
      <c r="P679" s="2"/>
      <c r="Q679" s="2" t="s">
        <v>218</v>
      </c>
    </row>
    <row r="680" spans="1:17" ht="15.95" customHeight="1">
      <c r="A680" s="41">
        <v>679</v>
      </c>
      <c r="B680" s="2" t="s">
        <v>2334</v>
      </c>
      <c r="C680" s="2" t="s">
        <v>73</v>
      </c>
      <c r="D680" s="5" t="s">
        <v>380</v>
      </c>
      <c r="E680" s="2" t="s">
        <v>75</v>
      </c>
      <c r="F680" s="9">
        <v>43523</v>
      </c>
      <c r="G680" s="2" t="s">
        <v>398</v>
      </c>
      <c r="H680" s="2" t="s">
        <v>399</v>
      </c>
      <c r="I680" s="2" t="s">
        <v>400</v>
      </c>
      <c r="J680" s="5" t="s">
        <v>22</v>
      </c>
      <c r="K680" s="5" t="s">
        <v>267</v>
      </c>
      <c r="L680" s="2">
        <v>2018</v>
      </c>
      <c r="M680" s="2">
        <v>81</v>
      </c>
      <c r="N680" s="2">
        <v>85</v>
      </c>
      <c r="O680" s="5">
        <v>58</v>
      </c>
      <c r="P680" s="22"/>
      <c r="Q680" s="5" t="s">
        <v>388</v>
      </c>
    </row>
    <row r="681" spans="1:17" ht="15.95" customHeight="1">
      <c r="A681" s="41">
        <v>680</v>
      </c>
      <c r="B681" s="2" t="s">
        <v>264</v>
      </c>
      <c r="C681" s="2" t="s">
        <v>73</v>
      </c>
      <c r="D681" s="2" t="s">
        <v>233</v>
      </c>
      <c r="E681" s="2" t="s">
        <v>75</v>
      </c>
      <c r="F681" s="9">
        <v>43514</v>
      </c>
      <c r="G681" s="2" t="s">
        <v>265</v>
      </c>
      <c r="H681" s="2">
        <v>8971310896</v>
      </c>
      <c r="I681" s="2" t="s">
        <v>266</v>
      </c>
      <c r="J681" s="5" t="s">
        <v>22</v>
      </c>
      <c r="K681" s="5" t="s">
        <v>267</v>
      </c>
      <c r="L681" s="2">
        <v>2018</v>
      </c>
      <c r="M681" s="2">
        <v>91</v>
      </c>
      <c r="N681" s="2">
        <v>77</v>
      </c>
      <c r="O681" s="2">
        <v>67</v>
      </c>
      <c r="P681" s="2"/>
      <c r="Q681" s="2" t="s">
        <v>236</v>
      </c>
    </row>
    <row r="682" spans="1:17" ht="15.95" customHeight="1">
      <c r="A682" s="41">
        <v>681</v>
      </c>
      <c r="B682" s="2" t="s">
        <v>264</v>
      </c>
      <c r="C682" s="2" t="s">
        <v>73</v>
      </c>
      <c r="D682" s="2" t="s">
        <v>233</v>
      </c>
      <c r="E682" s="2" t="s">
        <v>75</v>
      </c>
      <c r="F682" s="4">
        <v>43504</v>
      </c>
      <c r="G682" s="5" t="s">
        <v>311</v>
      </c>
      <c r="H682" s="6">
        <v>8495857574</v>
      </c>
      <c r="I682" s="2" t="s">
        <v>312</v>
      </c>
      <c r="J682" s="5" t="s">
        <v>22</v>
      </c>
      <c r="K682" s="5" t="s">
        <v>267</v>
      </c>
      <c r="L682" s="2">
        <v>2018</v>
      </c>
      <c r="M682" s="2">
        <v>81</v>
      </c>
      <c r="N682" s="2">
        <v>76</v>
      </c>
      <c r="O682" s="2">
        <v>75</v>
      </c>
      <c r="P682" s="2"/>
      <c r="Q682" s="2" t="s">
        <v>244</v>
      </c>
    </row>
    <row r="683" spans="1:17" ht="15.95" customHeight="1">
      <c r="A683" s="41">
        <v>682</v>
      </c>
      <c r="B683" s="2" t="s">
        <v>264</v>
      </c>
      <c r="C683" s="2" t="s">
        <v>73</v>
      </c>
      <c r="D683" s="5" t="s">
        <v>380</v>
      </c>
      <c r="E683" s="2" t="s">
        <v>75</v>
      </c>
      <c r="F683" s="9">
        <v>43511</v>
      </c>
      <c r="G683" s="2" t="s">
        <v>391</v>
      </c>
      <c r="H683" s="2">
        <v>9620418130</v>
      </c>
      <c r="I683" s="2" t="s">
        <v>392</v>
      </c>
      <c r="J683" s="5" t="s">
        <v>22</v>
      </c>
      <c r="K683" s="2" t="s">
        <v>1348</v>
      </c>
      <c r="L683" s="2">
        <v>2018</v>
      </c>
      <c r="M683" s="2">
        <v>68</v>
      </c>
      <c r="N683" s="2">
        <v>61</v>
      </c>
      <c r="O683" s="5">
        <v>62</v>
      </c>
      <c r="P683" s="22"/>
      <c r="Q683" s="5" t="s">
        <v>101</v>
      </c>
    </row>
    <row r="684" spans="1:17" ht="15.95" customHeight="1">
      <c r="A684" s="41">
        <v>683</v>
      </c>
      <c r="B684" s="2" t="s">
        <v>264</v>
      </c>
      <c r="C684" s="2" t="s">
        <v>73</v>
      </c>
      <c r="D684" s="5" t="s">
        <v>380</v>
      </c>
      <c r="E684" s="2" t="s">
        <v>75</v>
      </c>
      <c r="F684" s="9">
        <v>43511</v>
      </c>
      <c r="G684" s="2" t="s">
        <v>415</v>
      </c>
      <c r="H684" s="2">
        <v>9902522011</v>
      </c>
      <c r="I684" s="2" t="s">
        <v>416</v>
      </c>
      <c r="J684" s="5" t="s">
        <v>22</v>
      </c>
      <c r="K684" s="5" t="s">
        <v>267</v>
      </c>
      <c r="L684" s="2">
        <v>2018</v>
      </c>
      <c r="M684" s="2">
        <v>95.52</v>
      </c>
      <c r="N684" s="2">
        <v>87</v>
      </c>
      <c r="O684" s="5">
        <v>72</v>
      </c>
      <c r="P684" s="22"/>
      <c r="Q684" s="5" t="s">
        <v>385</v>
      </c>
    </row>
    <row r="685" spans="1:17" ht="15.95" customHeight="1">
      <c r="A685" s="41">
        <v>684</v>
      </c>
      <c r="B685" s="2" t="s">
        <v>279</v>
      </c>
      <c r="C685" s="2" t="s">
        <v>73</v>
      </c>
      <c r="D685" s="2" t="s">
        <v>233</v>
      </c>
      <c r="E685" s="2" t="s">
        <v>75</v>
      </c>
      <c r="F685" s="4">
        <v>43504</v>
      </c>
      <c r="G685" s="2" t="s">
        <v>283</v>
      </c>
      <c r="H685" s="2">
        <v>8105213529</v>
      </c>
      <c r="I685" s="2" t="s">
        <v>284</v>
      </c>
      <c r="J685" s="5" t="s">
        <v>22</v>
      </c>
      <c r="K685" s="2" t="s">
        <v>1348</v>
      </c>
      <c r="L685" s="2">
        <v>2018</v>
      </c>
      <c r="M685" s="2">
        <v>91.04</v>
      </c>
      <c r="N685" s="2">
        <v>80.83</v>
      </c>
      <c r="O685" s="2">
        <v>56.92</v>
      </c>
      <c r="P685" s="2"/>
      <c r="Q685" s="2" t="s">
        <v>282</v>
      </c>
    </row>
    <row r="686" spans="1:17" ht="15.95" customHeight="1">
      <c r="A686" s="41">
        <v>685</v>
      </c>
      <c r="B686" s="2" t="s">
        <v>279</v>
      </c>
      <c r="C686" s="2" t="s">
        <v>73</v>
      </c>
      <c r="D686" s="2" t="s">
        <v>233</v>
      </c>
      <c r="E686" s="2" t="s">
        <v>75</v>
      </c>
      <c r="F686" s="4">
        <v>43504</v>
      </c>
      <c r="G686" s="2" t="s">
        <v>280</v>
      </c>
      <c r="H686" s="2">
        <v>8197979630</v>
      </c>
      <c r="I686" s="2" t="s">
        <v>281</v>
      </c>
      <c r="J686" s="5" t="s">
        <v>22</v>
      </c>
      <c r="K686" s="5" t="s">
        <v>376</v>
      </c>
      <c r="L686" s="2">
        <v>2018</v>
      </c>
      <c r="M686" s="2">
        <v>56</v>
      </c>
      <c r="N686" s="2">
        <v>70</v>
      </c>
      <c r="O686" s="2">
        <v>60.55</v>
      </c>
      <c r="P686" s="2"/>
      <c r="Q686" s="2" t="s">
        <v>282</v>
      </c>
    </row>
    <row r="687" spans="1:17" ht="15.95" customHeight="1">
      <c r="A687" s="41">
        <v>686</v>
      </c>
      <c r="B687" s="2" t="s">
        <v>279</v>
      </c>
      <c r="C687" s="2" t="s">
        <v>73</v>
      </c>
      <c r="D687" s="2" t="s">
        <v>74</v>
      </c>
      <c r="E687" s="2" t="s">
        <v>75</v>
      </c>
      <c r="F687" s="4">
        <v>43504</v>
      </c>
      <c r="G687" s="2" t="s">
        <v>96</v>
      </c>
      <c r="H687" s="2">
        <v>8328823853</v>
      </c>
      <c r="I687" s="2" t="s">
        <v>97</v>
      </c>
      <c r="J687" s="5" t="s">
        <v>48</v>
      </c>
      <c r="K687" s="5" t="s">
        <v>267</v>
      </c>
      <c r="L687" s="2">
        <v>2018</v>
      </c>
      <c r="M687" s="2">
        <v>90</v>
      </c>
      <c r="N687" s="2">
        <v>57</v>
      </c>
      <c r="O687" s="2">
        <v>75</v>
      </c>
      <c r="P687" s="2"/>
      <c r="Q687" s="2" t="s">
        <v>98</v>
      </c>
    </row>
    <row r="688" spans="1:17" ht="15.95" customHeight="1">
      <c r="A688" s="41">
        <v>687</v>
      </c>
      <c r="B688" s="5" t="s">
        <v>959</v>
      </c>
      <c r="C688" s="5" t="s">
        <v>73</v>
      </c>
      <c r="D688" s="6" t="s">
        <v>563</v>
      </c>
      <c r="E688" s="5" t="s">
        <v>19</v>
      </c>
      <c r="F688" s="9">
        <v>43514</v>
      </c>
      <c r="G688" s="5" t="s">
        <v>1075</v>
      </c>
      <c r="H688" s="5">
        <v>9110296989</v>
      </c>
      <c r="I688" s="18" t="s">
        <v>1076</v>
      </c>
      <c r="J688" s="5" t="s">
        <v>22</v>
      </c>
      <c r="K688" s="5" t="s">
        <v>267</v>
      </c>
      <c r="L688" s="5">
        <v>2018</v>
      </c>
      <c r="M688" s="5">
        <v>85</v>
      </c>
      <c r="N688" s="5">
        <v>88</v>
      </c>
      <c r="O688" s="5">
        <v>70</v>
      </c>
      <c r="P688" s="5"/>
      <c r="Q688" s="2"/>
    </row>
    <row r="689" spans="1:17" ht="15.95" customHeight="1">
      <c r="A689" s="41">
        <v>688</v>
      </c>
      <c r="B689" s="5" t="s">
        <v>959</v>
      </c>
      <c r="C689" s="2" t="s">
        <v>73</v>
      </c>
      <c r="D689" s="2" t="s">
        <v>563</v>
      </c>
      <c r="E689" s="2" t="s">
        <v>19</v>
      </c>
      <c r="F689" s="9">
        <v>43514</v>
      </c>
      <c r="G689" s="2" t="s">
        <v>650</v>
      </c>
      <c r="H689" s="2" t="s">
        <v>651</v>
      </c>
      <c r="I689" s="2" t="s">
        <v>652</v>
      </c>
      <c r="J689" s="5" t="s">
        <v>22</v>
      </c>
      <c r="K689" s="5" t="s">
        <v>267</v>
      </c>
      <c r="L689" s="2">
        <v>2018</v>
      </c>
      <c r="M689" s="2">
        <v>85</v>
      </c>
      <c r="N689" s="2">
        <v>87.6</v>
      </c>
      <c r="O689" s="2">
        <v>71</v>
      </c>
      <c r="P689" s="2"/>
      <c r="Q689" s="2"/>
    </row>
    <row r="690" spans="1:17" ht="15.95" customHeight="1">
      <c r="A690" s="41">
        <v>689</v>
      </c>
      <c r="B690" s="5" t="s">
        <v>959</v>
      </c>
      <c r="C690" s="2" t="s">
        <v>73</v>
      </c>
      <c r="D690" s="2" t="s">
        <v>563</v>
      </c>
      <c r="E690" s="2" t="s">
        <v>19</v>
      </c>
      <c r="F690" s="9">
        <v>43514</v>
      </c>
      <c r="G690" s="2" t="s">
        <v>653</v>
      </c>
      <c r="H690" s="2">
        <v>7349783240</v>
      </c>
      <c r="I690" s="2" t="s">
        <v>654</v>
      </c>
      <c r="J690" s="5" t="s">
        <v>22</v>
      </c>
      <c r="K690" s="5" t="s">
        <v>267</v>
      </c>
      <c r="L690" s="2">
        <v>2018</v>
      </c>
      <c r="M690" s="2">
        <v>74.540000000000006</v>
      </c>
      <c r="N690" s="2">
        <v>67</v>
      </c>
      <c r="O690" s="2">
        <v>63.4</v>
      </c>
      <c r="P690" s="2"/>
      <c r="Q690" s="2"/>
    </row>
    <row r="691" spans="1:17" ht="15.95" customHeight="1">
      <c r="A691" s="41">
        <v>690</v>
      </c>
      <c r="B691" s="5" t="s">
        <v>959</v>
      </c>
      <c r="C691" s="2" t="s">
        <v>73</v>
      </c>
      <c r="D691" s="2" t="s">
        <v>563</v>
      </c>
      <c r="E691" s="2" t="s">
        <v>19</v>
      </c>
      <c r="F691" s="9">
        <v>43514</v>
      </c>
      <c r="G691" s="2" t="s">
        <v>655</v>
      </c>
      <c r="H691" s="2">
        <v>9483969477</v>
      </c>
      <c r="I691" s="2" t="s">
        <v>656</v>
      </c>
      <c r="J691" s="5" t="s">
        <v>22</v>
      </c>
      <c r="K691" s="5" t="s">
        <v>376</v>
      </c>
      <c r="L691" s="2">
        <v>2018</v>
      </c>
      <c r="M691" s="2">
        <v>86.56</v>
      </c>
      <c r="N691" s="2">
        <v>91.5</v>
      </c>
      <c r="O691" s="2">
        <v>67</v>
      </c>
      <c r="P691" s="2"/>
      <c r="Q691" s="2"/>
    </row>
    <row r="692" spans="1:17" ht="15.95" customHeight="1">
      <c r="A692" s="41">
        <v>691</v>
      </c>
      <c r="B692" s="5" t="s">
        <v>959</v>
      </c>
      <c r="C692" s="2" t="s">
        <v>73</v>
      </c>
      <c r="D692" s="2" t="s">
        <v>886</v>
      </c>
      <c r="E692" s="2" t="s">
        <v>19</v>
      </c>
      <c r="F692" s="9">
        <v>43514</v>
      </c>
      <c r="G692" s="5" t="s">
        <v>960</v>
      </c>
      <c r="H692" s="5">
        <v>9901748707</v>
      </c>
      <c r="I692" s="18" t="s">
        <v>961</v>
      </c>
      <c r="J692" s="5" t="s">
        <v>22</v>
      </c>
      <c r="K692" s="5" t="s">
        <v>267</v>
      </c>
      <c r="L692" s="5">
        <v>2018</v>
      </c>
      <c r="M692" s="5">
        <v>80</v>
      </c>
      <c r="N692" s="5">
        <v>70</v>
      </c>
      <c r="O692" s="5">
        <v>62</v>
      </c>
      <c r="P692" s="2"/>
      <c r="Q692" s="2" t="s">
        <v>138</v>
      </c>
    </row>
    <row r="693" spans="1:17" ht="15.95" customHeight="1">
      <c r="A693" s="41">
        <v>692</v>
      </c>
      <c r="B693" s="5" t="s">
        <v>959</v>
      </c>
      <c r="C693" s="2" t="s">
        <v>73</v>
      </c>
      <c r="D693" s="2" t="s">
        <v>886</v>
      </c>
      <c r="E693" s="2" t="s">
        <v>19</v>
      </c>
      <c r="F693" s="9">
        <v>43514</v>
      </c>
      <c r="G693" s="5" t="s">
        <v>962</v>
      </c>
      <c r="H693" s="5">
        <v>8770434263</v>
      </c>
      <c r="I693" s="18" t="s">
        <v>963</v>
      </c>
      <c r="J693" s="5" t="s">
        <v>22</v>
      </c>
      <c r="K693" s="5" t="s">
        <v>376</v>
      </c>
      <c r="L693" s="5">
        <v>2018</v>
      </c>
      <c r="M693" s="5">
        <v>63</v>
      </c>
      <c r="N693" s="5">
        <v>87</v>
      </c>
      <c r="O693" s="5">
        <v>70</v>
      </c>
      <c r="P693" s="2"/>
      <c r="Q693" s="2" t="s">
        <v>138</v>
      </c>
    </row>
    <row r="694" spans="1:17" ht="15.95" customHeight="1">
      <c r="A694" s="41">
        <v>693</v>
      </c>
      <c r="B694" s="5" t="s">
        <v>721</v>
      </c>
      <c r="C694" s="2" t="s">
        <v>73</v>
      </c>
      <c r="D694" s="5" t="s">
        <v>709</v>
      </c>
      <c r="E694" s="2" t="s">
        <v>19</v>
      </c>
      <c r="F694" s="9">
        <v>43501</v>
      </c>
      <c r="G694" s="5" t="s">
        <v>724</v>
      </c>
      <c r="H694" s="5">
        <v>8339830909</v>
      </c>
      <c r="I694" s="5" t="s">
        <v>725</v>
      </c>
      <c r="J694" s="5" t="s">
        <v>48</v>
      </c>
      <c r="K694" s="5" t="s">
        <v>267</v>
      </c>
      <c r="L694" s="5">
        <v>2017</v>
      </c>
      <c r="M694" s="5">
        <v>95</v>
      </c>
      <c r="N694" s="5">
        <v>78.2</v>
      </c>
      <c r="O694" s="5">
        <v>71.599999999999994</v>
      </c>
      <c r="P694" s="5"/>
      <c r="Q694" s="5"/>
    </row>
    <row r="695" spans="1:17" ht="15.95" customHeight="1">
      <c r="A695" s="41">
        <v>694</v>
      </c>
      <c r="B695" s="5" t="s">
        <v>721</v>
      </c>
      <c r="C695" s="2" t="s">
        <v>73</v>
      </c>
      <c r="D695" s="5" t="s">
        <v>709</v>
      </c>
      <c r="E695" s="2" t="s">
        <v>19</v>
      </c>
      <c r="F695" s="9">
        <v>43501</v>
      </c>
      <c r="G695" s="5" t="s">
        <v>722</v>
      </c>
      <c r="H695" s="5">
        <v>8861515769</v>
      </c>
      <c r="I695" s="5" t="s">
        <v>723</v>
      </c>
      <c r="J695" s="5" t="s">
        <v>48</v>
      </c>
      <c r="K695" s="2" t="s">
        <v>2314</v>
      </c>
      <c r="L695" s="5">
        <v>2018</v>
      </c>
      <c r="M695" s="5">
        <v>78.400000000000006</v>
      </c>
      <c r="N695" s="5">
        <v>79.83</v>
      </c>
      <c r="O695" s="5">
        <v>78.5</v>
      </c>
      <c r="P695" s="5"/>
      <c r="Q695" s="5"/>
    </row>
    <row r="696" spans="1:17" ht="15.95" customHeight="1">
      <c r="A696" s="41">
        <v>695</v>
      </c>
      <c r="B696" s="5" t="s">
        <v>721</v>
      </c>
      <c r="C696" s="2" t="s">
        <v>73</v>
      </c>
      <c r="D696" s="5" t="s">
        <v>709</v>
      </c>
      <c r="E696" s="2" t="s">
        <v>19</v>
      </c>
      <c r="F696" s="9">
        <v>43501</v>
      </c>
      <c r="G696" s="5" t="s">
        <v>726</v>
      </c>
      <c r="H696" s="5">
        <v>8792227954</v>
      </c>
      <c r="I696" s="5" t="s">
        <v>727</v>
      </c>
      <c r="J696" s="5" t="s">
        <v>22</v>
      </c>
      <c r="K696" s="5" t="s">
        <v>376</v>
      </c>
      <c r="L696" s="5">
        <v>2017</v>
      </c>
      <c r="M696" s="5">
        <v>78</v>
      </c>
      <c r="N696" s="5">
        <v>65</v>
      </c>
      <c r="O696" s="5">
        <v>58</v>
      </c>
      <c r="P696" s="5"/>
      <c r="Q696" s="5"/>
    </row>
    <row r="697" spans="1:17" ht="15.95" customHeight="1">
      <c r="A697" s="41">
        <v>696</v>
      </c>
      <c r="B697" s="5" t="s">
        <v>1483</v>
      </c>
      <c r="C697" s="5" t="s">
        <v>1343</v>
      </c>
      <c r="D697" s="5" t="s">
        <v>542</v>
      </c>
      <c r="E697" s="2" t="s">
        <v>19</v>
      </c>
      <c r="F697" s="9">
        <v>43502</v>
      </c>
      <c r="G697" s="2" t="s">
        <v>1484</v>
      </c>
      <c r="H697" s="2">
        <v>8106826709</v>
      </c>
      <c r="I697" s="19" t="s">
        <v>2362</v>
      </c>
      <c r="J697" s="5" t="s">
        <v>48</v>
      </c>
      <c r="K697" s="5" t="s">
        <v>267</v>
      </c>
      <c r="L697" s="5">
        <v>2018</v>
      </c>
      <c r="M697" s="5">
        <v>87</v>
      </c>
      <c r="N697" s="5">
        <v>89</v>
      </c>
      <c r="O697" s="5">
        <v>81</v>
      </c>
      <c r="P697" s="2"/>
      <c r="Q697" s="5" t="s">
        <v>546</v>
      </c>
    </row>
    <row r="698" spans="1:17" ht="15.95" customHeight="1">
      <c r="A698" s="41">
        <v>697</v>
      </c>
      <c r="B698" s="5" t="s">
        <v>1485</v>
      </c>
      <c r="C698" s="5" t="s">
        <v>1343</v>
      </c>
      <c r="D698" s="5" t="s">
        <v>542</v>
      </c>
      <c r="E698" s="2" t="s">
        <v>19</v>
      </c>
      <c r="F698" s="9">
        <v>43502</v>
      </c>
      <c r="G698" s="2" t="s">
        <v>1486</v>
      </c>
      <c r="H698" s="2">
        <v>9502000902</v>
      </c>
      <c r="I698" s="2" t="s">
        <v>1487</v>
      </c>
      <c r="J698" s="5" t="s">
        <v>48</v>
      </c>
      <c r="K698" s="5" t="s">
        <v>376</v>
      </c>
      <c r="L698" s="5">
        <v>2018</v>
      </c>
      <c r="M698" s="5">
        <v>66</v>
      </c>
      <c r="N698" s="5">
        <v>67</v>
      </c>
      <c r="O698" s="5">
        <v>60</v>
      </c>
      <c r="P698" s="2"/>
      <c r="Q698" s="5" t="s">
        <v>546</v>
      </c>
    </row>
    <row r="699" spans="1:17" ht="15.95" customHeight="1">
      <c r="A699" s="41">
        <v>698</v>
      </c>
      <c r="B699" s="2" t="s">
        <v>2335</v>
      </c>
      <c r="C699" s="2" t="s">
        <v>73</v>
      </c>
      <c r="D699" s="2" t="s">
        <v>763</v>
      </c>
      <c r="E699" s="2" t="s">
        <v>19</v>
      </c>
      <c r="F699" s="9">
        <v>43521</v>
      </c>
      <c r="G699" s="5" t="s">
        <v>1047</v>
      </c>
      <c r="H699" s="5">
        <v>8310376277</v>
      </c>
      <c r="I699" s="18" t="s">
        <v>1048</v>
      </c>
      <c r="J699" s="5" t="s">
        <v>22</v>
      </c>
      <c r="K699" s="5" t="s">
        <v>376</v>
      </c>
      <c r="L699" s="5">
        <v>2018</v>
      </c>
      <c r="M699" s="5">
        <v>81</v>
      </c>
      <c r="N699" s="5">
        <v>71</v>
      </c>
      <c r="O699" s="5">
        <v>59</v>
      </c>
      <c r="P699" s="5"/>
      <c r="Q699" s="5" t="s">
        <v>23</v>
      </c>
    </row>
    <row r="700" spans="1:17" ht="15.95" customHeight="1">
      <c r="A700" s="41">
        <v>699</v>
      </c>
      <c r="B700" s="24" t="s">
        <v>2366</v>
      </c>
      <c r="C700" s="2" t="s">
        <v>73</v>
      </c>
      <c r="D700" s="10" t="s">
        <v>369</v>
      </c>
      <c r="E700" s="2" t="s">
        <v>19</v>
      </c>
      <c r="F700" s="4">
        <v>43507</v>
      </c>
      <c r="G700" s="10" t="s">
        <v>828</v>
      </c>
      <c r="H700" s="10">
        <v>8105675184</v>
      </c>
      <c r="I700" s="23" t="s">
        <v>829</v>
      </c>
      <c r="J700" s="5" t="s">
        <v>22</v>
      </c>
      <c r="K700" s="5" t="s">
        <v>267</v>
      </c>
      <c r="L700" s="10">
        <v>2018</v>
      </c>
      <c r="M700" s="10">
        <v>72</v>
      </c>
      <c r="N700" s="10">
        <v>62</v>
      </c>
      <c r="O700" s="2">
        <v>55</v>
      </c>
      <c r="P700" s="2"/>
      <c r="Q700" s="2"/>
    </row>
    <row r="701" spans="1:17" ht="15.95" customHeight="1">
      <c r="A701" s="41">
        <v>700</v>
      </c>
      <c r="B701" s="2" t="s">
        <v>1706</v>
      </c>
      <c r="C701" s="2" t="s">
        <v>1339</v>
      </c>
      <c r="D701" s="2" t="s">
        <v>1339</v>
      </c>
      <c r="E701" s="2" t="s">
        <v>19</v>
      </c>
      <c r="F701" s="9">
        <v>43500</v>
      </c>
      <c r="G701" s="2" t="s">
        <v>1707</v>
      </c>
      <c r="H701" s="2" t="s">
        <v>1708</v>
      </c>
      <c r="I701" s="2" t="s">
        <v>1709</v>
      </c>
      <c r="J701" s="5" t="s">
        <v>48</v>
      </c>
      <c r="K701" s="5" t="s">
        <v>267</v>
      </c>
      <c r="L701" s="2">
        <v>2018</v>
      </c>
      <c r="M701" s="2">
        <v>69</v>
      </c>
      <c r="N701" s="2">
        <v>69</v>
      </c>
      <c r="O701" s="5">
        <v>60</v>
      </c>
      <c r="P701" s="2"/>
      <c r="Q701" s="2" t="s">
        <v>1342</v>
      </c>
    </row>
    <row r="702" spans="1:17" ht="15.95" customHeight="1">
      <c r="A702" s="41">
        <v>701</v>
      </c>
      <c r="B702" s="2" t="s">
        <v>1706</v>
      </c>
      <c r="C702" s="2" t="s">
        <v>1339</v>
      </c>
      <c r="D702" s="2" t="s">
        <v>1339</v>
      </c>
      <c r="E702" s="2" t="s">
        <v>19</v>
      </c>
      <c r="F702" s="9">
        <v>43500</v>
      </c>
      <c r="G702" s="2" t="s">
        <v>1722</v>
      </c>
      <c r="H702" s="2">
        <v>7753891255</v>
      </c>
      <c r="I702" s="19" t="s">
        <v>2360</v>
      </c>
      <c r="J702" s="5" t="s">
        <v>48</v>
      </c>
      <c r="K702" s="5" t="s">
        <v>376</v>
      </c>
      <c r="L702" s="2">
        <v>2018</v>
      </c>
      <c r="M702" s="2">
        <v>65</v>
      </c>
      <c r="N702" s="2">
        <v>63</v>
      </c>
      <c r="O702" s="2">
        <v>75</v>
      </c>
      <c r="P702" s="2"/>
      <c r="Q702" s="2" t="s">
        <v>1342</v>
      </c>
    </row>
    <row r="703" spans="1:17" ht="15.95" customHeight="1">
      <c r="A703" s="41">
        <v>702</v>
      </c>
      <c r="B703" s="2" t="s">
        <v>72</v>
      </c>
      <c r="C703" s="2" t="s">
        <v>73</v>
      </c>
      <c r="D703" s="2" t="s">
        <v>74</v>
      </c>
      <c r="E703" s="2" t="s">
        <v>75</v>
      </c>
      <c r="F703" s="9">
        <v>43502</v>
      </c>
      <c r="G703" s="2" t="s">
        <v>76</v>
      </c>
      <c r="H703" s="2">
        <v>9035948471</v>
      </c>
      <c r="I703" s="2" t="s">
        <v>77</v>
      </c>
      <c r="J703" s="2" t="s">
        <v>78</v>
      </c>
      <c r="K703" s="5" t="s">
        <v>376</v>
      </c>
      <c r="L703" s="2">
        <v>2017</v>
      </c>
      <c r="M703" s="2">
        <v>68.64</v>
      </c>
      <c r="N703" s="2">
        <v>50.84</v>
      </c>
      <c r="O703" s="2">
        <v>63</v>
      </c>
      <c r="P703" s="2"/>
      <c r="Q703" s="2" t="s">
        <v>23</v>
      </c>
    </row>
    <row r="704" spans="1:17" ht="15.95" customHeight="1">
      <c r="A704" s="41">
        <v>703</v>
      </c>
      <c r="B704" s="2" t="s">
        <v>1719</v>
      </c>
      <c r="C704" s="2" t="s">
        <v>1339</v>
      </c>
      <c r="D704" s="2" t="s">
        <v>1339</v>
      </c>
      <c r="E704" s="2" t="s">
        <v>19</v>
      </c>
      <c r="F704" s="9">
        <v>43507</v>
      </c>
      <c r="G704" s="2" t="s">
        <v>1720</v>
      </c>
      <c r="H704" s="2">
        <v>9120462893</v>
      </c>
      <c r="I704" s="2" t="s">
        <v>1721</v>
      </c>
      <c r="J704" s="5" t="s">
        <v>48</v>
      </c>
      <c r="K704" s="5" t="s">
        <v>267</v>
      </c>
      <c r="L704" s="2">
        <v>2018</v>
      </c>
      <c r="M704" s="2">
        <v>80</v>
      </c>
      <c r="N704" s="2">
        <v>78</v>
      </c>
      <c r="O704" s="2">
        <v>65</v>
      </c>
      <c r="P704" s="2"/>
      <c r="Q704" s="2" t="s">
        <v>1679</v>
      </c>
    </row>
    <row r="705" spans="1:17" ht="15.95" customHeight="1">
      <c r="A705" s="41">
        <v>704</v>
      </c>
      <c r="B705" s="5" t="s">
        <v>752</v>
      </c>
      <c r="C705" s="2" t="s">
        <v>73</v>
      </c>
      <c r="D705" s="5" t="s">
        <v>709</v>
      </c>
      <c r="E705" s="2" t="s">
        <v>19</v>
      </c>
      <c r="F705" s="9">
        <v>43514</v>
      </c>
      <c r="G705" s="5" t="s">
        <v>2356</v>
      </c>
      <c r="H705" s="5">
        <v>7415216204</v>
      </c>
      <c r="I705" s="5" t="s">
        <v>756</v>
      </c>
      <c r="J705" s="5" t="s">
        <v>22</v>
      </c>
      <c r="K705" s="5" t="s">
        <v>34</v>
      </c>
      <c r="L705" s="5">
        <v>2017</v>
      </c>
      <c r="M705" s="5">
        <v>61</v>
      </c>
      <c r="N705" s="5">
        <v>53</v>
      </c>
      <c r="O705" s="5">
        <v>74</v>
      </c>
      <c r="P705" s="5"/>
      <c r="Q705" s="5"/>
    </row>
    <row r="706" spans="1:17" ht="15.95" customHeight="1">
      <c r="A706" s="41">
        <v>705</v>
      </c>
      <c r="B706" s="5" t="s">
        <v>752</v>
      </c>
      <c r="C706" s="2" t="s">
        <v>73</v>
      </c>
      <c r="D706" s="5" t="s">
        <v>709</v>
      </c>
      <c r="E706" s="2" t="s">
        <v>19</v>
      </c>
      <c r="F706" s="9">
        <v>43514</v>
      </c>
      <c r="G706" s="5" t="s">
        <v>757</v>
      </c>
      <c r="H706" s="5">
        <v>8555046921</v>
      </c>
      <c r="I706" s="5" t="s">
        <v>758</v>
      </c>
      <c r="J706" s="5" t="s">
        <v>48</v>
      </c>
      <c r="K706" s="5" t="s">
        <v>533</v>
      </c>
      <c r="L706" s="5">
        <v>2018</v>
      </c>
      <c r="M706" s="5">
        <v>97</v>
      </c>
      <c r="N706" s="5">
        <v>90.6</v>
      </c>
      <c r="O706" s="5">
        <v>76.11</v>
      </c>
      <c r="P706" s="5"/>
      <c r="Q706" s="5"/>
    </row>
    <row r="707" spans="1:17" ht="15.95" customHeight="1">
      <c r="A707" s="41">
        <v>706</v>
      </c>
      <c r="B707" s="5" t="s">
        <v>752</v>
      </c>
      <c r="C707" s="2" t="s">
        <v>73</v>
      </c>
      <c r="D707" s="5" t="s">
        <v>709</v>
      </c>
      <c r="E707" s="2" t="s">
        <v>19</v>
      </c>
      <c r="F707" s="9">
        <v>43514</v>
      </c>
      <c r="G707" s="5" t="s">
        <v>753</v>
      </c>
      <c r="H707" s="5">
        <v>9650066289</v>
      </c>
      <c r="I707" s="5" t="s">
        <v>754</v>
      </c>
      <c r="J707" s="5" t="s">
        <v>48</v>
      </c>
      <c r="K707" s="5" t="s">
        <v>2317</v>
      </c>
      <c r="L707" s="5">
        <v>2018</v>
      </c>
      <c r="M707" s="5">
        <v>71</v>
      </c>
      <c r="N707" s="5">
        <v>69</v>
      </c>
      <c r="O707" s="5">
        <v>75.2</v>
      </c>
      <c r="P707" s="5"/>
      <c r="Q707" s="5"/>
    </row>
    <row r="708" spans="1:17" ht="15.95" customHeight="1">
      <c r="A708" s="41">
        <v>707</v>
      </c>
      <c r="B708" s="5" t="s">
        <v>2336</v>
      </c>
      <c r="C708" s="2" t="s">
        <v>73</v>
      </c>
      <c r="D708" s="2" t="s">
        <v>886</v>
      </c>
      <c r="E708" s="2" t="s">
        <v>19</v>
      </c>
      <c r="F708" s="9">
        <v>43509</v>
      </c>
      <c r="G708" s="19" t="s">
        <v>952</v>
      </c>
      <c r="H708" s="2">
        <v>7022211728</v>
      </c>
      <c r="I708" s="19" t="s">
        <v>953</v>
      </c>
      <c r="J708" s="5" t="s">
        <v>22</v>
      </c>
      <c r="K708" s="5" t="s">
        <v>267</v>
      </c>
      <c r="L708" s="2">
        <v>2018</v>
      </c>
      <c r="M708" s="2">
        <v>72</v>
      </c>
      <c r="N708" s="2">
        <v>74</v>
      </c>
      <c r="O708" s="2">
        <v>70</v>
      </c>
      <c r="P708" s="2"/>
      <c r="Q708" s="2" t="s">
        <v>89</v>
      </c>
    </row>
    <row r="709" spans="1:17" ht="15.95" customHeight="1">
      <c r="A709" s="41">
        <v>708</v>
      </c>
      <c r="B709" s="5" t="s">
        <v>728</v>
      </c>
      <c r="C709" s="2" t="s">
        <v>73</v>
      </c>
      <c r="D709" s="5" t="s">
        <v>709</v>
      </c>
      <c r="E709" s="2" t="s">
        <v>19</v>
      </c>
      <c r="F709" s="9">
        <v>43501</v>
      </c>
      <c r="G709" s="5" t="s">
        <v>729</v>
      </c>
      <c r="H709" s="5">
        <v>7899584402</v>
      </c>
      <c r="I709" s="5" t="s">
        <v>730</v>
      </c>
      <c r="J709" s="5" t="s">
        <v>105</v>
      </c>
      <c r="K709" s="5" t="s">
        <v>376</v>
      </c>
      <c r="L709" s="5">
        <v>2017</v>
      </c>
      <c r="M709" s="5">
        <v>74</v>
      </c>
      <c r="N709" s="5">
        <v>90.43</v>
      </c>
      <c r="O709" s="5">
        <v>90.43</v>
      </c>
      <c r="P709" s="5"/>
      <c r="Q709" s="5"/>
    </row>
    <row r="710" spans="1:17" ht="15.95" customHeight="1">
      <c r="A710" s="41">
        <v>709</v>
      </c>
      <c r="B710" s="2" t="s">
        <v>2367</v>
      </c>
      <c r="C710" s="2" t="s">
        <v>73</v>
      </c>
      <c r="D710" s="2" t="s">
        <v>563</v>
      </c>
      <c r="E710" s="2" t="s">
        <v>19</v>
      </c>
      <c r="F710" s="9">
        <v>43500</v>
      </c>
      <c r="G710" s="2" t="s">
        <v>568</v>
      </c>
      <c r="H710" s="2">
        <v>7259765220</v>
      </c>
      <c r="I710" s="2" t="s">
        <v>569</v>
      </c>
      <c r="J710" s="5" t="s">
        <v>22</v>
      </c>
      <c r="K710" s="5" t="s">
        <v>267</v>
      </c>
      <c r="L710" s="2">
        <v>2018</v>
      </c>
      <c r="M710" s="2">
        <v>94.4</v>
      </c>
      <c r="N710" s="2">
        <v>88</v>
      </c>
      <c r="O710" s="2">
        <v>72.86</v>
      </c>
      <c r="P710" s="2"/>
      <c r="Q710" s="2"/>
    </row>
    <row r="711" spans="1:17" ht="15.95" customHeight="1">
      <c r="A711" s="41">
        <v>710</v>
      </c>
      <c r="B711" s="2" t="s">
        <v>201</v>
      </c>
      <c r="C711" s="2" t="s">
        <v>73</v>
      </c>
      <c r="D711" s="5" t="s">
        <v>491</v>
      </c>
      <c r="E711" s="2" t="s">
        <v>75</v>
      </c>
      <c r="F711" s="9">
        <v>43516</v>
      </c>
      <c r="G711" s="2" t="s">
        <v>515</v>
      </c>
      <c r="H711" s="14">
        <v>8050758118</v>
      </c>
      <c r="I711" s="2" t="s">
        <v>516</v>
      </c>
      <c r="J711" s="5" t="s">
        <v>22</v>
      </c>
      <c r="K711" s="5" t="s">
        <v>376</v>
      </c>
      <c r="L711" s="14">
        <v>2018</v>
      </c>
      <c r="M711" s="14">
        <v>72.319999999999993</v>
      </c>
      <c r="N711" s="14">
        <v>81.5</v>
      </c>
      <c r="O711" s="14">
        <v>67</v>
      </c>
      <c r="P711" s="22"/>
      <c r="Q711" s="2" t="s">
        <v>372</v>
      </c>
    </row>
    <row r="712" spans="1:17" ht="15.95" customHeight="1">
      <c r="A712" s="41">
        <v>711</v>
      </c>
      <c r="B712" s="2" t="s">
        <v>201</v>
      </c>
      <c r="C712" s="2" t="s">
        <v>73</v>
      </c>
      <c r="D712" s="5" t="s">
        <v>491</v>
      </c>
      <c r="E712" s="2" t="s">
        <v>75</v>
      </c>
      <c r="F712" s="9">
        <v>43521</v>
      </c>
      <c r="G712" s="2" t="s">
        <v>517</v>
      </c>
      <c r="H712" s="14">
        <v>8147107632</v>
      </c>
      <c r="I712" s="2" t="s">
        <v>518</v>
      </c>
      <c r="J712" s="5" t="s">
        <v>22</v>
      </c>
      <c r="K712" s="5" t="s">
        <v>376</v>
      </c>
      <c r="L712" s="14">
        <v>2018</v>
      </c>
      <c r="M712" s="14">
        <v>84</v>
      </c>
      <c r="N712" s="14">
        <v>79.2</v>
      </c>
      <c r="O712" s="14">
        <v>73</v>
      </c>
      <c r="P712" s="22"/>
      <c r="Q712" s="2" t="s">
        <v>503</v>
      </c>
    </row>
    <row r="713" spans="1:17" ht="15.95" customHeight="1">
      <c r="A713" s="41">
        <v>712</v>
      </c>
      <c r="B713" s="2" t="s">
        <v>201</v>
      </c>
      <c r="C713" s="2" t="s">
        <v>73</v>
      </c>
      <c r="D713" s="5" t="s">
        <v>491</v>
      </c>
      <c r="E713" s="2" t="s">
        <v>75</v>
      </c>
      <c r="F713" s="9">
        <v>43516</v>
      </c>
      <c r="G713" s="2" t="s">
        <v>513</v>
      </c>
      <c r="H713" s="14">
        <v>8951116962</v>
      </c>
      <c r="I713" s="2" t="s">
        <v>514</v>
      </c>
      <c r="J713" s="5" t="s">
        <v>22</v>
      </c>
      <c r="K713" s="5" t="s">
        <v>376</v>
      </c>
      <c r="L713" s="14">
        <v>2018</v>
      </c>
      <c r="M713" s="14">
        <v>78.88</v>
      </c>
      <c r="N713" s="14">
        <v>66.5</v>
      </c>
      <c r="O713" s="14">
        <v>65.3</v>
      </c>
      <c r="P713" s="22"/>
      <c r="Q713" s="2" t="s">
        <v>372</v>
      </c>
    </row>
    <row r="714" spans="1:17" ht="15.95" customHeight="1">
      <c r="A714" s="41">
        <v>713</v>
      </c>
      <c r="B714" s="2" t="s">
        <v>201</v>
      </c>
      <c r="C714" s="2" t="s">
        <v>73</v>
      </c>
      <c r="D714" s="2" t="s">
        <v>74</v>
      </c>
      <c r="E714" s="2" t="s">
        <v>75</v>
      </c>
      <c r="F714" s="9">
        <v>43523</v>
      </c>
      <c r="G714" s="3" t="s">
        <v>202</v>
      </c>
      <c r="H714" s="2">
        <v>9.8665793819182498E+19</v>
      </c>
      <c r="I714" s="2" t="s">
        <v>203</v>
      </c>
      <c r="J714" s="5" t="s">
        <v>48</v>
      </c>
      <c r="K714" s="5" t="s">
        <v>267</v>
      </c>
      <c r="L714" s="2">
        <v>2018</v>
      </c>
      <c r="M714" s="2">
        <v>90.2</v>
      </c>
      <c r="N714" s="2">
        <v>95.8</v>
      </c>
      <c r="O714" s="2">
        <v>85</v>
      </c>
      <c r="P714" s="2"/>
      <c r="Q714" s="2" t="s">
        <v>138</v>
      </c>
    </row>
    <row r="715" spans="1:17" ht="15.95" customHeight="1">
      <c r="A715" s="41">
        <v>714</v>
      </c>
      <c r="B715" s="2" t="s">
        <v>647</v>
      </c>
      <c r="C715" s="2" t="s">
        <v>73</v>
      </c>
      <c r="D715" s="2" t="s">
        <v>563</v>
      </c>
      <c r="E715" s="2" t="s">
        <v>19</v>
      </c>
      <c r="F715" s="9">
        <v>43514</v>
      </c>
      <c r="G715" s="2" t="s">
        <v>648</v>
      </c>
      <c r="H715" s="2">
        <v>9972704760</v>
      </c>
      <c r="I715" s="2" t="s">
        <v>649</v>
      </c>
      <c r="J715" s="2" t="s">
        <v>95</v>
      </c>
      <c r="K715" s="5" t="s">
        <v>376</v>
      </c>
      <c r="L715" s="2">
        <v>2018</v>
      </c>
      <c r="M715" s="2">
        <v>82</v>
      </c>
      <c r="N715" s="2">
        <v>80</v>
      </c>
      <c r="O715" s="2">
        <v>80</v>
      </c>
      <c r="P715" s="2">
        <v>60</v>
      </c>
      <c r="Q715" s="2"/>
    </row>
    <row r="716" spans="1:17" ht="15.95" customHeight="1">
      <c r="A716" s="41">
        <v>715</v>
      </c>
      <c r="B716" s="2" t="s">
        <v>605</v>
      </c>
      <c r="C716" s="2" t="s">
        <v>73</v>
      </c>
      <c r="D716" s="5" t="s">
        <v>563</v>
      </c>
      <c r="E716" s="2" t="s">
        <v>19</v>
      </c>
      <c r="F716" s="9">
        <v>43500</v>
      </c>
      <c r="G716" s="2" t="s">
        <v>606</v>
      </c>
      <c r="H716" s="2" t="s">
        <v>1147</v>
      </c>
      <c r="I716" s="2" t="s">
        <v>607</v>
      </c>
      <c r="J716" s="2" t="s">
        <v>78</v>
      </c>
      <c r="K716" s="5" t="s">
        <v>376</v>
      </c>
      <c r="L716" s="2">
        <v>2015</v>
      </c>
      <c r="M716" s="2">
        <v>58</v>
      </c>
      <c r="N716" s="2">
        <v>43</v>
      </c>
      <c r="O716" s="2">
        <v>68</v>
      </c>
      <c r="P716" s="2">
        <v>71</v>
      </c>
      <c r="Q716" s="2" t="s">
        <v>1148</v>
      </c>
    </row>
    <row r="717" spans="1:17" ht="15.95" customHeight="1">
      <c r="A717" s="41">
        <v>716</v>
      </c>
      <c r="B717" s="5" t="s">
        <v>1740</v>
      </c>
      <c r="C717" s="5" t="s">
        <v>1339</v>
      </c>
      <c r="D717" s="5" t="s">
        <v>1339</v>
      </c>
      <c r="E717" s="5" t="s">
        <v>75</v>
      </c>
      <c r="F717" s="9">
        <v>43516</v>
      </c>
      <c r="G717" s="5" t="s">
        <v>1741</v>
      </c>
      <c r="H717" s="5">
        <v>9304285088</v>
      </c>
      <c r="I717" s="18" t="s">
        <v>1682</v>
      </c>
      <c r="J717" s="5" t="s">
        <v>48</v>
      </c>
      <c r="K717" s="5" t="s">
        <v>376</v>
      </c>
      <c r="L717" s="5">
        <v>2018</v>
      </c>
      <c r="M717" s="5">
        <v>74</v>
      </c>
      <c r="N717" s="5">
        <v>69</v>
      </c>
      <c r="O717" s="5">
        <v>84</v>
      </c>
      <c r="P717" s="5"/>
      <c r="Q717" s="5" t="s">
        <v>67</v>
      </c>
    </row>
    <row r="718" spans="1:17" ht="15.95" customHeight="1">
      <c r="A718" s="41">
        <v>717</v>
      </c>
      <c r="B718" s="2" t="s">
        <v>1664</v>
      </c>
      <c r="C718" s="2" t="s">
        <v>1656</v>
      </c>
      <c r="D718" s="2" t="s">
        <v>1656</v>
      </c>
      <c r="E718" s="2" t="s">
        <v>19</v>
      </c>
      <c r="F718" s="9">
        <v>43517</v>
      </c>
      <c r="G718" s="2" t="s">
        <v>1673</v>
      </c>
      <c r="H718" s="2">
        <v>9036368187</v>
      </c>
      <c r="I718" s="2" t="s">
        <v>1674</v>
      </c>
      <c r="J718" s="5" t="s">
        <v>22</v>
      </c>
      <c r="K718" s="5" t="s">
        <v>267</v>
      </c>
      <c r="L718" s="2">
        <v>2018</v>
      </c>
      <c r="M718" s="2">
        <v>88</v>
      </c>
      <c r="N718" s="2">
        <v>74</v>
      </c>
      <c r="O718" s="2">
        <v>71</v>
      </c>
      <c r="P718" s="2"/>
      <c r="Q718" s="2" t="s">
        <v>385</v>
      </c>
    </row>
    <row r="719" spans="1:17" ht="15.95" customHeight="1">
      <c r="A719" s="41">
        <v>718</v>
      </c>
      <c r="B719" s="2" t="s">
        <v>1664</v>
      </c>
      <c r="C719" s="2" t="s">
        <v>1656</v>
      </c>
      <c r="D719" s="2" t="s">
        <v>1656</v>
      </c>
      <c r="E719" s="2" t="s">
        <v>19</v>
      </c>
      <c r="F719" s="9">
        <v>43517</v>
      </c>
      <c r="G719" s="2" t="s">
        <v>1670</v>
      </c>
      <c r="H719" s="2" t="s">
        <v>1671</v>
      </c>
      <c r="I719" s="19" t="s">
        <v>1672</v>
      </c>
      <c r="J719" s="5" t="s">
        <v>22</v>
      </c>
      <c r="K719" s="5" t="s">
        <v>267</v>
      </c>
      <c r="L719" s="2">
        <v>2018</v>
      </c>
      <c r="M719" s="2">
        <v>91</v>
      </c>
      <c r="N719" s="2">
        <v>74</v>
      </c>
      <c r="O719" s="2">
        <v>70</v>
      </c>
      <c r="P719" s="2"/>
      <c r="Q719" s="2" t="s">
        <v>385</v>
      </c>
    </row>
    <row r="720" spans="1:17" ht="15.95" customHeight="1">
      <c r="A720" s="41">
        <v>719</v>
      </c>
      <c r="B720" s="2" t="s">
        <v>1664</v>
      </c>
      <c r="C720" s="2" t="s">
        <v>1656</v>
      </c>
      <c r="D720" s="2" t="s">
        <v>1656</v>
      </c>
      <c r="E720" s="2" t="s">
        <v>19</v>
      </c>
      <c r="F720" s="9">
        <v>43504</v>
      </c>
      <c r="G720" s="2" t="s">
        <v>1665</v>
      </c>
      <c r="H720" s="2">
        <v>8867912305</v>
      </c>
      <c r="I720" s="2" t="s">
        <v>1666</v>
      </c>
      <c r="J720" s="5" t="s">
        <v>22</v>
      </c>
      <c r="K720" s="2" t="s">
        <v>1353</v>
      </c>
      <c r="L720" s="2">
        <v>2018</v>
      </c>
      <c r="M720" s="2">
        <v>82</v>
      </c>
      <c r="N720" s="2">
        <v>79</v>
      </c>
      <c r="O720" s="2">
        <v>70</v>
      </c>
      <c r="P720" s="2"/>
      <c r="Q720" s="2" t="s">
        <v>385</v>
      </c>
    </row>
    <row r="721" spans="1:17" ht="15.95" customHeight="1">
      <c r="A721" s="41">
        <v>720</v>
      </c>
      <c r="B721" s="5" t="s">
        <v>949</v>
      </c>
      <c r="C721" s="2" t="s">
        <v>73</v>
      </c>
      <c r="D721" s="2" t="s">
        <v>886</v>
      </c>
      <c r="E721" s="2" t="s">
        <v>19</v>
      </c>
      <c r="F721" s="9">
        <v>43503</v>
      </c>
      <c r="G721" s="30" t="s">
        <v>918</v>
      </c>
      <c r="H721" s="2">
        <v>8951525173</v>
      </c>
      <c r="I721" s="26" t="s">
        <v>919</v>
      </c>
      <c r="J721" s="2" t="s">
        <v>78</v>
      </c>
      <c r="K721" s="5" t="s">
        <v>376</v>
      </c>
      <c r="L721" s="2">
        <v>2018</v>
      </c>
      <c r="M721" s="2">
        <v>56</v>
      </c>
      <c r="N721" s="2">
        <v>67</v>
      </c>
      <c r="O721" s="2">
        <v>70</v>
      </c>
      <c r="P721" s="2"/>
      <c r="Q721" s="2" t="s">
        <v>920</v>
      </c>
    </row>
    <row r="722" spans="1:17" ht="15.95" customHeight="1">
      <c r="A722" s="41">
        <v>721</v>
      </c>
      <c r="B722" s="10" t="s">
        <v>839</v>
      </c>
      <c r="C722" s="2" t="s">
        <v>73</v>
      </c>
      <c r="D722" s="10" t="s">
        <v>369</v>
      </c>
      <c r="E722" s="2" t="s">
        <v>19</v>
      </c>
      <c r="F722" s="9">
        <v>43514</v>
      </c>
      <c r="G722" s="10" t="s">
        <v>840</v>
      </c>
      <c r="H722" s="10">
        <v>9547572748</v>
      </c>
      <c r="I722" s="20" t="s">
        <v>841</v>
      </c>
      <c r="J722" s="5" t="s">
        <v>88</v>
      </c>
      <c r="K722" s="5" t="s">
        <v>376</v>
      </c>
      <c r="L722" s="10">
        <v>2018</v>
      </c>
      <c r="M722" s="10">
        <v>61</v>
      </c>
      <c r="N722" s="10">
        <v>48</v>
      </c>
      <c r="O722" s="2">
        <v>57</v>
      </c>
      <c r="P722" s="5">
        <v>62</v>
      </c>
      <c r="Q722" s="2"/>
    </row>
    <row r="723" spans="1:17" ht="15.95" customHeight="1">
      <c r="A723" s="41">
        <v>722</v>
      </c>
      <c r="B723" s="2" t="s">
        <v>839</v>
      </c>
      <c r="C723" s="2" t="s">
        <v>73</v>
      </c>
      <c r="D723" s="5" t="s">
        <v>886</v>
      </c>
      <c r="E723" s="2" t="s">
        <v>19</v>
      </c>
      <c r="F723" s="9">
        <v>43510</v>
      </c>
      <c r="G723" s="2" t="s">
        <v>950</v>
      </c>
      <c r="H723" s="2" t="s">
        <v>1152</v>
      </c>
      <c r="I723" s="2" t="s">
        <v>951</v>
      </c>
      <c r="J723" s="5" t="s">
        <v>88</v>
      </c>
      <c r="K723" s="5" t="s">
        <v>376</v>
      </c>
      <c r="L723" s="2">
        <v>2017</v>
      </c>
      <c r="M723" s="8">
        <v>70.72</v>
      </c>
      <c r="N723" s="8">
        <v>61.83</v>
      </c>
      <c r="O723" s="8">
        <v>75.400000000000006</v>
      </c>
      <c r="P723" s="8">
        <v>52</v>
      </c>
      <c r="Q723" s="2"/>
    </row>
    <row r="724" spans="1:17" ht="15.95" customHeight="1">
      <c r="A724" s="41">
        <v>723</v>
      </c>
      <c r="B724" s="5" t="s">
        <v>714</v>
      </c>
      <c r="C724" s="2" t="s">
        <v>73</v>
      </c>
      <c r="D724" s="5" t="s">
        <v>709</v>
      </c>
      <c r="E724" s="2" t="s">
        <v>19</v>
      </c>
      <c r="F724" s="9">
        <v>43501</v>
      </c>
      <c r="G724" s="5" t="s">
        <v>715</v>
      </c>
      <c r="H724" s="5">
        <v>9735307625</v>
      </c>
      <c r="I724" s="5" t="s">
        <v>716</v>
      </c>
      <c r="J724" s="5" t="s">
        <v>48</v>
      </c>
      <c r="K724" s="2" t="s">
        <v>1353</v>
      </c>
      <c r="L724" s="5">
        <v>2017</v>
      </c>
      <c r="M724" s="5">
        <v>68</v>
      </c>
      <c r="N724" s="5">
        <v>70</v>
      </c>
      <c r="O724" s="5">
        <v>74</v>
      </c>
      <c r="P724" s="5"/>
      <c r="Q724" s="5"/>
    </row>
    <row r="725" spans="1:17" ht="15.95" customHeight="1">
      <c r="A725" s="41">
        <v>724</v>
      </c>
      <c r="B725" s="2" t="s">
        <v>1597</v>
      </c>
      <c r="C725" s="2" t="s">
        <v>1343</v>
      </c>
      <c r="D725" s="2" t="s">
        <v>377</v>
      </c>
      <c r="E725" s="5" t="s">
        <v>75</v>
      </c>
      <c r="F725" s="9">
        <v>43497</v>
      </c>
      <c r="G725" s="2" t="s">
        <v>1598</v>
      </c>
      <c r="H725" s="2">
        <v>8919011201</v>
      </c>
      <c r="I725" s="19" t="s">
        <v>1599</v>
      </c>
      <c r="J725" s="5" t="s">
        <v>48</v>
      </c>
      <c r="K725" s="5" t="s">
        <v>34</v>
      </c>
      <c r="L725" s="2">
        <v>2018</v>
      </c>
      <c r="M725" s="2" t="s">
        <v>1600</v>
      </c>
      <c r="N725" s="2">
        <v>78</v>
      </c>
      <c r="O725" s="2">
        <v>65</v>
      </c>
      <c r="P725" s="2"/>
      <c r="Q725" s="2" t="s">
        <v>1105</v>
      </c>
    </row>
    <row r="726" spans="1:17" ht="15.95" customHeight="1">
      <c r="A726" s="41">
        <v>725</v>
      </c>
      <c r="B726" s="5" t="s">
        <v>1018</v>
      </c>
      <c r="C726" s="2" t="s">
        <v>73</v>
      </c>
      <c r="D726" s="2" t="s">
        <v>886</v>
      </c>
      <c r="E726" s="2" t="s">
        <v>19</v>
      </c>
      <c r="F726" s="9">
        <v>43523</v>
      </c>
      <c r="G726" s="18" t="s">
        <v>1019</v>
      </c>
      <c r="H726" s="2">
        <v>9844434005</v>
      </c>
      <c r="I726" s="18" t="s">
        <v>1020</v>
      </c>
      <c r="J726" s="5" t="s">
        <v>22</v>
      </c>
      <c r="K726" s="5" t="s">
        <v>267</v>
      </c>
      <c r="L726" s="5">
        <v>2018</v>
      </c>
      <c r="M726" s="5">
        <v>72</v>
      </c>
      <c r="N726" s="5">
        <v>80</v>
      </c>
      <c r="O726" s="5">
        <v>55</v>
      </c>
      <c r="P726" s="2"/>
      <c r="Q726" s="2" t="s">
        <v>1021</v>
      </c>
    </row>
    <row r="727" spans="1:17" ht="15.95" customHeight="1">
      <c r="A727" s="41">
        <v>726</v>
      </c>
      <c r="B727" s="19" t="s">
        <v>784</v>
      </c>
      <c r="C727" s="2" t="s">
        <v>73</v>
      </c>
      <c r="D727" s="5" t="s">
        <v>763</v>
      </c>
      <c r="E727" s="2" t="s">
        <v>19</v>
      </c>
      <c r="F727" s="9">
        <v>43512</v>
      </c>
      <c r="G727" s="18" t="s">
        <v>785</v>
      </c>
      <c r="H727" s="5">
        <v>9108610465</v>
      </c>
      <c r="I727" s="18" t="s">
        <v>786</v>
      </c>
      <c r="J727" s="5" t="s">
        <v>48</v>
      </c>
      <c r="K727" s="10" t="s">
        <v>41</v>
      </c>
      <c r="L727" s="5">
        <v>2016</v>
      </c>
      <c r="M727" s="5">
        <v>79.5</v>
      </c>
      <c r="N727" s="5">
        <v>81.5</v>
      </c>
      <c r="O727" s="5">
        <v>58</v>
      </c>
      <c r="P727" s="2"/>
      <c r="Q727" s="2" t="s">
        <v>787</v>
      </c>
    </row>
    <row r="728" spans="1:17" ht="15.95" customHeight="1">
      <c r="A728" s="41">
        <v>727</v>
      </c>
      <c r="B728" s="2" t="s">
        <v>248</v>
      </c>
      <c r="C728" s="2" t="s">
        <v>73</v>
      </c>
      <c r="D728" s="2" t="s">
        <v>233</v>
      </c>
      <c r="E728" s="2" t="s">
        <v>75</v>
      </c>
      <c r="F728" s="9">
        <v>43510</v>
      </c>
      <c r="G728" s="5" t="s">
        <v>285</v>
      </c>
      <c r="H728" s="2">
        <v>8892686971</v>
      </c>
      <c r="I728" s="2" t="s">
        <v>286</v>
      </c>
      <c r="J728" s="5" t="s">
        <v>22</v>
      </c>
      <c r="K728" s="2" t="s">
        <v>1348</v>
      </c>
      <c r="L728" s="2">
        <v>2018</v>
      </c>
      <c r="M728" s="2">
        <v>85</v>
      </c>
      <c r="N728" s="2">
        <v>82</v>
      </c>
      <c r="O728" s="2">
        <v>55</v>
      </c>
      <c r="P728" s="2"/>
      <c r="Q728" s="2" t="s">
        <v>287</v>
      </c>
    </row>
    <row r="729" spans="1:17" ht="15.95" customHeight="1">
      <c r="A729" s="41">
        <v>728</v>
      </c>
      <c r="B729" s="2" t="s">
        <v>1106</v>
      </c>
      <c r="C729" s="5" t="s">
        <v>73</v>
      </c>
      <c r="D729" s="5" t="s">
        <v>709</v>
      </c>
      <c r="E729" s="2" t="s">
        <v>19</v>
      </c>
      <c r="F729" s="9">
        <v>43523</v>
      </c>
      <c r="G729" s="2" t="s">
        <v>1107</v>
      </c>
      <c r="H729" s="2" t="str">
        <f>"9566455134"</f>
        <v>9566455134</v>
      </c>
      <c r="I729" s="2" t="s">
        <v>1108</v>
      </c>
      <c r="J729" s="5" t="s">
        <v>22</v>
      </c>
      <c r="K729" s="2" t="s">
        <v>2313</v>
      </c>
      <c r="L729" s="2">
        <v>2017</v>
      </c>
      <c r="M729" s="2">
        <v>75</v>
      </c>
      <c r="N729" s="2">
        <v>75</v>
      </c>
      <c r="O729" s="5">
        <v>60</v>
      </c>
      <c r="P729" s="2"/>
      <c r="Q729" s="2" t="s">
        <v>1109</v>
      </c>
    </row>
    <row r="730" spans="1:17" ht="15.95" customHeight="1">
      <c r="A730" s="41">
        <v>729</v>
      </c>
      <c r="B730" s="2" t="s">
        <v>1106</v>
      </c>
      <c r="C730" s="2" t="s">
        <v>73</v>
      </c>
      <c r="D730" s="2" t="s">
        <v>886</v>
      </c>
      <c r="E730" s="2" t="s">
        <v>19</v>
      </c>
      <c r="F730" s="9">
        <v>43521</v>
      </c>
      <c r="G730" s="25" t="s">
        <v>1024</v>
      </c>
      <c r="H730" s="2">
        <v>9844708883</v>
      </c>
      <c r="I730" s="25" t="s">
        <v>1025</v>
      </c>
      <c r="J730" s="5" t="s">
        <v>22</v>
      </c>
      <c r="K730" s="2" t="s">
        <v>1353</v>
      </c>
      <c r="L730" s="5">
        <v>2018</v>
      </c>
      <c r="M730" s="5">
        <v>91</v>
      </c>
      <c r="N730" s="5">
        <v>84</v>
      </c>
      <c r="O730" s="5">
        <v>70</v>
      </c>
      <c r="P730" s="2"/>
      <c r="Q730" s="2" t="s">
        <v>927</v>
      </c>
    </row>
    <row r="731" spans="1:17" ht="15.95" customHeight="1">
      <c r="A731" s="41">
        <v>730</v>
      </c>
      <c r="B731" s="14" t="s">
        <v>79</v>
      </c>
      <c r="C731" s="2" t="s">
        <v>73</v>
      </c>
      <c r="D731" s="14" t="s">
        <v>418</v>
      </c>
      <c r="E731" s="14" t="s">
        <v>75</v>
      </c>
      <c r="F731" s="9">
        <v>43509</v>
      </c>
      <c r="G731" s="14" t="s">
        <v>1062</v>
      </c>
      <c r="H731" s="14">
        <v>8762989798</v>
      </c>
      <c r="I731" s="25" t="s">
        <v>1063</v>
      </c>
      <c r="J731" s="5" t="s">
        <v>22</v>
      </c>
      <c r="K731" s="5" t="s">
        <v>376</v>
      </c>
      <c r="L731" s="14">
        <v>2017</v>
      </c>
      <c r="M731" s="14">
        <v>94</v>
      </c>
      <c r="N731" s="14">
        <v>70</v>
      </c>
      <c r="O731" s="14">
        <v>77</v>
      </c>
      <c r="P731" s="14"/>
      <c r="Q731" s="14" t="s">
        <v>236</v>
      </c>
    </row>
    <row r="732" spans="1:17" ht="15.95" customHeight="1">
      <c r="A732" s="41">
        <v>731</v>
      </c>
      <c r="B732" s="14" t="s">
        <v>79</v>
      </c>
      <c r="C732" s="2" t="s">
        <v>73</v>
      </c>
      <c r="D732" s="14" t="s">
        <v>418</v>
      </c>
      <c r="E732" s="14" t="s">
        <v>75</v>
      </c>
      <c r="F732" s="9">
        <v>43509</v>
      </c>
      <c r="G732" s="14" t="s">
        <v>1064</v>
      </c>
      <c r="H732" s="14">
        <v>9703313791</v>
      </c>
      <c r="I732" s="25" t="s">
        <v>1065</v>
      </c>
      <c r="J732" s="5" t="s">
        <v>48</v>
      </c>
      <c r="K732" s="5" t="s">
        <v>376</v>
      </c>
      <c r="L732" s="14">
        <v>2018</v>
      </c>
      <c r="M732" s="14">
        <v>87</v>
      </c>
      <c r="N732" s="14">
        <v>93</v>
      </c>
      <c r="O732" s="14">
        <v>76</v>
      </c>
      <c r="P732" s="14"/>
      <c r="Q732" s="14" t="s">
        <v>236</v>
      </c>
    </row>
    <row r="733" spans="1:17" ht="15.95" customHeight="1">
      <c r="A733" s="41">
        <v>732</v>
      </c>
      <c r="B733" s="2" t="s">
        <v>79</v>
      </c>
      <c r="C733" s="2" t="s">
        <v>73</v>
      </c>
      <c r="D733" s="2" t="s">
        <v>233</v>
      </c>
      <c r="E733" s="2" t="s">
        <v>75</v>
      </c>
      <c r="F733" s="9">
        <v>43521</v>
      </c>
      <c r="G733" s="5" t="s">
        <v>325</v>
      </c>
      <c r="H733" s="2">
        <v>8971673878</v>
      </c>
      <c r="I733" s="2" t="s">
        <v>326</v>
      </c>
      <c r="J733" s="5" t="s">
        <v>22</v>
      </c>
      <c r="K733" s="5" t="s">
        <v>376</v>
      </c>
      <c r="L733" s="5">
        <v>2018</v>
      </c>
      <c r="M733" s="5">
        <v>72.2</v>
      </c>
      <c r="N733" s="5">
        <v>73.5</v>
      </c>
      <c r="O733" s="5">
        <v>65.56</v>
      </c>
      <c r="P733" s="2"/>
      <c r="Q733" s="2" t="s">
        <v>327</v>
      </c>
    </row>
    <row r="734" spans="1:17" ht="15.95" customHeight="1">
      <c r="A734" s="41">
        <v>733</v>
      </c>
      <c r="B734" s="2" t="s">
        <v>79</v>
      </c>
      <c r="C734" s="2" t="s">
        <v>73</v>
      </c>
      <c r="D734" s="2" t="s">
        <v>74</v>
      </c>
      <c r="E734" s="2" t="s">
        <v>75</v>
      </c>
      <c r="F734" s="9">
        <v>43516</v>
      </c>
      <c r="G734" s="2" t="s">
        <v>80</v>
      </c>
      <c r="H734" s="2">
        <v>9878024613</v>
      </c>
      <c r="I734" s="2" t="s">
        <v>81</v>
      </c>
      <c r="J734" s="5" t="s">
        <v>48</v>
      </c>
      <c r="K734" s="5" t="s">
        <v>34</v>
      </c>
      <c r="L734" s="2">
        <v>2018</v>
      </c>
      <c r="M734" s="2">
        <v>79</v>
      </c>
      <c r="N734" s="2">
        <v>72</v>
      </c>
      <c r="O734" s="2">
        <v>80</v>
      </c>
      <c r="P734" s="2"/>
      <c r="Q734" s="2" t="s">
        <v>23</v>
      </c>
    </row>
    <row r="735" spans="1:17" ht="15.95" customHeight="1">
      <c r="A735" s="41">
        <v>734</v>
      </c>
      <c r="B735" s="2" t="s">
        <v>1162</v>
      </c>
      <c r="C735" s="5" t="s">
        <v>1163</v>
      </c>
      <c r="D735" s="2" t="s">
        <v>233</v>
      </c>
      <c r="E735" s="2" t="s">
        <v>75</v>
      </c>
      <c r="F735" s="9">
        <v>43509</v>
      </c>
      <c r="G735" s="5" t="s">
        <v>1164</v>
      </c>
      <c r="H735" s="5">
        <v>9618017401</v>
      </c>
      <c r="I735" s="2" t="s">
        <v>1165</v>
      </c>
      <c r="J735" s="5" t="s">
        <v>48</v>
      </c>
      <c r="K735" s="5" t="s">
        <v>376</v>
      </c>
      <c r="L735" s="2">
        <v>2018</v>
      </c>
      <c r="M735" s="2">
        <v>96</v>
      </c>
      <c r="N735" s="2">
        <v>90</v>
      </c>
      <c r="O735" s="2">
        <v>80</v>
      </c>
      <c r="P735" s="2"/>
      <c r="Q735" s="2" t="s">
        <v>1166</v>
      </c>
    </row>
    <row r="736" spans="1:17" ht="15.95" customHeight="1">
      <c r="A736" s="41">
        <v>735</v>
      </c>
      <c r="B736" s="2" t="s">
        <v>2337</v>
      </c>
      <c r="C736" s="5" t="s">
        <v>1163</v>
      </c>
      <c r="D736" s="5" t="s">
        <v>491</v>
      </c>
      <c r="E736" s="2" t="s">
        <v>75</v>
      </c>
      <c r="F736" s="9">
        <v>43518</v>
      </c>
      <c r="G736" s="2" t="s">
        <v>1268</v>
      </c>
      <c r="H736" s="14">
        <v>8978865287</v>
      </c>
      <c r="I736" s="2" t="s">
        <v>1269</v>
      </c>
      <c r="J736" s="14" t="s">
        <v>105</v>
      </c>
      <c r="K736" s="5" t="s">
        <v>376</v>
      </c>
      <c r="L736" s="14">
        <v>2018</v>
      </c>
      <c r="M736" s="14">
        <v>88</v>
      </c>
      <c r="N736" s="14">
        <v>94.6</v>
      </c>
      <c r="O736" s="14">
        <v>82.5</v>
      </c>
      <c r="P736" s="22"/>
      <c r="Q736" s="14" t="s">
        <v>503</v>
      </c>
    </row>
    <row r="737" spans="1:17" ht="15.95" customHeight="1">
      <c r="A737" s="41">
        <v>736</v>
      </c>
      <c r="B737" s="2" t="s">
        <v>2337</v>
      </c>
      <c r="C737" s="2" t="s">
        <v>73</v>
      </c>
      <c r="D737" s="5" t="s">
        <v>491</v>
      </c>
      <c r="E737" s="2" t="s">
        <v>75</v>
      </c>
      <c r="F737" s="9">
        <v>43518</v>
      </c>
      <c r="G737" s="2" t="s">
        <v>504</v>
      </c>
      <c r="H737" s="14">
        <v>9642642985</v>
      </c>
      <c r="I737" s="2" t="s">
        <v>505</v>
      </c>
      <c r="J737" s="5" t="s">
        <v>22</v>
      </c>
      <c r="K737" s="2" t="s">
        <v>1353</v>
      </c>
      <c r="L737" s="14">
        <v>2018</v>
      </c>
      <c r="M737" s="14">
        <v>90.2</v>
      </c>
      <c r="N737" s="14">
        <v>68</v>
      </c>
      <c r="O737" s="14">
        <v>68</v>
      </c>
      <c r="P737" s="22"/>
      <c r="Q737" s="2" t="s">
        <v>503</v>
      </c>
    </row>
    <row r="738" spans="1:17" ht="15.95" customHeight="1">
      <c r="A738" s="41">
        <v>737</v>
      </c>
      <c r="B738" s="2" t="s">
        <v>2337</v>
      </c>
      <c r="C738" s="2" t="s">
        <v>1343</v>
      </c>
      <c r="D738" s="2" t="s">
        <v>377</v>
      </c>
      <c r="E738" s="2" t="s">
        <v>19</v>
      </c>
      <c r="F738" s="9">
        <v>43517</v>
      </c>
      <c r="G738" s="2" t="s">
        <v>1583</v>
      </c>
      <c r="H738" s="2">
        <v>9490633208</v>
      </c>
      <c r="I738" s="2" t="s">
        <v>1584</v>
      </c>
      <c r="J738" s="5" t="s">
        <v>48</v>
      </c>
      <c r="K738" s="5" t="s">
        <v>267</v>
      </c>
      <c r="L738" s="2">
        <v>2017</v>
      </c>
      <c r="M738" s="13" t="s">
        <v>1585</v>
      </c>
      <c r="N738" s="13" t="s">
        <v>1586</v>
      </c>
      <c r="O738" s="2">
        <v>64</v>
      </c>
      <c r="P738" s="2"/>
      <c r="Q738" s="2"/>
    </row>
    <row r="739" spans="1:17" ht="15.95" customHeight="1">
      <c r="A739" s="41">
        <v>738</v>
      </c>
      <c r="B739" s="2" t="s">
        <v>219</v>
      </c>
      <c r="C739" s="6" t="s">
        <v>2157</v>
      </c>
      <c r="D739" s="2" t="s">
        <v>233</v>
      </c>
      <c r="E739" s="2" t="s">
        <v>543</v>
      </c>
      <c r="F739" s="9">
        <v>43500</v>
      </c>
      <c r="G739" s="2" t="s">
        <v>2216</v>
      </c>
      <c r="H739" s="2">
        <v>7899135625</v>
      </c>
      <c r="I739" s="2" t="s">
        <v>2217</v>
      </c>
      <c r="J739" s="5" t="s">
        <v>22</v>
      </c>
      <c r="K739" s="5" t="s">
        <v>376</v>
      </c>
      <c r="L739" s="2">
        <v>2018</v>
      </c>
      <c r="M739" s="2">
        <v>95</v>
      </c>
      <c r="N739" s="2">
        <v>83</v>
      </c>
      <c r="O739" s="2">
        <v>66.13</v>
      </c>
      <c r="P739" s="2"/>
      <c r="Q739" s="2" t="s">
        <v>1403</v>
      </c>
    </row>
    <row r="740" spans="1:17" ht="15.95" customHeight="1">
      <c r="A740" s="41">
        <v>739</v>
      </c>
      <c r="B740" s="2" t="s">
        <v>219</v>
      </c>
      <c r="C740" s="6" t="s">
        <v>2157</v>
      </c>
      <c r="D740" s="2" t="s">
        <v>233</v>
      </c>
      <c r="E740" s="2" t="s">
        <v>543</v>
      </c>
      <c r="F740" s="9">
        <v>43500</v>
      </c>
      <c r="G740" s="2" t="s">
        <v>2214</v>
      </c>
      <c r="H740" s="2">
        <v>8884834111</v>
      </c>
      <c r="I740" s="2" t="s">
        <v>2215</v>
      </c>
      <c r="J740" s="5" t="s">
        <v>22</v>
      </c>
      <c r="K740" s="5" t="s">
        <v>267</v>
      </c>
      <c r="L740" s="2">
        <v>2018</v>
      </c>
      <c r="M740" s="2">
        <v>88</v>
      </c>
      <c r="N740" s="2">
        <v>86.33</v>
      </c>
      <c r="O740" s="2">
        <v>60</v>
      </c>
      <c r="P740" s="2"/>
      <c r="Q740" s="2" t="s">
        <v>1403</v>
      </c>
    </row>
    <row r="741" spans="1:17" ht="15.95" customHeight="1">
      <c r="A741" s="41">
        <v>740</v>
      </c>
      <c r="B741" s="2" t="s">
        <v>219</v>
      </c>
      <c r="C741" s="6" t="s">
        <v>2157</v>
      </c>
      <c r="D741" s="2" t="s">
        <v>233</v>
      </c>
      <c r="E741" s="2" t="s">
        <v>543</v>
      </c>
      <c r="F741" s="9">
        <v>43500</v>
      </c>
      <c r="G741" s="2" t="s">
        <v>2208</v>
      </c>
      <c r="H741" s="2">
        <v>9482487933</v>
      </c>
      <c r="I741" s="2" t="s">
        <v>2209</v>
      </c>
      <c r="J741" s="5" t="s">
        <v>22</v>
      </c>
      <c r="K741" s="5" t="s">
        <v>267</v>
      </c>
      <c r="L741" s="2">
        <v>2018</v>
      </c>
      <c r="M741" s="2">
        <v>83.84</v>
      </c>
      <c r="N741" s="2">
        <v>78.83</v>
      </c>
      <c r="O741" s="2">
        <v>66.209999999999994</v>
      </c>
      <c r="P741" s="2"/>
      <c r="Q741" s="2" t="s">
        <v>1403</v>
      </c>
    </row>
    <row r="742" spans="1:17" ht="15.95" customHeight="1">
      <c r="A742" s="41">
        <v>741</v>
      </c>
      <c r="B742" s="2" t="s">
        <v>219</v>
      </c>
      <c r="C742" s="6" t="s">
        <v>2157</v>
      </c>
      <c r="D742" s="2" t="s">
        <v>233</v>
      </c>
      <c r="E742" s="2" t="s">
        <v>543</v>
      </c>
      <c r="F742" s="9">
        <v>43500</v>
      </c>
      <c r="G742" s="2" t="s">
        <v>2235</v>
      </c>
      <c r="H742" s="2">
        <v>8197544534</v>
      </c>
      <c r="I742" s="2" t="s">
        <v>2236</v>
      </c>
      <c r="J742" s="5" t="s">
        <v>22</v>
      </c>
      <c r="K742" s="5" t="s">
        <v>267</v>
      </c>
      <c r="L742" s="6">
        <v>2018</v>
      </c>
      <c r="M742" s="2">
        <v>83.84</v>
      </c>
      <c r="N742" s="2">
        <v>73.83</v>
      </c>
      <c r="O742" s="2">
        <v>65.67</v>
      </c>
      <c r="P742" s="2"/>
      <c r="Q742" s="2" t="s">
        <v>1403</v>
      </c>
    </row>
    <row r="743" spans="1:17" ht="15.95" customHeight="1">
      <c r="A743" s="41">
        <v>742</v>
      </c>
      <c r="B743" s="2" t="s">
        <v>219</v>
      </c>
      <c r="C743" s="6" t="s">
        <v>2157</v>
      </c>
      <c r="D743" s="2" t="s">
        <v>233</v>
      </c>
      <c r="E743" s="2" t="s">
        <v>543</v>
      </c>
      <c r="F743" s="9">
        <v>43500</v>
      </c>
      <c r="G743" s="2" t="s">
        <v>2233</v>
      </c>
      <c r="H743" s="6">
        <v>9686477490</v>
      </c>
      <c r="I743" s="2" t="s">
        <v>2234</v>
      </c>
      <c r="J743" s="5" t="s">
        <v>22</v>
      </c>
      <c r="K743" s="2" t="s">
        <v>1348</v>
      </c>
      <c r="L743" s="2">
        <v>2018</v>
      </c>
      <c r="M743" s="2">
        <v>83.2</v>
      </c>
      <c r="N743" s="2">
        <v>72</v>
      </c>
      <c r="O743" s="2">
        <v>60.2</v>
      </c>
      <c r="P743" s="2"/>
      <c r="Q743" s="2" t="s">
        <v>1403</v>
      </c>
    </row>
    <row r="744" spans="1:17" ht="15.95" customHeight="1">
      <c r="A744" s="41">
        <v>743</v>
      </c>
      <c r="B744" s="2" t="s">
        <v>219</v>
      </c>
      <c r="C744" s="6" t="s">
        <v>2157</v>
      </c>
      <c r="D744" s="2" t="s">
        <v>233</v>
      </c>
      <c r="E744" s="2" t="s">
        <v>543</v>
      </c>
      <c r="F744" s="9">
        <v>43500</v>
      </c>
      <c r="G744" s="2" t="s">
        <v>2231</v>
      </c>
      <c r="H744" s="2">
        <v>9008965061</v>
      </c>
      <c r="I744" s="2" t="s">
        <v>2232</v>
      </c>
      <c r="J744" s="5" t="s">
        <v>22</v>
      </c>
      <c r="K744" s="5" t="s">
        <v>267</v>
      </c>
      <c r="L744" s="2">
        <v>2018</v>
      </c>
      <c r="M744" s="2">
        <v>86</v>
      </c>
      <c r="N744" s="2">
        <v>74</v>
      </c>
      <c r="O744" s="2">
        <v>61.12</v>
      </c>
      <c r="P744" s="2"/>
      <c r="Q744" s="2" t="s">
        <v>1403</v>
      </c>
    </row>
    <row r="745" spans="1:17" ht="15.95" customHeight="1">
      <c r="A745" s="41">
        <v>744</v>
      </c>
      <c r="B745" s="2" t="s">
        <v>219</v>
      </c>
      <c r="C745" s="6" t="s">
        <v>2157</v>
      </c>
      <c r="D745" s="2" t="s">
        <v>233</v>
      </c>
      <c r="E745" s="2" t="s">
        <v>543</v>
      </c>
      <c r="F745" s="9">
        <v>43500</v>
      </c>
      <c r="G745" s="2" t="s">
        <v>2229</v>
      </c>
      <c r="H745" s="2">
        <v>9036418069</v>
      </c>
      <c r="I745" s="2" t="s">
        <v>2230</v>
      </c>
      <c r="J745" s="5" t="s">
        <v>22</v>
      </c>
      <c r="K745" s="5" t="s">
        <v>267</v>
      </c>
      <c r="L745" s="2">
        <v>2018</v>
      </c>
      <c r="M745" s="2">
        <v>92.16</v>
      </c>
      <c r="N745" s="2">
        <v>85.16</v>
      </c>
      <c r="O745" s="2">
        <v>77.099999999999994</v>
      </c>
      <c r="P745" s="2"/>
      <c r="Q745" s="2" t="s">
        <v>1403</v>
      </c>
    </row>
    <row r="746" spans="1:17" ht="15.95" customHeight="1">
      <c r="A746" s="41">
        <v>745</v>
      </c>
      <c r="B746" s="2" t="s">
        <v>219</v>
      </c>
      <c r="C746" s="6" t="s">
        <v>2157</v>
      </c>
      <c r="D746" s="2" t="s">
        <v>233</v>
      </c>
      <c r="E746" s="2" t="s">
        <v>543</v>
      </c>
      <c r="F746" s="9">
        <v>43500</v>
      </c>
      <c r="G746" s="2" t="s">
        <v>2210</v>
      </c>
      <c r="H746" s="2">
        <v>9148348826</v>
      </c>
      <c r="I746" s="2" t="s">
        <v>2211</v>
      </c>
      <c r="J746" s="5" t="s">
        <v>22</v>
      </c>
      <c r="K746" s="10" t="s">
        <v>41</v>
      </c>
      <c r="L746" s="2">
        <v>2017</v>
      </c>
      <c r="M746" s="2">
        <v>75.2</v>
      </c>
      <c r="N746" s="2">
        <v>80.33</v>
      </c>
      <c r="O746" s="2">
        <v>85.23</v>
      </c>
      <c r="P746" s="2"/>
      <c r="Q746" s="2" t="s">
        <v>1403</v>
      </c>
    </row>
    <row r="747" spans="1:17" ht="15.95" customHeight="1">
      <c r="A747" s="41">
        <v>746</v>
      </c>
      <c r="B747" s="2" t="s">
        <v>219</v>
      </c>
      <c r="C747" s="6" t="s">
        <v>2157</v>
      </c>
      <c r="D747" s="2" t="s">
        <v>233</v>
      </c>
      <c r="E747" s="2" t="s">
        <v>543</v>
      </c>
      <c r="F747" s="9">
        <v>43500</v>
      </c>
      <c r="G747" s="2" t="s">
        <v>2212</v>
      </c>
      <c r="H747" s="2">
        <v>8660203771</v>
      </c>
      <c r="I747" s="2" t="s">
        <v>2213</v>
      </c>
      <c r="J747" s="5" t="s">
        <v>22</v>
      </c>
      <c r="K747" s="5" t="s">
        <v>267</v>
      </c>
      <c r="L747" s="2">
        <v>2018</v>
      </c>
      <c r="M747" s="2">
        <v>72.48</v>
      </c>
      <c r="N747" s="2">
        <v>79.19</v>
      </c>
      <c r="O747" s="2">
        <v>61.5</v>
      </c>
      <c r="P747" s="2"/>
      <c r="Q747" s="2" t="s">
        <v>1403</v>
      </c>
    </row>
    <row r="748" spans="1:17" ht="15.95" customHeight="1">
      <c r="A748" s="41">
        <v>747</v>
      </c>
      <c r="B748" s="2" t="s">
        <v>219</v>
      </c>
      <c r="C748" s="6" t="s">
        <v>2157</v>
      </c>
      <c r="D748" s="5" t="s">
        <v>542</v>
      </c>
      <c r="E748" s="2" t="s">
        <v>75</v>
      </c>
      <c r="F748" s="9">
        <v>43500</v>
      </c>
      <c r="G748" s="5" t="s">
        <v>2163</v>
      </c>
      <c r="H748" s="5">
        <v>7981255140</v>
      </c>
      <c r="I748" s="2" t="s">
        <v>2164</v>
      </c>
      <c r="J748" s="5" t="s">
        <v>48</v>
      </c>
      <c r="K748" s="5" t="s">
        <v>376</v>
      </c>
      <c r="L748" s="14">
        <v>2018</v>
      </c>
      <c r="M748" s="2">
        <v>95</v>
      </c>
      <c r="N748" s="2">
        <v>88.2</v>
      </c>
      <c r="O748" s="2">
        <v>80</v>
      </c>
      <c r="P748" s="2"/>
      <c r="Q748" s="2" t="s">
        <v>1403</v>
      </c>
    </row>
    <row r="749" spans="1:17" ht="15.95" customHeight="1">
      <c r="A749" s="41">
        <v>748</v>
      </c>
      <c r="B749" s="5" t="s">
        <v>219</v>
      </c>
      <c r="C749" s="6" t="s">
        <v>2157</v>
      </c>
      <c r="D749" s="5" t="s">
        <v>542</v>
      </c>
      <c r="E749" s="2" t="s">
        <v>19</v>
      </c>
      <c r="F749" s="9">
        <v>43500</v>
      </c>
      <c r="G749" s="2" t="s">
        <v>2267</v>
      </c>
      <c r="H749" s="2">
        <v>8919087481</v>
      </c>
      <c r="I749" s="2" t="s">
        <v>2268</v>
      </c>
      <c r="J749" s="5" t="s">
        <v>48</v>
      </c>
      <c r="K749" s="5" t="s">
        <v>267</v>
      </c>
      <c r="L749" s="5">
        <v>2018</v>
      </c>
      <c r="M749" s="5">
        <v>87</v>
      </c>
      <c r="N749" s="5">
        <v>89</v>
      </c>
      <c r="O749" s="5">
        <v>67</v>
      </c>
      <c r="P749" s="2"/>
      <c r="Q749" s="5" t="s">
        <v>225</v>
      </c>
    </row>
    <row r="750" spans="1:17" ht="15.95" customHeight="1">
      <c r="A750" s="41">
        <v>749</v>
      </c>
      <c r="B750" s="5" t="s">
        <v>219</v>
      </c>
      <c r="C750" s="6" t="s">
        <v>2157</v>
      </c>
      <c r="D750" s="5" t="s">
        <v>542</v>
      </c>
      <c r="E750" s="2" t="s">
        <v>19</v>
      </c>
      <c r="F750" s="9">
        <v>43500</v>
      </c>
      <c r="G750" s="2" t="s">
        <v>2261</v>
      </c>
      <c r="H750" s="2">
        <v>9705026926</v>
      </c>
      <c r="I750" s="2" t="s">
        <v>2262</v>
      </c>
      <c r="J750" s="5" t="s">
        <v>48</v>
      </c>
      <c r="K750" s="5" t="s">
        <v>376</v>
      </c>
      <c r="L750" s="5">
        <v>2018</v>
      </c>
      <c r="M750" s="5">
        <v>93</v>
      </c>
      <c r="N750" s="5">
        <v>91</v>
      </c>
      <c r="O750" s="5">
        <v>78</v>
      </c>
      <c r="P750" s="2"/>
      <c r="Q750" s="5" t="s">
        <v>225</v>
      </c>
    </row>
    <row r="751" spans="1:17" ht="15.95" customHeight="1">
      <c r="A751" s="41">
        <v>750</v>
      </c>
      <c r="B751" s="5" t="s">
        <v>219</v>
      </c>
      <c r="C751" s="6" t="s">
        <v>2157</v>
      </c>
      <c r="D751" s="5" t="s">
        <v>542</v>
      </c>
      <c r="E751" s="2" t="s">
        <v>543</v>
      </c>
      <c r="F751" s="9">
        <v>43500</v>
      </c>
      <c r="G751" s="2" t="s">
        <v>2237</v>
      </c>
      <c r="H751" s="2">
        <v>8919581520</v>
      </c>
      <c r="I751" s="2" t="s">
        <v>2238</v>
      </c>
      <c r="J751" s="5" t="s">
        <v>48</v>
      </c>
      <c r="K751" s="5" t="s">
        <v>267</v>
      </c>
      <c r="L751" s="5">
        <v>2018</v>
      </c>
      <c r="M751" s="5">
        <v>67</v>
      </c>
      <c r="N751" s="5">
        <v>86</v>
      </c>
      <c r="O751" s="5">
        <v>67</v>
      </c>
      <c r="P751" s="2"/>
      <c r="Q751" s="5" t="s">
        <v>225</v>
      </c>
    </row>
    <row r="752" spans="1:17" ht="15.95" customHeight="1">
      <c r="A752" s="41">
        <v>751</v>
      </c>
      <c r="B752" s="5" t="s">
        <v>219</v>
      </c>
      <c r="C752" s="6" t="s">
        <v>2157</v>
      </c>
      <c r="D752" s="5" t="s">
        <v>542</v>
      </c>
      <c r="E752" s="2" t="s">
        <v>19</v>
      </c>
      <c r="F752" s="9">
        <v>43500</v>
      </c>
      <c r="G752" s="2" t="s">
        <v>2269</v>
      </c>
      <c r="H752" s="2">
        <v>9603608689</v>
      </c>
      <c r="I752" s="2" t="s">
        <v>2270</v>
      </c>
      <c r="J752" s="5" t="s">
        <v>48</v>
      </c>
      <c r="K752" s="5" t="s">
        <v>376</v>
      </c>
      <c r="L752" s="5">
        <v>2018</v>
      </c>
      <c r="M752" s="5">
        <v>92</v>
      </c>
      <c r="N752" s="5">
        <v>81.2</v>
      </c>
      <c r="O752" s="5">
        <v>68.400000000000006</v>
      </c>
      <c r="P752" s="2"/>
      <c r="Q752" s="5" t="s">
        <v>225</v>
      </c>
    </row>
    <row r="753" spans="1:17" ht="15.95" customHeight="1">
      <c r="A753" s="41">
        <v>752</v>
      </c>
      <c r="B753" s="5" t="s">
        <v>219</v>
      </c>
      <c r="C753" s="6" t="s">
        <v>2157</v>
      </c>
      <c r="D753" s="5" t="s">
        <v>542</v>
      </c>
      <c r="E753" s="2" t="s">
        <v>19</v>
      </c>
      <c r="F753" s="9">
        <v>43500</v>
      </c>
      <c r="G753" s="2" t="s">
        <v>2265</v>
      </c>
      <c r="H753" s="2">
        <v>8121723023</v>
      </c>
      <c r="I753" s="2" t="s">
        <v>2266</v>
      </c>
      <c r="J753" s="5" t="s">
        <v>48</v>
      </c>
      <c r="K753" s="5" t="s">
        <v>267</v>
      </c>
      <c r="L753" s="5">
        <v>2018</v>
      </c>
      <c r="M753" s="5">
        <v>85</v>
      </c>
      <c r="N753" s="5">
        <v>87</v>
      </c>
      <c r="O753" s="5">
        <v>74</v>
      </c>
      <c r="P753" s="2"/>
      <c r="Q753" s="5" t="s">
        <v>225</v>
      </c>
    </row>
    <row r="754" spans="1:17" ht="15.95" customHeight="1">
      <c r="A754" s="41">
        <v>753</v>
      </c>
      <c r="B754" s="2" t="s">
        <v>219</v>
      </c>
      <c r="C754" s="6" t="s">
        <v>2157</v>
      </c>
      <c r="D754" s="5" t="s">
        <v>542</v>
      </c>
      <c r="E754" s="2" t="s">
        <v>75</v>
      </c>
      <c r="F754" s="9">
        <v>43500</v>
      </c>
      <c r="G754" s="5" t="s">
        <v>2165</v>
      </c>
      <c r="H754" s="5">
        <v>8464976651</v>
      </c>
      <c r="I754" s="2" t="s">
        <v>2166</v>
      </c>
      <c r="J754" s="5" t="s">
        <v>48</v>
      </c>
      <c r="K754" s="5" t="s">
        <v>267</v>
      </c>
      <c r="L754" s="14">
        <v>2017</v>
      </c>
      <c r="M754" s="2">
        <v>93</v>
      </c>
      <c r="N754" s="2">
        <v>93</v>
      </c>
      <c r="O754" s="2">
        <v>93</v>
      </c>
      <c r="P754" s="2"/>
      <c r="Q754" s="2" t="s">
        <v>1403</v>
      </c>
    </row>
    <row r="755" spans="1:17" ht="15.95" customHeight="1">
      <c r="A755" s="41">
        <v>754</v>
      </c>
      <c r="B755" s="5" t="s">
        <v>219</v>
      </c>
      <c r="C755" s="6" t="s">
        <v>2157</v>
      </c>
      <c r="D755" s="5" t="s">
        <v>542</v>
      </c>
      <c r="E755" s="2" t="s">
        <v>19</v>
      </c>
      <c r="F755" s="9">
        <v>43500</v>
      </c>
      <c r="G755" s="2" t="s">
        <v>2257</v>
      </c>
      <c r="H755" s="2">
        <v>9502447791</v>
      </c>
      <c r="I755" s="2" t="s">
        <v>2258</v>
      </c>
      <c r="J755" s="5" t="s">
        <v>48</v>
      </c>
      <c r="K755" s="5" t="s">
        <v>267</v>
      </c>
      <c r="L755" s="5">
        <v>2018</v>
      </c>
      <c r="M755" s="5">
        <v>90</v>
      </c>
      <c r="N755" s="5">
        <v>89</v>
      </c>
      <c r="O755" s="5">
        <v>70.3</v>
      </c>
      <c r="P755" s="2"/>
      <c r="Q755" s="5" t="s">
        <v>225</v>
      </c>
    </row>
    <row r="756" spans="1:17" ht="15.95" customHeight="1">
      <c r="A756" s="41">
        <v>755</v>
      </c>
      <c r="B756" s="5" t="s">
        <v>219</v>
      </c>
      <c r="C756" s="6" t="s">
        <v>2157</v>
      </c>
      <c r="D756" s="5" t="s">
        <v>542</v>
      </c>
      <c r="E756" s="2" t="s">
        <v>19</v>
      </c>
      <c r="F756" s="9">
        <v>43500</v>
      </c>
      <c r="G756" s="2" t="s">
        <v>2259</v>
      </c>
      <c r="H756" s="2">
        <v>8885341193</v>
      </c>
      <c r="I756" s="2" t="s">
        <v>2260</v>
      </c>
      <c r="J756" s="5" t="s">
        <v>48</v>
      </c>
      <c r="K756" s="5" t="s">
        <v>267</v>
      </c>
      <c r="L756" s="5">
        <v>2017</v>
      </c>
      <c r="M756" s="5">
        <v>89</v>
      </c>
      <c r="N756" s="5">
        <v>94</v>
      </c>
      <c r="O756" s="5">
        <v>79</v>
      </c>
      <c r="P756" s="2"/>
      <c r="Q756" s="5" t="s">
        <v>225</v>
      </c>
    </row>
    <row r="757" spans="1:17" ht="15.95" customHeight="1">
      <c r="A757" s="41">
        <v>756</v>
      </c>
      <c r="B757" s="5" t="s">
        <v>219</v>
      </c>
      <c r="C757" s="6" t="s">
        <v>2157</v>
      </c>
      <c r="D757" s="5" t="s">
        <v>542</v>
      </c>
      <c r="E757" s="2" t="s">
        <v>19</v>
      </c>
      <c r="F757" s="9">
        <v>43500</v>
      </c>
      <c r="G757" s="2" t="s">
        <v>2263</v>
      </c>
      <c r="H757" s="2">
        <v>9550824053</v>
      </c>
      <c r="I757" s="2" t="s">
        <v>2264</v>
      </c>
      <c r="J757" s="5" t="s">
        <v>48</v>
      </c>
      <c r="K757" s="10" t="s">
        <v>41</v>
      </c>
      <c r="L757" s="5">
        <v>2018</v>
      </c>
      <c r="M757" s="5">
        <v>93</v>
      </c>
      <c r="N757" s="5">
        <v>93.1</v>
      </c>
      <c r="O757" s="5">
        <v>69</v>
      </c>
      <c r="P757" s="2"/>
      <c r="Q757" s="5" t="s">
        <v>225</v>
      </c>
    </row>
    <row r="758" spans="1:17" ht="15.95" customHeight="1">
      <c r="A758" s="41">
        <v>757</v>
      </c>
      <c r="B758" s="2" t="s">
        <v>219</v>
      </c>
      <c r="C758" s="6" t="s">
        <v>2157</v>
      </c>
      <c r="D758" s="5" t="s">
        <v>542</v>
      </c>
      <c r="E758" s="2" t="s">
        <v>543</v>
      </c>
      <c r="F758" s="9">
        <v>43500</v>
      </c>
      <c r="G758" s="5" t="s">
        <v>2239</v>
      </c>
      <c r="H758" s="5">
        <v>9701099360</v>
      </c>
      <c r="I758" s="2" t="s">
        <v>2240</v>
      </c>
      <c r="J758" s="5" t="s">
        <v>48</v>
      </c>
      <c r="K758" s="5" t="s">
        <v>267</v>
      </c>
      <c r="L758" s="2">
        <v>2018</v>
      </c>
      <c r="M758" s="2">
        <v>97</v>
      </c>
      <c r="N758" s="2">
        <v>96</v>
      </c>
      <c r="O758" s="2">
        <v>76</v>
      </c>
      <c r="P758" s="2"/>
      <c r="Q758" s="2" t="s">
        <v>225</v>
      </c>
    </row>
    <row r="759" spans="1:17" ht="15.95" customHeight="1">
      <c r="A759" s="41">
        <v>758</v>
      </c>
      <c r="B759" s="2" t="s">
        <v>219</v>
      </c>
      <c r="C759" s="2" t="s">
        <v>73</v>
      </c>
      <c r="D759" s="2" t="s">
        <v>74</v>
      </c>
      <c r="E759" s="2" t="s">
        <v>75</v>
      </c>
      <c r="F759" s="9">
        <v>43500</v>
      </c>
      <c r="G759" s="5" t="s">
        <v>223</v>
      </c>
      <c r="H759" s="2">
        <v>9853438059</v>
      </c>
      <c r="I759" s="2" t="s">
        <v>224</v>
      </c>
      <c r="J759" s="5" t="s">
        <v>48</v>
      </c>
      <c r="K759" s="5" t="s">
        <v>376</v>
      </c>
      <c r="L759" s="2">
        <v>2018</v>
      </c>
      <c r="M759" s="5">
        <v>84</v>
      </c>
      <c r="N759" s="5">
        <v>89.25</v>
      </c>
      <c r="O759" s="5">
        <v>73</v>
      </c>
      <c r="P759" s="2"/>
      <c r="Q759" s="2" t="s">
        <v>225</v>
      </c>
    </row>
    <row r="760" spans="1:17" ht="15.95" customHeight="1">
      <c r="A760" s="41">
        <v>759</v>
      </c>
      <c r="B760" s="2" t="s">
        <v>219</v>
      </c>
      <c r="C760" s="2" t="s">
        <v>73</v>
      </c>
      <c r="D760" s="2" t="s">
        <v>74</v>
      </c>
      <c r="E760" s="2" t="s">
        <v>75</v>
      </c>
      <c r="F760" s="9">
        <v>43500</v>
      </c>
      <c r="G760" s="5" t="s">
        <v>226</v>
      </c>
      <c r="H760" s="2">
        <v>7026459725</v>
      </c>
      <c r="I760" s="2" t="s">
        <v>227</v>
      </c>
      <c r="J760" s="5" t="s">
        <v>22</v>
      </c>
      <c r="K760" s="5" t="s">
        <v>267</v>
      </c>
      <c r="L760" s="2">
        <v>2018</v>
      </c>
      <c r="M760" s="5">
        <v>91</v>
      </c>
      <c r="N760" s="5">
        <v>80</v>
      </c>
      <c r="O760" s="5">
        <v>72</v>
      </c>
      <c r="P760" s="2"/>
      <c r="Q760" s="2" t="s">
        <v>225</v>
      </c>
    </row>
    <row r="761" spans="1:17" ht="15.95" customHeight="1">
      <c r="A761" s="41">
        <v>760</v>
      </c>
      <c r="B761" s="2" t="s">
        <v>219</v>
      </c>
      <c r="C761" s="2" t="s">
        <v>73</v>
      </c>
      <c r="D761" s="2" t="s">
        <v>74</v>
      </c>
      <c r="E761" s="2" t="s">
        <v>75</v>
      </c>
      <c r="F761" s="9">
        <v>43500</v>
      </c>
      <c r="G761" s="5" t="s">
        <v>220</v>
      </c>
      <c r="H761" s="2">
        <v>9677518656</v>
      </c>
      <c r="I761" s="2" t="s">
        <v>221</v>
      </c>
      <c r="J761" s="5" t="s">
        <v>22</v>
      </c>
      <c r="K761" s="10" t="s">
        <v>41</v>
      </c>
      <c r="L761" s="2">
        <v>2018</v>
      </c>
      <c r="M761" s="5">
        <v>84.8</v>
      </c>
      <c r="N761" s="5">
        <v>76.41</v>
      </c>
      <c r="O761" s="5">
        <v>67</v>
      </c>
      <c r="P761" s="2"/>
      <c r="Q761" s="2" t="s">
        <v>222</v>
      </c>
    </row>
    <row r="762" spans="1:17" ht="15.95" customHeight="1">
      <c r="A762" s="41">
        <v>761</v>
      </c>
      <c r="B762" s="2" t="s">
        <v>219</v>
      </c>
      <c r="C762" s="2" t="s">
        <v>73</v>
      </c>
      <c r="D762" s="2" t="s">
        <v>74</v>
      </c>
      <c r="E762" s="2" t="s">
        <v>75</v>
      </c>
      <c r="F762" s="9">
        <v>43500</v>
      </c>
      <c r="G762" s="5" t="s">
        <v>230</v>
      </c>
      <c r="H762" s="2">
        <v>9159113916</v>
      </c>
      <c r="I762" s="2" t="s">
        <v>231</v>
      </c>
      <c r="J762" s="5" t="s">
        <v>22</v>
      </c>
      <c r="K762" s="5" t="s">
        <v>267</v>
      </c>
      <c r="L762" s="2">
        <v>2018</v>
      </c>
      <c r="M762" s="5">
        <v>82.6</v>
      </c>
      <c r="N762" s="5">
        <v>78.2</v>
      </c>
      <c r="O762" s="5">
        <v>88</v>
      </c>
      <c r="P762" s="2"/>
      <c r="Q762" s="2" t="s">
        <v>222</v>
      </c>
    </row>
    <row r="763" spans="1:17" ht="15.95" customHeight="1">
      <c r="A763" s="41">
        <v>762</v>
      </c>
      <c r="B763" s="2" t="s">
        <v>219</v>
      </c>
      <c r="C763" s="2" t="s">
        <v>73</v>
      </c>
      <c r="D763" s="2" t="s">
        <v>74</v>
      </c>
      <c r="E763" s="2" t="s">
        <v>75</v>
      </c>
      <c r="F763" s="9">
        <v>43500</v>
      </c>
      <c r="G763" s="5" t="s">
        <v>228</v>
      </c>
      <c r="H763" s="2">
        <v>9538603532</v>
      </c>
      <c r="I763" s="2" t="s">
        <v>229</v>
      </c>
      <c r="J763" s="5" t="s">
        <v>22</v>
      </c>
      <c r="K763" s="2" t="s">
        <v>1348</v>
      </c>
      <c r="L763" s="2">
        <v>2018</v>
      </c>
      <c r="M763" s="5">
        <v>85.5</v>
      </c>
      <c r="N763" s="5">
        <v>70.400000000000006</v>
      </c>
      <c r="O763" s="5">
        <v>73.77</v>
      </c>
      <c r="P763" s="2"/>
      <c r="Q763" s="2" t="s">
        <v>222</v>
      </c>
    </row>
    <row r="764" spans="1:17" ht="15.95" customHeight="1">
      <c r="A764" s="41">
        <v>763</v>
      </c>
      <c r="B764" s="14" t="s">
        <v>1742</v>
      </c>
      <c r="C764" s="14" t="s">
        <v>1339</v>
      </c>
      <c r="D764" s="5" t="s">
        <v>1339</v>
      </c>
      <c r="E764" s="14" t="s">
        <v>19</v>
      </c>
      <c r="F764" s="9">
        <v>43514</v>
      </c>
      <c r="G764" s="5" t="s">
        <v>1743</v>
      </c>
      <c r="H764" s="15" t="s">
        <v>1744</v>
      </c>
      <c r="I764" s="18" t="s">
        <v>1745</v>
      </c>
      <c r="J764" s="5" t="s">
        <v>22</v>
      </c>
      <c r="K764" s="5" t="s">
        <v>376</v>
      </c>
      <c r="L764" s="5">
        <v>2017</v>
      </c>
      <c r="M764" s="5">
        <v>52</v>
      </c>
      <c r="N764" s="5">
        <v>69</v>
      </c>
      <c r="O764" s="5">
        <v>65</v>
      </c>
      <c r="P764" s="5"/>
      <c r="Q764" s="14" t="s">
        <v>1746</v>
      </c>
    </row>
    <row r="765" spans="1:17" ht="15.95" customHeight="1">
      <c r="A765" s="41">
        <v>764</v>
      </c>
      <c r="B765" s="2" t="s">
        <v>260</v>
      </c>
      <c r="C765" s="2" t="s">
        <v>73</v>
      </c>
      <c r="D765" s="2" t="s">
        <v>233</v>
      </c>
      <c r="E765" s="2" t="s">
        <v>75</v>
      </c>
      <c r="F765" s="4">
        <v>43507</v>
      </c>
      <c r="G765" s="2" t="s">
        <v>261</v>
      </c>
      <c r="H765" s="2">
        <v>9739069425</v>
      </c>
      <c r="I765" s="2" t="s">
        <v>262</v>
      </c>
      <c r="J765" s="5" t="s">
        <v>22</v>
      </c>
      <c r="K765" s="5" t="s">
        <v>376</v>
      </c>
      <c r="L765" s="6">
        <v>2018</v>
      </c>
      <c r="M765" s="2">
        <v>77.34</v>
      </c>
      <c r="N765" s="2">
        <v>74.349999999999994</v>
      </c>
      <c r="O765" s="2">
        <v>60.37</v>
      </c>
      <c r="P765" s="2"/>
      <c r="Q765" s="2" t="s">
        <v>263</v>
      </c>
    </row>
    <row r="766" spans="1:17" ht="15.95" customHeight="1">
      <c r="A766" s="41">
        <v>765</v>
      </c>
      <c r="B766" s="5" t="s">
        <v>1044</v>
      </c>
      <c r="C766" s="2" t="s">
        <v>73</v>
      </c>
      <c r="D766" s="5" t="s">
        <v>563</v>
      </c>
      <c r="E766" s="2" t="s">
        <v>19</v>
      </c>
      <c r="F766" s="9">
        <v>43514</v>
      </c>
      <c r="G766" s="5" t="s">
        <v>1045</v>
      </c>
      <c r="H766" s="5">
        <v>8277557893</v>
      </c>
      <c r="I766" s="18" t="s">
        <v>1046</v>
      </c>
      <c r="J766" s="5" t="s">
        <v>22</v>
      </c>
      <c r="K766" s="2" t="s">
        <v>1348</v>
      </c>
      <c r="L766" s="5">
        <v>2018</v>
      </c>
      <c r="M766" s="5">
        <v>89</v>
      </c>
      <c r="N766" s="5">
        <v>85</v>
      </c>
      <c r="O766" s="5">
        <v>63</v>
      </c>
      <c r="P766" s="5"/>
      <c r="Q766" s="5" t="s">
        <v>23</v>
      </c>
    </row>
    <row r="767" spans="1:17" ht="15.95" customHeight="1">
      <c r="A767" s="41">
        <v>766</v>
      </c>
      <c r="B767" s="2" t="s">
        <v>956</v>
      </c>
      <c r="C767" s="2" t="s">
        <v>73</v>
      </c>
      <c r="D767" s="5" t="s">
        <v>491</v>
      </c>
      <c r="E767" s="2" t="s">
        <v>75</v>
      </c>
      <c r="F767" s="9">
        <v>43511</v>
      </c>
      <c r="G767" s="2" t="s">
        <v>523</v>
      </c>
      <c r="H767" s="14">
        <v>8453765700</v>
      </c>
      <c r="I767" s="2" t="s">
        <v>524</v>
      </c>
      <c r="J767" s="5" t="s">
        <v>22</v>
      </c>
      <c r="K767" s="5" t="s">
        <v>267</v>
      </c>
      <c r="L767" s="14">
        <v>2018</v>
      </c>
      <c r="M767" s="14">
        <v>64</v>
      </c>
      <c r="N767" s="14">
        <v>68.84</v>
      </c>
      <c r="O767" s="14">
        <v>61.57</v>
      </c>
      <c r="P767" s="22"/>
      <c r="Q767" s="2" t="s">
        <v>525</v>
      </c>
    </row>
    <row r="768" spans="1:17" ht="15.95" customHeight="1">
      <c r="A768" s="41">
        <v>767</v>
      </c>
      <c r="B768" s="2" t="s">
        <v>956</v>
      </c>
      <c r="C768" s="2" t="s">
        <v>73</v>
      </c>
      <c r="D768" s="2" t="s">
        <v>418</v>
      </c>
      <c r="E768" s="2" t="s">
        <v>75</v>
      </c>
      <c r="F768" s="9">
        <v>43518</v>
      </c>
      <c r="G768" s="18" t="s">
        <v>480</v>
      </c>
      <c r="H768" s="5">
        <v>9062765106</v>
      </c>
      <c r="I768" s="18" t="s">
        <v>481</v>
      </c>
      <c r="J768" s="5" t="s">
        <v>48</v>
      </c>
      <c r="K768" s="5" t="s">
        <v>376</v>
      </c>
      <c r="L768" s="5">
        <v>2018</v>
      </c>
      <c r="M768" s="5">
        <v>60</v>
      </c>
      <c r="N768" s="5">
        <v>56</v>
      </c>
      <c r="O768" s="5">
        <v>73.5</v>
      </c>
      <c r="P768" s="2"/>
      <c r="Q768" s="5" t="s">
        <v>23</v>
      </c>
    </row>
    <row r="769" spans="1:17" ht="15.95" customHeight="1">
      <c r="A769" s="41">
        <v>768</v>
      </c>
      <c r="B769" s="2" t="s">
        <v>956</v>
      </c>
      <c r="C769" s="2" t="s">
        <v>73</v>
      </c>
      <c r="D769" s="10" t="s">
        <v>369</v>
      </c>
      <c r="E769" s="2" t="s">
        <v>19</v>
      </c>
      <c r="F769" s="9">
        <v>43498</v>
      </c>
      <c r="G769" s="2" t="s">
        <v>846</v>
      </c>
      <c r="H769" s="2">
        <v>7047238308</v>
      </c>
      <c r="I769" s="2" t="s">
        <v>847</v>
      </c>
      <c r="J769" s="5" t="s">
        <v>22</v>
      </c>
      <c r="K769" s="5" t="s">
        <v>267</v>
      </c>
      <c r="L769" s="2">
        <v>2018</v>
      </c>
      <c r="M769" s="2">
        <v>73.2</v>
      </c>
      <c r="N769" s="2">
        <v>64.400000000000006</v>
      </c>
      <c r="O769" s="2">
        <v>76.5</v>
      </c>
      <c r="P769" s="5"/>
      <c r="Q769" s="2" t="s">
        <v>23</v>
      </c>
    </row>
    <row r="770" spans="1:17" ht="15.95" customHeight="1">
      <c r="A770" s="41">
        <v>769</v>
      </c>
      <c r="B770" s="2" t="s">
        <v>956</v>
      </c>
      <c r="C770" s="2" t="s">
        <v>73</v>
      </c>
      <c r="D770" s="2" t="s">
        <v>233</v>
      </c>
      <c r="E770" s="2" t="s">
        <v>75</v>
      </c>
      <c r="F770" s="9">
        <v>43511</v>
      </c>
      <c r="G770" s="5" t="s">
        <v>309</v>
      </c>
      <c r="H770" s="2">
        <v>7829652460</v>
      </c>
      <c r="I770" s="2" t="s">
        <v>310</v>
      </c>
      <c r="J770" s="5" t="s">
        <v>22</v>
      </c>
      <c r="K770" s="5" t="s">
        <v>376</v>
      </c>
      <c r="L770" s="2">
        <v>2018</v>
      </c>
      <c r="M770" s="2">
        <v>66</v>
      </c>
      <c r="N770" s="2">
        <v>65</v>
      </c>
      <c r="O770" s="2">
        <v>63</v>
      </c>
      <c r="P770" s="2"/>
      <c r="Q770" s="2" t="s">
        <v>244</v>
      </c>
    </row>
    <row r="771" spans="1:17" ht="15.95" customHeight="1">
      <c r="A771" s="41">
        <v>770</v>
      </c>
      <c r="B771" s="2" t="s">
        <v>956</v>
      </c>
      <c r="C771" s="2" t="s">
        <v>73</v>
      </c>
      <c r="D771" s="2" t="s">
        <v>233</v>
      </c>
      <c r="E771" s="2" t="s">
        <v>75</v>
      </c>
      <c r="F771" s="4">
        <v>43504</v>
      </c>
      <c r="G771" s="2" t="s">
        <v>302</v>
      </c>
      <c r="H771" s="2">
        <v>8374790590</v>
      </c>
      <c r="I771" s="2" t="s">
        <v>303</v>
      </c>
      <c r="J771" s="5" t="s">
        <v>48</v>
      </c>
      <c r="K771" s="5" t="s">
        <v>376</v>
      </c>
      <c r="L771" s="2">
        <v>2018</v>
      </c>
      <c r="M771" s="2">
        <v>88</v>
      </c>
      <c r="N771" s="2">
        <v>74</v>
      </c>
      <c r="O771" s="2">
        <v>70</v>
      </c>
      <c r="P771" s="2"/>
      <c r="Q771" s="2" t="s">
        <v>304</v>
      </c>
    </row>
    <row r="772" spans="1:17" ht="15.95" customHeight="1">
      <c r="A772" s="41">
        <v>771</v>
      </c>
      <c r="B772" s="2" t="s">
        <v>956</v>
      </c>
      <c r="C772" s="2" t="s">
        <v>73</v>
      </c>
      <c r="D772" s="2" t="s">
        <v>233</v>
      </c>
      <c r="E772" s="2" t="s">
        <v>75</v>
      </c>
      <c r="F772" s="9">
        <v>43502</v>
      </c>
      <c r="G772" s="2" t="s">
        <v>2352</v>
      </c>
      <c r="H772" s="2">
        <v>9066433978</v>
      </c>
      <c r="I772" s="2" t="s">
        <v>259</v>
      </c>
      <c r="J772" s="5" t="s">
        <v>22</v>
      </c>
      <c r="K772" s="5" t="s">
        <v>267</v>
      </c>
      <c r="L772" s="2">
        <v>2018</v>
      </c>
      <c r="M772" s="2">
        <v>84</v>
      </c>
      <c r="N772" s="2">
        <v>77</v>
      </c>
      <c r="O772" s="2">
        <v>63</v>
      </c>
      <c r="P772" s="2"/>
      <c r="Q772" s="2" t="s">
        <v>244</v>
      </c>
    </row>
    <row r="773" spans="1:17" ht="15.95" customHeight="1">
      <c r="A773" s="41">
        <v>772</v>
      </c>
      <c r="B773" s="2" t="s">
        <v>956</v>
      </c>
      <c r="C773" s="2" t="s">
        <v>73</v>
      </c>
      <c r="D773" s="2" t="s">
        <v>74</v>
      </c>
      <c r="E773" s="2" t="s">
        <v>75</v>
      </c>
      <c r="F773" s="9">
        <v>43511</v>
      </c>
      <c r="G773" s="3" t="s">
        <v>150</v>
      </c>
      <c r="H773" s="2">
        <v>7296959766</v>
      </c>
      <c r="I773" s="2" t="s">
        <v>151</v>
      </c>
      <c r="J773" s="5" t="s">
        <v>48</v>
      </c>
      <c r="K773" s="5" t="s">
        <v>267</v>
      </c>
      <c r="L773" s="2">
        <v>2016</v>
      </c>
      <c r="M773" s="2">
        <v>56.67</v>
      </c>
      <c r="N773" s="2">
        <v>78.400000000000006</v>
      </c>
      <c r="O773" s="2">
        <v>77</v>
      </c>
      <c r="P773" s="2"/>
      <c r="Q773" s="2" t="s">
        <v>138</v>
      </c>
    </row>
    <row r="774" spans="1:17" ht="15.95" customHeight="1">
      <c r="A774" s="41">
        <v>773</v>
      </c>
      <c r="B774" s="2" t="s">
        <v>956</v>
      </c>
      <c r="C774" s="2" t="s">
        <v>73</v>
      </c>
      <c r="D774" s="2" t="s">
        <v>74</v>
      </c>
      <c r="E774" s="2" t="s">
        <v>75</v>
      </c>
      <c r="F774" s="9">
        <v>43511</v>
      </c>
      <c r="G774" s="3" t="s">
        <v>148</v>
      </c>
      <c r="H774" s="2">
        <v>9916173424</v>
      </c>
      <c r="I774" s="2" t="s">
        <v>149</v>
      </c>
      <c r="J774" s="5" t="s">
        <v>22</v>
      </c>
      <c r="K774" s="5" t="s">
        <v>34</v>
      </c>
      <c r="L774" s="2">
        <v>2018</v>
      </c>
      <c r="M774" s="2">
        <v>76</v>
      </c>
      <c r="N774" s="2">
        <v>71</v>
      </c>
      <c r="O774" s="2">
        <v>64</v>
      </c>
      <c r="P774" s="2"/>
      <c r="Q774" s="2" t="s">
        <v>138</v>
      </c>
    </row>
    <row r="775" spans="1:17" ht="15.95" customHeight="1">
      <c r="A775" s="41">
        <v>774</v>
      </c>
      <c r="B775" s="2" t="s">
        <v>956</v>
      </c>
      <c r="C775" s="2" t="s">
        <v>73</v>
      </c>
      <c r="D775" s="2" t="s">
        <v>886</v>
      </c>
      <c r="E775" s="2" t="s">
        <v>19</v>
      </c>
      <c r="F775" s="9">
        <v>43515</v>
      </c>
      <c r="G775" s="18" t="s">
        <v>993</v>
      </c>
      <c r="H775" s="2">
        <v>8147585064</v>
      </c>
      <c r="I775" s="18" t="s">
        <v>994</v>
      </c>
      <c r="J775" s="5" t="s">
        <v>22</v>
      </c>
      <c r="K775" s="2" t="s">
        <v>1348</v>
      </c>
      <c r="L775" s="5">
        <v>2017</v>
      </c>
      <c r="M775" s="5">
        <v>61</v>
      </c>
      <c r="N775" s="5">
        <v>43</v>
      </c>
      <c r="O775" s="5">
        <v>61</v>
      </c>
      <c r="P775" s="2"/>
      <c r="Q775" s="2" t="s">
        <v>89</v>
      </c>
    </row>
    <row r="776" spans="1:17" ht="15.95" customHeight="1">
      <c r="A776" s="41">
        <v>775</v>
      </c>
      <c r="B776" s="2" t="s">
        <v>956</v>
      </c>
      <c r="C776" s="2" t="s">
        <v>73</v>
      </c>
      <c r="D776" s="2" t="s">
        <v>886</v>
      </c>
      <c r="E776" s="2" t="s">
        <v>19</v>
      </c>
      <c r="F776" s="9">
        <v>43512</v>
      </c>
      <c r="G776" s="19" t="s">
        <v>957</v>
      </c>
      <c r="H776" s="2">
        <v>9739835468</v>
      </c>
      <c r="I776" s="19" t="s">
        <v>958</v>
      </c>
      <c r="J776" s="5" t="s">
        <v>22</v>
      </c>
      <c r="K776" s="5" t="s">
        <v>376</v>
      </c>
      <c r="L776" s="2">
        <v>2018</v>
      </c>
      <c r="M776" s="2">
        <v>82</v>
      </c>
      <c r="N776" s="2">
        <v>78</v>
      </c>
      <c r="O776" s="2">
        <v>65</v>
      </c>
      <c r="P776" s="2"/>
      <c r="Q776" s="2" t="s">
        <v>89</v>
      </c>
    </row>
    <row r="777" spans="1:17" ht="15.95" customHeight="1">
      <c r="A777" s="41">
        <v>776</v>
      </c>
      <c r="B777" s="2" t="s">
        <v>956</v>
      </c>
      <c r="C777" s="2" t="s">
        <v>73</v>
      </c>
      <c r="D777" s="2" t="s">
        <v>886</v>
      </c>
      <c r="E777" s="2" t="s">
        <v>19</v>
      </c>
      <c r="F777" s="9">
        <v>43515</v>
      </c>
      <c r="G777" s="18" t="s">
        <v>995</v>
      </c>
      <c r="H777" s="2">
        <v>9741110354</v>
      </c>
      <c r="I777" s="18" t="s">
        <v>996</v>
      </c>
      <c r="J777" s="5" t="s">
        <v>88</v>
      </c>
      <c r="K777" s="5" t="s">
        <v>376</v>
      </c>
      <c r="L777" s="5">
        <v>2018</v>
      </c>
      <c r="M777" s="5">
        <v>80</v>
      </c>
      <c r="N777" s="5">
        <v>49</v>
      </c>
      <c r="O777" s="5">
        <v>66</v>
      </c>
      <c r="P777" s="2">
        <v>60</v>
      </c>
      <c r="Q777" s="2" t="s">
        <v>89</v>
      </c>
    </row>
    <row r="778" spans="1:17" ht="15.95" customHeight="1">
      <c r="A778" s="41">
        <v>777</v>
      </c>
      <c r="B778" s="14" t="s">
        <v>1747</v>
      </c>
      <c r="C778" s="14" t="s">
        <v>1339</v>
      </c>
      <c r="D778" s="5" t="s">
        <v>1339</v>
      </c>
      <c r="E778" s="14" t="s">
        <v>19</v>
      </c>
      <c r="F778" s="9">
        <v>43516</v>
      </c>
      <c r="G778" s="14" t="s">
        <v>1748</v>
      </c>
      <c r="H778" s="14">
        <v>8960006273</v>
      </c>
      <c r="I778" s="25" t="s">
        <v>1749</v>
      </c>
      <c r="J778" s="5" t="s">
        <v>48</v>
      </c>
      <c r="K778" s="5" t="s">
        <v>376</v>
      </c>
      <c r="L778" s="14">
        <v>2018</v>
      </c>
      <c r="M778" s="14">
        <v>74</v>
      </c>
      <c r="N778" s="14">
        <v>52</v>
      </c>
      <c r="O778" s="14">
        <v>70</v>
      </c>
      <c r="P778" s="14"/>
      <c r="Q778" s="14" t="s">
        <v>244</v>
      </c>
    </row>
    <row r="779" spans="1:17" ht="15.95" customHeight="1">
      <c r="A779" s="41">
        <v>778</v>
      </c>
      <c r="B779" s="14" t="s">
        <v>1747</v>
      </c>
      <c r="C779" s="2" t="s">
        <v>1339</v>
      </c>
      <c r="D779" s="2" t="s">
        <v>1339</v>
      </c>
      <c r="E779" s="2" t="s">
        <v>19</v>
      </c>
      <c r="F779" s="9">
        <v>43518</v>
      </c>
      <c r="G779" s="6" t="s">
        <v>1728</v>
      </c>
      <c r="H779" s="2">
        <v>8448112426</v>
      </c>
      <c r="I779" s="2" t="s">
        <v>1729</v>
      </c>
      <c r="J779" s="2" t="s">
        <v>105</v>
      </c>
      <c r="K779" s="5" t="s">
        <v>376</v>
      </c>
      <c r="L779" s="2">
        <v>2018</v>
      </c>
      <c r="M779" s="2">
        <v>61</v>
      </c>
      <c r="N779" s="2">
        <v>60</v>
      </c>
      <c r="O779" s="2">
        <v>55</v>
      </c>
      <c r="P779" s="2"/>
      <c r="Q779" s="2" t="s">
        <v>1072</v>
      </c>
    </row>
    <row r="780" spans="1:17" ht="15.95" customHeight="1">
      <c r="A780" s="41">
        <v>779</v>
      </c>
      <c r="B780" s="14" t="s">
        <v>1747</v>
      </c>
      <c r="C780" s="14" t="s">
        <v>1339</v>
      </c>
      <c r="D780" s="5" t="s">
        <v>1339</v>
      </c>
      <c r="E780" s="14" t="s">
        <v>19</v>
      </c>
      <c r="F780" s="9">
        <v>43522</v>
      </c>
      <c r="G780" s="14" t="s">
        <v>1750</v>
      </c>
      <c r="H780" s="14">
        <v>9717983320</v>
      </c>
      <c r="I780" s="25" t="s">
        <v>1751</v>
      </c>
      <c r="J780" s="5" t="s">
        <v>88</v>
      </c>
      <c r="K780" s="5" t="s">
        <v>376</v>
      </c>
      <c r="L780" s="14">
        <v>2018</v>
      </c>
      <c r="M780" s="14">
        <v>50</v>
      </c>
      <c r="N780" s="14">
        <v>42</v>
      </c>
      <c r="O780" s="14">
        <v>72</v>
      </c>
      <c r="P780" s="14">
        <v>68</v>
      </c>
      <c r="Q780" s="14" t="s">
        <v>244</v>
      </c>
    </row>
    <row r="781" spans="1:17" ht="15.95" customHeight="1">
      <c r="A781" s="41">
        <v>780</v>
      </c>
      <c r="B781" s="5" t="s">
        <v>1488</v>
      </c>
      <c r="C781" s="5" t="s">
        <v>1343</v>
      </c>
      <c r="D781" s="5" t="s">
        <v>542</v>
      </c>
      <c r="E781" s="2" t="s">
        <v>19</v>
      </c>
      <c r="F781" s="9">
        <v>43517</v>
      </c>
      <c r="G781" s="2" t="s">
        <v>1491</v>
      </c>
      <c r="H781" s="2">
        <v>8500124723</v>
      </c>
      <c r="I781" s="2" t="s">
        <v>1492</v>
      </c>
      <c r="J781" s="5" t="s">
        <v>48</v>
      </c>
      <c r="K781" s="5" t="s">
        <v>267</v>
      </c>
      <c r="L781" s="5">
        <v>2018</v>
      </c>
      <c r="M781" s="5">
        <v>92</v>
      </c>
      <c r="N781" s="5">
        <v>91</v>
      </c>
      <c r="O781" s="5">
        <v>58</v>
      </c>
      <c r="P781" s="2"/>
      <c r="Q781" s="5" t="s">
        <v>1461</v>
      </c>
    </row>
    <row r="782" spans="1:17" ht="15.95" customHeight="1">
      <c r="A782" s="41">
        <v>781</v>
      </c>
      <c r="B782" s="5" t="s">
        <v>1488</v>
      </c>
      <c r="C782" s="5" t="s">
        <v>1343</v>
      </c>
      <c r="D782" s="5" t="s">
        <v>542</v>
      </c>
      <c r="E782" s="2" t="s">
        <v>19</v>
      </c>
      <c r="F782" s="9">
        <v>43517</v>
      </c>
      <c r="G782" s="2" t="s">
        <v>1489</v>
      </c>
      <c r="H782" s="2">
        <v>9493850302</v>
      </c>
      <c r="I782" s="2" t="s">
        <v>1490</v>
      </c>
      <c r="J782" s="5" t="s">
        <v>48</v>
      </c>
      <c r="K782" s="5" t="s">
        <v>376</v>
      </c>
      <c r="L782" s="5">
        <v>2018</v>
      </c>
      <c r="M782" s="5">
        <v>77</v>
      </c>
      <c r="N782" s="5">
        <v>77</v>
      </c>
      <c r="O782" s="5">
        <v>68</v>
      </c>
      <c r="P782" s="2"/>
      <c r="Q782" s="5" t="s">
        <v>1461</v>
      </c>
    </row>
    <row r="783" spans="1:17" ht="15.95" customHeight="1">
      <c r="A783" s="41">
        <v>782</v>
      </c>
      <c r="B783" s="6" t="s">
        <v>339</v>
      </c>
      <c r="C783" s="2" t="s">
        <v>73</v>
      </c>
      <c r="D783" s="2" t="s">
        <v>233</v>
      </c>
      <c r="E783" s="2" t="s">
        <v>75</v>
      </c>
      <c r="F783" s="9">
        <v>43509</v>
      </c>
      <c r="G783" s="6" t="s">
        <v>340</v>
      </c>
      <c r="H783" s="6">
        <v>8151085096</v>
      </c>
      <c r="I783" s="2" t="s">
        <v>341</v>
      </c>
      <c r="J783" s="5" t="s">
        <v>22</v>
      </c>
      <c r="K783" s="5" t="s">
        <v>376</v>
      </c>
      <c r="L783" s="6">
        <v>2018</v>
      </c>
      <c r="M783" s="6">
        <v>86</v>
      </c>
      <c r="N783" s="6">
        <v>81</v>
      </c>
      <c r="O783" s="6">
        <v>61</v>
      </c>
      <c r="P783" s="6"/>
      <c r="Q783" s="6" t="s">
        <v>342</v>
      </c>
    </row>
    <row r="784" spans="1:17" ht="15.95" customHeight="1">
      <c r="A784" s="41">
        <v>783</v>
      </c>
      <c r="B784" s="2" t="s">
        <v>1124</v>
      </c>
      <c r="C784" s="5" t="s">
        <v>73</v>
      </c>
      <c r="D784" s="2" t="s">
        <v>491</v>
      </c>
      <c r="E784" s="5" t="s">
        <v>75</v>
      </c>
      <c r="F784" s="9">
        <v>43514</v>
      </c>
      <c r="G784" s="2" t="s">
        <v>1125</v>
      </c>
      <c r="H784" s="2" t="str">
        <f>"8951631165"</f>
        <v>8951631165</v>
      </c>
      <c r="I784" s="2" t="s">
        <v>1126</v>
      </c>
      <c r="J784" s="5" t="s">
        <v>88</v>
      </c>
      <c r="K784" s="5" t="s">
        <v>376</v>
      </c>
      <c r="L784" s="2">
        <v>2018</v>
      </c>
      <c r="M784" s="8">
        <v>51.04</v>
      </c>
      <c r="N784" s="8">
        <v>61.33</v>
      </c>
      <c r="O784" s="8">
        <v>66.11</v>
      </c>
      <c r="P784" s="8">
        <v>77.400000000000006</v>
      </c>
      <c r="Q784" s="2" t="s">
        <v>1127</v>
      </c>
    </row>
    <row r="785" spans="1:17" ht="15.95" customHeight="1">
      <c r="A785" s="41">
        <v>784</v>
      </c>
      <c r="B785" s="2" t="s">
        <v>1124</v>
      </c>
      <c r="C785" s="5" t="s">
        <v>73</v>
      </c>
      <c r="D785" s="5" t="s">
        <v>74</v>
      </c>
      <c r="E785" s="5" t="s">
        <v>75</v>
      </c>
      <c r="F785" s="9">
        <v>43514</v>
      </c>
      <c r="G785" s="2" t="s">
        <v>1128</v>
      </c>
      <c r="H785" s="2">
        <v>7550171631</v>
      </c>
      <c r="I785" s="19" t="s">
        <v>1129</v>
      </c>
      <c r="J785" s="5" t="s">
        <v>812</v>
      </c>
      <c r="K785" s="5" t="s">
        <v>376</v>
      </c>
      <c r="L785" s="5">
        <v>2018</v>
      </c>
      <c r="M785" s="5">
        <v>62.7</v>
      </c>
      <c r="N785" s="5">
        <v>50.8</v>
      </c>
      <c r="O785" s="5">
        <v>75.8</v>
      </c>
      <c r="P785" s="5">
        <v>67.599999999999994</v>
      </c>
      <c r="Q785" s="2" t="s">
        <v>1127</v>
      </c>
    </row>
    <row r="786" spans="1:17" ht="15.95" customHeight="1">
      <c r="A786" s="41">
        <v>785</v>
      </c>
      <c r="B786" s="2" t="s">
        <v>506</v>
      </c>
      <c r="C786" s="5" t="s">
        <v>73</v>
      </c>
      <c r="D786" s="2" t="s">
        <v>491</v>
      </c>
      <c r="E786" s="5" t="s">
        <v>75</v>
      </c>
      <c r="F786" s="9">
        <v>43502</v>
      </c>
      <c r="G786" s="2" t="s">
        <v>2355</v>
      </c>
      <c r="H786" s="2">
        <v>8787846669</v>
      </c>
      <c r="I786" s="2" t="s">
        <v>1083</v>
      </c>
      <c r="J786" s="5" t="s">
        <v>48</v>
      </c>
      <c r="K786" s="5" t="s">
        <v>267</v>
      </c>
      <c r="L786" s="2">
        <v>2018</v>
      </c>
      <c r="M786" s="2">
        <v>60</v>
      </c>
      <c r="N786" s="2">
        <v>56</v>
      </c>
      <c r="O786" s="2">
        <v>70</v>
      </c>
      <c r="P786" s="2"/>
      <c r="Q786" s="2" t="s">
        <v>1084</v>
      </c>
    </row>
    <row r="787" spans="1:17" ht="15.95" customHeight="1">
      <c r="A787" s="41">
        <v>786</v>
      </c>
      <c r="B787" s="2" t="s">
        <v>506</v>
      </c>
      <c r="C787" s="2" t="s">
        <v>73</v>
      </c>
      <c r="D787" s="5" t="s">
        <v>491</v>
      </c>
      <c r="E787" s="2" t="s">
        <v>75</v>
      </c>
      <c r="F787" s="9">
        <v>43511</v>
      </c>
      <c r="G787" s="2" t="s">
        <v>507</v>
      </c>
      <c r="H787" s="2">
        <v>9739841623</v>
      </c>
      <c r="I787" s="2" t="s">
        <v>508</v>
      </c>
      <c r="J787" s="5" t="s">
        <v>48</v>
      </c>
      <c r="K787" s="5" t="s">
        <v>267</v>
      </c>
      <c r="L787" s="14">
        <v>2018</v>
      </c>
      <c r="M787" s="14">
        <v>60.6</v>
      </c>
      <c r="N787" s="14">
        <v>56.8</v>
      </c>
      <c r="O787" s="14">
        <v>70</v>
      </c>
      <c r="P787" s="22"/>
      <c r="Q787" s="2" t="s">
        <v>509</v>
      </c>
    </row>
    <row r="788" spans="1:17" ht="15.95" customHeight="1">
      <c r="A788" s="41">
        <v>787</v>
      </c>
      <c r="B788" s="2" t="s">
        <v>506</v>
      </c>
      <c r="C788" s="2" t="s">
        <v>73</v>
      </c>
      <c r="D788" s="2" t="s">
        <v>563</v>
      </c>
      <c r="E788" s="2" t="s">
        <v>19</v>
      </c>
      <c r="F788" s="9">
        <v>43500</v>
      </c>
      <c r="G788" s="2" t="s">
        <v>608</v>
      </c>
      <c r="H788" s="2">
        <v>8197847574</v>
      </c>
      <c r="I788" s="2" t="s">
        <v>609</v>
      </c>
      <c r="J788" s="5" t="s">
        <v>22</v>
      </c>
      <c r="K788" s="2" t="s">
        <v>1353</v>
      </c>
      <c r="L788" s="2">
        <v>2018</v>
      </c>
      <c r="M788" s="2">
        <v>67.040000000000006</v>
      </c>
      <c r="N788" s="2">
        <v>71.099999999999994</v>
      </c>
      <c r="O788" s="2">
        <v>53.8</v>
      </c>
      <c r="P788" s="2"/>
      <c r="Q788" s="2"/>
    </row>
    <row r="789" spans="1:17" ht="15.95" customHeight="1">
      <c r="A789" s="41">
        <v>788</v>
      </c>
      <c r="B789" s="2" t="s">
        <v>506</v>
      </c>
      <c r="C789" s="5" t="s">
        <v>1752</v>
      </c>
      <c r="D789" s="5" t="s">
        <v>380</v>
      </c>
      <c r="E789" s="2" t="s">
        <v>543</v>
      </c>
      <c r="F789" s="9">
        <v>43511</v>
      </c>
      <c r="G789" s="2" t="s">
        <v>1982</v>
      </c>
      <c r="H789" s="2">
        <v>8073310082</v>
      </c>
      <c r="I789" s="2" t="s">
        <v>1983</v>
      </c>
      <c r="J789" s="5" t="s">
        <v>22</v>
      </c>
      <c r="K789" s="5" t="s">
        <v>376</v>
      </c>
      <c r="L789" s="2">
        <v>2018</v>
      </c>
      <c r="M789" s="2">
        <v>58</v>
      </c>
      <c r="N789" s="2">
        <v>62</v>
      </c>
      <c r="O789" s="5">
        <v>70</v>
      </c>
      <c r="P789" s="22"/>
      <c r="Q789" s="5" t="s">
        <v>388</v>
      </c>
    </row>
    <row r="790" spans="1:17" ht="15.95" customHeight="1">
      <c r="A790" s="41">
        <v>789</v>
      </c>
      <c r="B790" s="5" t="s">
        <v>506</v>
      </c>
      <c r="C790" s="2" t="s">
        <v>73</v>
      </c>
      <c r="D790" s="2" t="s">
        <v>886</v>
      </c>
      <c r="E790" s="2" t="s">
        <v>19</v>
      </c>
      <c r="F790" s="9">
        <v>43497</v>
      </c>
      <c r="G790" s="5" t="s">
        <v>997</v>
      </c>
      <c r="H790" s="5">
        <v>9902330677</v>
      </c>
      <c r="I790" s="18" t="s">
        <v>998</v>
      </c>
      <c r="J790" s="5" t="s">
        <v>22</v>
      </c>
      <c r="K790" s="5" t="s">
        <v>376</v>
      </c>
      <c r="L790" s="5">
        <v>2017</v>
      </c>
      <c r="M790" s="5">
        <v>72</v>
      </c>
      <c r="N790" s="5">
        <v>64</v>
      </c>
      <c r="O790" s="5">
        <v>50</v>
      </c>
      <c r="P790" s="2"/>
      <c r="Q790" s="2" t="s">
        <v>999</v>
      </c>
    </row>
    <row r="791" spans="1:17" ht="15.95" customHeight="1">
      <c r="A791" s="41">
        <v>790</v>
      </c>
      <c r="B791" s="2" t="s">
        <v>598</v>
      </c>
      <c r="C791" s="2" t="s">
        <v>73</v>
      </c>
      <c r="D791" s="5" t="s">
        <v>763</v>
      </c>
      <c r="E791" s="2" t="s">
        <v>19</v>
      </c>
      <c r="F791" s="4">
        <v>43507</v>
      </c>
      <c r="G791" s="18" t="s">
        <v>791</v>
      </c>
      <c r="H791" s="5">
        <v>9663311462</v>
      </c>
      <c r="I791" s="18" t="s">
        <v>792</v>
      </c>
      <c r="J791" s="5" t="s">
        <v>22</v>
      </c>
      <c r="K791" s="5" t="s">
        <v>376</v>
      </c>
      <c r="L791" s="5">
        <v>2017</v>
      </c>
      <c r="M791" s="5">
        <v>68</v>
      </c>
      <c r="N791" s="5">
        <v>68</v>
      </c>
      <c r="O791" s="5">
        <v>55</v>
      </c>
      <c r="P791" s="2"/>
      <c r="Q791" s="2"/>
    </row>
    <row r="792" spans="1:17" ht="15.95" customHeight="1">
      <c r="A792" s="41">
        <v>791</v>
      </c>
      <c r="B792" s="2" t="s">
        <v>598</v>
      </c>
      <c r="C792" s="2" t="s">
        <v>73</v>
      </c>
      <c r="D792" s="10" t="s">
        <v>369</v>
      </c>
      <c r="E792" s="2" t="s">
        <v>19</v>
      </c>
      <c r="F792" s="9">
        <v>43500</v>
      </c>
      <c r="G792" s="10" t="s">
        <v>801</v>
      </c>
      <c r="H792" s="10">
        <v>9164457227</v>
      </c>
      <c r="I792" s="20" t="s">
        <v>802</v>
      </c>
      <c r="J792" s="5" t="s">
        <v>22</v>
      </c>
      <c r="K792" s="5" t="s">
        <v>267</v>
      </c>
      <c r="L792" s="10">
        <v>2018</v>
      </c>
      <c r="M792" s="10">
        <v>83</v>
      </c>
      <c r="N792" s="10">
        <v>75</v>
      </c>
      <c r="O792" s="5">
        <v>65</v>
      </c>
      <c r="P792" s="5"/>
      <c r="Q792" s="5" t="s">
        <v>304</v>
      </c>
    </row>
    <row r="793" spans="1:17" ht="15.95" customHeight="1">
      <c r="A793" s="41">
        <v>792</v>
      </c>
      <c r="B793" s="2" t="s">
        <v>598</v>
      </c>
      <c r="C793" s="2" t="s">
        <v>73</v>
      </c>
      <c r="D793" s="10" t="s">
        <v>369</v>
      </c>
      <c r="E793" s="2" t="s">
        <v>19</v>
      </c>
      <c r="F793" s="9">
        <v>43500</v>
      </c>
      <c r="G793" s="10" t="s">
        <v>799</v>
      </c>
      <c r="H793" s="10">
        <v>9380167207</v>
      </c>
      <c r="I793" s="20" t="s">
        <v>800</v>
      </c>
      <c r="J793" s="5" t="s">
        <v>22</v>
      </c>
      <c r="K793" s="5" t="s">
        <v>267</v>
      </c>
      <c r="L793" s="10">
        <v>2018</v>
      </c>
      <c r="M793" s="10">
        <v>89</v>
      </c>
      <c r="N793" s="10">
        <v>88</v>
      </c>
      <c r="O793" s="5">
        <v>77</v>
      </c>
      <c r="P793" s="5"/>
      <c r="Q793" s="5" t="s">
        <v>304</v>
      </c>
    </row>
    <row r="794" spans="1:17" ht="15.95" customHeight="1">
      <c r="A794" s="41">
        <v>793</v>
      </c>
      <c r="B794" s="2" t="s">
        <v>598</v>
      </c>
      <c r="C794" s="2" t="s">
        <v>73</v>
      </c>
      <c r="D794" s="10" t="s">
        <v>369</v>
      </c>
      <c r="E794" s="2" t="s">
        <v>19</v>
      </c>
      <c r="F794" s="4">
        <v>43507</v>
      </c>
      <c r="G794" s="20" t="s">
        <v>822</v>
      </c>
      <c r="H794" s="10">
        <v>8977839176</v>
      </c>
      <c r="I794" s="20" t="s">
        <v>823</v>
      </c>
      <c r="J794" s="5" t="s">
        <v>48</v>
      </c>
      <c r="K794" s="5" t="s">
        <v>267</v>
      </c>
      <c r="L794" s="10">
        <v>2018</v>
      </c>
      <c r="M794" s="24">
        <v>85</v>
      </c>
      <c r="N794" s="24">
        <v>79.3</v>
      </c>
      <c r="O794" s="6">
        <v>75</v>
      </c>
      <c r="P794" s="5"/>
      <c r="Q794" s="2" t="s">
        <v>824</v>
      </c>
    </row>
    <row r="795" spans="1:17" ht="15.95" customHeight="1">
      <c r="A795" s="41">
        <v>794</v>
      </c>
      <c r="B795" s="2" t="s">
        <v>598</v>
      </c>
      <c r="C795" s="2" t="s">
        <v>73</v>
      </c>
      <c r="D795" s="2" t="s">
        <v>563</v>
      </c>
      <c r="E795" s="2" t="s">
        <v>19</v>
      </c>
      <c r="F795" s="9">
        <v>43500</v>
      </c>
      <c r="G795" s="2" t="s">
        <v>2350</v>
      </c>
      <c r="H795" s="2">
        <v>8792572765</v>
      </c>
      <c r="I795" s="2" t="s">
        <v>591</v>
      </c>
      <c r="J795" s="5" t="s">
        <v>22</v>
      </c>
      <c r="K795" s="5" t="s">
        <v>267</v>
      </c>
      <c r="L795" s="2">
        <v>2018</v>
      </c>
      <c r="M795" s="2">
        <v>77</v>
      </c>
      <c r="N795" s="2">
        <v>86</v>
      </c>
      <c r="O795" s="2">
        <v>67</v>
      </c>
      <c r="P795" s="2"/>
      <c r="Q795" s="2"/>
    </row>
    <row r="796" spans="1:17" ht="15.95" customHeight="1">
      <c r="A796" s="41">
        <v>795</v>
      </c>
      <c r="B796" s="2" t="s">
        <v>598</v>
      </c>
      <c r="C796" s="2" t="s">
        <v>73</v>
      </c>
      <c r="D796" s="2" t="s">
        <v>563</v>
      </c>
      <c r="E796" s="2" t="s">
        <v>19</v>
      </c>
      <c r="F796" s="9">
        <v>43507</v>
      </c>
      <c r="G796" s="2" t="s">
        <v>601</v>
      </c>
      <c r="H796" s="2">
        <v>8.14774173291085E+19</v>
      </c>
      <c r="I796" s="2" t="s">
        <v>602</v>
      </c>
      <c r="J796" s="5" t="s">
        <v>22</v>
      </c>
      <c r="K796" s="5" t="s">
        <v>267</v>
      </c>
      <c r="L796" s="2">
        <v>2018</v>
      </c>
      <c r="M796" s="2">
        <v>82</v>
      </c>
      <c r="N796" s="2">
        <v>74</v>
      </c>
      <c r="O796" s="2">
        <v>69</v>
      </c>
      <c r="P796" s="2"/>
      <c r="Q796" s="2"/>
    </row>
    <row r="797" spans="1:17" ht="15.95" customHeight="1">
      <c r="A797" s="41">
        <v>796</v>
      </c>
      <c r="B797" s="2" t="s">
        <v>598</v>
      </c>
      <c r="C797" s="2" t="s">
        <v>73</v>
      </c>
      <c r="D797" s="2" t="s">
        <v>563</v>
      </c>
      <c r="E797" s="2" t="s">
        <v>19</v>
      </c>
      <c r="F797" s="9">
        <v>43500</v>
      </c>
      <c r="G797" s="2" t="s">
        <v>596</v>
      </c>
      <c r="H797" s="2">
        <v>8217658532</v>
      </c>
      <c r="I797" s="2" t="s">
        <v>597</v>
      </c>
      <c r="J797" s="5" t="s">
        <v>22</v>
      </c>
      <c r="K797" s="5" t="s">
        <v>267</v>
      </c>
      <c r="L797" s="2">
        <v>2017</v>
      </c>
      <c r="M797" s="2">
        <v>64.8</v>
      </c>
      <c r="N797" s="2">
        <v>78.61</v>
      </c>
      <c r="O797" s="2">
        <v>66</v>
      </c>
      <c r="P797" s="2"/>
      <c r="Q797" s="2"/>
    </row>
    <row r="798" spans="1:17" ht="15.95" customHeight="1">
      <c r="A798" s="41">
        <v>797</v>
      </c>
      <c r="B798" s="2" t="s">
        <v>598</v>
      </c>
      <c r="C798" s="2" t="s">
        <v>73</v>
      </c>
      <c r="D798" s="2" t="s">
        <v>563</v>
      </c>
      <c r="E798" s="2" t="s">
        <v>19</v>
      </c>
      <c r="F798" s="9">
        <v>43507</v>
      </c>
      <c r="G798" s="2" t="s">
        <v>599</v>
      </c>
      <c r="H798" s="2">
        <v>9449722921</v>
      </c>
      <c r="I798" s="2" t="s">
        <v>600</v>
      </c>
      <c r="J798" s="5" t="s">
        <v>812</v>
      </c>
      <c r="K798" s="5" t="s">
        <v>267</v>
      </c>
      <c r="L798" s="2">
        <v>2018</v>
      </c>
      <c r="M798" s="2">
        <v>80</v>
      </c>
      <c r="N798" s="2">
        <v>69</v>
      </c>
      <c r="O798" s="2">
        <v>67</v>
      </c>
      <c r="P798" s="2">
        <v>75</v>
      </c>
      <c r="Q798" s="2"/>
    </row>
    <row r="799" spans="1:17" ht="15.95" customHeight="1">
      <c r="A799" s="41">
        <v>798</v>
      </c>
      <c r="B799" s="2" t="s">
        <v>598</v>
      </c>
      <c r="C799" s="2" t="s">
        <v>73</v>
      </c>
      <c r="D799" s="2" t="s">
        <v>563</v>
      </c>
      <c r="E799" s="2" t="s">
        <v>19</v>
      </c>
      <c r="F799" s="9">
        <v>43500</v>
      </c>
      <c r="G799" s="2" t="s">
        <v>588</v>
      </c>
      <c r="H799" s="2">
        <v>9035827343</v>
      </c>
      <c r="I799" s="2" t="s">
        <v>589</v>
      </c>
      <c r="J799" s="5" t="s">
        <v>22</v>
      </c>
      <c r="K799" s="5" t="s">
        <v>376</v>
      </c>
      <c r="L799" s="2">
        <v>2018</v>
      </c>
      <c r="M799" s="2">
        <v>84</v>
      </c>
      <c r="N799" s="2">
        <v>74</v>
      </c>
      <c r="O799" s="2">
        <v>68</v>
      </c>
      <c r="P799" s="2"/>
      <c r="Q799" s="2"/>
    </row>
    <row r="800" spans="1:17" ht="15.95" customHeight="1">
      <c r="A800" s="41">
        <v>799</v>
      </c>
      <c r="B800" s="2" t="s">
        <v>598</v>
      </c>
      <c r="C800" s="2" t="s">
        <v>73</v>
      </c>
      <c r="D800" s="2" t="s">
        <v>563</v>
      </c>
      <c r="E800" s="2" t="s">
        <v>19</v>
      </c>
      <c r="F800" s="9">
        <v>43507</v>
      </c>
      <c r="G800" s="2" t="s">
        <v>603</v>
      </c>
      <c r="H800" s="2">
        <v>9880980241</v>
      </c>
      <c r="I800" s="2" t="s">
        <v>604</v>
      </c>
      <c r="J800" s="5" t="s">
        <v>812</v>
      </c>
      <c r="K800" s="5" t="s">
        <v>376</v>
      </c>
      <c r="L800" s="2">
        <v>2018</v>
      </c>
      <c r="M800" s="2">
        <v>68</v>
      </c>
      <c r="N800" s="2">
        <v>65</v>
      </c>
      <c r="O800" s="2">
        <v>70</v>
      </c>
      <c r="P800" s="2">
        <v>77.900000000000006</v>
      </c>
      <c r="Q800" s="2"/>
    </row>
    <row r="801" spans="1:17" ht="15.95" customHeight="1">
      <c r="A801" s="41">
        <v>800</v>
      </c>
      <c r="B801" s="2" t="s">
        <v>598</v>
      </c>
      <c r="C801" s="2" t="s">
        <v>73</v>
      </c>
      <c r="D801" s="2" t="s">
        <v>886</v>
      </c>
      <c r="E801" s="2" t="s">
        <v>19</v>
      </c>
      <c r="F801" s="9">
        <v>43509</v>
      </c>
      <c r="G801" s="19" t="s">
        <v>940</v>
      </c>
      <c r="H801" s="2">
        <v>9620191238</v>
      </c>
      <c r="I801" s="19" t="s">
        <v>941</v>
      </c>
      <c r="J801" s="5" t="s">
        <v>22</v>
      </c>
      <c r="K801" s="10" t="s">
        <v>41</v>
      </c>
      <c r="L801" s="2">
        <v>2017</v>
      </c>
      <c r="M801" s="2">
        <v>80</v>
      </c>
      <c r="N801" s="2">
        <v>72</v>
      </c>
      <c r="O801" s="2">
        <v>66</v>
      </c>
      <c r="P801" s="2"/>
      <c r="Q801" s="2" t="s">
        <v>382</v>
      </c>
    </row>
    <row r="802" spans="1:17" ht="15.95" customHeight="1">
      <c r="A802" s="41">
        <v>801</v>
      </c>
      <c r="B802" s="2" t="s">
        <v>598</v>
      </c>
      <c r="C802" s="2" t="s">
        <v>73</v>
      </c>
      <c r="D802" s="2" t="s">
        <v>886</v>
      </c>
      <c r="E802" s="2" t="s">
        <v>19</v>
      </c>
      <c r="F802" s="9">
        <v>43507</v>
      </c>
      <c r="G802" s="2" t="s">
        <v>938</v>
      </c>
      <c r="H802" s="2">
        <v>8951835942</v>
      </c>
      <c r="I802" s="19" t="s">
        <v>939</v>
      </c>
      <c r="J802" s="5" t="s">
        <v>22</v>
      </c>
      <c r="K802" s="5" t="s">
        <v>267</v>
      </c>
      <c r="L802" s="2">
        <v>2018</v>
      </c>
      <c r="M802" s="2">
        <v>67</v>
      </c>
      <c r="N802" s="2">
        <v>77</v>
      </c>
      <c r="O802" s="2">
        <v>66</v>
      </c>
      <c r="P802" s="2"/>
      <c r="Q802" s="2" t="s">
        <v>382</v>
      </c>
    </row>
    <row r="803" spans="1:17" ht="15.95" customHeight="1">
      <c r="A803" s="41">
        <v>802</v>
      </c>
      <c r="B803" s="5" t="s">
        <v>1141</v>
      </c>
      <c r="C803" s="2" t="s">
        <v>73</v>
      </c>
      <c r="D803" s="5" t="s">
        <v>563</v>
      </c>
      <c r="E803" s="2" t="s">
        <v>19</v>
      </c>
      <c r="F803" s="4">
        <v>43507</v>
      </c>
      <c r="G803" s="2" t="s">
        <v>594</v>
      </c>
      <c r="H803" s="2" t="s">
        <v>1146</v>
      </c>
      <c r="I803" s="2" t="s">
        <v>595</v>
      </c>
      <c r="J803" s="5" t="s">
        <v>22</v>
      </c>
      <c r="K803" s="5" t="s">
        <v>267</v>
      </c>
      <c r="L803" s="2">
        <v>2018</v>
      </c>
      <c r="M803" s="2">
        <v>83</v>
      </c>
      <c r="N803" s="2">
        <v>82</v>
      </c>
      <c r="O803" s="2">
        <v>71</v>
      </c>
      <c r="P803" s="2"/>
      <c r="Q803" s="2" t="s">
        <v>304</v>
      </c>
    </row>
    <row r="804" spans="1:17" ht="15.95" customHeight="1">
      <c r="A804" s="41">
        <v>803</v>
      </c>
      <c r="B804" s="2" t="s">
        <v>1141</v>
      </c>
      <c r="C804" s="2" t="s">
        <v>73</v>
      </c>
      <c r="D804" s="5" t="s">
        <v>709</v>
      </c>
      <c r="E804" s="2" t="s">
        <v>19</v>
      </c>
      <c r="F804" s="4">
        <v>43507</v>
      </c>
      <c r="G804" s="5" t="s">
        <v>1142</v>
      </c>
      <c r="H804" s="5">
        <v>9851824789</v>
      </c>
      <c r="I804" s="2" t="s">
        <v>1143</v>
      </c>
      <c r="J804" s="5" t="s">
        <v>48</v>
      </c>
      <c r="K804" s="5" t="s">
        <v>267</v>
      </c>
      <c r="L804" s="5">
        <v>2017</v>
      </c>
      <c r="M804" s="5">
        <v>79</v>
      </c>
      <c r="N804" s="5">
        <v>81</v>
      </c>
      <c r="O804" s="5">
        <v>78</v>
      </c>
      <c r="P804" s="2"/>
      <c r="Q804" s="2" t="s">
        <v>304</v>
      </c>
    </row>
    <row r="805" spans="1:17" ht="15.95" customHeight="1">
      <c r="A805" s="41">
        <v>804</v>
      </c>
      <c r="B805" s="5" t="s">
        <v>1141</v>
      </c>
      <c r="C805" s="2" t="s">
        <v>73</v>
      </c>
      <c r="D805" s="5" t="s">
        <v>886</v>
      </c>
      <c r="E805" s="2" t="s">
        <v>19</v>
      </c>
      <c r="F805" s="4">
        <v>43507</v>
      </c>
      <c r="G805" s="18" t="s">
        <v>1144</v>
      </c>
      <c r="H805" s="5">
        <v>9535726856</v>
      </c>
      <c r="I805" s="18" t="s">
        <v>1145</v>
      </c>
      <c r="J805" s="5" t="s">
        <v>22</v>
      </c>
      <c r="K805" s="5" t="s">
        <v>267</v>
      </c>
      <c r="L805" s="2">
        <v>2017</v>
      </c>
      <c r="M805" s="8">
        <v>88</v>
      </c>
      <c r="N805" s="8">
        <v>68</v>
      </c>
      <c r="O805" s="8">
        <v>70</v>
      </c>
      <c r="P805" s="2"/>
      <c r="Q805" s="2" t="s">
        <v>304</v>
      </c>
    </row>
    <row r="806" spans="1:17" ht="15.95" customHeight="1">
      <c r="A806" s="41">
        <v>805</v>
      </c>
      <c r="B806" s="5" t="s">
        <v>1493</v>
      </c>
      <c r="C806" s="5" t="s">
        <v>1343</v>
      </c>
      <c r="D806" s="5" t="s">
        <v>542</v>
      </c>
      <c r="E806" s="2" t="s">
        <v>19</v>
      </c>
      <c r="F806" s="9">
        <v>43517</v>
      </c>
      <c r="G806" s="2" t="s">
        <v>1494</v>
      </c>
      <c r="H806" s="2">
        <v>7729015856</v>
      </c>
      <c r="I806" s="2" t="s">
        <v>1495</v>
      </c>
      <c r="J806" s="5" t="s">
        <v>48</v>
      </c>
      <c r="K806" s="5" t="s">
        <v>376</v>
      </c>
      <c r="L806" s="5">
        <v>2017</v>
      </c>
      <c r="M806" s="5">
        <v>90</v>
      </c>
      <c r="N806" s="5">
        <v>89</v>
      </c>
      <c r="O806" s="5">
        <v>68</v>
      </c>
      <c r="P806" s="2"/>
      <c r="Q806" s="5" t="s">
        <v>546</v>
      </c>
    </row>
    <row r="807" spans="1:17" ht="15.95" customHeight="1">
      <c r="A807" s="41">
        <v>806</v>
      </c>
      <c r="B807" s="5" t="s">
        <v>268</v>
      </c>
      <c r="C807" s="2" t="s">
        <v>73</v>
      </c>
      <c r="D807" s="5" t="s">
        <v>763</v>
      </c>
      <c r="E807" s="5" t="s">
        <v>19</v>
      </c>
      <c r="F807" s="9">
        <v>43501</v>
      </c>
      <c r="G807" s="5" t="s">
        <v>764</v>
      </c>
      <c r="H807" s="5">
        <v>8497077382</v>
      </c>
      <c r="I807" s="18" t="s">
        <v>765</v>
      </c>
      <c r="J807" s="5" t="s">
        <v>22</v>
      </c>
      <c r="K807" s="5" t="s">
        <v>533</v>
      </c>
      <c r="L807" s="5">
        <v>2017</v>
      </c>
      <c r="M807" s="5">
        <v>93</v>
      </c>
      <c r="N807" s="5">
        <v>82</v>
      </c>
      <c r="O807" s="5">
        <v>79</v>
      </c>
      <c r="P807" s="5"/>
      <c r="Q807" s="2"/>
    </row>
    <row r="808" spans="1:17" ht="15.95" customHeight="1">
      <c r="A808" s="41">
        <v>807</v>
      </c>
      <c r="B808" s="10" t="s">
        <v>268</v>
      </c>
      <c r="C808" s="2" t="s">
        <v>73</v>
      </c>
      <c r="D808" s="10" t="s">
        <v>369</v>
      </c>
      <c r="E808" s="5" t="s">
        <v>19</v>
      </c>
      <c r="F808" s="9">
        <v>43501</v>
      </c>
      <c r="G808" s="10" t="s">
        <v>820</v>
      </c>
      <c r="H808" s="10">
        <v>6303349669</v>
      </c>
      <c r="I808" s="20" t="s">
        <v>821</v>
      </c>
      <c r="J808" s="5" t="s">
        <v>22</v>
      </c>
      <c r="K808" s="10" t="s">
        <v>41</v>
      </c>
      <c r="L808" s="10">
        <v>2018</v>
      </c>
      <c r="M808" s="24">
        <v>100</v>
      </c>
      <c r="N808" s="24">
        <v>95</v>
      </c>
      <c r="O808" s="6">
        <v>65</v>
      </c>
      <c r="P808" s="2"/>
      <c r="Q808" s="2" t="s">
        <v>372</v>
      </c>
    </row>
    <row r="809" spans="1:17" ht="15.95" customHeight="1">
      <c r="A809" s="41">
        <v>808</v>
      </c>
      <c r="B809" s="2" t="s">
        <v>268</v>
      </c>
      <c r="C809" s="2" t="s">
        <v>73</v>
      </c>
      <c r="D809" s="2" t="s">
        <v>233</v>
      </c>
      <c r="E809" s="2" t="s">
        <v>75</v>
      </c>
      <c r="F809" s="9">
        <v>43501</v>
      </c>
      <c r="G809" s="2" t="s">
        <v>269</v>
      </c>
      <c r="H809" s="2">
        <v>7353956269</v>
      </c>
      <c r="I809" s="2" t="s">
        <v>270</v>
      </c>
      <c r="J809" s="5" t="s">
        <v>22</v>
      </c>
      <c r="K809" s="5" t="s">
        <v>267</v>
      </c>
      <c r="L809" s="2">
        <v>2018</v>
      </c>
      <c r="M809" s="2">
        <v>75.2</v>
      </c>
      <c r="N809" s="2">
        <v>70.16</v>
      </c>
      <c r="O809" s="2">
        <v>69.739999999999995</v>
      </c>
      <c r="P809" s="2"/>
      <c r="Q809" s="2" t="s">
        <v>271</v>
      </c>
    </row>
    <row r="810" spans="1:17" ht="15.95" customHeight="1">
      <c r="A810" s="41">
        <v>809</v>
      </c>
      <c r="B810" s="5" t="s">
        <v>268</v>
      </c>
      <c r="C810" s="2" t="s">
        <v>73</v>
      </c>
      <c r="D810" s="5" t="s">
        <v>709</v>
      </c>
      <c r="E810" s="2" t="s">
        <v>19</v>
      </c>
      <c r="F810" s="9">
        <v>43501</v>
      </c>
      <c r="G810" s="5" t="s">
        <v>717</v>
      </c>
      <c r="H810" s="5">
        <v>9947022183</v>
      </c>
      <c r="I810" s="5" t="s">
        <v>718</v>
      </c>
      <c r="J810" s="5" t="s">
        <v>48</v>
      </c>
      <c r="K810" s="5" t="s">
        <v>267</v>
      </c>
      <c r="L810" s="5">
        <v>2017</v>
      </c>
      <c r="M810" s="5">
        <v>95</v>
      </c>
      <c r="N810" s="5">
        <v>95</v>
      </c>
      <c r="O810" s="5">
        <v>75</v>
      </c>
      <c r="P810" s="5"/>
      <c r="Q810" s="5"/>
    </row>
    <row r="811" spans="1:17" ht="15.95" customHeight="1">
      <c r="A811" s="41">
        <v>810</v>
      </c>
      <c r="B811" s="5" t="s">
        <v>268</v>
      </c>
      <c r="C811" s="2" t="s">
        <v>73</v>
      </c>
      <c r="D811" s="5" t="s">
        <v>709</v>
      </c>
      <c r="E811" s="2" t="s">
        <v>19</v>
      </c>
      <c r="F811" s="9">
        <v>43501</v>
      </c>
      <c r="G811" s="5" t="s">
        <v>719</v>
      </c>
      <c r="H811" s="5">
        <v>8217068693</v>
      </c>
      <c r="I811" s="5" t="s">
        <v>720</v>
      </c>
      <c r="J811" s="5" t="s">
        <v>22</v>
      </c>
      <c r="K811" s="2" t="s">
        <v>1353</v>
      </c>
      <c r="L811" s="5">
        <v>2017</v>
      </c>
      <c r="M811" s="5">
        <v>63</v>
      </c>
      <c r="N811" s="5">
        <v>83.33</v>
      </c>
      <c r="O811" s="5">
        <v>63</v>
      </c>
      <c r="P811" s="5"/>
      <c r="Q811" s="5"/>
    </row>
    <row r="812" spans="1:17" ht="15.95" customHeight="1">
      <c r="A812" s="41">
        <v>811</v>
      </c>
      <c r="B812" s="5" t="s">
        <v>2338</v>
      </c>
      <c r="C812" s="2" t="s">
        <v>73</v>
      </c>
      <c r="D812" s="5" t="s">
        <v>886</v>
      </c>
      <c r="E812" s="5" t="s">
        <v>19</v>
      </c>
      <c r="F812" s="9">
        <v>43497</v>
      </c>
      <c r="G812" s="5" t="s">
        <v>1051</v>
      </c>
      <c r="H812" s="5">
        <v>9206926130</v>
      </c>
      <c r="I812" s="18" t="s">
        <v>1052</v>
      </c>
      <c r="J812" s="5" t="s">
        <v>1053</v>
      </c>
      <c r="K812" s="5" t="s">
        <v>1054</v>
      </c>
      <c r="L812" s="5">
        <v>2018</v>
      </c>
      <c r="M812" s="5">
        <v>65</v>
      </c>
      <c r="N812" s="5">
        <v>70</v>
      </c>
      <c r="O812" s="5">
        <v>60</v>
      </c>
      <c r="P812" s="5"/>
      <c r="Q812" s="5" t="s">
        <v>1055</v>
      </c>
    </row>
    <row r="813" spans="1:17" ht="15.95" customHeight="1">
      <c r="A813" s="41">
        <v>812</v>
      </c>
      <c r="B813" s="2" t="s">
        <v>135</v>
      </c>
      <c r="C813" s="2" t="s">
        <v>73</v>
      </c>
      <c r="D813" s="10" t="s">
        <v>369</v>
      </c>
      <c r="E813" s="2" t="s">
        <v>19</v>
      </c>
      <c r="F813" s="9">
        <v>43522</v>
      </c>
      <c r="G813" s="2" t="s">
        <v>857</v>
      </c>
      <c r="H813" s="2">
        <v>9666913396</v>
      </c>
      <c r="I813" s="2" t="s">
        <v>858</v>
      </c>
      <c r="J813" s="5" t="s">
        <v>48</v>
      </c>
      <c r="K813" s="5" t="s">
        <v>267</v>
      </c>
      <c r="L813" s="2">
        <v>2017</v>
      </c>
      <c r="M813" s="2">
        <v>80</v>
      </c>
      <c r="N813" s="2">
        <v>85</v>
      </c>
      <c r="O813" s="2">
        <v>73</v>
      </c>
      <c r="P813" s="5"/>
      <c r="Q813" s="2"/>
    </row>
    <row r="814" spans="1:17" ht="15.95" customHeight="1">
      <c r="A814" s="41">
        <v>813</v>
      </c>
      <c r="B814" s="2" t="s">
        <v>135</v>
      </c>
      <c r="C814" s="2" t="s">
        <v>73</v>
      </c>
      <c r="D814" s="10" t="s">
        <v>369</v>
      </c>
      <c r="E814" s="2" t="s">
        <v>19</v>
      </c>
      <c r="F814" s="9">
        <v>43522</v>
      </c>
      <c r="G814" s="2" t="s">
        <v>861</v>
      </c>
      <c r="H814" s="2">
        <v>8553706091</v>
      </c>
      <c r="I814" s="2" t="s">
        <v>862</v>
      </c>
      <c r="J814" s="5" t="s">
        <v>22</v>
      </c>
      <c r="K814" s="2" t="s">
        <v>65</v>
      </c>
      <c r="L814" s="2">
        <v>2018</v>
      </c>
      <c r="M814" s="2">
        <v>74</v>
      </c>
      <c r="N814" s="2">
        <v>60</v>
      </c>
      <c r="O814" s="2">
        <v>60</v>
      </c>
      <c r="P814" s="5"/>
      <c r="Q814" s="2"/>
    </row>
    <row r="815" spans="1:17" ht="15.95" customHeight="1">
      <c r="A815" s="41">
        <v>814</v>
      </c>
      <c r="B815" s="2" t="s">
        <v>135</v>
      </c>
      <c r="C815" s="2" t="s">
        <v>73</v>
      </c>
      <c r="D815" s="10" t="s">
        <v>369</v>
      </c>
      <c r="E815" s="2" t="s">
        <v>19</v>
      </c>
      <c r="F815" s="9">
        <v>43522</v>
      </c>
      <c r="G815" s="2" t="s">
        <v>851</v>
      </c>
      <c r="H815" s="2">
        <v>9741534643</v>
      </c>
      <c r="I815" s="2" t="s">
        <v>852</v>
      </c>
      <c r="J815" s="5" t="s">
        <v>22</v>
      </c>
      <c r="K815" s="5" t="s">
        <v>376</v>
      </c>
      <c r="L815" s="2">
        <v>2018</v>
      </c>
      <c r="M815" s="2">
        <v>89</v>
      </c>
      <c r="N815" s="2">
        <v>80</v>
      </c>
      <c r="O815" s="2">
        <v>62</v>
      </c>
      <c r="P815" s="5"/>
      <c r="Q815" s="2"/>
    </row>
    <row r="816" spans="1:17" ht="15.95" customHeight="1">
      <c r="A816" s="41">
        <v>815</v>
      </c>
      <c r="B816" s="2" t="s">
        <v>135</v>
      </c>
      <c r="C816" s="2" t="s">
        <v>73</v>
      </c>
      <c r="D816" s="10" t="s">
        <v>369</v>
      </c>
      <c r="E816" s="2" t="s">
        <v>19</v>
      </c>
      <c r="F816" s="9">
        <v>43522</v>
      </c>
      <c r="G816" s="2" t="s">
        <v>853</v>
      </c>
      <c r="H816" s="2">
        <v>8919332340</v>
      </c>
      <c r="I816" s="2" t="s">
        <v>854</v>
      </c>
      <c r="J816" s="5" t="s">
        <v>48</v>
      </c>
      <c r="K816" s="5" t="s">
        <v>376</v>
      </c>
      <c r="L816" s="2">
        <v>2018</v>
      </c>
      <c r="M816" s="2">
        <v>92</v>
      </c>
      <c r="N816" s="2">
        <v>68</v>
      </c>
      <c r="O816" s="2">
        <v>65</v>
      </c>
      <c r="P816" s="5"/>
      <c r="Q816" s="2"/>
    </row>
    <row r="817" spans="1:17" ht="15.95" customHeight="1">
      <c r="A817" s="41">
        <v>816</v>
      </c>
      <c r="B817" s="2" t="s">
        <v>135</v>
      </c>
      <c r="C817" s="2" t="s">
        <v>73</v>
      </c>
      <c r="D817" s="10" t="s">
        <v>369</v>
      </c>
      <c r="E817" s="2" t="s">
        <v>19</v>
      </c>
      <c r="F817" s="9">
        <v>43522</v>
      </c>
      <c r="G817" s="2" t="s">
        <v>865</v>
      </c>
      <c r="H817" s="2">
        <v>6364253514</v>
      </c>
      <c r="I817" s="2" t="s">
        <v>866</v>
      </c>
      <c r="J817" s="5" t="s">
        <v>22</v>
      </c>
      <c r="K817" s="10" t="s">
        <v>41</v>
      </c>
      <c r="L817" s="2">
        <v>2018</v>
      </c>
      <c r="M817" s="2">
        <v>62</v>
      </c>
      <c r="N817" s="2">
        <v>68</v>
      </c>
      <c r="O817" s="2">
        <v>61</v>
      </c>
      <c r="P817" s="5"/>
      <c r="Q817" s="2"/>
    </row>
    <row r="818" spans="1:17" ht="15.95" customHeight="1">
      <c r="A818" s="41">
        <v>817</v>
      </c>
      <c r="B818" s="2" t="s">
        <v>135</v>
      </c>
      <c r="C818" s="2" t="s">
        <v>73</v>
      </c>
      <c r="D818" s="10" t="s">
        <v>369</v>
      </c>
      <c r="E818" s="2" t="s">
        <v>19</v>
      </c>
      <c r="F818" s="9">
        <v>43522</v>
      </c>
      <c r="G818" s="2" t="s">
        <v>855</v>
      </c>
      <c r="H818" s="2">
        <v>8179178996</v>
      </c>
      <c r="I818" s="2" t="s">
        <v>856</v>
      </c>
      <c r="J818" s="5" t="s">
        <v>48</v>
      </c>
      <c r="K818" s="5" t="s">
        <v>267</v>
      </c>
      <c r="L818" s="2">
        <v>2018</v>
      </c>
      <c r="M818" s="2">
        <v>87</v>
      </c>
      <c r="N818" s="2">
        <v>92</v>
      </c>
      <c r="O818" s="2">
        <v>80</v>
      </c>
      <c r="P818" s="5"/>
      <c r="Q818" s="2"/>
    </row>
    <row r="819" spans="1:17" ht="15.95" customHeight="1">
      <c r="A819" s="41">
        <v>818</v>
      </c>
      <c r="B819" s="2" t="s">
        <v>135</v>
      </c>
      <c r="C819" s="2" t="s">
        <v>73</v>
      </c>
      <c r="D819" s="10" t="s">
        <v>369</v>
      </c>
      <c r="E819" s="2" t="s">
        <v>19</v>
      </c>
      <c r="F819" s="9">
        <v>43522</v>
      </c>
      <c r="G819" s="2" t="s">
        <v>859</v>
      </c>
      <c r="H819" s="2">
        <v>9066803052</v>
      </c>
      <c r="I819" s="2" t="s">
        <v>860</v>
      </c>
      <c r="J819" s="5" t="s">
        <v>22</v>
      </c>
      <c r="K819" s="2" t="s">
        <v>65</v>
      </c>
      <c r="L819" s="2">
        <v>2018</v>
      </c>
      <c r="M819" s="2">
        <v>90</v>
      </c>
      <c r="N819" s="2">
        <v>74</v>
      </c>
      <c r="O819" s="2">
        <v>67</v>
      </c>
      <c r="P819" s="5"/>
      <c r="Q819" s="2"/>
    </row>
    <row r="820" spans="1:17" ht="15.95" customHeight="1">
      <c r="A820" s="41">
        <v>819</v>
      </c>
      <c r="B820" s="2" t="s">
        <v>135</v>
      </c>
      <c r="C820" s="2" t="s">
        <v>73</v>
      </c>
      <c r="D820" s="2" t="s">
        <v>233</v>
      </c>
      <c r="E820" s="2" t="s">
        <v>75</v>
      </c>
      <c r="F820" s="9">
        <v>43522</v>
      </c>
      <c r="G820" s="5" t="s">
        <v>305</v>
      </c>
      <c r="H820" s="5">
        <v>7406282992</v>
      </c>
      <c r="I820" s="2" t="s">
        <v>306</v>
      </c>
      <c r="J820" s="5" t="s">
        <v>22</v>
      </c>
      <c r="K820" s="5" t="s">
        <v>376</v>
      </c>
      <c r="L820" s="2">
        <v>2018</v>
      </c>
      <c r="M820" s="2">
        <v>79</v>
      </c>
      <c r="N820" s="2">
        <v>73</v>
      </c>
      <c r="O820" s="2">
        <v>68</v>
      </c>
      <c r="P820" s="2"/>
      <c r="Q820" s="2" t="s">
        <v>169</v>
      </c>
    </row>
    <row r="821" spans="1:17" ht="15.95" customHeight="1">
      <c r="A821" s="41">
        <v>820</v>
      </c>
      <c r="B821" s="2" t="s">
        <v>135</v>
      </c>
      <c r="C821" s="2" t="s">
        <v>73</v>
      </c>
      <c r="D821" s="2" t="s">
        <v>233</v>
      </c>
      <c r="E821" s="2" t="s">
        <v>75</v>
      </c>
      <c r="F821" s="9">
        <v>43522</v>
      </c>
      <c r="G821" s="5" t="s">
        <v>307</v>
      </c>
      <c r="H821" s="5">
        <v>8970563265</v>
      </c>
      <c r="I821" s="2" t="s">
        <v>308</v>
      </c>
      <c r="J821" s="5" t="s">
        <v>22</v>
      </c>
      <c r="K821" s="5" t="s">
        <v>267</v>
      </c>
      <c r="L821" s="2">
        <v>2018</v>
      </c>
      <c r="M821" s="2">
        <v>83</v>
      </c>
      <c r="N821" s="2">
        <v>78</v>
      </c>
      <c r="O821" s="2">
        <v>67</v>
      </c>
      <c r="P821" s="2"/>
      <c r="Q821" s="2" t="s">
        <v>169</v>
      </c>
    </row>
    <row r="822" spans="1:17" ht="15.95" customHeight="1">
      <c r="A822" s="41">
        <v>821</v>
      </c>
      <c r="B822" s="2" t="s">
        <v>135</v>
      </c>
      <c r="C822" s="2" t="s">
        <v>73</v>
      </c>
      <c r="D822" s="2" t="s">
        <v>563</v>
      </c>
      <c r="E822" s="2" t="s">
        <v>19</v>
      </c>
      <c r="F822" s="9">
        <v>43522</v>
      </c>
      <c r="G822" s="2" t="s">
        <v>669</v>
      </c>
      <c r="H822" s="2">
        <v>9483243726</v>
      </c>
      <c r="I822" s="2" t="s">
        <v>670</v>
      </c>
      <c r="J822" s="5" t="s">
        <v>22</v>
      </c>
      <c r="K822" s="2" t="s">
        <v>1348</v>
      </c>
      <c r="L822" s="2">
        <v>2018</v>
      </c>
      <c r="M822" s="2">
        <v>83</v>
      </c>
      <c r="N822" s="2">
        <v>78</v>
      </c>
      <c r="O822" s="2">
        <v>65</v>
      </c>
      <c r="P822" s="2"/>
      <c r="Q822" s="2"/>
    </row>
    <row r="823" spans="1:17" ht="15.95" customHeight="1">
      <c r="A823" s="41">
        <v>822</v>
      </c>
      <c r="B823" s="2" t="s">
        <v>135</v>
      </c>
      <c r="C823" s="2" t="s">
        <v>73</v>
      </c>
      <c r="D823" s="2" t="s">
        <v>563</v>
      </c>
      <c r="E823" s="2" t="s">
        <v>19</v>
      </c>
      <c r="F823" s="9">
        <v>43524</v>
      </c>
      <c r="G823" s="2" t="s">
        <v>667</v>
      </c>
      <c r="H823" s="2">
        <v>9740008013</v>
      </c>
      <c r="I823" s="2" t="s">
        <v>668</v>
      </c>
      <c r="J823" s="5" t="s">
        <v>22</v>
      </c>
      <c r="K823" s="5" t="s">
        <v>267</v>
      </c>
      <c r="L823" s="2">
        <v>2018</v>
      </c>
      <c r="M823" s="2">
        <v>76</v>
      </c>
      <c r="N823" s="2">
        <v>73</v>
      </c>
      <c r="O823" s="2">
        <v>61</v>
      </c>
      <c r="P823" s="2"/>
      <c r="Q823" s="2"/>
    </row>
    <row r="824" spans="1:17" ht="15.95" customHeight="1">
      <c r="A824" s="41">
        <v>823</v>
      </c>
      <c r="B824" s="2" t="s">
        <v>135</v>
      </c>
      <c r="C824" s="2" t="s">
        <v>73</v>
      </c>
      <c r="D824" s="2" t="s">
        <v>563</v>
      </c>
      <c r="E824" s="2" t="s">
        <v>19</v>
      </c>
      <c r="F824" s="9">
        <v>43522</v>
      </c>
      <c r="G824" s="2" t="s">
        <v>657</v>
      </c>
      <c r="H824" s="2">
        <v>8867184426</v>
      </c>
      <c r="I824" s="2" t="s">
        <v>658</v>
      </c>
      <c r="J824" s="5" t="s">
        <v>22</v>
      </c>
      <c r="K824" s="5" t="s">
        <v>376</v>
      </c>
      <c r="L824" s="2">
        <v>2018</v>
      </c>
      <c r="M824" s="2">
        <v>76</v>
      </c>
      <c r="N824" s="2">
        <v>74</v>
      </c>
      <c r="O824" s="2">
        <v>63</v>
      </c>
      <c r="P824" s="2"/>
      <c r="Q824" s="2"/>
    </row>
    <row r="825" spans="1:17" ht="15.95" customHeight="1">
      <c r="A825" s="41">
        <v>824</v>
      </c>
      <c r="B825" s="2" t="s">
        <v>135</v>
      </c>
      <c r="C825" s="2" t="s">
        <v>73</v>
      </c>
      <c r="D825" s="2" t="s">
        <v>563</v>
      </c>
      <c r="E825" s="2" t="s">
        <v>19</v>
      </c>
      <c r="F825" s="9">
        <v>43522</v>
      </c>
      <c r="G825" s="2" t="s">
        <v>659</v>
      </c>
      <c r="H825" s="2">
        <v>9535450027</v>
      </c>
      <c r="I825" s="2" t="s">
        <v>660</v>
      </c>
      <c r="J825" s="5" t="s">
        <v>22</v>
      </c>
      <c r="K825" s="5" t="s">
        <v>2315</v>
      </c>
      <c r="L825" s="2">
        <v>2017</v>
      </c>
      <c r="M825" s="2">
        <v>76</v>
      </c>
      <c r="N825" s="2">
        <v>66</v>
      </c>
      <c r="O825" s="2">
        <v>70</v>
      </c>
      <c r="P825" s="2"/>
      <c r="Q825" s="2"/>
    </row>
    <row r="826" spans="1:17" ht="15.95" customHeight="1">
      <c r="A826" s="41">
        <v>825</v>
      </c>
      <c r="B826" s="2" t="s">
        <v>135</v>
      </c>
      <c r="C826" s="2" t="s">
        <v>73</v>
      </c>
      <c r="D826" s="2" t="s">
        <v>563</v>
      </c>
      <c r="E826" s="2" t="s">
        <v>19</v>
      </c>
      <c r="F826" s="9">
        <v>43522</v>
      </c>
      <c r="G826" s="2" t="s">
        <v>665</v>
      </c>
      <c r="H826" s="2">
        <v>7899503895</v>
      </c>
      <c r="I826" s="2" t="s">
        <v>666</v>
      </c>
      <c r="J826" s="5" t="s">
        <v>22</v>
      </c>
      <c r="K826" s="5" t="s">
        <v>376</v>
      </c>
      <c r="L826" s="2">
        <v>2018</v>
      </c>
      <c r="M826" s="2">
        <v>73</v>
      </c>
      <c r="N826" s="2">
        <v>63</v>
      </c>
      <c r="O826" s="2">
        <v>62</v>
      </c>
      <c r="P826" s="2"/>
      <c r="Q826" s="2"/>
    </row>
    <row r="827" spans="1:17" ht="15.95" customHeight="1">
      <c r="A827" s="41">
        <v>826</v>
      </c>
      <c r="B827" s="2" t="s">
        <v>135</v>
      </c>
      <c r="C827" s="2" t="s">
        <v>73</v>
      </c>
      <c r="D827" s="2" t="s">
        <v>563</v>
      </c>
      <c r="E827" s="2" t="s">
        <v>19</v>
      </c>
      <c r="F827" s="9">
        <v>43522</v>
      </c>
      <c r="G827" s="2" t="s">
        <v>675</v>
      </c>
      <c r="H827" s="2">
        <v>9901203877</v>
      </c>
      <c r="I827" s="2" t="s">
        <v>676</v>
      </c>
      <c r="J827" s="5" t="s">
        <v>22</v>
      </c>
      <c r="K827" s="5" t="s">
        <v>267</v>
      </c>
      <c r="L827" s="2">
        <v>2018</v>
      </c>
      <c r="M827" s="2">
        <v>77</v>
      </c>
      <c r="N827" s="2">
        <v>81</v>
      </c>
      <c r="O827" s="2">
        <v>70</v>
      </c>
      <c r="P827" s="2"/>
      <c r="Q827" s="2"/>
    </row>
    <row r="828" spans="1:17" ht="15.95" customHeight="1">
      <c r="A828" s="41">
        <v>827</v>
      </c>
      <c r="B828" s="2" t="s">
        <v>135</v>
      </c>
      <c r="C828" s="2" t="s">
        <v>73</v>
      </c>
      <c r="D828" s="2" t="s">
        <v>563</v>
      </c>
      <c r="E828" s="2" t="s">
        <v>19</v>
      </c>
      <c r="F828" s="9">
        <v>43522</v>
      </c>
      <c r="G828" s="2" t="s">
        <v>677</v>
      </c>
      <c r="H828" s="2">
        <v>8123804254</v>
      </c>
      <c r="I828" s="2" t="s">
        <v>678</v>
      </c>
      <c r="J828" s="5" t="s">
        <v>22</v>
      </c>
      <c r="K828" s="10" t="s">
        <v>41</v>
      </c>
      <c r="L828" s="2">
        <v>2018</v>
      </c>
      <c r="M828" s="2">
        <v>77</v>
      </c>
      <c r="N828" s="2">
        <v>62</v>
      </c>
      <c r="O828" s="2">
        <v>62</v>
      </c>
      <c r="P828" s="2"/>
      <c r="Q828" s="2"/>
    </row>
    <row r="829" spans="1:17" ht="15.95" customHeight="1">
      <c r="A829" s="41">
        <v>828</v>
      </c>
      <c r="B829" s="2" t="s">
        <v>135</v>
      </c>
      <c r="C829" s="2" t="s">
        <v>73</v>
      </c>
      <c r="D829" s="2" t="s">
        <v>563</v>
      </c>
      <c r="E829" s="2" t="s">
        <v>19</v>
      </c>
      <c r="F829" s="9">
        <v>43522</v>
      </c>
      <c r="G829" s="2" t="s">
        <v>663</v>
      </c>
      <c r="H829" s="2">
        <v>7829081494</v>
      </c>
      <c r="I829" s="2" t="s">
        <v>664</v>
      </c>
      <c r="J829" s="5" t="s">
        <v>22</v>
      </c>
      <c r="K829" s="5" t="s">
        <v>267</v>
      </c>
      <c r="L829" s="2">
        <v>2017</v>
      </c>
      <c r="M829" s="2">
        <v>86</v>
      </c>
      <c r="N829" s="2">
        <v>60</v>
      </c>
      <c r="O829" s="2">
        <v>66</v>
      </c>
      <c r="P829" s="2"/>
      <c r="Q829" s="2"/>
    </row>
    <row r="830" spans="1:17" ht="15.95" customHeight="1">
      <c r="A830" s="41">
        <v>829</v>
      </c>
      <c r="B830" s="2" t="s">
        <v>135</v>
      </c>
      <c r="C830" s="2" t="s">
        <v>73</v>
      </c>
      <c r="D830" s="2" t="s">
        <v>563</v>
      </c>
      <c r="E830" s="2" t="s">
        <v>19</v>
      </c>
      <c r="F830" s="9">
        <v>43522</v>
      </c>
      <c r="G830" s="2" t="s">
        <v>679</v>
      </c>
      <c r="H830" s="2">
        <v>8105504812</v>
      </c>
      <c r="I830" s="2" t="s">
        <v>680</v>
      </c>
      <c r="J830" s="5" t="s">
        <v>22</v>
      </c>
      <c r="K830" s="5" t="s">
        <v>267</v>
      </c>
      <c r="L830" s="2">
        <v>2018</v>
      </c>
      <c r="M830" s="2">
        <v>77</v>
      </c>
      <c r="N830" s="2">
        <v>69</v>
      </c>
      <c r="O830" s="2">
        <v>68</v>
      </c>
      <c r="P830" s="2"/>
      <c r="Q830" s="2"/>
    </row>
    <row r="831" spans="1:17" ht="15.95" customHeight="1">
      <c r="A831" s="41">
        <v>830</v>
      </c>
      <c r="B831" s="2" t="s">
        <v>135</v>
      </c>
      <c r="C831" s="2" t="s">
        <v>73</v>
      </c>
      <c r="D831" s="2" t="s">
        <v>563</v>
      </c>
      <c r="E831" s="2" t="s">
        <v>19</v>
      </c>
      <c r="F831" s="9">
        <v>43522</v>
      </c>
      <c r="G831" s="2" t="s">
        <v>661</v>
      </c>
      <c r="H831" s="2">
        <v>7741013323</v>
      </c>
      <c r="I831" s="2" t="s">
        <v>662</v>
      </c>
      <c r="J831" s="5" t="s">
        <v>22</v>
      </c>
      <c r="K831" s="5" t="s">
        <v>267</v>
      </c>
      <c r="L831" s="2">
        <v>2018</v>
      </c>
      <c r="M831" s="2">
        <v>86</v>
      </c>
      <c r="N831" s="2">
        <v>75</v>
      </c>
      <c r="O831" s="2">
        <v>68</v>
      </c>
      <c r="P831" s="2"/>
      <c r="Q831" s="2"/>
    </row>
    <row r="832" spans="1:17" ht="15.95" customHeight="1">
      <c r="A832" s="41">
        <v>831</v>
      </c>
      <c r="B832" s="2" t="s">
        <v>135</v>
      </c>
      <c r="C832" s="2" t="s">
        <v>73</v>
      </c>
      <c r="D832" s="2" t="s">
        <v>563</v>
      </c>
      <c r="E832" s="2" t="s">
        <v>19</v>
      </c>
      <c r="F832" s="9">
        <v>43522</v>
      </c>
      <c r="G832" s="2" t="s">
        <v>683</v>
      </c>
      <c r="H832" s="2">
        <v>9964213184</v>
      </c>
      <c r="I832" s="2" t="s">
        <v>684</v>
      </c>
      <c r="J832" s="5" t="s">
        <v>812</v>
      </c>
      <c r="K832" s="5" t="s">
        <v>267</v>
      </c>
      <c r="L832" s="2">
        <v>2017</v>
      </c>
      <c r="M832" s="2">
        <v>92.32</v>
      </c>
      <c r="N832" s="2">
        <v>88.5</v>
      </c>
      <c r="O832" s="2">
        <v>72.989999999999995</v>
      </c>
      <c r="P832" s="2">
        <v>87</v>
      </c>
      <c r="Q832" s="2"/>
    </row>
    <row r="833" spans="1:17" ht="15.95" customHeight="1">
      <c r="A833" s="41">
        <v>832</v>
      </c>
      <c r="B833" s="2" t="s">
        <v>135</v>
      </c>
      <c r="C833" s="2" t="s">
        <v>73</v>
      </c>
      <c r="D833" s="2" t="s">
        <v>563</v>
      </c>
      <c r="E833" s="2" t="s">
        <v>19</v>
      </c>
      <c r="F833" s="9">
        <v>43522</v>
      </c>
      <c r="G833" s="2" t="s">
        <v>671</v>
      </c>
      <c r="H833" s="2">
        <v>8277766569</v>
      </c>
      <c r="I833" s="2" t="s">
        <v>672</v>
      </c>
      <c r="J833" s="5" t="s">
        <v>22</v>
      </c>
      <c r="K833" s="5" t="s">
        <v>376</v>
      </c>
      <c r="L833" s="2">
        <v>2018</v>
      </c>
      <c r="M833" s="2">
        <v>85</v>
      </c>
      <c r="N833" s="2">
        <v>86</v>
      </c>
      <c r="O833" s="2">
        <v>68</v>
      </c>
      <c r="P833" s="2"/>
      <c r="Q833" s="2"/>
    </row>
    <row r="834" spans="1:17" ht="15.95" customHeight="1">
      <c r="A834" s="41">
        <v>833</v>
      </c>
      <c r="B834" s="2" t="s">
        <v>135</v>
      </c>
      <c r="C834" s="2" t="s">
        <v>73</v>
      </c>
      <c r="D834" s="2" t="s">
        <v>563</v>
      </c>
      <c r="E834" s="2" t="s">
        <v>19</v>
      </c>
      <c r="F834" s="9">
        <v>43522</v>
      </c>
      <c r="G834" s="2" t="s">
        <v>592</v>
      </c>
      <c r="H834" s="2">
        <v>8951382364</v>
      </c>
      <c r="I834" s="2" t="s">
        <v>593</v>
      </c>
      <c r="J834" s="5" t="s">
        <v>22</v>
      </c>
      <c r="K834" s="5" t="s">
        <v>267</v>
      </c>
      <c r="L834" s="2">
        <v>2018</v>
      </c>
      <c r="M834" s="2">
        <v>85</v>
      </c>
      <c r="N834" s="2">
        <v>78</v>
      </c>
      <c r="O834" s="2">
        <v>69</v>
      </c>
      <c r="P834" s="2"/>
      <c r="Q834" s="2"/>
    </row>
    <row r="835" spans="1:17" ht="15.95" customHeight="1">
      <c r="A835" s="41">
        <v>834</v>
      </c>
      <c r="B835" s="2" t="s">
        <v>135</v>
      </c>
      <c r="C835" s="2" t="s">
        <v>73</v>
      </c>
      <c r="D835" s="2" t="s">
        <v>563</v>
      </c>
      <c r="E835" s="2" t="s">
        <v>19</v>
      </c>
      <c r="F835" s="9">
        <v>43522</v>
      </c>
      <c r="G835" s="2" t="s">
        <v>685</v>
      </c>
      <c r="H835" s="2">
        <v>8884363862</v>
      </c>
      <c r="I835" s="2" t="s">
        <v>686</v>
      </c>
      <c r="J835" s="5" t="s">
        <v>22</v>
      </c>
      <c r="K835" s="10" t="s">
        <v>41</v>
      </c>
      <c r="L835" s="2">
        <v>2018</v>
      </c>
      <c r="M835" s="2">
        <v>89.6</v>
      </c>
      <c r="N835" s="2">
        <v>90</v>
      </c>
      <c r="O835" s="2">
        <v>67.599999999999994</v>
      </c>
      <c r="P835" s="2"/>
      <c r="Q835" s="2"/>
    </row>
    <row r="836" spans="1:17" ht="15.95" customHeight="1">
      <c r="A836" s="41">
        <v>835</v>
      </c>
      <c r="B836" s="2" t="s">
        <v>135</v>
      </c>
      <c r="C836" s="2" t="s">
        <v>73</v>
      </c>
      <c r="D836" s="2" t="s">
        <v>563</v>
      </c>
      <c r="E836" s="2" t="s">
        <v>19</v>
      </c>
      <c r="F836" s="9">
        <v>43522</v>
      </c>
      <c r="G836" s="2" t="s">
        <v>681</v>
      </c>
      <c r="H836" s="2">
        <v>7899385324</v>
      </c>
      <c r="I836" s="2" t="s">
        <v>682</v>
      </c>
      <c r="J836" s="5" t="s">
        <v>22</v>
      </c>
      <c r="K836" s="5" t="s">
        <v>267</v>
      </c>
      <c r="L836" s="2">
        <v>2018</v>
      </c>
      <c r="M836" s="2">
        <v>88</v>
      </c>
      <c r="N836" s="2">
        <v>78</v>
      </c>
      <c r="O836" s="2">
        <v>69</v>
      </c>
      <c r="P836" s="2"/>
      <c r="Q836" s="2"/>
    </row>
    <row r="837" spans="1:17" ht="15.95" customHeight="1">
      <c r="A837" s="41">
        <v>836</v>
      </c>
      <c r="B837" s="2" t="s">
        <v>135</v>
      </c>
      <c r="C837" s="2" t="s">
        <v>73</v>
      </c>
      <c r="D837" s="2" t="s">
        <v>563</v>
      </c>
      <c r="E837" s="2" t="s">
        <v>19</v>
      </c>
      <c r="F837" s="9">
        <v>43522</v>
      </c>
      <c r="G837" s="2" t="s">
        <v>673</v>
      </c>
      <c r="H837" s="2">
        <v>8548987542</v>
      </c>
      <c r="I837" s="2" t="s">
        <v>674</v>
      </c>
      <c r="J837" s="5" t="s">
        <v>22</v>
      </c>
      <c r="K837" s="5" t="s">
        <v>267</v>
      </c>
      <c r="L837" s="2">
        <v>2018</v>
      </c>
      <c r="M837" s="2">
        <v>88</v>
      </c>
      <c r="N837" s="2">
        <v>73</v>
      </c>
      <c r="O837" s="2">
        <v>73</v>
      </c>
      <c r="P837" s="2"/>
      <c r="Q837" s="2"/>
    </row>
    <row r="838" spans="1:17" ht="15.95" customHeight="1">
      <c r="A838" s="41">
        <v>837</v>
      </c>
      <c r="B838" s="2" t="s">
        <v>135</v>
      </c>
      <c r="C838" s="2" t="s">
        <v>73</v>
      </c>
      <c r="D838" s="2" t="s">
        <v>74</v>
      </c>
      <c r="E838" s="2" t="s">
        <v>75</v>
      </c>
      <c r="F838" s="9">
        <v>43502</v>
      </c>
      <c r="G838" s="3" t="s">
        <v>141</v>
      </c>
      <c r="H838" s="2">
        <v>8972139782</v>
      </c>
      <c r="I838" s="2" t="s">
        <v>142</v>
      </c>
      <c r="J838" s="5" t="s">
        <v>48</v>
      </c>
      <c r="K838" s="5" t="s">
        <v>267</v>
      </c>
      <c r="L838" s="2">
        <v>2018</v>
      </c>
      <c r="M838" s="2">
        <v>82</v>
      </c>
      <c r="N838" s="2">
        <v>68</v>
      </c>
      <c r="O838" s="2">
        <v>77</v>
      </c>
      <c r="P838" s="2"/>
      <c r="Q838" s="2" t="s">
        <v>138</v>
      </c>
    </row>
    <row r="839" spans="1:17" ht="15.95" customHeight="1">
      <c r="A839" s="41">
        <v>838</v>
      </c>
      <c r="B839" s="2" t="s">
        <v>135</v>
      </c>
      <c r="C839" s="2" t="s">
        <v>73</v>
      </c>
      <c r="D839" s="2" t="s">
        <v>74</v>
      </c>
      <c r="E839" s="2" t="s">
        <v>75</v>
      </c>
      <c r="F839" s="9">
        <v>43502</v>
      </c>
      <c r="G839" s="3" t="s">
        <v>136</v>
      </c>
      <c r="H839" s="2">
        <v>9618706722</v>
      </c>
      <c r="I839" s="2" t="s">
        <v>137</v>
      </c>
      <c r="J839" s="5" t="s">
        <v>48</v>
      </c>
      <c r="K839" s="5" t="s">
        <v>267</v>
      </c>
      <c r="L839" s="2">
        <v>2018</v>
      </c>
      <c r="M839" s="2">
        <v>93</v>
      </c>
      <c r="N839" s="2">
        <v>83</v>
      </c>
      <c r="O839" s="2">
        <v>80</v>
      </c>
      <c r="P839" s="2"/>
      <c r="Q839" s="2" t="s">
        <v>138</v>
      </c>
    </row>
    <row r="840" spans="1:17" ht="15.95" customHeight="1">
      <c r="A840" s="41">
        <v>839</v>
      </c>
      <c r="B840" s="2" t="s">
        <v>135</v>
      </c>
      <c r="C840" s="2" t="s">
        <v>73</v>
      </c>
      <c r="D840" s="2" t="s">
        <v>74</v>
      </c>
      <c r="E840" s="2" t="s">
        <v>75</v>
      </c>
      <c r="F840" s="9">
        <v>43502</v>
      </c>
      <c r="G840" s="3" t="s">
        <v>139</v>
      </c>
      <c r="H840" s="2">
        <v>9962855772</v>
      </c>
      <c r="I840" s="2" t="s">
        <v>140</v>
      </c>
      <c r="J840" s="5" t="s">
        <v>48</v>
      </c>
      <c r="K840" s="5" t="s">
        <v>267</v>
      </c>
      <c r="L840" s="2">
        <v>2018</v>
      </c>
      <c r="M840" s="2">
        <v>70</v>
      </c>
      <c r="N840" s="2">
        <v>79</v>
      </c>
      <c r="O840" s="2">
        <v>73</v>
      </c>
      <c r="P840" s="2"/>
      <c r="Q840" s="2" t="s">
        <v>138</v>
      </c>
    </row>
    <row r="841" spans="1:17" ht="15.95" customHeight="1">
      <c r="A841" s="41">
        <v>840</v>
      </c>
      <c r="B841" s="5" t="s">
        <v>135</v>
      </c>
      <c r="C841" s="2" t="s">
        <v>73</v>
      </c>
      <c r="D841" s="5" t="s">
        <v>709</v>
      </c>
      <c r="E841" s="2" t="s">
        <v>19</v>
      </c>
      <c r="F841" s="9">
        <v>43522</v>
      </c>
      <c r="G841" s="5" t="s">
        <v>740</v>
      </c>
      <c r="H841" s="5">
        <v>6303190083</v>
      </c>
      <c r="I841" s="5" t="s">
        <v>741</v>
      </c>
      <c r="J841" s="5" t="s">
        <v>48</v>
      </c>
      <c r="K841" s="10" t="s">
        <v>41</v>
      </c>
      <c r="L841" s="5">
        <v>2018</v>
      </c>
      <c r="M841" s="5">
        <v>71</v>
      </c>
      <c r="N841" s="5">
        <v>81</v>
      </c>
      <c r="O841" s="5">
        <v>66</v>
      </c>
      <c r="P841" s="5"/>
      <c r="Q841" s="5"/>
    </row>
    <row r="842" spans="1:17" ht="15.95" customHeight="1">
      <c r="A842" s="41">
        <v>841</v>
      </c>
      <c r="B842" s="5" t="s">
        <v>135</v>
      </c>
      <c r="C842" s="2" t="s">
        <v>73</v>
      </c>
      <c r="D842" s="2" t="s">
        <v>886</v>
      </c>
      <c r="E842" s="2" t="s">
        <v>19</v>
      </c>
      <c r="F842" s="9">
        <v>43522</v>
      </c>
      <c r="G842" s="5" t="s">
        <v>978</v>
      </c>
      <c r="H842" s="5">
        <v>9066058965</v>
      </c>
      <c r="I842" s="18" t="s">
        <v>979</v>
      </c>
      <c r="J842" s="5" t="s">
        <v>22</v>
      </c>
      <c r="K842" s="10" t="s">
        <v>41</v>
      </c>
      <c r="L842" s="5">
        <v>2018</v>
      </c>
      <c r="M842" s="5">
        <v>90</v>
      </c>
      <c r="N842" s="5">
        <v>87</v>
      </c>
      <c r="O842" s="5">
        <v>68</v>
      </c>
      <c r="P842" s="2"/>
      <c r="Q842" s="2" t="s">
        <v>537</v>
      </c>
    </row>
    <row r="843" spans="1:17" ht="15.95" customHeight="1">
      <c r="A843" s="41">
        <v>842</v>
      </c>
      <c r="B843" s="5" t="s">
        <v>135</v>
      </c>
      <c r="C843" s="2" t="s">
        <v>73</v>
      </c>
      <c r="D843" s="2" t="s">
        <v>886</v>
      </c>
      <c r="E843" s="2" t="s">
        <v>19</v>
      </c>
      <c r="F843" s="9">
        <v>43522</v>
      </c>
      <c r="G843" s="5" t="s">
        <v>972</v>
      </c>
      <c r="H843" s="5">
        <v>7338238047</v>
      </c>
      <c r="I843" s="18" t="s">
        <v>973</v>
      </c>
      <c r="J843" s="5" t="s">
        <v>22</v>
      </c>
      <c r="K843" s="5" t="s">
        <v>267</v>
      </c>
      <c r="L843" s="5">
        <v>2018</v>
      </c>
      <c r="M843" s="5">
        <v>87</v>
      </c>
      <c r="N843" s="5">
        <v>68</v>
      </c>
      <c r="O843" s="5">
        <v>60</v>
      </c>
      <c r="P843" s="2"/>
      <c r="Q843" s="2" t="s">
        <v>537</v>
      </c>
    </row>
    <row r="844" spans="1:17" ht="15.95" customHeight="1">
      <c r="A844" s="41">
        <v>843</v>
      </c>
      <c r="B844" s="5" t="s">
        <v>135</v>
      </c>
      <c r="C844" s="2" t="s">
        <v>73</v>
      </c>
      <c r="D844" s="2" t="s">
        <v>886</v>
      </c>
      <c r="E844" s="2" t="s">
        <v>19</v>
      </c>
      <c r="F844" s="9">
        <v>43522</v>
      </c>
      <c r="G844" s="5" t="s">
        <v>974</v>
      </c>
      <c r="H844" s="5">
        <v>8095263797</v>
      </c>
      <c r="I844" s="18" t="s">
        <v>975</v>
      </c>
      <c r="J844" s="5" t="s">
        <v>22</v>
      </c>
      <c r="K844" s="5" t="s">
        <v>376</v>
      </c>
      <c r="L844" s="5">
        <v>2018</v>
      </c>
      <c r="M844" s="5">
        <v>70</v>
      </c>
      <c r="N844" s="5">
        <v>80</v>
      </c>
      <c r="O844" s="5">
        <v>65</v>
      </c>
      <c r="P844" s="2"/>
      <c r="Q844" s="2" t="s">
        <v>537</v>
      </c>
    </row>
    <row r="845" spans="1:17" ht="15.95" customHeight="1">
      <c r="A845" s="41">
        <v>844</v>
      </c>
      <c r="B845" s="5" t="s">
        <v>135</v>
      </c>
      <c r="C845" s="2" t="s">
        <v>73</v>
      </c>
      <c r="D845" s="2" t="s">
        <v>886</v>
      </c>
      <c r="E845" s="2" t="s">
        <v>19</v>
      </c>
      <c r="F845" s="9">
        <v>43522</v>
      </c>
      <c r="G845" s="5" t="s">
        <v>970</v>
      </c>
      <c r="H845" s="5">
        <v>7349245016</v>
      </c>
      <c r="I845" s="18" t="s">
        <v>971</v>
      </c>
      <c r="J845" s="5" t="s">
        <v>88</v>
      </c>
      <c r="K845" s="5" t="s">
        <v>376</v>
      </c>
      <c r="L845" s="5">
        <v>2018</v>
      </c>
      <c r="M845" s="5">
        <v>82</v>
      </c>
      <c r="N845" s="5">
        <v>64</v>
      </c>
      <c r="O845" s="5">
        <v>67</v>
      </c>
      <c r="P845" s="2">
        <v>60</v>
      </c>
      <c r="Q845" s="2" t="s">
        <v>537</v>
      </c>
    </row>
    <row r="846" spans="1:17" ht="15.95" customHeight="1">
      <c r="A846" s="41">
        <v>845</v>
      </c>
      <c r="B846" s="5" t="s">
        <v>135</v>
      </c>
      <c r="C846" s="2" t="s">
        <v>73</v>
      </c>
      <c r="D846" s="2" t="s">
        <v>886</v>
      </c>
      <c r="E846" s="2" t="s">
        <v>19</v>
      </c>
      <c r="F846" s="9">
        <v>43522</v>
      </c>
      <c r="G846" s="5" t="s">
        <v>982</v>
      </c>
      <c r="H846" s="5">
        <v>9686171972</v>
      </c>
      <c r="I846" s="18" t="s">
        <v>983</v>
      </c>
      <c r="J846" s="5" t="s">
        <v>22</v>
      </c>
      <c r="K846" s="5" t="s">
        <v>267</v>
      </c>
      <c r="L846" s="5">
        <v>2018</v>
      </c>
      <c r="M846" s="5">
        <v>92</v>
      </c>
      <c r="N846" s="5">
        <v>79</v>
      </c>
      <c r="O846" s="5">
        <v>64</v>
      </c>
      <c r="P846" s="2"/>
      <c r="Q846" s="2" t="s">
        <v>537</v>
      </c>
    </row>
    <row r="847" spans="1:17" ht="15.95" customHeight="1">
      <c r="A847" s="41">
        <v>846</v>
      </c>
      <c r="B847" s="5" t="s">
        <v>135</v>
      </c>
      <c r="C847" s="2" t="s">
        <v>73</v>
      </c>
      <c r="D847" s="2" t="s">
        <v>886</v>
      </c>
      <c r="E847" s="2" t="s">
        <v>19</v>
      </c>
      <c r="F847" s="9">
        <v>43522</v>
      </c>
      <c r="G847" s="5" t="s">
        <v>964</v>
      </c>
      <c r="H847" s="5">
        <v>9036357315</v>
      </c>
      <c r="I847" s="18" t="s">
        <v>965</v>
      </c>
      <c r="J847" s="5" t="s">
        <v>22</v>
      </c>
      <c r="K847" s="5" t="s">
        <v>376</v>
      </c>
      <c r="L847" s="5">
        <v>2018</v>
      </c>
      <c r="M847" s="5">
        <v>74</v>
      </c>
      <c r="N847" s="5">
        <v>70</v>
      </c>
      <c r="O847" s="5">
        <v>67</v>
      </c>
      <c r="P847" s="2"/>
      <c r="Q847" s="2" t="s">
        <v>138</v>
      </c>
    </row>
    <row r="848" spans="1:17" ht="15.95" customHeight="1">
      <c r="A848" s="41">
        <v>847</v>
      </c>
      <c r="B848" s="5" t="s">
        <v>135</v>
      </c>
      <c r="C848" s="2" t="s">
        <v>73</v>
      </c>
      <c r="D848" s="2" t="s">
        <v>886</v>
      </c>
      <c r="E848" s="2" t="s">
        <v>19</v>
      </c>
      <c r="F848" s="9">
        <v>43522</v>
      </c>
      <c r="G848" s="5" t="s">
        <v>980</v>
      </c>
      <c r="H848" s="5">
        <v>9900858317</v>
      </c>
      <c r="I848" s="18" t="s">
        <v>981</v>
      </c>
      <c r="J848" s="5" t="s">
        <v>22</v>
      </c>
      <c r="K848" s="10" t="s">
        <v>41</v>
      </c>
      <c r="L848" s="5">
        <v>2018</v>
      </c>
      <c r="M848" s="5">
        <v>89</v>
      </c>
      <c r="N848" s="5">
        <v>80</v>
      </c>
      <c r="O848" s="5">
        <v>65</v>
      </c>
      <c r="P848" s="2"/>
      <c r="Q848" s="2" t="s">
        <v>537</v>
      </c>
    </row>
    <row r="849" spans="1:17" ht="15.95" customHeight="1">
      <c r="A849" s="41">
        <v>848</v>
      </c>
      <c r="B849" s="5" t="s">
        <v>135</v>
      </c>
      <c r="C849" s="2" t="s">
        <v>73</v>
      </c>
      <c r="D849" s="2" t="s">
        <v>886</v>
      </c>
      <c r="E849" s="2" t="s">
        <v>19</v>
      </c>
      <c r="F849" s="9">
        <v>43522</v>
      </c>
      <c r="G849" s="5" t="s">
        <v>966</v>
      </c>
      <c r="H849" s="5">
        <v>9880183210</v>
      </c>
      <c r="I849" s="18" t="s">
        <v>967</v>
      </c>
      <c r="J849" s="5" t="s">
        <v>22</v>
      </c>
      <c r="K849" s="5" t="s">
        <v>267</v>
      </c>
      <c r="L849" s="5">
        <v>2018</v>
      </c>
      <c r="M849" s="5">
        <v>75</v>
      </c>
      <c r="N849" s="5">
        <v>68</v>
      </c>
      <c r="O849" s="5">
        <v>66</v>
      </c>
      <c r="P849" s="2"/>
      <c r="Q849" s="2" t="s">
        <v>537</v>
      </c>
    </row>
    <row r="850" spans="1:17" ht="15.95" customHeight="1">
      <c r="A850" s="41">
        <v>849</v>
      </c>
      <c r="B850" s="5" t="s">
        <v>135</v>
      </c>
      <c r="C850" s="2" t="s">
        <v>73</v>
      </c>
      <c r="D850" s="2" t="s">
        <v>886</v>
      </c>
      <c r="E850" s="2" t="s">
        <v>19</v>
      </c>
      <c r="F850" s="9">
        <v>43522</v>
      </c>
      <c r="G850" s="5" t="s">
        <v>987</v>
      </c>
      <c r="H850" s="5">
        <v>9591480176</v>
      </c>
      <c r="I850" s="18" t="s">
        <v>988</v>
      </c>
      <c r="J850" s="5" t="s">
        <v>22</v>
      </c>
      <c r="K850" s="5" t="s">
        <v>267</v>
      </c>
      <c r="L850" s="5">
        <v>2018</v>
      </c>
      <c r="M850" s="5">
        <v>78</v>
      </c>
      <c r="N850" s="5">
        <v>74</v>
      </c>
      <c r="O850" s="5">
        <v>60</v>
      </c>
      <c r="P850" s="2"/>
      <c r="Q850" s="2" t="s">
        <v>537</v>
      </c>
    </row>
    <row r="851" spans="1:17" ht="15.95" customHeight="1">
      <c r="A851" s="41">
        <v>850</v>
      </c>
      <c r="B851" s="5" t="s">
        <v>135</v>
      </c>
      <c r="C851" s="2" t="s">
        <v>73</v>
      </c>
      <c r="D851" s="2" t="s">
        <v>886</v>
      </c>
      <c r="E851" s="2" t="s">
        <v>19</v>
      </c>
      <c r="F851" s="9">
        <v>43522</v>
      </c>
      <c r="G851" s="5" t="s">
        <v>976</v>
      </c>
      <c r="H851" s="5">
        <v>7760623621</v>
      </c>
      <c r="I851" s="18" t="s">
        <v>977</v>
      </c>
      <c r="J851" s="5" t="s">
        <v>22</v>
      </c>
      <c r="K851" s="5" t="s">
        <v>376</v>
      </c>
      <c r="L851" s="5">
        <v>2018</v>
      </c>
      <c r="M851" s="5">
        <v>74</v>
      </c>
      <c r="N851" s="5">
        <v>82</v>
      </c>
      <c r="O851" s="5">
        <v>61</v>
      </c>
      <c r="P851" s="2"/>
      <c r="Q851" s="2" t="s">
        <v>537</v>
      </c>
    </row>
    <row r="852" spans="1:17" ht="15.95" customHeight="1">
      <c r="A852" s="41">
        <v>851</v>
      </c>
      <c r="B852" s="5" t="s">
        <v>135</v>
      </c>
      <c r="C852" s="2" t="s">
        <v>73</v>
      </c>
      <c r="D852" s="2" t="s">
        <v>886</v>
      </c>
      <c r="E852" s="2" t="s">
        <v>19</v>
      </c>
      <c r="F852" s="9">
        <v>43522</v>
      </c>
      <c r="G852" s="5" t="s">
        <v>968</v>
      </c>
      <c r="H852" s="5">
        <v>9964645356</v>
      </c>
      <c r="I852" s="18" t="s">
        <v>969</v>
      </c>
      <c r="J852" s="5" t="s">
        <v>22</v>
      </c>
      <c r="K852" s="5" t="s">
        <v>267</v>
      </c>
      <c r="L852" s="5">
        <v>2018</v>
      </c>
      <c r="M852" s="5">
        <v>75</v>
      </c>
      <c r="N852" s="5">
        <v>78</v>
      </c>
      <c r="O852" s="5">
        <v>61</v>
      </c>
      <c r="P852" s="2"/>
      <c r="Q852" s="2" t="s">
        <v>537</v>
      </c>
    </row>
    <row r="853" spans="1:17" ht="15.95" customHeight="1">
      <c r="A853" s="41">
        <v>852</v>
      </c>
      <c r="B853" s="5" t="s">
        <v>135</v>
      </c>
      <c r="C853" s="2" t="s">
        <v>73</v>
      </c>
      <c r="D853" s="2" t="s">
        <v>886</v>
      </c>
      <c r="E853" s="2" t="s">
        <v>19</v>
      </c>
      <c r="F853" s="9">
        <v>43522</v>
      </c>
      <c r="G853" s="5" t="s">
        <v>984</v>
      </c>
      <c r="H853" s="5">
        <v>7259843654</v>
      </c>
      <c r="I853" s="18" t="s">
        <v>985</v>
      </c>
      <c r="J853" s="5" t="s">
        <v>2312</v>
      </c>
      <c r="K853" s="5" t="s">
        <v>376</v>
      </c>
      <c r="L853" s="5">
        <v>2018</v>
      </c>
      <c r="M853" s="5">
        <v>75</v>
      </c>
      <c r="N853" s="5">
        <v>78</v>
      </c>
      <c r="O853" s="5">
        <v>75</v>
      </c>
      <c r="P853" s="5"/>
      <c r="Q853" s="2" t="s">
        <v>537</v>
      </c>
    </row>
    <row r="854" spans="1:17" ht="15.95" customHeight="1">
      <c r="A854" s="41">
        <v>853</v>
      </c>
      <c r="B854" s="5" t="s">
        <v>135</v>
      </c>
      <c r="C854" s="2" t="s">
        <v>73</v>
      </c>
      <c r="D854" s="2" t="s">
        <v>886</v>
      </c>
      <c r="E854" s="2" t="s">
        <v>19</v>
      </c>
      <c r="F854" s="9">
        <v>43522</v>
      </c>
      <c r="G854" s="5" t="s">
        <v>991</v>
      </c>
      <c r="H854" s="5">
        <v>9035915517</v>
      </c>
      <c r="I854" s="18" t="s">
        <v>992</v>
      </c>
      <c r="J854" s="5" t="s">
        <v>22</v>
      </c>
      <c r="K854" s="5" t="s">
        <v>267</v>
      </c>
      <c r="L854" s="5">
        <v>2018</v>
      </c>
      <c r="M854" s="5">
        <v>69</v>
      </c>
      <c r="N854" s="5">
        <v>72</v>
      </c>
      <c r="O854" s="5">
        <v>62</v>
      </c>
      <c r="P854" s="2"/>
      <c r="Q854" s="2" t="s">
        <v>537</v>
      </c>
    </row>
    <row r="855" spans="1:17" ht="15.95" customHeight="1">
      <c r="A855" s="41">
        <v>854</v>
      </c>
      <c r="B855" s="5" t="s">
        <v>135</v>
      </c>
      <c r="C855" s="2" t="s">
        <v>73</v>
      </c>
      <c r="D855" s="2" t="s">
        <v>886</v>
      </c>
      <c r="E855" s="2" t="s">
        <v>19</v>
      </c>
      <c r="F855" s="9">
        <v>43522</v>
      </c>
      <c r="G855" s="5" t="s">
        <v>989</v>
      </c>
      <c r="H855" s="5">
        <v>9880575113</v>
      </c>
      <c r="I855" s="18" t="s">
        <v>990</v>
      </c>
      <c r="J855" s="5" t="s">
        <v>22</v>
      </c>
      <c r="K855" s="5" t="s">
        <v>376</v>
      </c>
      <c r="L855" s="5">
        <v>2017</v>
      </c>
      <c r="M855" s="5">
        <v>84</v>
      </c>
      <c r="N855" s="5">
        <v>84</v>
      </c>
      <c r="O855" s="5">
        <v>73</v>
      </c>
      <c r="P855" s="2"/>
      <c r="Q855" s="2" t="s">
        <v>537</v>
      </c>
    </row>
    <row r="856" spans="1:17" ht="15.95" customHeight="1">
      <c r="A856" s="41">
        <v>855</v>
      </c>
      <c r="B856" s="2" t="s">
        <v>345</v>
      </c>
      <c r="C856" s="2" t="s">
        <v>73</v>
      </c>
      <c r="D856" s="2" t="s">
        <v>233</v>
      </c>
      <c r="E856" s="2" t="s">
        <v>75</v>
      </c>
      <c r="F856" s="9">
        <v>43521</v>
      </c>
      <c r="G856" s="2" t="s">
        <v>346</v>
      </c>
      <c r="H856" s="2">
        <v>9739760603</v>
      </c>
      <c r="I856" s="2" t="s">
        <v>347</v>
      </c>
      <c r="J856" s="5" t="s">
        <v>22</v>
      </c>
      <c r="K856" s="5" t="s">
        <v>376</v>
      </c>
      <c r="L856" s="2">
        <v>2018</v>
      </c>
      <c r="M856" s="2">
        <v>82</v>
      </c>
      <c r="N856" s="2">
        <v>86</v>
      </c>
      <c r="O856" s="2">
        <v>73</v>
      </c>
      <c r="P856" s="2"/>
      <c r="Q856" s="2" t="s">
        <v>23</v>
      </c>
    </row>
    <row r="857" spans="1:17" ht="15.95" customHeight="1">
      <c r="A857" s="41">
        <v>856</v>
      </c>
      <c r="B857" s="5" t="s">
        <v>1496</v>
      </c>
      <c r="C857" s="5" t="s">
        <v>1343</v>
      </c>
      <c r="D857" s="5" t="s">
        <v>542</v>
      </c>
      <c r="E857" s="2" t="s">
        <v>19</v>
      </c>
      <c r="F857" s="9">
        <v>43502</v>
      </c>
      <c r="G857" s="2" t="s">
        <v>1515</v>
      </c>
      <c r="H857" s="2">
        <v>8790061373</v>
      </c>
      <c r="I857" s="2" t="s">
        <v>1516</v>
      </c>
      <c r="J857" s="5" t="s">
        <v>48</v>
      </c>
      <c r="K857" s="2" t="s">
        <v>1353</v>
      </c>
      <c r="L857" s="5">
        <v>2018</v>
      </c>
      <c r="M857" s="5">
        <v>97</v>
      </c>
      <c r="N857" s="5">
        <v>95</v>
      </c>
      <c r="O857" s="5">
        <v>69</v>
      </c>
      <c r="P857" s="2"/>
      <c r="Q857" s="5" t="s">
        <v>146</v>
      </c>
    </row>
    <row r="858" spans="1:17" ht="15.95" customHeight="1">
      <c r="A858" s="41">
        <v>857</v>
      </c>
      <c r="B858" s="5" t="s">
        <v>1496</v>
      </c>
      <c r="C858" s="5" t="s">
        <v>1343</v>
      </c>
      <c r="D858" s="5" t="s">
        <v>542</v>
      </c>
      <c r="E858" s="2" t="s">
        <v>19</v>
      </c>
      <c r="F858" s="9">
        <v>43502</v>
      </c>
      <c r="G858" s="2" t="s">
        <v>1517</v>
      </c>
      <c r="H858" s="2">
        <v>9494559462</v>
      </c>
      <c r="I858" s="2" t="s">
        <v>1518</v>
      </c>
      <c r="J858" s="5" t="s">
        <v>48</v>
      </c>
      <c r="K858" s="5" t="s">
        <v>267</v>
      </c>
      <c r="L858" s="5">
        <v>2016</v>
      </c>
      <c r="M858" s="5">
        <v>80</v>
      </c>
      <c r="N858" s="5">
        <v>82</v>
      </c>
      <c r="O858" s="5">
        <v>71</v>
      </c>
      <c r="P858" s="2"/>
      <c r="Q858" s="5" t="s">
        <v>146</v>
      </c>
    </row>
    <row r="859" spans="1:17" ht="15.95" customHeight="1">
      <c r="A859" s="41">
        <v>858</v>
      </c>
      <c r="B859" s="5" t="s">
        <v>1496</v>
      </c>
      <c r="C859" s="5" t="s">
        <v>1343</v>
      </c>
      <c r="D859" s="5" t="s">
        <v>542</v>
      </c>
      <c r="E859" s="2" t="s">
        <v>19</v>
      </c>
      <c r="F859" s="9">
        <v>43502</v>
      </c>
      <c r="G859" s="2" t="s">
        <v>1519</v>
      </c>
      <c r="H859" s="2">
        <v>9603347912</v>
      </c>
      <c r="I859" s="2" t="s">
        <v>1520</v>
      </c>
      <c r="J859" s="5" t="s">
        <v>48</v>
      </c>
      <c r="K859" s="2" t="s">
        <v>1353</v>
      </c>
      <c r="L859" s="5">
        <v>2018</v>
      </c>
      <c r="M859" s="5">
        <v>90</v>
      </c>
      <c r="N859" s="5">
        <v>89</v>
      </c>
      <c r="O859" s="5">
        <v>68</v>
      </c>
      <c r="P859" s="2"/>
      <c r="Q859" s="5" t="s">
        <v>146</v>
      </c>
    </row>
    <row r="860" spans="1:17" ht="15.95" customHeight="1">
      <c r="A860" s="41">
        <v>859</v>
      </c>
      <c r="B860" s="5" t="s">
        <v>1496</v>
      </c>
      <c r="C860" s="5" t="s">
        <v>1343</v>
      </c>
      <c r="D860" s="5" t="s">
        <v>542</v>
      </c>
      <c r="E860" s="2" t="s">
        <v>19</v>
      </c>
      <c r="F860" s="9">
        <v>43502</v>
      </c>
      <c r="G860" s="2" t="s">
        <v>1513</v>
      </c>
      <c r="H860" s="2">
        <v>7702264563</v>
      </c>
      <c r="I860" s="2" t="s">
        <v>1514</v>
      </c>
      <c r="J860" s="5" t="s">
        <v>48</v>
      </c>
      <c r="K860" s="5" t="s">
        <v>34</v>
      </c>
      <c r="L860" s="5">
        <v>2016</v>
      </c>
      <c r="M860" s="5">
        <v>86</v>
      </c>
      <c r="N860" s="5">
        <v>90</v>
      </c>
      <c r="O860" s="5">
        <v>73</v>
      </c>
      <c r="P860" s="2"/>
      <c r="Q860" s="5" t="s">
        <v>146</v>
      </c>
    </row>
    <row r="861" spans="1:17" ht="15.95" customHeight="1">
      <c r="A861" s="41">
        <v>860</v>
      </c>
      <c r="B861" s="5" t="s">
        <v>1496</v>
      </c>
      <c r="C861" s="5" t="s">
        <v>1343</v>
      </c>
      <c r="D861" s="5" t="s">
        <v>542</v>
      </c>
      <c r="E861" s="2" t="s">
        <v>19</v>
      </c>
      <c r="F861" s="9">
        <v>43502</v>
      </c>
      <c r="G861" s="2" t="s">
        <v>1503</v>
      </c>
      <c r="H861" s="2">
        <v>9505939252</v>
      </c>
      <c r="I861" s="2" t="s">
        <v>1504</v>
      </c>
      <c r="J861" s="5" t="s">
        <v>48</v>
      </c>
      <c r="K861" s="2" t="s">
        <v>1353</v>
      </c>
      <c r="L861" s="5">
        <v>2017</v>
      </c>
      <c r="M861" s="5">
        <v>77</v>
      </c>
      <c r="N861" s="5">
        <v>87</v>
      </c>
      <c r="O861" s="5">
        <v>59</v>
      </c>
      <c r="P861" s="2"/>
      <c r="Q861" s="5" t="s">
        <v>146</v>
      </c>
    </row>
    <row r="862" spans="1:17" ht="15.95" customHeight="1">
      <c r="A862" s="41">
        <v>861</v>
      </c>
      <c r="B862" s="5" t="s">
        <v>1496</v>
      </c>
      <c r="C862" s="5" t="s">
        <v>1343</v>
      </c>
      <c r="D862" s="5" t="s">
        <v>542</v>
      </c>
      <c r="E862" s="2" t="s">
        <v>19</v>
      </c>
      <c r="F862" s="9">
        <v>43502</v>
      </c>
      <c r="G862" s="2" t="s">
        <v>1499</v>
      </c>
      <c r="H862" s="2">
        <v>9515059800</v>
      </c>
      <c r="I862" s="2" t="s">
        <v>1500</v>
      </c>
      <c r="J862" s="5" t="s">
        <v>48</v>
      </c>
      <c r="K862" s="2" t="s">
        <v>1353</v>
      </c>
      <c r="L862" s="5">
        <v>2018</v>
      </c>
      <c r="M862" s="5">
        <v>88</v>
      </c>
      <c r="N862" s="5">
        <v>87</v>
      </c>
      <c r="O862" s="5">
        <v>74</v>
      </c>
      <c r="P862" s="2"/>
      <c r="Q862" s="5" t="s">
        <v>146</v>
      </c>
    </row>
    <row r="863" spans="1:17" ht="15.95" customHeight="1">
      <c r="A863" s="41">
        <v>862</v>
      </c>
      <c r="B863" s="5" t="s">
        <v>1496</v>
      </c>
      <c r="C863" s="5" t="s">
        <v>1343</v>
      </c>
      <c r="D863" s="5" t="s">
        <v>542</v>
      </c>
      <c r="E863" s="2" t="s">
        <v>19</v>
      </c>
      <c r="F863" s="9">
        <v>43502</v>
      </c>
      <c r="G863" s="2" t="s">
        <v>1497</v>
      </c>
      <c r="H863" s="2">
        <v>7095348322</v>
      </c>
      <c r="I863" s="2" t="s">
        <v>1498</v>
      </c>
      <c r="J863" s="5" t="s">
        <v>48</v>
      </c>
      <c r="K863" s="5" t="s">
        <v>267</v>
      </c>
      <c r="L863" s="5">
        <v>2018</v>
      </c>
      <c r="M863" s="5">
        <v>95</v>
      </c>
      <c r="N863" s="5">
        <v>88</v>
      </c>
      <c r="O863" s="5">
        <v>66</v>
      </c>
      <c r="P863" s="2"/>
      <c r="Q863" s="5" t="s">
        <v>146</v>
      </c>
    </row>
    <row r="864" spans="1:17" ht="15.95" customHeight="1">
      <c r="A864" s="41">
        <v>863</v>
      </c>
      <c r="B864" s="5" t="s">
        <v>1496</v>
      </c>
      <c r="C864" s="5" t="s">
        <v>1343</v>
      </c>
      <c r="D864" s="5" t="s">
        <v>542</v>
      </c>
      <c r="E864" s="2" t="s">
        <v>19</v>
      </c>
      <c r="F864" s="9">
        <v>43502</v>
      </c>
      <c r="G864" s="2" t="s">
        <v>1509</v>
      </c>
      <c r="H864" s="2">
        <v>8185925332</v>
      </c>
      <c r="I864" s="2" t="s">
        <v>1510</v>
      </c>
      <c r="J864" s="5" t="s">
        <v>48</v>
      </c>
      <c r="K864" s="2" t="s">
        <v>1353</v>
      </c>
      <c r="L864" s="5">
        <v>2018</v>
      </c>
      <c r="M864" s="5">
        <v>90</v>
      </c>
      <c r="N864" s="5">
        <v>92</v>
      </c>
      <c r="O864" s="5">
        <v>73</v>
      </c>
      <c r="P864" s="2"/>
      <c r="Q864" s="5" t="s">
        <v>146</v>
      </c>
    </row>
    <row r="865" spans="1:17" ht="15.95" customHeight="1">
      <c r="A865" s="41">
        <v>864</v>
      </c>
      <c r="B865" s="5" t="s">
        <v>1496</v>
      </c>
      <c r="C865" s="5" t="s">
        <v>1343</v>
      </c>
      <c r="D865" s="5" t="s">
        <v>542</v>
      </c>
      <c r="E865" s="2" t="s">
        <v>19</v>
      </c>
      <c r="F865" s="9">
        <v>43502</v>
      </c>
      <c r="G865" s="2" t="s">
        <v>1501</v>
      </c>
      <c r="H865" s="2">
        <v>9553884717</v>
      </c>
      <c r="I865" s="2" t="s">
        <v>1502</v>
      </c>
      <c r="J865" s="5" t="s">
        <v>48</v>
      </c>
      <c r="K865" s="5" t="s">
        <v>34</v>
      </c>
      <c r="L865" s="5">
        <v>2018</v>
      </c>
      <c r="M865" s="5">
        <v>70</v>
      </c>
      <c r="N865" s="5">
        <v>69</v>
      </c>
      <c r="O865" s="5">
        <v>64</v>
      </c>
      <c r="P865" s="2"/>
      <c r="Q865" s="5" t="s">
        <v>146</v>
      </c>
    </row>
    <row r="866" spans="1:17" ht="15.95" customHeight="1">
      <c r="A866" s="41">
        <v>865</v>
      </c>
      <c r="B866" s="5" t="s">
        <v>1496</v>
      </c>
      <c r="C866" s="5" t="s">
        <v>1343</v>
      </c>
      <c r="D866" s="5" t="s">
        <v>542</v>
      </c>
      <c r="E866" s="2" t="s">
        <v>19</v>
      </c>
      <c r="F866" s="9">
        <v>43502</v>
      </c>
      <c r="G866" s="2" t="s">
        <v>1523</v>
      </c>
      <c r="H866" s="2">
        <v>7730037890</v>
      </c>
      <c r="I866" s="2" t="s">
        <v>1524</v>
      </c>
      <c r="J866" s="5" t="s">
        <v>48</v>
      </c>
      <c r="K866" s="2" t="s">
        <v>1353</v>
      </c>
      <c r="L866" s="5">
        <v>2018</v>
      </c>
      <c r="M866" s="5">
        <v>97</v>
      </c>
      <c r="N866" s="5">
        <v>89.2</v>
      </c>
      <c r="O866" s="5">
        <v>70</v>
      </c>
      <c r="P866" s="2"/>
      <c r="Q866" s="5" t="s">
        <v>146</v>
      </c>
    </row>
    <row r="867" spans="1:17" ht="15.95" customHeight="1">
      <c r="A867" s="41">
        <v>866</v>
      </c>
      <c r="B867" s="5" t="s">
        <v>1496</v>
      </c>
      <c r="C867" s="5" t="s">
        <v>1343</v>
      </c>
      <c r="D867" s="5" t="s">
        <v>542</v>
      </c>
      <c r="E867" s="2" t="s">
        <v>19</v>
      </c>
      <c r="F867" s="9">
        <v>43502</v>
      </c>
      <c r="G867" s="2" t="s">
        <v>1505</v>
      </c>
      <c r="H867" s="2">
        <v>8099197920</v>
      </c>
      <c r="I867" s="2" t="s">
        <v>1506</v>
      </c>
      <c r="J867" s="5" t="s">
        <v>48</v>
      </c>
      <c r="K867" s="2" t="s">
        <v>1353</v>
      </c>
      <c r="L867" s="5">
        <v>2018</v>
      </c>
      <c r="M867" s="5">
        <v>92</v>
      </c>
      <c r="N867" s="5">
        <v>94</v>
      </c>
      <c r="O867" s="5">
        <v>61</v>
      </c>
      <c r="P867" s="2"/>
      <c r="Q867" s="5" t="s">
        <v>146</v>
      </c>
    </row>
    <row r="868" spans="1:17" ht="15.95" customHeight="1">
      <c r="A868" s="41">
        <v>867</v>
      </c>
      <c r="B868" s="5" t="s">
        <v>1496</v>
      </c>
      <c r="C868" s="5" t="s">
        <v>1343</v>
      </c>
      <c r="D868" s="5" t="s">
        <v>542</v>
      </c>
      <c r="E868" s="2" t="s">
        <v>19</v>
      </c>
      <c r="F868" s="9">
        <v>43502</v>
      </c>
      <c r="G868" s="2" t="s">
        <v>1507</v>
      </c>
      <c r="H868" s="2">
        <v>8122809873</v>
      </c>
      <c r="I868" s="2" t="s">
        <v>1508</v>
      </c>
      <c r="J868" s="5" t="s">
        <v>48</v>
      </c>
      <c r="K868" s="2" t="s">
        <v>1353</v>
      </c>
      <c r="L868" s="5">
        <v>2018</v>
      </c>
      <c r="M868" s="5">
        <v>88</v>
      </c>
      <c r="N868" s="5">
        <v>87</v>
      </c>
      <c r="O868" s="5">
        <v>71</v>
      </c>
      <c r="P868" s="2"/>
      <c r="Q868" s="5" t="s">
        <v>146</v>
      </c>
    </row>
    <row r="869" spans="1:17" ht="15.95" customHeight="1">
      <c r="A869" s="41">
        <v>868</v>
      </c>
      <c r="B869" s="5" t="s">
        <v>1496</v>
      </c>
      <c r="C869" s="5" t="s">
        <v>1343</v>
      </c>
      <c r="D869" s="5" t="s">
        <v>542</v>
      </c>
      <c r="E869" s="2" t="s">
        <v>19</v>
      </c>
      <c r="F869" s="9">
        <v>43502</v>
      </c>
      <c r="G869" s="2" t="s">
        <v>1511</v>
      </c>
      <c r="H869" s="2">
        <v>9640158947</v>
      </c>
      <c r="I869" s="2" t="s">
        <v>1512</v>
      </c>
      <c r="J869" s="5" t="s">
        <v>48</v>
      </c>
      <c r="K869" s="5" t="s">
        <v>2318</v>
      </c>
      <c r="L869" s="5">
        <v>2018</v>
      </c>
      <c r="M869" s="5">
        <v>83</v>
      </c>
      <c r="N869" s="5">
        <v>96</v>
      </c>
      <c r="O869" s="5">
        <v>80</v>
      </c>
      <c r="P869" s="2"/>
      <c r="Q869" s="5" t="s">
        <v>146</v>
      </c>
    </row>
    <row r="870" spans="1:17" ht="15.95" customHeight="1">
      <c r="A870" s="41">
        <v>869</v>
      </c>
      <c r="B870" s="2" t="s">
        <v>164</v>
      </c>
      <c r="C870" s="5" t="s">
        <v>73</v>
      </c>
      <c r="D870" s="2" t="s">
        <v>418</v>
      </c>
      <c r="E870" s="5" t="s">
        <v>75</v>
      </c>
      <c r="F870" s="9">
        <v>43498</v>
      </c>
      <c r="G870" s="2" t="s">
        <v>1102</v>
      </c>
      <c r="H870" s="2">
        <v>9813911546</v>
      </c>
      <c r="I870" s="19" t="s">
        <v>1103</v>
      </c>
      <c r="J870" s="5" t="s">
        <v>48</v>
      </c>
      <c r="K870" s="5" t="s">
        <v>376</v>
      </c>
      <c r="L870" s="2">
        <v>2017</v>
      </c>
      <c r="M870" s="2">
        <v>54</v>
      </c>
      <c r="N870" s="2">
        <v>54.4</v>
      </c>
      <c r="O870" s="2" t="s">
        <v>1104</v>
      </c>
      <c r="P870" s="2"/>
      <c r="Q870" s="2" t="s">
        <v>1105</v>
      </c>
    </row>
    <row r="871" spans="1:17" ht="15.95" customHeight="1">
      <c r="A871" s="41">
        <v>870</v>
      </c>
      <c r="B871" s="2" t="s">
        <v>164</v>
      </c>
      <c r="C871" s="2" t="s">
        <v>73</v>
      </c>
      <c r="D871" s="2" t="s">
        <v>74</v>
      </c>
      <c r="E871" s="2" t="s">
        <v>75</v>
      </c>
      <c r="F871" s="9">
        <v>43517</v>
      </c>
      <c r="G871" s="3" t="s">
        <v>165</v>
      </c>
      <c r="H871" s="2">
        <v>6300427240</v>
      </c>
      <c r="I871" s="2" t="s">
        <v>166</v>
      </c>
      <c r="J871" s="5" t="s">
        <v>48</v>
      </c>
      <c r="K871" s="5" t="s">
        <v>267</v>
      </c>
      <c r="L871" s="2">
        <v>2017</v>
      </c>
      <c r="M871" s="2">
        <v>73</v>
      </c>
      <c r="N871" s="2">
        <v>66</v>
      </c>
      <c r="O871" s="2">
        <v>65</v>
      </c>
      <c r="P871" s="2"/>
      <c r="Q871" s="2" t="s">
        <v>89</v>
      </c>
    </row>
    <row r="872" spans="1:17" ht="15.95" customHeight="1">
      <c r="A872" s="41">
        <v>871</v>
      </c>
      <c r="B872" s="2" t="s">
        <v>164</v>
      </c>
      <c r="C872" s="2" t="s">
        <v>73</v>
      </c>
      <c r="D872" s="2" t="s">
        <v>74</v>
      </c>
      <c r="E872" s="2" t="s">
        <v>75</v>
      </c>
      <c r="F872" s="9">
        <v>43523</v>
      </c>
      <c r="G872" s="3" t="s">
        <v>204</v>
      </c>
      <c r="H872" s="2">
        <v>8984438659</v>
      </c>
      <c r="I872" s="2" t="s">
        <v>205</v>
      </c>
      <c r="J872" s="5" t="s">
        <v>48</v>
      </c>
      <c r="K872" s="5" t="s">
        <v>376</v>
      </c>
      <c r="L872" s="2">
        <v>2017</v>
      </c>
      <c r="M872" s="2">
        <v>69.8</v>
      </c>
      <c r="N872" s="2">
        <v>66.8</v>
      </c>
      <c r="O872" s="2">
        <v>72.3</v>
      </c>
      <c r="P872" s="2"/>
      <c r="Q872" s="2" t="s">
        <v>138</v>
      </c>
    </row>
    <row r="873" spans="1:17" ht="15.95" customHeight="1">
      <c r="A873" s="41">
        <v>872</v>
      </c>
      <c r="B873" s="2" t="s">
        <v>848</v>
      </c>
      <c r="C873" s="2" t="s">
        <v>73</v>
      </c>
      <c r="D873" s="10" t="s">
        <v>369</v>
      </c>
      <c r="E873" s="2" t="s">
        <v>19</v>
      </c>
      <c r="F873" s="9">
        <v>43522</v>
      </c>
      <c r="G873" s="19" t="s">
        <v>849</v>
      </c>
      <c r="H873" s="2">
        <v>8098098884</v>
      </c>
      <c r="I873" s="2" t="s">
        <v>850</v>
      </c>
      <c r="J873" s="5" t="s">
        <v>22</v>
      </c>
      <c r="K873" s="5" t="s">
        <v>267</v>
      </c>
      <c r="L873" s="2">
        <v>2017</v>
      </c>
      <c r="M873" s="6">
        <v>86</v>
      </c>
      <c r="N873" s="6">
        <v>87</v>
      </c>
      <c r="O873" s="6">
        <v>74</v>
      </c>
      <c r="P873" s="5"/>
      <c r="Q873" s="2"/>
    </row>
    <row r="874" spans="1:17" ht="15.95" customHeight="1">
      <c r="A874" s="41">
        <v>873</v>
      </c>
      <c r="B874" s="5" t="s">
        <v>1056</v>
      </c>
      <c r="C874" s="2" t="s">
        <v>73</v>
      </c>
      <c r="D874" s="5" t="s">
        <v>418</v>
      </c>
      <c r="E874" s="5" t="s">
        <v>75</v>
      </c>
      <c r="F874" s="9">
        <v>43500</v>
      </c>
      <c r="G874" s="5" t="s">
        <v>1060</v>
      </c>
      <c r="H874" s="5">
        <v>8179754102</v>
      </c>
      <c r="I874" s="18" t="s">
        <v>1061</v>
      </c>
      <c r="J874" s="5" t="s">
        <v>48</v>
      </c>
      <c r="K874" s="5" t="s">
        <v>267</v>
      </c>
      <c r="L874" s="5">
        <v>2018</v>
      </c>
      <c r="M874" s="5">
        <v>83</v>
      </c>
      <c r="N874" s="5">
        <v>92.8</v>
      </c>
      <c r="O874" s="5">
        <v>75.680000000000007</v>
      </c>
      <c r="P874" s="5"/>
      <c r="Q874" s="5" t="s">
        <v>1055</v>
      </c>
    </row>
    <row r="875" spans="1:17" ht="15.95" customHeight="1">
      <c r="A875" s="41">
        <v>874</v>
      </c>
      <c r="B875" s="5" t="s">
        <v>1056</v>
      </c>
      <c r="C875" s="2" t="s">
        <v>73</v>
      </c>
      <c r="D875" s="2" t="s">
        <v>233</v>
      </c>
      <c r="E875" s="5" t="s">
        <v>75</v>
      </c>
      <c r="F875" s="9">
        <v>43500</v>
      </c>
      <c r="G875" s="5" t="s">
        <v>1057</v>
      </c>
      <c r="H875" s="5">
        <v>7003028729</v>
      </c>
      <c r="I875" s="18" t="s">
        <v>1058</v>
      </c>
      <c r="J875" s="5" t="s">
        <v>48</v>
      </c>
      <c r="K875" s="2" t="s">
        <v>1353</v>
      </c>
      <c r="L875" s="5">
        <v>2017</v>
      </c>
      <c r="M875" s="5">
        <v>72.37</v>
      </c>
      <c r="N875" s="5">
        <v>62</v>
      </c>
      <c r="O875" s="5">
        <v>68.2</v>
      </c>
      <c r="P875" s="5"/>
      <c r="Q875" s="5" t="s">
        <v>1059</v>
      </c>
    </row>
    <row r="876" spans="1:17" ht="15.95" customHeight="1">
      <c r="A876" s="41">
        <v>875</v>
      </c>
      <c r="B876" s="5" t="s">
        <v>1026</v>
      </c>
      <c r="C876" s="5" t="s">
        <v>73</v>
      </c>
      <c r="D876" s="5" t="s">
        <v>886</v>
      </c>
      <c r="E876" s="2" t="s">
        <v>19</v>
      </c>
      <c r="F876" s="9">
        <v>43517</v>
      </c>
      <c r="G876" s="2" t="s">
        <v>2347</v>
      </c>
      <c r="H876" s="2">
        <v>7978452610</v>
      </c>
      <c r="I876" s="19" t="s">
        <v>2363</v>
      </c>
      <c r="J876" s="5" t="s">
        <v>48</v>
      </c>
      <c r="K876" s="5" t="s">
        <v>533</v>
      </c>
      <c r="L876" s="2">
        <v>2016</v>
      </c>
      <c r="M876" s="2">
        <v>75</v>
      </c>
      <c r="N876" s="2">
        <v>58</v>
      </c>
      <c r="O876" s="2">
        <v>67</v>
      </c>
      <c r="P876" s="2"/>
      <c r="Q876" s="2" t="s">
        <v>89</v>
      </c>
    </row>
    <row r="877" spans="1:17" ht="15.95" customHeight="1">
      <c r="A877" s="41">
        <v>876</v>
      </c>
      <c r="B877" s="5" t="s">
        <v>1026</v>
      </c>
      <c r="C877" s="2" t="s">
        <v>73</v>
      </c>
      <c r="D877" s="2" t="s">
        <v>886</v>
      </c>
      <c r="E877" s="2" t="s">
        <v>19</v>
      </c>
      <c r="F877" s="9">
        <v>43522</v>
      </c>
      <c r="G877" s="25" t="s">
        <v>1027</v>
      </c>
      <c r="H877" s="2">
        <v>7090819479</v>
      </c>
      <c r="I877" s="25" t="s">
        <v>1028</v>
      </c>
      <c r="J877" s="5" t="s">
        <v>22</v>
      </c>
      <c r="K877" s="5" t="s">
        <v>376</v>
      </c>
      <c r="L877" s="5">
        <v>2018</v>
      </c>
      <c r="M877" s="5">
        <v>84</v>
      </c>
      <c r="N877" s="5">
        <v>60</v>
      </c>
      <c r="O877" s="5">
        <v>57</v>
      </c>
      <c r="P877" s="2"/>
      <c r="Q877" s="2" t="s">
        <v>927</v>
      </c>
    </row>
    <row r="878" spans="1:17" ht="15.95" customHeight="1">
      <c r="A878" s="41">
        <v>877</v>
      </c>
      <c r="B878" s="2" t="s">
        <v>1659</v>
      </c>
      <c r="C878" s="2" t="s">
        <v>1656</v>
      </c>
      <c r="D878" s="2" t="s">
        <v>563</v>
      </c>
      <c r="E878" s="2" t="s">
        <v>19</v>
      </c>
      <c r="F878" s="9">
        <v>43500</v>
      </c>
      <c r="G878" s="2" t="s">
        <v>1657</v>
      </c>
      <c r="H878" s="2">
        <v>9686332683</v>
      </c>
      <c r="I878" s="2" t="s">
        <v>1658</v>
      </c>
      <c r="J878" s="5" t="s">
        <v>22</v>
      </c>
      <c r="K878" s="5" t="s">
        <v>376</v>
      </c>
      <c r="L878" s="2">
        <v>2018</v>
      </c>
      <c r="M878" s="2">
        <v>80.16</v>
      </c>
      <c r="N878" s="2">
        <v>76.16</v>
      </c>
      <c r="O878" s="2">
        <v>60.3</v>
      </c>
      <c r="P878" s="2"/>
      <c r="Q878" s="2"/>
    </row>
    <row r="879" spans="1:17" ht="15.95" customHeight="1">
      <c r="A879" s="41">
        <v>878</v>
      </c>
      <c r="B879" s="2" t="s">
        <v>1659</v>
      </c>
      <c r="C879" s="2" t="s">
        <v>1656</v>
      </c>
      <c r="D879" s="2" t="s">
        <v>1656</v>
      </c>
      <c r="E879" s="2" t="s">
        <v>19</v>
      </c>
      <c r="F879" s="9">
        <v>43504</v>
      </c>
      <c r="G879" s="2" t="s">
        <v>1660</v>
      </c>
      <c r="H879" s="2">
        <v>9972538388</v>
      </c>
      <c r="I879" s="2" t="s">
        <v>1661</v>
      </c>
      <c r="J879" s="5" t="s">
        <v>22</v>
      </c>
      <c r="K879" s="5" t="s">
        <v>267</v>
      </c>
      <c r="L879" s="2">
        <v>2018</v>
      </c>
      <c r="M879" s="2">
        <v>79</v>
      </c>
      <c r="N879" s="2">
        <v>84</v>
      </c>
      <c r="O879" s="2">
        <v>78</v>
      </c>
      <c r="P879" s="2"/>
      <c r="Q879" s="2" t="s">
        <v>138</v>
      </c>
    </row>
    <row r="880" spans="1:17" ht="15.95" customHeight="1">
      <c r="A880" s="41">
        <v>879</v>
      </c>
      <c r="B880" s="2" t="s">
        <v>1659</v>
      </c>
      <c r="C880" s="2" t="s">
        <v>1656</v>
      </c>
      <c r="D880" s="2" t="s">
        <v>1656</v>
      </c>
      <c r="E880" s="2" t="s">
        <v>19</v>
      </c>
      <c r="F880" s="9">
        <v>43504</v>
      </c>
      <c r="G880" s="2" t="s">
        <v>1662</v>
      </c>
      <c r="H880" s="2">
        <v>9972526521</v>
      </c>
      <c r="I880" s="2" t="s">
        <v>1663</v>
      </c>
      <c r="J880" s="5" t="s">
        <v>22</v>
      </c>
      <c r="K880" s="10" t="s">
        <v>41</v>
      </c>
      <c r="L880" s="2">
        <v>2018</v>
      </c>
      <c r="M880" s="2">
        <v>85</v>
      </c>
      <c r="N880" s="2">
        <v>80</v>
      </c>
      <c r="O880" s="2">
        <v>66</v>
      </c>
      <c r="P880" s="2"/>
      <c r="Q880" s="2" t="s">
        <v>138</v>
      </c>
    </row>
    <row r="881" spans="1:17" ht="15.95" customHeight="1">
      <c r="A881" s="41">
        <v>880</v>
      </c>
      <c r="B881" s="5" t="s">
        <v>1036</v>
      </c>
      <c r="C881" s="2" t="s">
        <v>73</v>
      </c>
      <c r="D881" s="2" t="s">
        <v>886</v>
      </c>
      <c r="E881" s="2" t="s">
        <v>19</v>
      </c>
      <c r="F881" s="9">
        <v>43522</v>
      </c>
      <c r="G881" s="25" t="s">
        <v>1037</v>
      </c>
      <c r="H881" s="2">
        <v>9538741350</v>
      </c>
      <c r="I881" s="25" t="s">
        <v>1038</v>
      </c>
      <c r="J881" s="5" t="s">
        <v>48</v>
      </c>
      <c r="K881" s="5" t="s">
        <v>267</v>
      </c>
      <c r="L881" s="5">
        <v>2018</v>
      </c>
      <c r="M881" s="5">
        <v>83</v>
      </c>
      <c r="N881" s="5">
        <v>79</v>
      </c>
      <c r="O881" s="5">
        <v>71</v>
      </c>
      <c r="P881" s="2"/>
      <c r="Q881" s="2" t="s">
        <v>1039</v>
      </c>
    </row>
    <row r="882" spans="1:17" ht="15.95" customHeight="1">
      <c r="A882" s="41">
        <v>881</v>
      </c>
      <c r="B882" s="5" t="s">
        <v>942</v>
      </c>
      <c r="C882" s="2" t="s">
        <v>73</v>
      </c>
      <c r="D882" s="2" t="s">
        <v>563</v>
      </c>
      <c r="E882" s="2" t="s">
        <v>19</v>
      </c>
      <c r="F882" s="9">
        <v>43509</v>
      </c>
      <c r="G882" s="2" t="s">
        <v>634</v>
      </c>
      <c r="H882" s="2">
        <v>7406296269</v>
      </c>
      <c r="I882" s="2" t="s">
        <v>635</v>
      </c>
      <c r="J882" s="2" t="s">
        <v>105</v>
      </c>
      <c r="K882" s="5" t="s">
        <v>376</v>
      </c>
      <c r="L882" s="2">
        <v>2018</v>
      </c>
      <c r="M882" s="2">
        <v>63.36</v>
      </c>
      <c r="N882" s="2">
        <v>53</v>
      </c>
      <c r="O882" s="2">
        <v>71</v>
      </c>
      <c r="P882" s="2"/>
      <c r="Q882" s="2"/>
    </row>
    <row r="883" spans="1:17" ht="15.95" customHeight="1">
      <c r="A883" s="41">
        <v>882</v>
      </c>
      <c r="B883" s="5" t="s">
        <v>942</v>
      </c>
      <c r="C883" s="2" t="s">
        <v>73</v>
      </c>
      <c r="D883" s="2" t="s">
        <v>563</v>
      </c>
      <c r="E883" s="2" t="s">
        <v>19</v>
      </c>
      <c r="F883" s="9">
        <v>43509</v>
      </c>
      <c r="G883" s="2" t="s">
        <v>636</v>
      </c>
      <c r="H883" s="2">
        <v>8217366094</v>
      </c>
      <c r="I883" s="2" t="s">
        <v>637</v>
      </c>
      <c r="J883" s="2" t="s">
        <v>105</v>
      </c>
      <c r="K883" s="5" t="s">
        <v>376</v>
      </c>
      <c r="L883" s="2">
        <v>2018</v>
      </c>
      <c r="M883" s="2">
        <v>59.53</v>
      </c>
      <c r="N883" s="2">
        <v>69.83</v>
      </c>
      <c r="O883" s="2">
        <v>61.32</v>
      </c>
      <c r="P883" s="2"/>
      <c r="Q883" s="2"/>
    </row>
    <row r="884" spans="1:17" ht="15.95" customHeight="1">
      <c r="A884" s="41">
        <v>883</v>
      </c>
      <c r="B884" s="5" t="s">
        <v>942</v>
      </c>
      <c r="C884" s="2" t="s">
        <v>73</v>
      </c>
      <c r="D884" s="2" t="s">
        <v>886</v>
      </c>
      <c r="E884" s="2" t="s">
        <v>19</v>
      </c>
      <c r="F884" s="9">
        <v>43509</v>
      </c>
      <c r="G884" s="19" t="s">
        <v>947</v>
      </c>
      <c r="H884" s="2">
        <v>9206579535</v>
      </c>
      <c r="I884" s="19" t="s">
        <v>948</v>
      </c>
      <c r="J884" s="2" t="s">
        <v>2311</v>
      </c>
      <c r="K884" s="5" t="s">
        <v>376</v>
      </c>
      <c r="L884" s="2">
        <v>2018</v>
      </c>
      <c r="M884" s="2">
        <v>54</v>
      </c>
      <c r="N884" s="2">
        <v>50</v>
      </c>
      <c r="O884" s="2">
        <v>50</v>
      </c>
      <c r="P884" s="2"/>
      <c r="Q884" s="2" t="s">
        <v>23</v>
      </c>
    </row>
    <row r="885" spans="1:17" ht="15.95" customHeight="1">
      <c r="A885" s="41">
        <v>884</v>
      </c>
      <c r="B885" s="5" t="s">
        <v>942</v>
      </c>
      <c r="C885" s="2" t="s">
        <v>73</v>
      </c>
      <c r="D885" s="2" t="s">
        <v>886</v>
      </c>
      <c r="E885" s="2" t="s">
        <v>19</v>
      </c>
      <c r="F885" s="9">
        <v>43509</v>
      </c>
      <c r="G885" s="19" t="s">
        <v>943</v>
      </c>
      <c r="H885" s="2">
        <v>9945585225</v>
      </c>
      <c r="I885" s="19" t="s">
        <v>944</v>
      </c>
      <c r="J885" s="2" t="s">
        <v>105</v>
      </c>
      <c r="K885" s="5" t="s">
        <v>376</v>
      </c>
      <c r="L885" s="2">
        <v>2018</v>
      </c>
      <c r="M885" s="2">
        <v>72</v>
      </c>
      <c r="N885" s="2">
        <v>63</v>
      </c>
      <c r="O885" s="2">
        <v>57</v>
      </c>
      <c r="P885" s="2"/>
      <c r="Q885" s="2" t="s">
        <v>23</v>
      </c>
    </row>
    <row r="886" spans="1:17" ht="15.95" customHeight="1">
      <c r="A886" s="41">
        <v>885</v>
      </c>
      <c r="B886" s="5" t="s">
        <v>942</v>
      </c>
      <c r="C886" s="2" t="s">
        <v>73</v>
      </c>
      <c r="D886" s="2" t="s">
        <v>886</v>
      </c>
      <c r="E886" s="2" t="s">
        <v>19</v>
      </c>
      <c r="F886" s="9">
        <v>43509</v>
      </c>
      <c r="G886" s="19" t="s">
        <v>945</v>
      </c>
      <c r="H886" s="2">
        <v>8147212448</v>
      </c>
      <c r="I886" s="19" t="s">
        <v>946</v>
      </c>
      <c r="J886" s="2" t="s">
        <v>105</v>
      </c>
      <c r="K886" s="5" t="s">
        <v>376</v>
      </c>
      <c r="L886" s="2">
        <v>2018</v>
      </c>
      <c r="M886" s="2">
        <v>78</v>
      </c>
      <c r="N886" s="2">
        <v>68</v>
      </c>
      <c r="O886" s="2">
        <v>70</v>
      </c>
      <c r="P886" s="2"/>
      <c r="Q886" s="2" t="s">
        <v>23</v>
      </c>
    </row>
    <row r="887" spans="1:17" ht="15.95" customHeight="1">
      <c r="A887" s="41">
        <v>886</v>
      </c>
      <c r="B887" s="5" t="s">
        <v>768</v>
      </c>
      <c r="C887" s="2" t="s">
        <v>73</v>
      </c>
      <c r="D887" s="5" t="s">
        <v>763</v>
      </c>
      <c r="E887" s="2" t="s">
        <v>19</v>
      </c>
      <c r="F887" s="4">
        <v>43507</v>
      </c>
      <c r="G887" s="18" t="s">
        <v>769</v>
      </c>
      <c r="H887" s="5">
        <v>9731179784</v>
      </c>
      <c r="I887" s="18" t="s">
        <v>770</v>
      </c>
      <c r="J887" s="5" t="s">
        <v>78</v>
      </c>
      <c r="K887" s="5" t="s">
        <v>376</v>
      </c>
      <c r="L887" s="5">
        <v>2018</v>
      </c>
      <c r="M887" s="5">
        <v>82.3</v>
      </c>
      <c r="N887" s="5">
        <v>61.13</v>
      </c>
      <c r="O887" s="5">
        <v>66.98</v>
      </c>
      <c r="P887" s="2"/>
      <c r="Q887" s="2" t="s">
        <v>23</v>
      </c>
    </row>
    <row r="888" spans="1:17" ht="15.95" customHeight="1">
      <c r="A888" s="41">
        <v>887</v>
      </c>
      <c r="B888" s="2" t="s">
        <v>192</v>
      </c>
      <c r="C888" s="5" t="s">
        <v>1163</v>
      </c>
      <c r="D888" s="5" t="s">
        <v>491</v>
      </c>
      <c r="E888" s="2" t="s">
        <v>75</v>
      </c>
      <c r="F888" s="9">
        <v>43514</v>
      </c>
      <c r="G888" s="2" t="s">
        <v>1263</v>
      </c>
      <c r="H888" s="14">
        <v>8861767290</v>
      </c>
      <c r="I888" s="2" t="s">
        <v>1264</v>
      </c>
      <c r="J888" s="5" t="s">
        <v>22</v>
      </c>
      <c r="K888" s="5" t="s">
        <v>376</v>
      </c>
      <c r="L888" s="14">
        <v>2018</v>
      </c>
      <c r="M888" s="14">
        <v>84.96</v>
      </c>
      <c r="N888" s="14">
        <v>81.62</v>
      </c>
      <c r="O888" s="14">
        <v>70.62</v>
      </c>
      <c r="P888" s="22"/>
      <c r="Q888" s="14" t="s">
        <v>1265</v>
      </c>
    </row>
    <row r="889" spans="1:17" ht="15.95" customHeight="1">
      <c r="A889" s="41">
        <v>888</v>
      </c>
      <c r="B889" s="5" t="s">
        <v>192</v>
      </c>
      <c r="C889" s="5" t="s">
        <v>1752</v>
      </c>
      <c r="D889" s="2" t="s">
        <v>418</v>
      </c>
      <c r="E889" s="5" t="s">
        <v>543</v>
      </c>
      <c r="F889" s="9">
        <v>43515</v>
      </c>
      <c r="G889" s="18" t="s">
        <v>2007</v>
      </c>
      <c r="H889" s="5">
        <v>8884838665</v>
      </c>
      <c r="I889" s="18" t="s">
        <v>2008</v>
      </c>
      <c r="J889" s="5" t="s">
        <v>22</v>
      </c>
      <c r="K889" s="2" t="s">
        <v>1348</v>
      </c>
      <c r="L889" s="5">
        <v>2018</v>
      </c>
      <c r="M889" s="5">
        <v>78.72</v>
      </c>
      <c r="N889" s="5">
        <v>67</v>
      </c>
      <c r="O889" s="5">
        <v>63</v>
      </c>
      <c r="P889" s="5"/>
      <c r="Q889" s="2" t="s">
        <v>138</v>
      </c>
    </row>
    <row r="890" spans="1:17" ht="15.95" customHeight="1">
      <c r="A890" s="41">
        <v>889</v>
      </c>
      <c r="B890" s="5" t="s">
        <v>192</v>
      </c>
      <c r="C890" s="5" t="s">
        <v>1752</v>
      </c>
      <c r="D890" s="2" t="s">
        <v>418</v>
      </c>
      <c r="E890" s="5" t="s">
        <v>543</v>
      </c>
      <c r="F890" s="9">
        <v>43515</v>
      </c>
      <c r="G890" s="18" t="s">
        <v>2011</v>
      </c>
      <c r="H890" s="5">
        <v>8709436367</v>
      </c>
      <c r="I890" s="18" t="s">
        <v>2012</v>
      </c>
      <c r="J890" s="5" t="s">
        <v>22</v>
      </c>
      <c r="K890" s="5" t="s">
        <v>267</v>
      </c>
      <c r="L890" s="5">
        <v>2018</v>
      </c>
      <c r="M890" s="5">
        <v>90</v>
      </c>
      <c r="N890" s="5">
        <v>64.2</v>
      </c>
      <c r="O890" s="5">
        <v>65</v>
      </c>
      <c r="P890" s="5"/>
      <c r="Q890" s="2" t="s">
        <v>138</v>
      </c>
    </row>
    <row r="891" spans="1:17" ht="15.95" customHeight="1">
      <c r="A891" s="41">
        <v>890</v>
      </c>
      <c r="B891" s="5" t="s">
        <v>192</v>
      </c>
      <c r="C891" s="5" t="s">
        <v>1752</v>
      </c>
      <c r="D891" s="2" t="s">
        <v>418</v>
      </c>
      <c r="E891" s="5" t="s">
        <v>543</v>
      </c>
      <c r="F891" s="9">
        <v>43515</v>
      </c>
      <c r="G891" s="18" t="s">
        <v>2009</v>
      </c>
      <c r="H891" s="5">
        <v>9234775318</v>
      </c>
      <c r="I891" s="18" t="s">
        <v>2010</v>
      </c>
      <c r="J891" s="5" t="s">
        <v>48</v>
      </c>
      <c r="K891" s="5" t="s">
        <v>376</v>
      </c>
      <c r="L891" s="5">
        <v>2018</v>
      </c>
      <c r="M891" s="5">
        <v>83</v>
      </c>
      <c r="N891" s="5">
        <v>63</v>
      </c>
      <c r="O891" s="5">
        <v>70.2</v>
      </c>
      <c r="P891" s="5"/>
      <c r="Q891" s="2" t="s">
        <v>138</v>
      </c>
    </row>
    <row r="892" spans="1:17" ht="15.95" customHeight="1">
      <c r="A892" s="41">
        <v>891</v>
      </c>
      <c r="B892" s="5" t="s">
        <v>192</v>
      </c>
      <c r="C892" s="5" t="s">
        <v>1752</v>
      </c>
      <c r="D892" s="2" t="s">
        <v>418</v>
      </c>
      <c r="E892" s="5" t="s">
        <v>543</v>
      </c>
      <c r="F892" s="9">
        <v>43515</v>
      </c>
      <c r="G892" s="18" t="s">
        <v>2013</v>
      </c>
      <c r="H892" s="34">
        <v>6362946638</v>
      </c>
      <c r="I892" s="18" t="s">
        <v>2014</v>
      </c>
      <c r="J892" s="5" t="s">
        <v>22</v>
      </c>
      <c r="K892" s="5" t="s">
        <v>376</v>
      </c>
      <c r="L892" s="5">
        <v>2018</v>
      </c>
      <c r="M892" s="5">
        <v>85.85</v>
      </c>
      <c r="N892" s="5">
        <v>80.03</v>
      </c>
      <c r="O892" s="5">
        <v>79.03</v>
      </c>
      <c r="P892" s="5"/>
      <c r="Q892" s="2" t="s">
        <v>138</v>
      </c>
    </row>
    <row r="893" spans="1:17" ht="15.95" customHeight="1">
      <c r="A893" s="41">
        <v>892</v>
      </c>
      <c r="B893" s="2" t="s">
        <v>192</v>
      </c>
      <c r="C893" s="2" t="s">
        <v>73</v>
      </c>
      <c r="D893" s="2" t="s">
        <v>233</v>
      </c>
      <c r="E893" s="2" t="s">
        <v>75</v>
      </c>
      <c r="F893" s="9">
        <v>43510</v>
      </c>
      <c r="G893" s="2" t="s">
        <v>295</v>
      </c>
      <c r="H893" s="2">
        <v>8792730007</v>
      </c>
      <c r="I893" s="2" t="s">
        <v>296</v>
      </c>
      <c r="J893" s="5" t="s">
        <v>22</v>
      </c>
      <c r="K893" s="5" t="s">
        <v>376</v>
      </c>
      <c r="L893" s="2">
        <v>2018</v>
      </c>
      <c r="M893" s="2">
        <v>66</v>
      </c>
      <c r="N893" s="2">
        <v>70</v>
      </c>
      <c r="O893" s="2">
        <v>62</v>
      </c>
      <c r="P893" s="2"/>
      <c r="Q893" s="2" t="s">
        <v>225</v>
      </c>
    </row>
    <row r="894" spans="1:17" ht="15.95" customHeight="1">
      <c r="A894" s="41">
        <v>893</v>
      </c>
      <c r="B894" s="2" t="s">
        <v>192</v>
      </c>
      <c r="C894" s="2" t="s">
        <v>73</v>
      </c>
      <c r="D894" s="2" t="s">
        <v>233</v>
      </c>
      <c r="E894" s="2" t="s">
        <v>75</v>
      </c>
      <c r="F894" s="9">
        <v>43509</v>
      </c>
      <c r="G894" s="2" t="s">
        <v>252</v>
      </c>
      <c r="H894" s="2">
        <v>8660427245</v>
      </c>
      <c r="I894" s="2" t="s">
        <v>253</v>
      </c>
      <c r="J894" s="5" t="s">
        <v>22</v>
      </c>
      <c r="K894" s="5" t="s">
        <v>376</v>
      </c>
      <c r="L894" s="2">
        <v>2018</v>
      </c>
      <c r="M894" s="2">
        <v>8.6</v>
      </c>
      <c r="N894" s="2">
        <v>70</v>
      </c>
      <c r="O894" s="2">
        <v>65</v>
      </c>
      <c r="P894" s="2"/>
      <c r="Q894" s="2" t="s">
        <v>225</v>
      </c>
    </row>
    <row r="895" spans="1:17" ht="15.95" customHeight="1">
      <c r="A895" s="41">
        <v>894</v>
      </c>
      <c r="B895" s="2" t="s">
        <v>192</v>
      </c>
      <c r="C895" s="2" t="s">
        <v>73</v>
      </c>
      <c r="D895" s="2" t="s">
        <v>233</v>
      </c>
      <c r="E895" s="2" t="s">
        <v>75</v>
      </c>
      <c r="F895" s="9">
        <v>43509</v>
      </c>
      <c r="G895" s="2" t="s">
        <v>254</v>
      </c>
      <c r="H895" s="2">
        <v>9133842014</v>
      </c>
      <c r="I895" s="2" t="s">
        <v>255</v>
      </c>
      <c r="J895" s="5" t="s">
        <v>48</v>
      </c>
      <c r="K895" s="10" t="s">
        <v>41</v>
      </c>
      <c r="L895" s="2">
        <v>2018</v>
      </c>
      <c r="M895" s="2">
        <v>97</v>
      </c>
      <c r="N895" s="2">
        <v>93</v>
      </c>
      <c r="O895" s="2">
        <v>72</v>
      </c>
      <c r="P895" s="2"/>
      <c r="Q895" s="2" t="s">
        <v>256</v>
      </c>
    </row>
    <row r="896" spans="1:17" ht="15.95" customHeight="1">
      <c r="A896" s="41">
        <v>895</v>
      </c>
      <c r="B896" s="2" t="s">
        <v>192</v>
      </c>
      <c r="C896" s="2" t="s">
        <v>73</v>
      </c>
      <c r="D896" s="2" t="s">
        <v>563</v>
      </c>
      <c r="E896" s="2" t="s">
        <v>19</v>
      </c>
      <c r="F896" s="9">
        <v>43514</v>
      </c>
      <c r="G896" s="2" t="s">
        <v>566</v>
      </c>
      <c r="H896" s="2">
        <v>9964437196</v>
      </c>
      <c r="I896" s="2" t="s">
        <v>567</v>
      </c>
      <c r="J896" s="5" t="s">
        <v>22</v>
      </c>
      <c r="K896" s="5" t="s">
        <v>376</v>
      </c>
      <c r="L896" s="2">
        <v>2018</v>
      </c>
      <c r="M896" s="2">
        <v>88.48</v>
      </c>
      <c r="N896" s="2">
        <v>86.8</v>
      </c>
      <c r="O896" s="2">
        <v>72.08</v>
      </c>
      <c r="P896" s="2"/>
      <c r="Q896" s="2"/>
    </row>
    <row r="897" spans="1:17" ht="15.95" customHeight="1">
      <c r="A897" s="41">
        <v>896</v>
      </c>
      <c r="B897" s="2" t="s">
        <v>192</v>
      </c>
      <c r="C897" s="2" t="s">
        <v>73</v>
      </c>
      <c r="D897" s="2" t="s">
        <v>74</v>
      </c>
      <c r="E897" s="2" t="s">
        <v>75</v>
      </c>
      <c r="F897" s="9">
        <v>43524</v>
      </c>
      <c r="G897" s="3" t="s">
        <v>193</v>
      </c>
      <c r="H897" s="2">
        <v>8598009522</v>
      </c>
      <c r="I897" s="2" t="s">
        <v>194</v>
      </c>
      <c r="J897" s="5" t="s">
        <v>48</v>
      </c>
      <c r="K897" s="10" t="s">
        <v>41</v>
      </c>
      <c r="L897" s="2">
        <v>2018</v>
      </c>
      <c r="M897" s="2">
        <v>86.7</v>
      </c>
      <c r="N897" s="2">
        <v>83.4</v>
      </c>
      <c r="O897" s="2">
        <v>65</v>
      </c>
      <c r="P897" s="2"/>
      <c r="Q897" s="2" t="s">
        <v>85</v>
      </c>
    </row>
    <row r="898" spans="1:17" ht="15.95" customHeight="1">
      <c r="A898" s="41">
        <v>897</v>
      </c>
      <c r="B898" s="2" t="s">
        <v>192</v>
      </c>
      <c r="C898" s="5" t="s">
        <v>1752</v>
      </c>
      <c r="D898" s="5" t="s">
        <v>380</v>
      </c>
      <c r="E898" s="2" t="s">
        <v>543</v>
      </c>
      <c r="F898" s="9">
        <v>43514</v>
      </c>
      <c r="G898" s="2" t="s">
        <v>1980</v>
      </c>
      <c r="H898" s="2">
        <v>8553799751</v>
      </c>
      <c r="I898" s="2" t="s">
        <v>1981</v>
      </c>
      <c r="J898" s="2" t="s">
        <v>105</v>
      </c>
      <c r="K898" s="5" t="s">
        <v>376</v>
      </c>
      <c r="L898" s="2">
        <v>2018</v>
      </c>
      <c r="M898" s="2">
        <v>67.8</v>
      </c>
      <c r="N898" s="2">
        <v>58</v>
      </c>
      <c r="O898" s="5">
        <v>70</v>
      </c>
      <c r="P898" s="22"/>
      <c r="Q898" s="5" t="s">
        <v>388</v>
      </c>
    </row>
    <row r="899" spans="1:17" ht="15.95" customHeight="1">
      <c r="A899" s="41">
        <v>898</v>
      </c>
      <c r="B899" s="2" t="s">
        <v>192</v>
      </c>
      <c r="C899" s="2" t="s">
        <v>73</v>
      </c>
      <c r="D899" s="5" t="s">
        <v>380</v>
      </c>
      <c r="E899" s="2" t="s">
        <v>543</v>
      </c>
      <c r="F899" s="9">
        <v>43511</v>
      </c>
      <c r="G899" s="2" t="s">
        <v>548</v>
      </c>
      <c r="H899" s="2">
        <v>8892257048</v>
      </c>
      <c r="I899" s="2" t="s">
        <v>549</v>
      </c>
      <c r="J899" s="5" t="s">
        <v>22</v>
      </c>
      <c r="K899" s="5" t="s">
        <v>267</v>
      </c>
      <c r="L899" s="2">
        <v>2018</v>
      </c>
      <c r="M899" s="2">
        <v>87.2</v>
      </c>
      <c r="N899" s="2">
        <v>74.5</v>
      </c>
      <c r="O899" s="5">
        <v>63</v>
      </c>
      <c r="P899" s="22"/>
      <c r="Q899" s="5" t="s">
        <v>385</v>
      </c>
    </row>
    <row r="900" spans="1:17" ht="15.95" customHeight="1">
      <c r="A900" s="41">
        <v>899</v>
      </c>
      <c r="B900" s="5" t="s">
        <v>192</v>
      </c>
      <c r="C900" s="2" t="s">
        <v>73</v>
      </c>
      <c r="D900" s="2" t="s">
        <v>886</v>
      </c>
      <c r="E900" s="2" t="s">
        <v>19</v>
      </c>
      <c r="F900" s="9">
        <v>43514</v>
      </c>
      <c r="G900" s="2" t="s">
        <v>887</v>
      </c>
      <c r="H900" s="2">
        <v>8147738783</v>
      </c>
      <c r="I900" s="2" t="s">
        <v>888</v>
      </c>
      <c r="J900" s="5" t="s">
        <v>22</v>
      </c>
      <c r="K900" s="10" t="s">
        <v>41</v>
      </c>
      <c r="L900" s="2">
        <v>2018</v>
      </c>
      <c r="M900" s="2">
        <v>87</v>
      </c>
      <c r="N900" s="2">
        <v>62</v>
      </c>
      <c r="O900" s="2">
        <v>63</v>
      </c>
      <c r="P900" s="2"/>
      <c r="Q900" s="2" t="s">
        <v>889</v>
      </c>
    </row>
    <row r="901" spans="1:17" ht="15.95" customHeight="1">
      <c r="A901" s="41">
        <v>900</v>
      </c>
      <c r="B901" s="5" t="s">
        <v>192</v>
      </c>
      <c r="C901" s="2" t="s">
        <v>73</v>
      </c>
      <c r="D901" s="2" t="s">
        <v>886</v>
      </c>
      <c r="E901" s="2" t="s">
        <v>19</v>
      </c>
      <c r="F901" s="9">
        <v>43514</v>
      </c>
      <c r="G901" s="2" t="s">
        <v>890</v>
      </c>
      <c r="H901" s="2">
        <v>7353320065</v>
      </c>
      <c r="I901" s="2" t="s">
        <v>891</v>
      </c>
      <c r="J901" s="5" t="s">
        <v>22</v>
      </c>
      <c r="K901" s="10" t="s">
        <v>41</v>
      </c>
      <c r="L901" s="2">
        <v>2018</v>
      </c>
      <c r="M901" s="2">
        <v>77</v>
      </c>
      <c r="N901" s="2">
        <v>81</v>
      </c>
      <c r="O901" s="2">
        <v>65</v>
      </c>
      <c r="P901" s="2"/>
      <c r="Q901" s="2" t="s">
        <v>889</v>
      </c>
    </row>
    <row r="902" spans="1:17" ht="15.95" customHeight="1">
      <c r="A902" s="41">
        <v>901</v>
      </c>
      <c r="B902" s="2" t="s">
        <v>1654</v>
      </c>
      <c r="C902" s="2" t="s">
        <v>1609</v>
      </c>
      <c r="D902" s="2" t="s">
        <v>1609</v>
      </c>
      <c r="E902" s="2" t="s">
        <v>75</v>
      </c>
      <c r="F902" s="9">
        <v>43500</v>
      </c>
      <c r="G902" s="5" t="s">
        <v>2357</v>
      </c>
      <c r="H902" s="5">
        <v>9920127768</v>
      </c>
      <c r="I902" s="18" t="s">
        <v>1655</v>
      </c>
      <c r="J902" s="5" t="s">
        <v>22</v>
      </c>
      <c r="K902" s="5" t="s">
        <v>376</v>
      </c>
      <c r="L902" s="5">
        <v>2018</v>
      </c>
      <c r="M902" s="5">
        <v>69</v>
      </c>
      <c r="N902" s="5">
        <v>79</v>
      </c>
      <c r="O902" s="5">
        <v>70</v>
      </c>
      <c r="P902" s="2"/>
      <c r="Q902" s="2" t="s">
        <v>222</v>
      </c>
    </row>
    <row r="903" spans="1:17" ht="15.95" customHeight="1">
      <c r="A903" s="41">
        <v>902</v>
      </c>
      <c r="B903" s="2" t="s">
        <v>155</v>
      </c>
      <c r="C903" s="2" t="s">
        <v>73</v>
      </c>
      <c r="D903" s="2" t="s">
        <v>74</v>
      </c>
      <c r="E903" s="2" t="s">
        <v>75</v>
      </c>
      <c r="F903" s="9">
        <v>43502</v>
      </c>
      <c r="G903" s="2" t="s">
        <v>90</v>
      </c>
      <c r="H903" s="2">
        <v>7004060055</v>
      </c>
      <c r="I903" s="2" t="s">
        <v>91</v>
      </c>
      <c r="J903" s="5" t="s">
        <v>48</v>
      </c>
      <c r="K903" s="5" t="s">
        <v>376</v>
      </c>
      <c r="L903" s="2">
        <v>2018</v>
      </c>
      <c r="M903" s="2">
        <v>60.8</v>
      </c>
      <c r="N903" s="2">
        <v>53.2</v>
      </c>
      <c r="O903" s="2">
        <v>65</v>
      </c>
      <c r="P903" s="2"/>
      <c r="Q903" s="2" t="s">
        <v>89</v>
      </c>
    </row>
    <row r="904" spans="1:17" ht="15.95" customHeight="1">
      <c r="A904" s="41">
        <v>903</v>
      </c>
      <c r="B904" s="2" t="s">
        <v>155</v>
      </c>
      <c r="C904" s="2" t="s">
        <v>73</v>
      </c>
      <c r="D904" s="2" t="s">
        <v>74</v>
      </c>
      <c r="E904" s="2" t="s">
        <v>75</v>
      </c>
      <c r="F904" s="9">
        <v>43516</v>
      </c>
      <c r="G904" s="3" t="s">
        <v>156</v>
      </c>
      <c r="H904" s="2">
        <v>9449294730</v>
      </c>
      <c r="I904" s="2" t="s">
        <v>157</v>
      </c>
      <c r="J904" s="5" t="s">
        <v>22</v>
      </c>
      <c r="K904" s="2" t="s">
        <v>1353</v>
      </c>
      <c r="L904" s="2">
        <v>2016</v>
      </c>
      <c r="M904" s="2">
        <v>82</v>
      </c>
      <c r="N904" s="2">
        <v>83</v>
      </c>
      <c r="O904" s="2">
        <v>75</v>
      </c>
      <c r="P904" s="2"/>
      <c r="Q904" s="2" t="s">
        <v>146</v>
      </c>
    </row>
    <row r="905" spans="1:17" ht="15.95" customHeight="1">
      <c r="A905" s="41">
        <v>904</v>
      </c>
      <c r="B905" s="2" t="s">
        <v>615</v>
      </c>
      <c r="C905" s="2" t="s">
        <v>73</v>
      </c>
      <c r="D905" s="2" t="s">
        <v>563</v>
      </c>
      <c r="E905" s="2" t="s">
        <v>19</v>
      </c>
      <c r="F905" s="9">
        <v>43507</v>
      </c>
      <c r="G905" s="2" t="s">
        <v>616</v>
      </c>
      <c r="H905" s="2">
        <v>7411699328</v>
      </c>
      <c r="I905" s="2" t="s">
        <v>617</v>
      </c>
      <c r="J905" s="5" t="s">
        <v>22</v>
      </c>
      <c r="K905" s="5" t="s">
        <v>376</v>
      </c>
      <c r="L905" s="2">
        <v>2018</v>
      </c>
      <c r="M905" s="35" t="s">
        <v>618</v>
      </c>
      <c r="N905" s="35" t="s">
        <v>619</v>
      </c>
      <c r="O905" s="35" t="s">
        <v>620</v>
      </c>
      <c r="P905" s="2"/>
      <c r="Q905" s="2" t="s">
        <v>621</v>
      </c>
    </row>
    <row r="906" spans="1:17" ht="15.95" customHeight="1">
      <c r="A906" s="41">
        <v>905</v>
      </c>
      <c r="B906" s="2" t="s">
        <v>1591</v>
      </c>
      <c r="C906" s="5" t="s">
        <v>1343</v>
      </c>
      <c r="D906" s="5" t="s">
        <v>542</v>
      </c>
      <c r="E906" s="2" t="s">
        <v>19</v>
      </c>
      <c r="F906" s="9">
        <v>43502</v>
      </c>
      <c r="G906" s="2" t="s">
        <v>1543</v>
      </c>
      <c r="H906" s="2">
        <v>9059182509</v>
      </c>
      <c r="I906" s="2" t="s">
        <v>1544</v>
      </c>
      <c r="J906" s="5" t="s">
        <v>48</v>
      </c>
      <c r="K906" s="5" t="s">
        <v>376</v>
      </c>
      <c r="L906" s="5">
        <v>2018</v>
      </c>
      <c r="M906" s="5">
        <v>67</v>
      </c>
      <c r="N906" s="5">
        <v>72.8</v>
      </c>
      <c r="O906" s="5">
        <v>68.900000000000006</v>
      </c>
      <c r="P906" s="2"/>
      <c r="Q906" s="5" t="s">
        <v>236</v>
      </c>
    </row>
    <row r="907" spans="1:17" ht="15.95" customHeight="1">
      <c r="A907" s="41">
        <v>906</v>
      </c>
      <c r="B907" s="2" t="s">
        <v>1591</v>
      </c>
      <c r="C907" s="5" t="s">
        <v>1343</v>
      </c>
      <c r="D907" s="5" t="s">
        <v>542</v>
      </c>
      <c r="E907" s="2" t="s">
        <v>19</v>
      </c>
      <c r="F907" s="9">
        <v>43502</v>
      </c>
      <c r="G907" s="2" t="s">
        <v>1529</v>
      </c>
      <c r="H907" s="2">
        <v>9666624094</v>
      </c>
      <c r="I907" s="2" t="s">
        <v>1530</v>
      </c>
      <c r="J907" s="5" t="s">
        <v>48</v>
      </c>
      <c r="K907" s="5" t="s">
        <v>376</v>
      </c>
      <c r="L907" s="5">
        <v>2018</v>
      </c>
      <c r="M907" s="5">
        <v>77</v>
      </c>
      <c r="N907" s="5">
        <v>75</v>
      </c>
      <c r="O907" s="5">
        <v>67</v>
      </c>
      <c r="P907" s="2"/>
      <c r="Q907" s="5" t="s">
        <v>236</v>
      </c>
    </row>
    <row r="908" spans="1:17" ht="15.95" customHeight="1">
      <c r="A908" s="41">
        <v>907</v>
      </c>
      <c r="B908" s="2" t="s">
        <v>1591</v>
      </c>
      <c r="C908" s="5" t="s">
        <v>1343</v>
      </c>
      <c r="D908" s="5" t="s">
        <v>542</v>
      </c>
      <c r="E908" s="2" t="s">
        <v>19</v>
      </c>
      <c r="F908" s="9">
        <v>43502</v>
      </c>
      <c r="G908" s="2" t="s">
        <v>1539</v>
      </c>
      <c r="H908" s="2">
        <v>8179892669</v>
      </c>
      <c r="I908" s="2" t="s">
        <v>1540</v>
      </c>
      <c r="J908" s="5" t="s">
        <v>48</v>
      </c>
      <c r="K908" s="5" t="s">
        <v>376</v>
      </c>
      <c r="L908" s="5">
        <v>2018</v>
      </c>
      <c r="M908" s="5">
        <v>92.2</v>
      </c>
      <c r="N908" s="5">
        <v>87.4</v>
      </c>
      <c r="O908" s="5">
        <v>64.400000000000006</v>
      </c>
      <c r="P908" s="2"/>
      <c r="Q908" s="5" t="s">
        <v>236</v>
      </c>
    </row>
    <row r="909" spans="1:17" ht="15.95" customHeight="1">
      <c r="A909" s="41">
        <v>908</v>
      </c>
      <c r="B909" s="2" t="s">
        <v>1591</v>
      </c>
      <c r="C909" s="5" t="s">
        <v>1343</v>
      </c>
      <c r="D909" s="5" t="s">
        <v>542</v>
      </c>
      <c r="E909" s="2" t="s">
        <v>19</v>
      </c>
      <c r="F909" s="9">
        <v>43502</v>
      </c>
      <c r="G909" s="2" t="s">
        <v>1525</v>
      </c>
      <c r="H909" s="2">
        <v>9010816718</v>
      </c>
      <c r="I909" s="2" t="s">
        <v>1526</v>
      </c>
      <c r="J909" s="5" t="s">
        <v>48</v>
      </c>
      <c r="K909" s="5" t="s">
        <v>376</v>
      </c>
      <c r="L909" s="5">
        <v>2018</v>
      </c>
      <c r="M909" s="5">
        <v>88</v>
      </c>
      <c r="N909" s="5">
        <v>90.3</v>
      </c>
      <c r="O909" s="5">
        <v>78.3</v>
      </c>
      <c r="P909" s="2"/>
      <c r="Q909" s="5" t="s">
        <v>236</v>
      </c>
    </row>
    <row r="910" spans="1:17" ht="15.95" customHeight="1">
      <c r="A910" s="41">
        <v>909</v>
      </c>
      <c r="B910" s="2" t="s">
        <v>1591</v>
      </c>
      <c r="C910" s="5" t="s">
        <v>1343</v>
      </c>
      <c r="D910" s="5" t="s">
        <v>542</v>
      </c>
      <c r="E910" s="2" t="s">
        <v>19</v>
      </c>
      <c r="F910" s="9">
        <v>43502</v>
      </c>
      <c r="G910" s="2" t="s">
        <v>1537</v>
      </c>
      <c r="H910" s="2">
        <v>9398553117</v>
      </c>
      <c r="I910" s="2" t="s">
        <v>1538</v>
      </c>
      <c r="J910" s="5" t="s">
        <v>48</v>
      </c>
      <c r="K910" s="5" t="s">
        <v>267</v>
      </c>
      <c r="L910" s="5">
        <v>2018</v>
      </c>
      <c r="M910" s="5">
        <v>80</v>
      </c>
      <c r="N910" s="5">
        <v>81</v>
      </c>
      <c r="O910" s="5">
        <v>70</v>
      </c>
      <c r="P910" s="2"/>
      <c r="Q910" s="5" t="s">
        <v>236</v>
      </c>
    </row>
    <row r="911" spans="1:17" ht="15.95" customHeight="1">
      <c r="A911" s="41">
        <v>910</v>
      </c>
      <c r="B911" s="2" t="s">
        <v>1591</v>
      </c>
      <c r="C911" s="5" t="s">
        <v>1343</v>
      </c>
      <c r="D911" s="5" t="s">
        <v>542</v>
      </c>
      <c r="E911" s="2" t="s">
        <v>19</v>
      </c>
      <c r="F911" s="9">
        <v>43502</v>
      </c>
      <c r="G911" s="2" t="s">
        <v>1556</v>
      </c>
      <c r="H911" s="2">
        <v>8686981731</v>
      </c>
      <c r="I911" s="2" t="s">
        <v>1557</v>
      </c>
      <c r="J911" s="5" t="s">
        <v>48</v>
      </c>
      <c r="K911" s="5" t="s">
        <v>376</v>
      </c>
      <c r="L911" s="5">
        <v>2017</v>
      </c>
      <c r="M911" s="5">
        <v>85</v>
      </c>
      <c r="N911" s="5">
        <v>85</v>
      </c>
      <c r="O911" s="5">
        <v>70</v>
      </c>
      <c r="P911" s="2"/>
      <c r="Q911" s="5" t="s">
        <v>236</v>
      </c>
    </row>
    <row r="912" spans="1:17" ht="15.95" customHeight="1">
      <c r="A912" s="41">
        <v>911</v>
      </c>
      <c r="B912" s="2" t="s">
        <v>1591</v>
      </c>
      <c r="C912" s="5" t="s">
        <v>1343</v>
      </c>
      <c r="D912" s="5" t="s">
        <v>542</v>
      </c>
      <c r="E912" s="2" t="s">
        <v>19</v>
      </c>
      <c r="F912" s="9">
        <v>43502</v>
      </c>
      <c r="G912" s="2" t="s">
        <v>1535</v>
      </c>
      <c r="H912" s="2">
        <v>9494658873</v>
      </c>
      <c r="I912" s="2" t="s">
        <v>1536</v>
      </c>
      <c r="J912" s="5" t="s">
        <v>48</v>
      </c>
      <c r="K912" s="5" t="s">
        <v>267</v>
      </c>
      <c r="L912" s="5">
        <v>2018</v>
      </c>
      <c r="M912" s="5">
        <v>83</v>
      </c>
      <c r="N912" s="5">
        <v>88</v>
      </c>
      <c r="O912" s="5">
        <v>62.53</v>
      </c>
      <c r="P912" s="2"/>
      <c r="Q912" s="5" t="s">
        <v>236</v>
      </c>
    </row>
    <row r="913" spans="1:17" ht="15.95" customHeight="1">
      <c r="A913" s="41">
        <v>912</v>
      </c>
      <c r="B913" s="2" t="s">
        <v>1591</v>
      </c>
      <c r="C913" s="5" t="s">
        <v>1343</v>
      </c>
      <c r="D913" s="5" t="s">
        <v>542</v>
      </c>
      <c r="E913" s="2" t="s">
        <v>19</v>
      </c>
      <c r="F913" s="9">
        <v>43502</v>
      </c>
      <c r="G913" s="2" t="s">
        <v>1551</v>
      </c>
      <c r="H913" s="2">
        <v>7661966158</v>
      </c>
      <c r="I913" s="2" t="s">
        <v>1552</v>
      </c>
      <c r="J913" s="5" t="s">
        <v>48</v>
      </c>
      <c r="K913" s="5" t="s">
        <v>267</v>
      </c>
      <c r="L913" s="5">
        <v>2018</v>
      </c>
      <c r="M913" s="5">
        <v>80</v>
      </c>
      <c r="N913" s="5">
        <v>81.7</v>
      </c>
      <c r="O913" s="5">
        <v>69.61</v>
      </c>
      <c r="P913" s="2"/>
      <c r="Q913" s="5" t="s">
        <v>236</v>
      </c>
    </row>
    <row r="914" spans="1:17" ht="15.95" customHeight="1">
      <c r="A914" s="41">
        <v>913</v>
      </c>
      <c r="B914" s="2" t="s">
        <v>1591</v>
      </c>
      <c r="C914" s="5" t="s">
        <v>1343</v>
      </c>
      <c r="D914" s="5" t="s">
        <v>542</v>
      </c>
      <c r="E914" s="2" t="s">
        <v>19</v>
      </c>
      <c r="F914" s="9">
        <v>43502</v>
      </c>
      <c r="G914" s="2" t="s">
        <v>1533</v>
      </c>
      <c r="H914" s="2">
        <v>7975063906</v>
      </c>
      <c r="I914" s="2" t="s">
        <v>1534</v>
      </c>
      <c r="J914" s="5" t="s">
        <v>22</v>
      </c>
      <c r="K914" s="5" t="s">
        <v>376</v>
      </c>
      <c r="L914" s="5">
        <v>2018</v>
      </c>
      <c r="M914" s="5">
        <v>70</v>
      </c>
      <c r="N914" s="5">
        <v>80</v>
      </c>
      <c r="O914" s="5">
        <v>57</v>
      </c>
      <c r="P914" s="2"/>
      <c r="Q914" s="5" t="s">
        <v>236</v>
      </c>
    </row>
    <row r="915" spans="1:17" ht="15.95" customHeight="1">
      <c r="A915" s="41">
        <v>914</v>
      </c>
      <c r="B915" s="2" t="s">
        <v>1591</v>
      </c>
      <c r="C915" s="5" t="s">
        <v>1343</v>
      </c>
      <c r="D915" s="5" t="s">
        <v>542</v>
      </c>
      <c r="E915" s="2" t="s">
        <v>19</v>
      </c>
      <c r="F915" s="9">
        <v>43502</v>
      </c>
      <c r="G915" s="2" t="s">
        <v>1541</v>
      </c>
      <c r="H915" s="2">
        <v>9100586636</v>
      </c>
      <c r="I915" s="2" t="s">
        <v>1542</v>
      </c>
      <c r="J915" s="5" t="s">
        <v>48</v>
      </c>
      <c r="K915" s="5" t="s">
        <v>267</v>
      </c>
      <c r="L915" s="5">
        <v>2018</v>
      </c>
      <c r="M915" s="5">
        <v>83</v>
      </c>
      <c r="N915" s="5">
        <v>84.1</v>
      </c>
      <c r="O915" s="5">
        <v>70</v>
      </c>
      <c r="P915" s="2"/>
      <c r="Q915" s="5" t="s">
        <v>236</v>
      </c>
    </row>
    <row r="916" spans="1:17" ht="15.95" customHeight="1">
      <c r="A916" s="41">
        <v>915</v>
      </c>
      <c r="B916" s="2" t="s">
        <v>1591</v>
      </c>
      <c r="C916" s="5" t="s">
        <v>1343</v>
      </c>
      <c r="D916" s="5" t="s">
        <v>542</v>
      </c>
      <c r="E916" s="2" t="s">
        <v>19</v>
      </c>
      <c r="F916" s="9">
        <v>43502</v>
      </c>
      <c r="G916" s="2" t="s">
        <v>1549</v>
      </c>
      <c r="H916" s="2">
        <v>8341804558</v>
      </c>
      <c r="I916" s="2" t="s">
        <v>1550</v>
      </c>
      <c r="J916" s="5" t="s">
        <v>48</v>
      </c>
      <c r="K916" s="10" t="s">
        <v>41</v>
      </c>
      <c r="L916" s="5">
        <v>2017</v>
      </c>
      <c r="M916" s="5">
        <v>91</v>
      </c>
      <c r="N916" s="5">
        <v>82</v>
      </c>
      <c r="O916" s="5">
        <v>62</v>
      </c>
      <c r="P916" s="2"/>
      <c r="Q916" s="5" t="s">
        <v>236</v>
      </c>
    </row>
    <row r="917" spans="1:17" ht="15.95" customHeight="1">
      <c r="A917" s="41">
        <v>916</v>
      </c>
      <c r="B917" s="2" t="s">
        <v>1591</v>
      </c>
      <c r="C917" s="5" t="s">
        <v>1343</v>
      </c>
      <c r="D917" s="5" t="s">
        <v>542</v>
      </c>
      <c r="E917" s="2" t="s">
        <v>19</v>
      </c>
      <c r="F917" s="9">
        <v>43502</v>
      </c>
      <c r="G917" s="2" t="s">
        <v>1553</v>
      </c>
      <c r="H917" s="2" t="s">
        <v>1554</v>
      </c>
      <c r="I917" s="2" t="s">
        <v>1555</v>
      </c>
      <c r="J917" s="5" t="s">
        <v>48</v>
      </c>
      <c r="K917" s="5" t="s">
        <v>267</v>
      </c>
      <c r="L917" s="5">
        <v>2018</v>
      </c>
      <c r="M917" s="5">
        <v>97</v>
      </c>
      <c r="N917" s="5">
        <v>89.2</v>
      </c>
      <c r="O917" s="5">
        <v>69.239999999999995</v>
      </c>
      <c r="P917" s="2"/>
      <c r="Q917" s="5" t="s">
        <v>236</v>
      </c>
    </row>
    <row r="918" spans="1:17" ht="15.95" customHeight="1">
      <c r="A918" s="41">
        <v>917</v>
      </c>
      <c r="B918" s="2" t="s">
        <v>1591</v>
      </c>
      <c r="C918" s="5" t="s">
        <v>1343</v>
      </c>
      <c r="D918" s="5" t="s">
        <v>542</v>
      </c>
      <c r="E918" s="2" t="s">
        <v>19</v>
      </c>
      <c r="F918" s="9">
        <v>43502</v>
      </c>
      <c r="G918" s="2" t="s">
        <v>1527</v>
      </c>
      <c r="H918" s="2">
        <v>8374770332</v>
      </c>
      <c r="I918" s="2" t="s">
        <v>1528</v>
      </c>
      <c r="J918" s="5" t="s">
        <v>48</v>
      </c>
      <c r="K918" s="5" t="s">
        <v>267</v>
      </c>
      <c r="L918" s="5">
        <v>2018</v>
      </c>
      <c r="M918" s="5">
        <v>88</v>
      </c>
      <c r="N918" s="5">
        <v>92</v>
      </c>
      <c r="O918" s="5">
        <v>69</v>
      </c>
      <c r="P918" s="2"/>
      <c r="Q918" s="5" t="s">
        <v>236</v>
      </c>
    </row>
    <row r="919" spans="1:17" ht="15.95" customHeight="1">
      <c r="A919" s="41">
        <v>918</v>
      </c>
      <c r="B919" s="2" t="s">
        <v>1591</v>
      </c>
      <c r="C919" s="5" t="s">
        <v>1343</v>
      </c>
      <c r="D919" s="5" t="s">
        <v>542</v>
      </c>
      <c r="E919" s="2" t="s">
        <v>19</v>
      </c>
      <c r="F919" s="9">
        <v>43502</v>
      </c>
      <c r="G919" s="2" t="s">
        <v>1545</v>
      </c>
      <c r="H919" s="2">
        <v>9849159268</v>
      </c>
      <c r="I919" s="2" t="s">
        <v>1546</v>
      </c>
      <c r="J919" s="5" t="s">
        <v>48</v>
      </c>
      <c r="K919" s="5" t="s">
        <v>376</v>
      </c>
      <c r="L919" s="5">
        <v>2018</v>
      </c>
      <c r="M919" s="5">
        <v>83</v>
      </c>
      <c r="N919" s="5">
        <v>83</v>
      </c>
      <c r="O919" s="5">
        <v>65</v>
      </c>
      <c r="P919" s="2"/>
      <c r="Q919" s="5" t="s">
        <v>236</v>
      </c>
    </row>
    <row r="920" spans="1:17" ht="15.95" customHeight="1">
      <c r="A920" s="41">
        <v>919</v>
      </c>
      <c r="B920" s="2" t="s">
        <v>1591</v>
      </c>
      <c r="C920" s="5" t="s">
        <v>1343</v>
      </c>
      <c r="D920" s="5" t="s">
        <v>542</v>
      </c>
      <c r="E920" s="2" t="s">
        <v>19</v>
      </c>
      <c r="F920" s="9">
        <v>43502</v>
      </c>
      <c r="G920" s="2" t="s">
        <v>1558</v>
      </c>
      <c r="H920" s="2">
        <v>8500665724</v>
      </c>
      <c r="I920" s="2" t="s">
        <v>1559</v>
      </c>
      <c r="J920" s="5" t="s">
        <v>48</v>
      </c>
      <c r="K920" s="10" t="s">
        <v>41</v>
      </c>
      <c r="L920" s="5">
        <v>2017</v>
      </c>
      <c r="M920" s="5">
        <v>82</v>
      </c>
      <c r="N920" s="5">
        <v>89</v>
      </c>
      <c r="O920" s="5">
        <v>70</v>
      </c>
      <c r="P920" s="2"/>
      <c r="Q920" s="5" t="s">
        <v>236</v>
      </c>
    </row>
    <row r="921" spans="1:17" ht="15.95" customHeight="1">
      <c r="A921" s="41">
        <v>920</v>
      </c>
      <c r="B921" s="2" t="s">
        <v>1591</v>
      </c>
      <c r="C921" s="5" t="s">
        <v>1343</v>
      </c>
      <c r="D921" s="5" t="s">
        <v>542</v>
      </c>
      <c r="E921" s="2" t="s">
        <v>19</v>
      </c>
      <c r="F921" s="9">
        <v>43502</v>
      </c>
      <c r="G921" s="2" t="s">
        <v>1531</v>
      </c>
      <c r="H921" s="2">
        <v>7674891260</v>
      </c>
      <c r="I921" s="2" t="s">
        <v>1532</v>
      </c>
      <c r="J921" s="5" t="s">
        <v>48</v>
      </c>
      <c r="K921" s="5" t="s">
        <v>376</v>
      </c>
      <c r="L921" s="5">
        <v>2018</v>
      </c>
      <c r="M921" s="5">
        <v>66</v>
      </c>
      <c r="N921" s="5">
        <v>67</v>
      </c>
      <c r="O921" s="5">
        <v>64</v>
      </c>
      <c r="P921" s="2"/>
      <c r="Q921" s="5" t="s">
        <v>236</v>
      </c>
    </row>
    <row r="922" spans="1:17" ht="15.95" customHeight="1">
      <c r="A922" s="41">
        <v>921</v>
      </c>
      <c r="B922" s="2" t="s">
        <v>1591</v>
      </c>
      <c r="C922" s="5" t="s">
        <v>1343</v>
      </c>
      <c r="D922" s="5" t="s">
        <v>542</v>
      </c>
      <c r="E922" s="2" t="s">
        <v>19</v>
      </c>
      <c r="F922" s="9">
        <v>43502</v>
      </c>
      <c r="G922" s="2" t="s">
        <v>1547</v>
      </c>
      <c r="H922" s="2">
        <v>7093431405</v>
      </c>
      <c r="I922" s="2" t="s">
        <v>1548</v>
      </c>
      <c r="J922" s="5" t="s">
        <v>48</v>
      </c>
      <c r="K922" s="5" t="s">
        <v>376</v>
      </c>
      <c r="L922" s="5">
        <v>2018</v>
      </c>
      <c r="M922" s="5">
        <v>63</v>
      </c>
      <c r="N922" s="5">
        <v>68</v>
      </c>
      <c r="O922" s="5">
        <v>74</v>
      </c>
      <c r="P922" s="2"/>
      <c r="Q922" s="5" t="s">
        <v>236</v>
      </c>
    </row>
    <row r="923" spans="1:17" ht="15.95" customHeight="1">
      <c r="A923" s="41">
        <v>922</v>
      </c>
      <c r="B923" s="2" t="s">
        <v>773</v>
      </c>
      <c r="C923" s="2" t="s">
        <v>73</v>
      </c>
      <c r="D923" s="5" t="s">
        <v>763</v>
      </c>
      <c r="E923" s="2" t="s">
        <v>19</v>
      </c>
      <c r="F923" s="9">
        <v>43521</v>
      </c>
      <c r="G923" s="18" t="s">
        <v>774</v>
      </c>
      <c r="H923" s="5">
        <v>9113053765</v>
      </c>
      <c r="I923" s="18" t="s">
        <v>775</v>
      </c>
      <c r="J923" s="5" t="s">
        <v>22</v>
      </c>
      <c r="K923" s="5" t="s">
        <v>376</v>
      </c>
      <c r="L923" s="5">
        <v>2016</v>
      </c>
      <c r="M923" s="5">
        <v>84</v>
      </c>
      <c r="N923" s="5">
        <v>72</v>
      </c>
      <c r="O923" s="5">
        <v>66</v>
      </c>
      <c r="P923" s="2"/>
      <c r="Q923" s="2"/>
    </row>
    <row r="924" spans="1:17" ht="15.95" customHeight="1">
      <c r="A924" s="41">
        <v>923</v>
      </c>
      <c r="B924" s="2" t="s">
        <v>773</v>
      </c>
      <c r="C924" s="2" t="s">
        <v>73</v>
      </c>
      <c r="D924" s="10" t="s">
        <v>369</v>
      </c>
      <c r="E924" s="2" t="s">
        <v>19</v>
      </c>
      <c r="F924" s="9">
        <v>43521</v>
      </c>
      <c r="G924" s="10" t="s">
        <v>867</v>
      </c>
      <c r="H924" s="10">
        <v>9482095759</v>
      </c>
      <c r="I924" s="20" t="s">
        <v>868</v>
      </c>
      <c r="J924" s="5" t="s">
        <v>22</v>
      </c>
      <c r="K924" s="5" t="s">
        <v>376</v>
      </c>
      <c r="L924" s="10">
        <v>2017</v>
      </c>
      <c r="M924" s="2">
        <v>79.08</v>
      </c>
      <c r="N924" s="6">
        <v>60.06</v>
      </c>
      <c r="O924" s="6">
        <v>60</v>
      </c>
      <c r="P924" s="5"/>
      <c r="Q924" s="2"/>
    </row>
    <row r="925" spans="1:17" ht="15.95" customHeight="1">
      <c r="A925" s="41">
        <v>924</v>
      </c>
      <c r="B925" s="5" t="s">
        <v>924</v>
      </c>
      <c r="C925" s="2" t="s">
        <v>73</v>
      </c>
      <c r="D925" s="2" t="s">
        <v>886</v>
      </c>
      <c r="E925" s="2" t="s">
        <v>19</v>
      </c>
      <c r="F925" s="9">
        <v>43500</v>
      </c>
      <c r="G925" s="26" t="s">
        <v>925</v>
      </c>
      <c r="H925" s="2">
        <v>9538946096</v>
      </c>
      <c r="I925" s="26" t="s">
        <v>926</v>
      </c>
      <c r="J925" s="5" t="s">
        <v>22</v>
      </c>
      <c r="K925" s="5" t="s">
        <v>376</v>
      </c>
      <c r="L925" s="5">
        <v>2018</v>
      </c>
      <c r="M925" s="5">
        <v>73</v>
      </c>
      <c r="N925" s="5">
        <v>60</v>
      </c>
      <c r="O925" s="5">
        <v>56</v>
      </c>
      <c r="P925" s="2"/>
      <c r="Q925" s="2" t="s">
        <v>927</v>
      </c>
    </row>
    <row r="926" spans="1:17">
      <c r="A926" s="41">
        <v>925</v>
      </c>
      <c r="B926" s="5" t="s">
        <v>773</v>
      </c>
      <c r="C926" s="2" t="s">
        <v>73</v>
      </c>
      <c r="D926" s="42" t="s">
        <v>2375</v>
      </c>
      <c r="E926" s="2" t="s">
        <v>2376</v>
      </c>
      <c r="F926" s="9">
        <v>43521</v>
      </c>
      <c r="G926" s="42" t="s">
        <v>2377</v>
      </c>
      <c r="H926" s="43">
        <v>9.4538975479140499E+19</v>
      </c>
      <c r="I926" s="42" t="s">
        <v>2378</v>
      </c>
      <c r="J926" s="42" t="s">
        <v>22</v>
      </c>
      <c r="K926" s="42" t="s">
        <v>2379</v>
      </c>
      <c r="L926" s="42">
        <v>2017</v>
      </c>
      <c r="M926" s="42">
        <v>82</v>
      </c>
      <c r="N926" s="42">
        <v>64</v>
      </c>
      <c r="O926" s="42">
        <v>72</v>
      </c>
      <c r="P926" s="37"/>
      <c r="Q926" s="37"/>
    </row>
    <row r="927" spans="1:17">
      <c r="A927" s="41">
        <v>926</v>
      </c>
      <c r="B927" s="5" t="s">
        <v>773</v>
      </c>
      <c r="C927" s="2" t="s">
        <v>73</v>
      </c>
      <c r="D927" s="42" t="s">
        <v>2380</v>
      </c>
      <c r="E927" s="2" t="s">
        <v>2376</v>
      </c>
      <c r="F927" s="9">
        <v>43521</v>
      </c>
      <c r="G927" s="42" t="s">
        <v>2381</v>
      </c>
      <c r="H927" s="42">
        <v>8970475168</v>
      </c>
      <c r="I927" s="42" t="s">
        <v>2382</v>
      </c>
      <c r="J927" s="42" t="s">
        <v>22</v>
      </c>
      <c r="K927" s="42" t="s">
        <v>2379</v>
      </c>
      <c r="L927" s="42">
        <v>2018</v>
      </c>
      <c r="M927" s="42">
        <v>80.98</v>
      </c>
      <c r="N927" s="42">
        <v>82</v>
      </c>
      <c r="O927" s="42">
        <v>61</v>
      </c>
      <c r="P927" s="37"/>
      <c r="Q927" s="37"/>
    </row>
    <row r="928" spans="1:17">
      <c r="A928" s="41">
        <v>927</v>
      </c>
      <c r="B928" s="5" t="s">
        <v>773</v>
      </c>
      <c r="C928" s="2" t="s">
        <v>73</v>
      </c>
      <c r="D928" s="44" t="s">
        <v>2383</v>
      </c>
      <c r="E928" s="2" t="s">
        <v>2376</v>
      </c>
      <c r="F928" s="9">
        <v>43521</v>
      </c>
      <c r="G928" s="44" t="s">
        <v>2384</v>
      </c>
      <c r="H928" s="44">
        <v>7760211934</v>
      </c>
      <c r="I928" s="44" t="s">
        <v>2385</v>
      </c>
      <c r="J928" s="44" t="s">
        <v>22</v>
      </c>
      <c r="K928" s="44" t="s">
        <v>2379</v>
      </c>
      <c r="L928" s="44">
        <v>2017</v>
      </c>
      <c r="M928" s="44">
        <v>80.8</v>
      </c>
      <c r="N928" s="44">
        <v>72.17</v>
      </c>
      <c r="O928" s="44">
        <v>69.72</v>
      </c>
      <c r="P928" s="37"/>
      <c r="Q928" s="37"/>
    </row>
    <row r="929" spans="1:17">
      <c r="A929" s="41">
        <v>928</v>
      </c>
      <c r="B929" s="5" t="s">
        <v>773</v>
      </c>
      <c r="C929" s="2" t="s">
        <v>73</v>
      </c>
      <c r="D929" s="44" t="s">
        <v>2386</v>
      </c>
      <c r="E929" s="2" t="s">
        <v>19</v>
      </c>
      <c r="F929" s="9">
        <v>43521</v>
      </c>
      <c r="G929" s="44" t="s">
        <v>2387</v>
      </c>
      <c r="H929" s="44">
        <v>9555073702</v>
      </c>
      <c r="I929" s="44" t="s">
        <v>2388</v>
      </c>
      <c r="J929" s="44" t="s">
        <v>2389</v>
      </c>
      <c r="K929" s="44" t="s">
        <v>2379</v>
      </c>
      <c r="L929" s="44">
        <v>2016</v>
      </c>
      <c r="M929" s="44">
        <v>69</v>
      </c>
      <c r="N929" s="44">
        <v>68</v>
      </c>
      <c r="O929" s="44">
        <v>70</v>
      </c>
      <c r="P929" s="37"/>
      <c r="Q929" s="37"/>
    </row>
    <row r="930" spans="1:17">
      <c r="A930" s="41">
        <v>929</v>
      </c>
      <c r="B930" s="5" t="s">
        <v>773</v>
      </c>
      <c r="C930" s="2" t="s">
        <v>73</v>
      </c>
      <c r="D930" s="44" t="s">
        <v>2390</v>
      </c>
      <c r="E930" s="2" t="s">
        <v>19</v>
      </c>
      <c r="F930" s="9">
        <v>43521</v>
      </c>
      <c r="G930" s="44" t="s">
        <v>2391</v>
      </c>
      <c r="H930" s="44">
        <v>9481446225</v>
      </c>
      <c r="I930" s="45" t="s">
        <v>2392</v>
      </c>
      <c r="J930" s="46" t="s">
        <v>22</v>
      </c>
      <c r="K930" s="46" t="s">
        <v>2379</v>
      </c>
      <c r="L930" s="46">
        <v>2018</v>
      </c>
      <c r="M930" s="46">
        <v>69</v>
      </c>
      <c r="N930" s="46">
        <v>67</v>
      </c>
      <c r="O930" s="46">
        <v>64</v>
      </c>
      <c r="P930" s="46">
        <v>0</v>
      </c>
      <c r="Q930" s="46"/>
    </row>
    <row r="931" spans="1:17">
      <c r="A931" s="1"/>
      <c r="F931"/>
      <c r="I931"/>
    </row>
    <row r="932" spans="1:17">
      <c r="A932" s="1"/>
      <c r="F932"/>
      <c r="I932"/>
    </row>
    <row r="933" spans="1:17">
      <c r="A933" s="1"/>
      <c r="F933"/>
      <c r="I933"/>
    </row>
    <row r="934" spans="1:17">
      <c r="A934" s="1"/>
      <c r="F934"/>
      <c r="I934"/>
    </row>
    <row r="935" spans="1:17">
      <c r="A935" s="1"/>
      <c r="F935"/>
      <c r="I935"/>
    </row>
    <row r="936" spans="1:17">
      <c r="A936" s="1"/>
      <c r="F936"/>
      <c r="I936"/>
    </row>
    <row r="937" spans="1:17">
      <c r="A937" s="1"/>
      <c r="F937"/>
      <c r="I937"/>
    </row>
    <row r="938" spans="1:17">
      <c r="A938" s="1"/>
      <c r="F938"/>
      <c r="I938"/>
    </row>
    <row r="939" spans="1:17">
      <c r="A939" s="1"/>
      <c r="F939"/>
      <c r="I939"/>
    </row>
    <row r="940" spans="1:17">
      <c r="A940" s="1"/>
      <c r="F940"/>
      <c r="I940"/>
    </row>
    <row r="941" spans="1:17">
      <c r="I941"/>
    </row>
    <row r="942" spans="1:17">
      <c r="I942"/>
    </row>
    <row r="943" spans="1:17">
      <c r="I943"/>
    </row>
    <row r="944" spans="1:17">
      <c r="I944"/>
    </row>
    <row r="945" spans="9:9">
      <c r="I945"/>
    </row>
    <row r="946" spans="9:9">
      <c r="I946"/>
    </row>
    <row r="947" spans="9:9">
      <c r="I947"/>
    </row>
    <row r="948" spans="9:9">
      <c r="I948"/>
    </row>
    <row r="949" spans="9:9">
      <c r="I949"/>
    </row>
    <row r="950" spans="9:9">
      <c r="I950"/>
    </row>
    <row r="951" spans="9:9">
      <c r="I951"/>
    </row>
    <row r="952" spans="9:9">
      <c r="I952"/>
    </row>
    <row r="953" spans="9:9">
      <c r="I953"/>
    </row>
    <row r="954" spans="9:9">
      <c r="I954"/>
    </row>
    <row r="955" spans="9:9">
      <c r="I955"/>
    </row>
    <row r="956" spans="9:9">
      <c r="I956"/>
    </row>
    <row r="957" spans="9:9">
      <c r="I957"/>
    </row>
    <row r="958" spans="9:9">
      <c r="I958"/>
    </row>
    <row r="959" spans="9:9">
      <c r="I959"/>
    </row>
    <row r="960" spans="9:9">
      <c r="I960"/>
    </row>
    <row r="961" spans="9:9">
      <c r="I961"/>
    </row>
    <row r="962" spans="9:9">
      <c r="I962"/>
    </row>
    <row r="963" spans="9:9">
      <c r="I963"/>
    </row>
    <row r="964" spans="9:9">
      <c r="I964"/>
    </row>
    <row r="965" spans="9:9">
      <c r="I965"/>
    </row>
    <row r="966" spans="9:9">
      <c r="I966"/>
    </row>
    <row r="967" spans="9:9">
      <c r="I967"/>
    </row>
    <row r="968" spans="9:9">
      <c r="I968"/>
    </row>
    <row r="969" spans="9:9">
      <c r="I969"/>
    </row>
    <row r="970" spans="9:9">
      <c r="I970"/>
    </row>
    <row r="971" spans="9:9">
      <c r="I971"/>
    </row>
    <row r="972" spans="9:9">
      <c r="I972"/>
    </row>
    <row r="973" spans="9:9">
      <c r="I973"/>
    </row>
    <row r="974" spans="9:9">
      <c r="I974"/>
    </row>
    <row r="975" spans="9:9">
      <c r="I975"/>
    </row>
    <row r="976" spans="9:9">
      <c r="I976"/>
    </row>
    <row r="977" spans="9:9">
      <c r="I977"/>
    </row>
    <row r="978" spans="9:9">
      <c r="I978"/>
    </row>
    <row r="979" spans="9:9">
      <c r="I979"/>
    </row>
    <row r="980" spans="9:9">
      <c r="I980"/>
    </row>
    <row r="981" spans="9:9">
      <c r="I981"/>
    </row>
    <row r="982" spans="9:9">
      <c r="I982"/>
    </row>
    <row r="983" spans="9:9">
      <c r="I983"/>
    </row>
    <row r="984" spans="9:9">
      <c r="I984"/>
    </row>
    <row r="985" spans="9:9">
      <c r="I985"/>
    </row>
    <row r="986" spans="9:9">
      <c r="I986"/>
    </row>
    <row r="987" spans="9:9">
      <c r="I987"/>
    </row>
    <row r="988" spans="9:9">
      <c r="I988"/>
    </row>
    <row r="989" spans="9:9">
      <c r="I989"/>
    </row>
    <row r="990" spans="9:9">
      <c r="I990"/>
    </row>
    <row r="991" spans="9:9">
      <c r="I991"/>
    </row>
    <row r="992" spans="9:9">
      <c r="I992"/>
    </row>
    <row r="993" spans="9:9">
      <c r="I993"/>
    </row>
    <row r="994" spans="9:9">
      <c r="I994"/>
    </row>
  </sheetData>
  <sortState ref="A2:U946">
    <sortCondition ref="B1"/>
  </sortState>
  <conditionalFormatting sqref="G202:G204">
    <cfRule type="duplicateValues" dxfId="90" priority="1393"/>
  </conditionalFormatting>
  <conditionalFormatting sqref="H202:H204">
    <cfRule type="duplicateValues" dxfId="89" priority="1392"/>
  </conditionalFormatting>
  <conditionalFormatting sqref="I202:I204">
    <cfRule type="duplicateValues" dxfId="88" priority="1389"/>
  </conditionalFormatting>
  <conditionalFormatting sqref="H218">
    <cfRule type="duplicateValues" dxfId="87" priority="1387"/>
  </conditionalFormatting>
  <conditionalFormatting sqref="H621">
    <cfRule type="duplicateValues" dxfId="86" priority="1373"/>
  </conditionalFormatting>
  <conditionalFormatting sqref="H622:H623">
    <cfRule type="duplicateValues" dxfId="85" priority="1374"/>
  </conditionalFormatting>
  <conditionalFormatting sqref="I621">
    <cfRule type="duplicateValues" dxfId="84" priority="1375"/>
  </conditionalFormatting>
  <conditionalFormatting sqref="I622:I623">
    <cfRule type="duplicateValues" dxfId="83" priority="1376"/>
  </conditionalFormatting>
  <conditionalFormatting sqref="H683">
    <cfRule type="duplicateValues" dxfId="82" priority="1369"/>
  </conditionalFormatting>
  <conditionalFormatting sqref="I683">
    <cfRule type="duplicateValues" dxfId="81" priority="1370"/>
  </conditionalFormatting>
  <conditionalFormatting sqref="H684:H686">
    <cfRule type="duplicateValues" dxfId="80" priority="1367"/>
  </conditionalFormatting>
  <conditionalFormatting sqref="I684:I686">
    <cfRule type="duplicateValues" dxfId="79" priority="1368"/>
  </conditionalFormatting>
  <conditionalFormatting sqref="H687">
    <cfRule type="duplicateValues" dxfId="78" priority="1361"/>
    <cfRule type="duplicateValues" dxfId="77" priority="1362"/>
    <cfRule type="duplicateValues" dxfId="76" priority="1363"/>
  </conditionalFormatting>
  <conditionalFormatting sqref="I687">
    <cfRule type="duplicateValues" dxfId="75" priority="1364"/>
  </conditionalFormatting>
  <conditionalFormatting sqref="H704">
    <cfRule type="duplicateValues" dxfId="74" priority="1360"/>
  </conditionalFormatting>
  <conditionalFormatting sqref="H689:H690">
    <cfRule type="duplicateValues" dxfId="73" priority="1371" stopIfTrue="1"/>
  </conditionalFormatting>
  <conditionalFormatting sqref="I689:I690">
    <cfRule type="duplicateValues" dxfId="72" priority="1372" stopIfTrue="1"/>
  </conditionalFormatting>
  <conditionalFormatting sqref="G890">
    <cfRule type="duplicateValues" dxfId="71" priority="1359"/>
  </conditionalFormatting>
  <conditionalFormatting sqref="H905">
    <cfRule type="duplicateValues" dxfId="70" priority="1357"/>
    <cfRule type="duplicateValues" dxfId="69" priority="1358"/>
  </conditionalFormatting>
  <conditionalFormatting sqref="H910">
    <cfRule type="duplicateValues" dxfId="68" priority="1356"/>
  </conditionalFormatting>
  <conditionalFormatting sqref="H918">
    <cfRule type="duplicateValues" dxfId="67" priority="1355"/>
  </conditionalFormatting>
  <conditionalFormatting sqref="G205:G206">
    <cfRule type="duplicateValues" dxfId="66" priority="1548" stopIfTrue="1"/>
  </conditionalFormatting>
  <conditionalFormatting sqref="H205:H206">
    <cfRule type="duplicateValues" dxfId="65" priority="1549" stopIfTrue="1"/>
  </conditionalFormatting>
  <conditionalFormatting sqref="I205:I206">
    <cfRule type="duplicateValues" dxfId="64" priority="1550" stopIfTrue="1"/>
  </conditionalFormatting>
  <conditionalFormatting sqref="H688">
    <cfRule type="duplicateValues" dxfId="63" priority="2643"/>
  </conditionalFormatting>
  <conditionalFormatting sqref="I688">
    <cfRule type="duplicateValues" dxfId="62" priority="2644"/>
  </conditionalFormatting>
  <conditionalFormatting sqref="H500">
    <cfRule type="duplicateValues" dxfId="61" priority="1344"/>
  </conditionalFormatting>
  <conditionalFormatting sqref="C910:C911">
    <cfRule type="duplicateValues" dxfId="60" priority="4581"/>
  </conditionalFormatting>
  <conditionalFormatting sqref="C912:C930">
    <cfRule type="duplicateValues" dxfId="59" priority="4639"/>
  </conditionalFormatting>
  <conditionalFormatting sqref="H912:H917 H858:H889 H844:H851 H2:H499 H501:H825">
    <cfRule type="duplicateValues" dxfId="58" priority="4641"/>
  </conditionalFormatting>
  <conditionalFormatting sqref="H912:H917 H858:H889 H844:H851 H2:H499 H501:H831">
    <cfRule type="duplicateValues" dxfId="57" priority="4647"/>
  </conditionalFormatting>
  <conditionalFormatting sqref="H912:H917 H858:H889 H2:H499 H501:H851">
    <cfRule type="duplicateValues" dxfId="56" priority="4653"/>
    <cfRule type="duplicateValues" dxfId="55" priority="4654"/>
  </conditionalFormatting>
  <conditionalFormatting sqref="H912:H917 H2:H499 H501:H889">
    <cfRule type="duplicateValues" dxfId="54" priority="4663"/>
  </conditionalFormatting>
  <conditionalFormatting sqref="H912:H917 H2:H499 H501:H894">
    <cfRule type="duplicateValues" dxfId="53" priority="4667"/>
  </conditionalFormatting>
  <conditionalFormatting sqref="H912:H917 H2:H499 H501:H905">
    <cfRule type="duplicateValues" dxfId="52" priority="4671"/>
  </conditionalFormatting>
  <conditionalFormatting sqref="H995:I1048576 H1:I930">
    <cfRule type="duplicateValues" dxfId="51" priority="8164"/>
  </conditionalFormatting>
  <conditionalFormatting sqref="H995:I1048576">
    <cfRule type="duplicateValues" dxfId="50" priority="8166"/>
  </conditionalFormatting>
  <conditionalFormatting sqref="H995:I1048576 H1:I925">
    <cfRule type="duplicateValues" dxfId="49" priority="8167"/>
  </conditionalFormatting>
  <conditionalFormatting sqref="H995:H1048576 H1:H925">
    <cfRule type="duplicateValues" dxfId="48" priority="8170"/>
  </conditionalFormatting>
  <conditionalFormatting sqref="I995:I1048576 I1:I925">
    <cfRule type="duplicateValues" dxfId="47" priority="8172"/>
  </conditionalFormatting>
  <conditionalFormatting sqref="I995:I1048576 I1:I925">
    <cfRule type="duplicateValues" dxfId="46" priority="8174"/>
    <cfRule type="duplicateValues" dxfId="45" priority="8175"/>
  </conditionalFormatting>
  <conditionalFormatting sqref="H995:H1048576 H501:H925 H1:H499">
    <cfRule type="duplicateValues" dxfId="44" priority="8180"/>
  </conditionalFormatting>
  <conditionalFormatting sqref="G995:G1048576 G1:G925 B931:B940">
    <cfRule type="duplicateValues" dxfId="43" priority="8187"/>
    <cfRule type="duplicateValues" dxfId="42" priority="8188"/>
    <cfRule type="duplicateValues" dxfId="41" priority="8189"/>
    <cfRule type="duplicateValues" dxfId="40" priority="8190"/>
  </conditionalFormatting>
  <conditionalFormatting sqref="H995:I1048576 H1:I930">
    <cfRule type="duplicateValues" dxfId="39" priority="8311"/>
    <cfRule type="duplicateValues" dxfId="38" priority="8312"/>
    <cfRule type="duplicateValues" dxfId="37" priority="8313"/>
  </conditionalFormatting>
  <conditionalFormatting sqref="H333:I395">
    <cfRule type="duplicateValues" dxfId="36" priority="8314"/>
  </conditionalFormatting>
  <conditionalFormatting sqref="H333:H395">
    <cfRule type="duplicateValues" dxfId="35" priority="8316"/>
  </conditionalFormatting>
  <conditionalFormatting sqref="H396:I463">
    <cfRule type="duplicateValues" dxfId="34" priority="8465"/>
  </conditionalFormatting>
  <conditionalFormatting sqref="H396:H463">
    <cfRule type="duplicateValues" dxfId="33" priority="8467"/>
  </conditionalFormatting>
  <conditionalFormatting sqref="H501:H923 H2:H499">
    <cfRule type="duplicateValues" dxfId="32" priority="8787"/>
  </conditionalFormatting>
  <conditionalFormatting sqref="H501:H917 H2:H499">
    <cfRule type="duplicateValues" dxfId="31" priority="8790"/>
    <cfRule type="duplicateValues" dxfId="30" priority="8791"/>
  </conditionalFormatting>
  <conditionalFormatting sqref="H501:H925 H2:H499">
    <cfRule type="duplicateValues" dxfId="29" priority="8796"/>
  </conditionalFormatting>
  <hyperlinks>
    <hyperlink ref="I471" r:id="rId1" display="mailto:apurvapinjarkar@gmail.com"/>
    <hyperlink ref="I478" r:id="rId2" display="mailto:nayanmokashi105@gmail.com"/>
    <hyperlink ref="I474" r:id="rId3" display="mailto:gonnadetushar@gmail.com"/>
    <hyperlink ref="I482" r:id="rId4" display="mailto:shreyawani2014@gmail.com"/>
    <hyperlink ref="I472" r:id="rId5" display="mailto:aratigaikwad694@gmail.com"/>
    <hyperlink ref="I473" r:id="rId6" display="mailto:ashwini14495@gmail.com"/>
    <hyperlink ref="I486" r:id="rId7" display="mailto:truptibansod19@gmail.com"/>
    <hyperlink ref="I484" r:id="rId8" display="mailto:shubham120695@gmail.com"/>
    <hyperlink ref="I479" r:id="rId9" display="mailto:nsarode298@gmail.com"/>
    <hyperlink ref="I483" r:id="rId10" display="mailto:shruti.gawali95@gmail.com"/>
    <hyperlink ref="I475" r:id="rId11" display="mailto:jeevanp887@gmail.com"/>
    <hyperlink ref="I480" r:id="rId12" display="mailto:prernadesai95@gmail.com"/>
    <hyperlink ref="I470" r:id="rId13" display="mailto:akshaypatil1388@gmail.com"/>
    <hyperlink ref="I477" r:id="rId14" display="mailto:kaustubhpatte18@gmail.com"/>
    <hyperlink ref="I469" r:id="rId15" display="mailto:ajitclondhe@gmail.com"/>
    <hyperlink ref="I476" r:id="rId16" display="mailto:kajalkumari940330@gmail.com"/>
    <hyperlink ref="I468" r:id="rId17" display="mailto:abhishekdaharwal616@gmail.com"/>
    <hyperlink ref="I481" r:id="rId18" display="mailto:rajeshwari7joshi@gmail.com"/>
    <hyperlink ref="I108" r:id="rId19" display="mailto:akshita.shewale26@gmail.com"/>
    <hyperlink ref="I485" r:id="rId20" display="mailto:shubhambohare9@gmail.com"/>
    <hyperlink ref="G623" r:id="rId21" location="field-total-scheduled-enq-add-more-wrapper" display="http://192.168.0.198:8008/node/133488/edit - field-total-scheduled-enq-add-more-wrapper"/>
    <hyperlink ref="I623" r:id="rId22" display="mailto:sapanpani37@gmail.com"/>
    <hyperlink ref="G703" r:id="rId23" location="field-total-scheduled-enq-add-more-wrapper" display="http://192.168.0.198:8008/node/184404/edit - field-total-scheduled-enq-add-more-wrapper"/>
    <hyperlink ref="I703" r:id="rId24" display="mailto:03ashrafhussain@gmail.com"/>
    <hyperlink ref="G253" r:id="rId25" location="field-total-scheduled-enq-add-more-wrapper" display="http://192.168.0.198:8008/node/142312/edit - field-total-scheduled-enq-add-more-wrapper"/>
    <hyperlink ref="I253" r:id="rId26" display="mailto:saritapattajoshi97@gmail.com"/>
    <hyperlink ref="G734" r:id="rId27" location="field-total-scheduled-enq-add-more-wrapper" display="http://192.168.0.198:8008/node/117927/edit - field-total-scheduled-enq-add-more-wrapper"/>
    <hyperlink ref="I734" r:id="rId28" display="mailto:653asidhu@gmail.com"/>
    <hyperlink ref="G619" r:id="rId29" location="field-total-scheduled-enq-add-more-wrapper" display="http://192.168.0.198:8008/node/183454/edit - field-total-scheduled-enq-add-more-wrapper"/>
    <hyperlink ref="I619" r:id="rId30" display="mailto:sachinrajaa1209@gmail.com"/>
    <hyperlink ref="G500" r:id="rId31" location="field-total-scheduled-enq-add-more-wrapper" display="http://192.168.0.198:8008/node/160943/edit - field-total-scheduled-enq-add-more-wrapper"/>
    <hyperlink ref="I500" r:id="rId32"/>
    <hyperlink ref="G496" r:id="rId33" location="field-total-scheduled-enq-add-more-wrapper" display="http://192.168.0.198:8008/node/141274/edit - field-total-scheduled-enq-add-more-wrapper"/>
    <hyperlink ref="I496" r:id="rId34" display="mailto:prai165@gmail.com"/>
    <hyperlink ref="I510" r:id="rId35" display="mailto:saswati.panda.2017@gmail.com"/>
    <hyperlink ref="G608" r:id="rId36" location="field-total-scheduled-enq-add-more-wrapper" display="http://192.168.0.198:8008/node/197866/edit - field-total-scheduled-enq-add-more-wrapper"/>
    <hyperlink ref="I608" r:id="rId37" display="mailto:abhimanyu211@gmail.com"/>
    <hyperlink ref="I903" r:id="rId38" display="mailto:nishantkmr78@gmail.com"/>
    <hyperlink ref="G687" r:id="rId39" location="field-total-scheduled-enq-add-more-wrapper" display="http://192.168.0.198:8008/node/147164/edit - field-total-scheduled-enq-add-more-wrapper"/>
    <hyperlink ref="I687" r:id="rId40" display="mailto:mandal.balram2@gmail.com"/>
    <hyperlink ref="I230" r:id="rId41" display="mailto:anupdutta96@gmail.com"/>
    <hyperlink ref="I235" r:id="rId42" display="mailto:csjayant14.1@gmail.com"/>
    <hyperlink ref="I248" r:id="rId43" display="mailto:priyarachanaaa1996@gmail.com"/>
    <hyperlink ref="I238" r:id="rId44" display="mailto:deepthimacha02@gmail.com"/>
    <hyperlink ref="G443" r:id="rId45" location="field-total-scheduled-enq-add-more-wrapper" display="http://192.168.0.198:8008/node/184527/edit - field-total-scheduled-enq-add-more-wrapper"/>
    <hyperlink ref="I443" r:id="rId46" display="mailto:kondojsanthoshi@gmail.com"/>
    <hyperlink ref="G105" r:id="rId47" location="field-total-scheduled-enq-add-more-wrapper" display="http://192.168.0.198:8008/node/184405/edit - field-total-scheduled-enq-add-more-wrapper"/>
    <hyperlink ref="I105" r:id="rId48" display="mailto:suhaibsrk10@gmail.com"/>
    <hyperlink ref="I609" r:id="rId49" display="mailto:ac2102890@gmail.com"/>
    <hyperlink ref="I630" r:id="rId50" display="mailto:upasana2614@gmail.com"/>
    <hyperlink ref="I611" r:id="rId51" display="mailto:fitu.smita@gmail.com"/>
    <hyperlink ref="I628" r:id="rId52" display="mailto:shrikantsharma157@gmail.com"/>
    <hyperlink ref="I626" r:id="rId53" display="mailto:shanmukhaprakash.j@gmail.com"/>
    <hyperlink ref="I614" r:id="rId54" display="mailto:nishad.ritesh47@gmail.com"/>
    <hyperlink ref="I618" r:id="rId55" display="mailto:rupamohanty12@gmail.com"/>
    <hyperlink ref="I612" r:id="rId56" display="mailto:harikalakkakula31@gmail.com"/>
    <hyperlink ref="I621" r:id="rId57" display="mailto:saleemramjan@gmail.com"/>
    <hyperlink ref="I620" r:id="rId58" display="mailto:sailipsitasankha@gmail.com"/>
    <hyperlink ref="I624" r:id="rId59" display="mailto:sarthak.sahoo08@gmail.com"/>
    <hyperlink ref="I617" r:id="rId60" display="mailto:ravishankarjha163@gmail.com"/>
    <hyperlink ref="G356" r:id="rId61" location="field-total-scheduled-enq-add-more-wrapper" display="http://192.168.0.198:8008/node/87226/edit - field-total-scheduled-enq-add-more-wrapper"/>
    <hyperlink ref="I356" r:id="rId62" display="mailto:varalakshimi10@gmail.com"/>
    <hyperlink ref="I444" r:id="rId63" display="mailto:vik9935@gmail.com"/>
    <hyperlink ref="G774" r:id="rId64" location="field-total-scheduled-enq-add-more-wrapper" display="http://192.168.0.198:8008/node/169332/edit - field-total-scheduled-enq-add-more-wrapper"/>
    <hyperlink ref="I774" r:id="rId65"/>
    <hyperlink ref="G773" r:id="rId66" location="field-total-scheduled-enq-add-more-wrapper" display="http://192.168.0.198:8008/node/176797/edit - field-total-scheduled-enq-add-more-wrapper"/>
    <hyperlink ref="I773" r:id="rId67" display="mailto:biswas.sukanta47@gmail.com"/>
    <hyperlink ref="I106" r:id="rId68" display="mailto:swetadurba@gmail.com"/>
    <hyperlink ref="G904" r:id="rId69" location="field-total-scheduled-enq-add-more-wrapper" display="http://192.168.0.198:8008/node/167086/edit - field-total-scheduled-enq-add-more-wrapper"/>
    <hyperlink ref="I904" r:id="rId70" display="mailto:sanamaluvelu26@gmail.com"/>
    <hyperlink ref="I250" r:id="rId71" display="mailto:rentalabhargava@gmail.com"/>
    <hyperlink ref="I257" r:id="rId72" display="mailto:sudhasnu501@gmail.com"/>
    <hyperlink ref="I254" r:id="rId73" display="mailto:somesh.pati@yahoo.com"/>
    <hyperlink ref="I229" r:id="rId74" display="mailto:akshaykumarsingh311095@gmail.com"/>
    <hyperlink ref="I233" r:id="rId75" display="mailto:bhaskarkumar2134@gmail.com"/>
    <hyperlink ref="I232" r:id="rId76" display="mailto:basudev.ghosh0197@gmail.com"/>
    <hyperlink ref="I252" r:id="rId77" display="mailto:samikshya251@gmail.com"/>
    <hyperlink ref="I234" r:id="rId78" display="mailto:chnkr07@gmail.com"/>
    <hyperlink ref="I104" r:id="rId79" display="mailto:shikhar.gupta120@gmail.com"/>
    <hyperlink ref="G244" r:id="rId80" display="http://192.168.0.199/89551"/>
    <hyperlink ref="I241" r:id="rId81" display="mailto:klakshmiprasad909@outlook.com"/>
    <hyperlink ref="I246" r:id="rId82" display="mailto:ng.neetu0001@gmail.com"/>
    <hyperlink ref="I897" r:id="rId83" display="mailto:debadattakar96@gmail.com"/>
    <hyperlink ref="G610" r:id="rId84" location="field-total-scheduled-enq-add-more-wrapper" display="http://192.168.0.198:8008/node/152520/edit - field-total-scheduled-enq-add-more-wrapper"/>
    <hyperlink ref="I610" r:id="rId85" display="mailto:bupathiraviteja@gmail.com"/>
    <hyperlink ref="G622" r:id="rId86" location="field-total-scheduled-enq-add-more-wrapper" display="http://192.168.0.198:8008/node/152510/edit - field-total-scheduled-enq-add-more-wrapper"/>
    <hyperlink ref="I622" r:id="rId87" display="mailto:sankeerth.dacha@gmail.com"/>
    <hyperlink ref="I440" r:id="rId88" display="mailto:jainvikas779@gmail.com"/>
    <hyperlink ref="I714" r:id="rId89" display="mailto:sirichandana887@gmail.com"/>
    <hyperlink ref="G872" r:id="rId90" location="field-total-scheduled-enq-add-more-wrapper" display="http://192.168.0.198:8008/node/157003/edit - field-total-scheduled-enq-add-more-wrapper"/>
    <hyperlink ref="I872" r:id="rId91" display="mailto:raazverma63.rv@gmail.com"/>
    <hyperlink ref="G355" r:id="rId92" location="field-total-scheduled-enq-add-more-wrapper" display="http://192.168.0.198:8008/node/184525/edit - field-total-scheduled-enq-add-more-wrapper"/>
    <hyperlink ref="I355" r:id="rId93" display="mailto:purimitlavasantha@gmail.com"/>
    <hyperlink ref="G897" r:id="rId94" location="field-total-scheduled-enq-add-more-wrapper" display="http://192.168.0.198:8008/node/149025/edit - field-total-scheduled-enq-add-more-wrapper"/>
    <hyperlink ref="G354" r:id="rId95" location="field-total-scheduled-enq-add-more-wrapper" display="http://192.168.0.198:8008/node/198839/edit - field-total-scheduled-enq-add-more-wrapper"/>
    <hyperlink ref="I354" r:id="rId96" display="mailto:divyalalwani874@gmail.com"/>
    <hyperlink ref="I244" r:id="rId97" display="mailto:mamatharajmamatha512@gmail.com"/>
    <hyperlink ref="I871" r:id="rId98" display="mailto:hasbi.shalini@gmail.com"/>
    <hyperlink ref="I236" r:id="rId99" display="mailto:dash.abhijit123@gmail.com"/>
    <hyperlink ref="G261" r:id="rId100" location="field-total-scheduled-enq-add-more-wrapper" display="http://192.168.0.198:8008/node/137236/edit - field-total-scheduled-enq-add-more-wrapper"/>
    <hyperlink ref="I261" r:id="rId101" display="mailto:vinay.kumar1997@yahoo.com"/>
    <hyperlink ref="G247" r:id="rId102" location="field-total-scheduled-enq-add-more-wrapper" display="http://192.168.0.198:8008/node/163610/edit - field-total-scheduled-enq-add-more-wrapper"/>
    <hyperlink ref="I247" r:id="rId103" display="mailto:primishra37@gmail.com"/>
    <hyperlink ref="I249" r:id="rId104" display="mailto:purushothaman5696@gmail.com"/>
    <hyperlink ref="I255" r:id="rId105" display="mailto:sreelathar7@gmail.com"/>
    <hyperlink ref="I256" r:id="rId106" display="mailto:sudhanshujena11@gmail.com"/>
    <hyperlink ref="I259" r:id="rId107" display="mailto:swagatika4623@gmail.com"/>
    <hyperlink ref="I260" r:id="rId108" display="mailto:thupakulalaxmi55@gmail.com"/>
    <hyperlink ref="I242" r:id="rId109" display="mailto:kvbhaskarreddy220@gmail.com"/>
    <hyperlink ref="G33" r:id="rId110" location="field-total-scheduled-enq-add-more-wrapper" display="http://192.168.0.198:8008/node/173971/edit - field-total-scheduled-enq-add-more-wrapper"/>
    <hyperlink ref="I33" r:id="rId111" display="mailto:sairanireddy11@gmail.com"/>
    <hyperlink ref="I679" r:id="rId112" display="mailto:shreyakumar375@gmail.com"/>
    <hyperlink ref="I19" r:id="rId113" display="mailto:brdas78@gmail.com"/>
    <hyperlink ref="G759" r:id="rId114" location="field-total-scheduled-enq-add-more-wrapper" display="http://192.168.0.198:8008/node/167056/edit - field-total-scheduled-enq-add-more-wrapper"/>
    <hyperlink ref="I759" r:id="rId115" display="mailto:aswincool10143@gmail.com"/>
    <hyperlink ref="G760" r:id="rId116" location="field-total-scheduled-enq-add-more-wrapper" display="http://192.168.0.198:8008/node/160945/edit - field-total-scheduled-enq-add-more-wrapper"/>
    <hyperlink ref="I760" r:id="rId117" display="mailto:divya18995@gmail.com"/>
    <hyperlink ref="G763" r:id="rId118" location="field-total-scheduled-enq-add-more-wrapper" display="http://192.168.0.198:8008/node/141824/edit - field-total-scheduled-enq-add-more-wrapper"/>
    <hyperlink ref="I763" r:id="rId119" display="mailto:yaminisingh1996@gmail.com"/>
    <hyperlink ref="G762" r:id="rId120" location="field-total-scheduled-enq-add-more-wrapper" display="http://192.168.0.198:8008/node/139563/edit - field-total-scheduled-enq-add-more-wrapper"/>
    <hyperlink ref="I762" r:id="rId121" display="mailto:rramyaraghu97@gmail.com"/>
    <hyperlink ref="I231" r:id="rId122" display="mailto:aparajita22feb@gmail.com"/>
    <hyperlink ref="I228" r:id="rId123"/>
    <hyperlink ref="I240" r:id="rId124"/>
    <hyperlink ref="I237" r:id="rId125"/>
    <hyperlink ref="I243" r:id="rId126"/>
    <hyperlink ref="I251" r:id="rId127"/>
    <hyperlink ref="I245" r:id="rId128"/>
    <hyperlink ref="I258" r:id="rId129"/>
    <hyperlink ref="I239" r:id="rId130"/>
    <hyperlink ref="I672" r:id="rId131"/>
    <hyperlink ref="I594" r:id="rId132"/>
    <hyperlink ref="I599" r:id="rId133"/>
    <hyperlink ref="I799" r:id="rId134"/>
    <hyperlink ref="I795" r:id="rId135"/>
    <hyperlink ref="I798" r:id="rId136"/>
    <hyperlink ref="I796" r:id="rId137"/>
    <hyperlink ref="I800" r:id="rId138"/>
    <hyperlink ref="I905" r:id="rId139"/>
    <hyperlink ref="I659" r:id="rId140"/>
    <hyperlink ref="I492" r:id="rId141"/>
    <hyperlink ref="I715" r:id="rId142"/>
    <hyperlink ref="I513" r:id="rId143"/>
    <hyperlink ref="I264" r:id="rId144"/>
    <hyperlink ref="I266" r:id="rId145"/>
    <hyperlink ref="I267" r:id="rId146"/>
    <hyperlink ref="I271" r:id="rId147"/>
    <hyperlink ref="I270" r:id="rId148"/>
    <hyperlink ref="I272" r:id="rId149"/>
    <hyperlink ref="I274" r:id="rId150"/>
    <hyperlink ref="I276" r:id="rId151"/>
    <hyperlink ref="I275" r:id="rId152"/>
    <hyperlink ref="I265" r:id="rId153"/>
    <hyperlink ref="I279" r:id="rId154"/>
    <hyperlink ref="I268" r:id="rId155"/>
    <hyperlink ref="I278" r:id="rId156"/>
    <hyperlink ref="I284" r:id="rId157"/>
    <hyperlink ref="I282" r:id="rId158"/>
    <hyperlink ref="I724" r:id="rId159" display="mailto:tamojitbhattacharya3@gmail.com"/>
    <hyperlink ref="I810" r:id="rId160" display="mailto:neethuunni201@gmail.com"/>
    <hyperlink ref="I811" r:id="rId161" display="mailto:pkpavankumar178@gmail.com"/>
    <hyperlink ref="I341" r:id="rId162" display="mailto:arnabchoudhury95@gmail.com"/>
    <hyperlink ref="G707" r:id="rId163" display="http://192.168.0.198:8008/content/shweta-saxena"/>
    <hyperlink ref="G706" r:id="rId164" display="http://192.168.0.198:8008/content/jafar-vali"/>
    <hyperlink ref="I707" r:id="rId165" display="mailto:shweta.saxena890@gmail.com"/>
    <hyperlink ref="I706" r:id="rId166" display="mailto:jafarvali14@gmail.com"/>
    <hyperlink ref="I48" r:id="rId167" display="mailto:goldymishra007@gmail.com"/>
    <hyperlink ref="I46" r:id="rId168" display="mailto:ankitapati287@gmail.com"/>
    <hyperlink ref="I50" r:id="rId169" display="mailto:shettyraksha554@gmail.com"/>
    <hyperlink ref="I51" r:id="rId170" display="mailto:sitansusince1993@gmail.com"/>
    <hyperlink ref="I49" r:id="rId171" display="mailto:piyushsinha197@gmail.com"/>
    <hyperlink ref="I47" r:id="rId172" display="mailto:gauravk052@gmail.com"/>
    <hyperlink ref="I52" r:id="rId173" display="mailto:smruti.dadu@gmail.com"/>
    <hyperlink ref="I53" r:id="rId174" display="mailto:tukurocks.amat@gmail.com"/>
    <hyperlink ref="I54" r:id="rId175" display="mailto:vikramsinghh20@gmail.com"/>
    <hyperlink ref="I675" r:id="rId176" display="mailto:padma.alahari@gmail.com"/>
    <hyperlink ref="I499" r:id="rId177" display="mailto:nch.susmitha@gmail.com"/>
    <hyperlink ref="I216" r:id="rId178" display="mailto:shanmukhachandra999@gmail.com"/>
    <hyperlink ref="I196" r:id="rId179" display="mailto:arangisriharsha96@yahoo.com"/>
    <hyperlink ref="I198" r:id="rId180" display="mailto:aukifanwar@gmail.com"/>
    <hyperlink ref="I199" r:id="rId181" display="mailto:bankamanojkumar@gmail.com"/>
    <hyperlink ref="I210" r:id="rId182" display="mailto:pasupuletibhanu1995@gmail.com"/>
    <hyperlink ref="I200" r:id="rId183" display="mailto:bonumahesh.1996@gmail.com"/>
    <hyperlink ref="I224" r:id="rId184" display="mailto:ushadammalapati.cse@gmail.com"/>
    <hyperlink ref="I193" r:id="rId185" display="mailto:02diptimayee@gmail.com"/>
    <hyperlink ref="I201" r:id="rId186" display="mailto:golipravalika780@gmail.com"/>
    <hyperlink ref="I217" r:id="rId187" display="mailto:sudha.gudimellatirumala@gmail.com"/>
    <hyperlink ref="I214" r:id="rId188" display="mailto:sahajagunishetti@gmail.com"/>
    <hyperlink ref="I204" r:id="rId189" display="mailto:kandakatlakeshavi123@gmail.com"/>
    <hyperlink ref="I203" r:id="rId190" display="mailto:iswarya.leburu@gmail.com"/>
    <hyperlink ref="I205" r:id="rId191" display="mailto:kavs.madineni@gmail.com"/>
    <hyperlink ref="I207" r:id="rId192" display="mailto:merugurachana1997@gmail.com"/>
    <hyperlink ref="I220" r:id="rId193" display="mailto:tasleem91607@gmail.com"/>
    <hyperlink ref="I208" r:id="rId194" display="mailto:muthyalaanoop97@gmail.com"/>
    <hyperlink ref="I222" r:id="rId195" display="mailto:ujjwala.nelakanti@gmail.com"/>
    <hyperlink ref="I202" r:id="rId196" display="mailto:harikapalaparthi07@gmail.com"/>
    <hyperlink ref="I195" r:id="rId197" display="mailto:aparna.pokala.4@gmail.com"/>
    <hyperlink ref="I211" r:id="rId198" display="mailto:prabandha96@gmail.com"/>
    <hyperlink ref="I212" r:id="rId199" display="mailto:rajgopalannavajjala217@gmail.com"/>
    <hyperlink ref="I213" r:id="rId200" display="mailto:rnikhilreddy1996@gmail.com"/>
    <hyperlink ref="I194" r:id="rId201" display="mailto:anirudh.samala@gmail.com"/>
    <hyperlink ref="I226" r:id="rId202" display="mailto:vsksanthosh1997@gmail.com"/>
    <hyperlink ref="I215" r:id="rId203" display="mailto:santhoshi.tanneeru@gmail.com"/>
    <hyperlink ref="I209" r:id="rId204" display="mailto:noormdshaik7@gmail.com"/>
    <hyperlink ref="I218" r:id="rId205" display="mailto:sushmaseri22@gmail.com"/>
    <hyperlink ref="I197" r:id="rId206" display="mailto:arisettyswathi1997@gmail.com"/>
    <hyperlink ref="I221" r:id="rId207" display="mailto:thrivenirongali@gmail.com"/>
    <hyperlink ref="I223" r:id="rId208" display="mailto:umasrujana1997@gmail.com"/>
    <hyperlink ref="I219" r:id="rId209" display="mailto:sushmavuppalapati22@gmail.com"/>
    <hyperlink ref="I225" r:id="rId210" display="mailto:vemunuri96@gmail.com"/>
    <hyperlink ref="I227" r:id="rId211" display="mailto:vvnaykompalli@gmail.com"/>
    <hyperlink ref="I206" r:id="rId212" display="mailto:kudayatejab6@gmail.com"/>
    <hyperlink ref="I807" r:id="rId213" display="mailto:shubhamk751@gmail.com"/>
    <hyperlink ref="G791" r:id="rId214" location="field-total-scheduled-enq-add-more-wrapper" display="http://210.18.180.79:8008/node/93731/edit - field-total-scheduled-enq-add-more-wrapper"/>
    <hyperlink ref="I791" r:id="rId215" display="mailto:hlatha2612@gmail.com"/>
    <hyperlink ref="I519" r:id="rId216" display="mailto:chet491@gmail.com"/>
    <hyperlink ref="G887" r:id="rId217" location="field-total-scheduled-enq-add-more-wrapper" display="http://192.168.1.198:8008/node/62423/edit - field-total-scheduled-enq-add-more-wrapper"/>
    <hyperlink ref="I887" r:id="rId218" display="mailto:lavanyabd101@gmail.com"/>
    <hyperlink ref="G923" r:id="rId219" location="field-total-scheduled-enq-add-more-wrapper" display="http://192.168.1.198:8008/node/65024/edit - field-total-scheduled-enq-add-more-wrapper"/>
    <hyperlink ref="I923" r:id="rId220" display="mailto:divya.philip7@gmail.com"/>
    <hyperlink ref="G727" r:id="rId221" location="field-total-scheduled-enq-add-more-wrapper" display="http://192.168.1.198:8008/node/97468/edit - field-total-scheduled-enq-add-more-wrapper"/>
    <hyperlink ref="I727" r:id="rId222" display="mailto:rajachandu1994@gmail.com"/>
    <hyperlink ref="G425" r:id="rId223" location="field-total-scheduled-enq-add-more-wrapper" display="http://192.168.1.198:8008/node/92067/edit - field-total-scheduled-enq-add-more-wrapper"/>
    <hyperlink ref="I425" r:id="rId224" display="mailto:sharath.ev@gmail.com"/>
    <hyperlink ref="I382" r:id="rId225" display="mailto:nayakshwetha60@gmail.com"/>
    <hyperlink ref="I173" r:id="rId226"/>
    <hyperlink ref="I406" r:id="rId227" display="mailto:chandangorain021@gmail.com"/>
    <hyperlink ref="I793" r:id="rId228" display="mailto:naveenatg2@gmail.com"/>
    <hyperlink ref="I792" r:id="rId229" display="mailto:akshata.singannavar@gmail.com"/>
    <hyperlink ref="I174" r:id="rId230" display="mailto:surajkumarn28@gmail.com"/>
    <hyperlink ref="I167" r:id="rId231"/>
    <hyperlink ref="I168" r:id="rId232" display="mailto:kundanreym036@gmail.com"/>
    <hyperlink ref="G168" r:id="rId233" location="field-total-scheduled-enq-add-more-wrapper" display="http://192.168.0.198:8008/node/98486/edit - field-total-scheduled-enq-add-more-wrapper"/>
    <hyperlink ref="G169" r:id="rId234" location="field-total-scheduled-enq-add-more-wrapper" display="http://192.168.0.198:8008/node/122893/edit - field-total-scheduled-enq-add-more-wrapper"/>
    <hyperlink ref="I169" r:id="rId235" display="mailto:mohnishjha9839@gmail.com"/>
    <hyperlink ref="G171" r:id="rId236" location="field-total-scheduled-enq-add-more-wrapper" display="http://192.168.0.198:8008/node/90927/edit - field-total-scheduled-enq-add-more-wrapper"/>
    <hyperlink ref="I171" r:id="rId237" display="mailto:prabhatsingh956@gmail.com"/>
    <hyperlink ref="G165" r:id="rId238" location="field-total-scheduled-enq-add-more-wrapper" display="http://192.168.0.198:8008/node/146271/edit - field-total-scheduled-enq-add-more-wrapper"/>
    <hyperlink ref="I165" r:id="rId239" display="mailto:bharti.shephali1@gmail.com"/>
    <hyperlink ref="G458" r:id="rId240" display="http://192.168.0.198:8008/content/vivek-kumar-sinha"/>
    <hyperlink ref="I458" r:id="rId241" display="mailto:viveksinha2114@gmail.com"/>
    <hyperlink ref="I495" r:id="rId242" display="mailto:pujerishilpa999@gmail.com"/>
    <hyperlink ref="I664" r:id="rId243" display="mailto:kishoresetty06@gmail.com"/>
    <hyperlink ref="I467" r:id="rId244" display="mailto:ypragati2@gmail.com"/>
    <hyperlink ref="I4" r:id="rId245" display="mailto:gurutejamt@gmail.com"/>
    <hyperlink ref="I808" r:id="rId246" display="mailto:pavankumar.m21155@gmail.com"/>
    <hyperlink ref="G25" r:id="rId247" location="field-total-scheduled-enq-add-more-wrapper" display="http://192.168.0.198:8008/node/154638/edit - field-total-scheduled-enq-add-more-wrapper"/>
    <hyperlink ref="I25" r:id="rId248" display="mailto:akashujjwal12@gmail.com"/>
    <hyperlink ref="G794" r:id="rId249" location="field-total-scheduled-enq-add-more-wrapper" display="http://192.168.0.198:8008/node/114257/edit - field-total-scheduled-enq-add-more-wrapper"/>
    <hyperlink ref="I794" r:id="rId250" display="mailto:swarnayoganandham@gmail.com"/>
    <hyperlink ref="G422" r:id="rId251" location="field-total-scheduled-enq-add-more-wrapper" display="http://192.168.0.198:8008/node/143653/edit - field-total-scheduled-enq-add-more-wrapper"/>
    <hyperlink ref="I422" r:id="rId252" display="mailto:ayushichouksey95@gmail.com"/>
    <hyperlink ref="I700" r:id="rId253" display="mailto:kalashree.18ec.rymec@gmail.com"/>
    <hyperlink ref="I166" r:id="rId254" display="mailto:dikshyant1997@gmail.com"/>
    <hyperlink ref="I170" r:id="rId255" display="mailto:poojachinmay333@gmail.com"/>
    <hyperlink ref="G170" r:id="rId256" location="field-total-scheduled-enq-add-more-wrapper" display="http://192.168.0.198:8008/node/127544/edit - field-total-scheduled-enq-add-more-wrapper"/>
    <hyperlink ref="G172" r:id="rId257" location="field-total-scheduled-enq-add-more-wrapper" display="http://192.168.0.198:8008/node/139138/edit - field-total-scheduled-enq-add-more-wrapper"/>
    <hyperlink ref="I172" r:id="rId258" display="mailto:shahebaz.banumd@gmail.com"/>
    <hyperlink ref="I582" r:id="rId259" display="mailto:smileyipsita2@gmail.com"/>
    <hyperlink ref="I26" r:id="rId260" display="mailto:priyadesai811@gmail.com"/>
    <hyperlink ref="I722" r:id="rId261" display="mailto:subhadipsinha4@gmail.com"/>
    <hyperlink ref="I655" r:id="rId262" display="mailto:fareenayesha11@gmail.com"/>
    <hyperlink ref="I656" r:id="rId263" display="mailto:nagaraj.raju777@gmail.com"/>
    <hyperlink ref="G873" r:id="rId264" location="field-total-scheduled-enq-add-more-wrapper" display="http://192.168.0.198:8008/node/138218/edit - field-total-scheduled-enq-add-more-wrapper"/>
    <hyperlink ref="I924" r:id="rId265"/>
    <hyperlink ref="I397" r:id="rId266"/>
    <hyperlink ref="G503" r:id="rId267" location="field-total-scheduled-enq-add-more-wrapper" display="http://192.168.0.198:8008/node/105750/edit - field-total-scheduled-enq-add-more-wrapper"/>
    <hyperlink ref="I503" r:id="rId268" display="mailto:chellurupavan569@gmail.com"/>
    <hyperlink ref="I504" r:id="rId269" display="mailto:samalabinash.dkl@gmail.com"/>
    <hyperlink ref="G505" r:id="rId270" location="field-total-scheduled-enq-add-more-wrapper" display="http://192.168.0.198:8008/node/102361/edit - field-total-scheduled-enq-add-more-wrapper"/>
    <hyperlink ref="I505" r:id="rId271" display="mailto:soniyavenkatesh97@gmail.com"/>
    <hyperlink ref="I343" r:id="rId272" display="mailto:er.namratha@gmail.com"/>
    <hyperlink ref="I298" r:id="rId273"/>
    <hyperlink ref="I300" r:id="rId274"/>
    <hyperlink ref="I302" r:id="rId275"/>
    <hyperlink ref="I301" r:id="rId276"/>
    <hyperlink ref="I305" r:id="rId277"/>
    <hyperlink ref="I304" r:id="rId278"/>
    <hyperlink ref="I303" r:id="rId279"/>
    <hyperlink ref="I306" r:id="rId280"/>
    <hyperlink ref="I308" r:id="rId281"/>
    <hyperlink ref="I311" r:id="rId282"/>
    <hyperlink ref="I317" r:id="rId283"/>
    <hyperlink ref="I313" r:id="rId284"/>
    <hyperlink ref="I316" r:id="rId285"/>
    <hyperlink ref="I314" r:id="rId286"/>
    <hyperlink ref="I307" r:id="rId287"/>
    <hyperlink ref="I325" r:id="rId288"/>
    <hyperlink ref="I323" r:id="rId289"/>
    <hyperlink ref="I322" r:id="rId290"/>
    <hyperlink ref="G899" r:id="rId291" display="http://192.168.1.198:8008/content/sushmitha-b-s"/>
    <hyperlink ref="G789" r:id="rId292" display="http://192.168.1.198:8008/content/rakesh-s-dalawai"/>
    <hyperlink ref="I299" r:id="rId293" display="mailto:akshaya19.n@gmail.com"/>
    <hyperlink ref="I309" r:id="rId294" display="mailto:kirtikumargoudra@gmail.com"/>
    <hyperlink ref="I310" r:id="rId295" display="mailto:meghajagannath297@gmail.com"/>
    <hyperlink ref="I312" r:id="rId296" display="mailto:naveenpk63@gmail.com"/>
    <hyperlink ref="I315" r:id="rId297" display="mailto:prathapbr577@gmail.com"/>
    <hyperlink ref="I320" r:id="rId298" display="mailto:sanju.sh32@gmail.com"/>
    <hyperlink ref="I324" r:id="rId299" display="mailto:vineethac96@gmail.com"/>
    <hyperlink ref="I511" r:id="rId300" display="mailto:ritsjais11@gmail.com"/>
    <hyperlink ref="G24" r:id="rId301" display="http://192.168.1.198:8008/content/pradeep-naik"/>
    <hyperlink ref="I24" r:id="rId302" display="mailto:pnaik268@gmail.com"/>
    <hyperlink ref="G649" r:id="rId303" display="http://192.168.1.198:8008/content/arpitha-gadag"/>
    <hyperlink ref="G650" r:id="rId304" display="http://192.168.1.198:8008/content/manjunath-abbar"/>
    <hyperlink ref="G340" r:id="rId305" display="http://192.168.1.198:8008/content/megha-y-m"/>
    <hyperlink ref="I421" r:id="rId306" display="mailto:kavanasn96@gmail.com"/>
    <hyperlink ref="I680" r:id="rId307" display="mailto:jadhavarpita620@gmail.com"/>
    <hyperlink ref="I447" r:id="rId308" display="mailto:meenakshimanu68@gmail.com"/>
    <hyperlink ref="I107" r:id="rId309" display="mailto:anjanaramachandran96@gmail.com"/>
    <hyperlink ref="I445" r:id="rId310" display="mailto:balyanviv@gmail.com"/>
    <hyperlink ref="G900" r:id="rId311" location="field-total-scheduled-enq-add-more-wrapper"/>
    <hyperlink ref="I900" r:id="rId312"/>
    <hyperlink ref="G901" r:id="rId313" location="field-total-scheduled-enq-add-more-wrapper"/>
    <hyperlink ref="I901" r:id="rId314"/>
    <hyperlink ref="G673" r:id="rId315"/>
    <hyperlink ref="I328" r:id="rId316"/>
    <hyperlink ref="I262" r:id="rId317"/>
    <hyperlink ref="I331" r:id="rId318"/>
    <hyperlink ref="I335" r:id="rId319"/>
    <hyperlink ref="I337" r:id="rId320"/>
    <hyperlink ref="I347" r:id="rId321"/>
    <hyperlink ref="I346" r:id="rId322"/>
    <hyperlink ref="I348" r:id="rId323"/>
    <hyperlink ref="I350" r:id="rId324"/>
    <hyperlink ref="I349" r:id="rId325"/>
    <hyperlink ref="I430" r:id="rId326"/>
    <hyperlink ref="I34" r:id="rId327"/>
    <hyperlink ref="I55" r:id="rId328"/>
    <hyperlink ref="G721" r:id="rId329" location="field-total-scheduled-enq-add-more-wrapper"/>
    <hyperlink ref="I721" r:id="rId330"/>
    <hyperlink ref="G925" r:id="rId331" location="field-total-scheduled-enq-add-more-wrapper"/>
    <hyperlink ref="I925" r:id="rId332"/>
    <hyperlink ref="I387" r:id="rId333"/>
    <hyperlink ref="G408" r:id="rId334" location="field-total-scheduled-enq-add-more-wrapper" display="http://192.168.1.198:8008/node/57210/edit - field-total-scheduled-enq-add-more-wrapper"/>
    <hyperlink ref="I408" r:id="rId335" display="mailto:adarshadarsh000@gmail.com"/>
    <hyperlink ref="G360" r:id="rId336" location="field-total-scheduled-enq-add-more-wrapper" display="http://192.168.1.198:8008/node/54582/edit - field-total-scheduled-enq-add-more-wrapper"/>
    <hyperlink ref="I360" r:id="rId337" display="mailto:rakshitha1002@gmail.com"/>
    <hyperlink ref="G361" r:id="rId338" location="field-total-scheduled-enq-add-more-wrapper" display="http://192.168.1.198:8008/node/57975/edit - field-total-scheduled-enq-add-more-wrapper"/>
    <hyperlink ref="I361" r:id="rId339" display="mailto:suprithapojary@gmail.com"/>
    <hyperlink ref="I802" r:id="rId340" display="mailto:huchhammanavarsuma@gmail.com"/>
    <hyperlink ref="G801" r:id="rId341" location="field-total-scheduled-enq-add-more-wrapper" display="http://192.168.1.198:8008/node/56276/edit - field-total-scheduled-enq-add-more-wrapper"/>
    <hyperlink ref="I801" r:id="rId342" display="mailto:dileephddili@gmail.com"/>
    <hyperlink ref="I885" r:id="rId343" display="mailto:deva44444444@gmail.com"/>
    <hyperlink ref="G885" r:id="rId344" location="field-total-scheduled-enq-add-more-wrapper" display="http://192.168.1.198:8008/node/66754/edit - field-total-scheduled-enq-add-more-wrapper"/>
    <hyperlink ref="G886" r:id="rId345" location="field-total-scheduled-enq-add-more-wrapper" display="http://192.168.1.198:8008/node/63965/edit - field-total-scheduled-enq-add-more-wrapper"/>
    <hyperlink ref="I886" r:id="rId346" display="mailto:swamyvijay1112@gmail.com"/>
    <hyperlink ref="G884" r:id="rId347" location="field-total-scheduled-enq-add-more-wrapper" display="http://192.168.1.198:8008/node/61504/edit - field-total-scheduled-enq-add-more-wrapper"/>
    <hyperlink ref="I884" r:id="rId348" display="mailto:akshaykumar18kr@gmail.com"/>
    <hyperlink ref="G380" r:id="rId349" location="field-total-scheduled-enq-add-more-wrapper" display="http://192.168.1.198:8008/node/66781/edit - field-total-scheduled-enq-add-more-wrapper"/>
    <hyperlink ref="I380" r:id="rId350" display="mailto:rakshinda.tabassum@gmail.com"/>
    <hyperlink ref="G708" r:id="rId351" location="field-total-scheduled-enq-add-more-wrapper" display="http://192.168.1.198:8008/node/54929/edit - field-total-scheduled-enq-add-more-wrapper"/>
    <hyperlink ref="I708" r:id="rId352" display="mailto:shamshadmy6@gmail.com"/>
    <hyperlink ref="G654" r:id="rId353" location="field-total-scheduled-enq-add-more-wrapper" display="http://192.168.1.198:8008/node/61512/edit - field-total-scheduled-enq-add-more-wrapper"/>
    <hyperlink ref="I654" r:id="rId354" display="mailto:shwethas813@gmail.com"/>
    <hyperlink ref="G776" r:id="rId355" location="field-total-scheduled-enq-add-more-wrapper" display="http://192.168.1.198:8008/node/55489/edit - field-total-scheduled-enq-add-more-wrapper"/>
    <hyperlink ref="I776" r:id="rId356" display="mailto:gayathriag2014@gmail.com"/>
    <hyperlink ref="I692" r:id="rId357" display="mailto:aharsha18@gmail.com"/>
    <hyperlink ref="I693" r:id="rId358" display="mailto:vandanatiwari290@gmail.com"/>
    <hyperlink ref="G439" r:id="rId359" location="field-total-scheduled-enq-add-more-wrapper" display="http://192.168.1.198:8008/node/55495/edit - field-total-scheduled-enq-add-more-wrapper"/>
    <hyperlink ref="I439" r:id="rId360" display="mailto:shrilathanh@gmail.com"/>
    <hyperlink ref="G777" r:id="rId361" location="field-total-scheduled-enq-add-more-wrapper" display="http://192.168.1.198:8008/node/58432/edit - field-total-scheduled-enq-add-more-wrapper"/>
    <hyperlink ref="I777" r:id="rId362" display="mailto:mythri.chandramohan11@gmail.com"/>
    <hyperlink ref="G775" r:id="rId363" location="field-total-scheduled-enq-add-more-wrapper" display="http://192.168.1.198:8008/node/38028/edit - field-total-scheduled-enq-add-more-wrapper"/>
    <hyperlink ref="I775" r:id="rId364" display="mailto:ashithashetty064@gmail.com"/>
    <hyperlink ref="I790" r:id="rId365" display="mailto:manjud963@gmail.com"/>
    <hyperlink ref="G438" r:id="rId366" location="field-total-scheduled-enq-add-more-wrapper" display="http://192.168.1.198:8008/node/55486/edit - field-total-scheduled-enq-add-more-wrapper"/>
    <hyperlink ref="I438" r:id="rId367" display="mailto:lavanyasusal111@gmail.com"/>
    <hyperlink ref="G432" r:id="rId368" location="field-total-scheduled-enq-add-more-wrapper" display="http://192.168.1.198:8008/node/64693/edit - field-total-scheduled-enq-add-more-wrapper"/>
    <hyperlink ref="I432" r:id="rId369" display="mailto:lllavanya1995@gmail.com"/>
    <hyperlink ref="G431" r:id="rId370" location="field-total-scheduled-enq-add-more-wrapper" display="http://192.168.1.198:8008/node/64688/edit - field-total-scheduled-enq-add-more-wrapper"/>
    <hyperlink ref="I431" r:id="rId371" display="mailto:gulareenamn@gmail.com"/>
    <hyperlink ref="G514" r:id="rId372" location="field-total-scheduled-enq-add-more-wrapper" display="http://192.168.1.198:8008/node/55512/edit - field-total-scheduled-enq-add-more-wrapper"/>
    <hyperlink ref="I514" r:id="rId373" display="mailto:plavanya.896@gmail.com"/>
    <hyperlink ref="G674" r:id="rId374" location="field-total-scheduled-enq-add-more-wrapper" display="http://192.168.1.198:8008/node/55810/edit - field-total-scheduled-enq-add-more-wrapper"/>
    <hyperlink ref="I674" r:id="rId375" display="mailto:nivedithaachar16@gmail.com"/>
    <hyperlink ref="G111" r:id="rId376" location="field-total-scheduled-enq-add-more-wrapper" display="http://192.168.1.198:8008/node/53136/edit - field-total-scheduled-enq-add-more-wrapper"/>
    <hyperlink ref="I111" r:id="rId377" display="mailto:tejuampadma@gmail.com"/>
    <hyperlink ref="G424" r:id="rId378" location="field-total-scheduled-enq-add-more-wrapper" display="http://192.168.1.198:8008/node/68273/edit - field-total-scheduled-enq-add-more-wrapper"/>
    <hyperlink ref="I424" r:id="rId379" display="mailto:hemanthvaru1996@gmail.com"/>
    <hyperlink ref="G726" r:id="rId380" location="field-total-scheduled-enq-add-more-wrapper" display="http://192.168.1.198:8008/node/45232/edit - field-total-scheduled-enq-add-more-wrapper"/>
    <hyperlink ref="I726" r:id="rId381" display="mailto:smanu498@gmail.com"/>
    <hyperlink ref="G6" r:id="rId382" location="field-total-scheduled-enq-add-more-wrapper" display="http://192.168.1.198:8008/node/56270/edit - field-total-scheduled-enq-add-more-wrapper"/>
    <hyperlink ref="I6" r:id="rId383" display="mailto:surabhikarnam@gmail.com"/>
    <hyperlink ref="I401" r:id="rId384" display="mailto:vjlxmibs@gmail.com"/>
    <hyperlink ref="I400" r:id="rId385" display="mailto:keerthicv75@gmail.com"/>
    <hyperlink ref="I399" r:id="rId386" display="mailto:ajit.patil323@gmail.com"/>
    <hyperlink ref="G730" r:id="rId387" location="field-total-scheduled-enq-add-more-wrapper" display="http://192.168.1.198:8008/node/67744/edit - field-total-scheduled-enq-add-more-wrapper"/>
    <hyperlink ref="I730" r:id="rId388" display="mailto:subbaadiga@gmail.com"/>
    <hyperlink ref="G877" r:id="rId389" location="field-total-scheduled-enq-add-more-wrapper" display="http://192.168.1.198:8008/node/55817/edit - field-total-scheduled-enq-add-more-wrapper"/>
    <hyperlink ref="I877" r:id="rId390" display="mailto:varshithakush79@gmail.com"/>
    <hyperlink ref="G881" r:id="rId391" location="field-total-scheduled-enq-add-more-wrapper" display="http://192.168.1.198:8008/node/62718/edit - field-total-scheduled-enq-add-more-wrapper"/>
    <hyperlink ref="I881" r:id="rId392" display="mailto:murthymeghanak@gmail.com"/>
    <hyperlink ref="G357" r:id="rId393" location="field-total-scheduled-enq-add-more-wrapper" display="http://192.168.1.198:8008/node/60033/edit - field-total-scheduled-enq-add-more-wrapper"/>
    <hyperlink ref="I357" r:id="rId394" display="mailto:akshayajr2016@gmail.com"/>
    <hyperlink ref="I31" r:id="rId395" display="mailto:akshayaak1997@gmail.com"/>
    <hyperlink ref="I362" r:id="rId396" display="mailto:rashmi11696@gmail.com"/>
    <hyperlink ref="I138" r:id="rId397" display="mailto:anand13497@gmail.com"/>
    <hyperlink ref="I140" r:id="rId398" display="mailto:arindamtanti123@gmail.com"/>
    <hyperlink ref="I146" r:id="rId399" display="mailto:kumarijulika@gmail.com"/>
    <hyperlink ref="I148" r:id="rId400" display="mailto:nannapureddy147@gmail.com"/>
    <hyperlink ref="I153" r:id="rId401" display="mailto:rishitomar.44@gmail.com"/>
    <hyperlink ref="I156" r:id="rId402" display="mailto:sakshisingla56@gmail.com"/>
    <hyperlink ref="I155" r:id="rId403" display="mailto:sakshikanojiya187@gmail.com"/>
    <hyperlink ref="I157" r:id="rId404" display="mailto:sandeepghansiala85@gmail.com"/>
    <hyperlink ref="I159" r:id="rId405" display="mailto:sbhatt2996@gmail.com"/>
    <hyperlink ref="I163" r:id="rId406" display="mailto:sujeetkumar172@gmail.com"/>
    <hyperlink ref="G365" r:id="rId407" location="field-total-scheduled-enq-add-more-wrapper" display="http://192.168.0.198:8008/node/79819/edit - field-total-scheduled-enq-add-more-wrapper"/>
    <hyperlink ref="I365" r:id="rId408" display="mailto:mohdfaisal424@gmail.com"/>
    <hyperlink ref="G366" r:id="rId409" location="field-total-scheduled-enq-add-more-wrapper" display="http://192.168.0.198:8008/node/97774/edit - field-total-scheduled-enq-add-more-wrapper"/>
    <hyperlink ref="I366" r:id="rId410" display="mailto:premchandkonduru@gmail.com"/>
    <hyperlink ref="G367" r:id="rId411" location="field-total-scheduled-enq-add-more-wrapper" display="http://192.168.0.198:8008/node/110955/edit - field-total-scheduled-enq-add-more-wrapper"/>
    <hyperlink ref="I367" r:id="rId412" display="mailto:prynkshrm01@gmail.com"/>
    <hyperlink ref="G364" r:id="rId413" location="field-total-scheduled-enq-add-more-wrapper" display="http://192.168.0.198:8008/node/120307/edit - field-total-scheduled-enq-add-more-wrapper"/>
    <hyperlink ref="I364" r:id="rId414" display="mailto:amanroy30932@gmail.com"/>
    <hyperlink ref="I137" r:id="rId415"/>
    <hyperlink ref="I145" r:id="rId416"/>
    <hyperlink ref="I164" r:id="rId417"/>
    <hyperlink ref="I147" r:id="rId418"/>
    <hyperlink ref="I144" r:id="rId419"/>
    <hyperlink ref="I149" r:id="rId420"/>
    <hyperlink ref="I151" r:id="rId421"/>
    <hyperlink ref="I150" r:id="rId422"/>
    <hyperlink ref="I152" r:id="rId423"/>
    <hyperlink ref="I160" r:id="rId424"/>
    <hyperlink ref="I143" r:id="rId425"/>
    <hyperlink ref="I441" r:id="rId426" display="mailto:punithshetty937@gmail.com"/>
    <hyperlink ref="I339" r:id="rId427" display="mailto:sriram1491@gmail.com"/>
    <hyperlink ref="I404" r:id="rId428" display="mailto:renu.bawage96@gmail.com"/>
    <hyperlink ref="I103" r:id="rId429" display="mailto:sameerulla687@gmail.com"/>
    <hyperlink ref="I456" r:id="rId430" display="mailto:kantheshrajblr12@gmail.com"/>
    <hyperlink ref="G889" r:id="rId431" location="field-total-scheduled-enq-add-more-wrapper" display="http://192.168.0.198:8008/node/111097/edit - field-total-scheduled-enq-add-more-wrapper"/>
    <hyperlink ref="I889" r:id="rId432" display="mailto:bhuvana.d.s.15@gmail.com"/>
    <hyperlink ref="G891" r:id="rId433" location="field-total-scheduled-enq-add-more-wrapper" display="http://192.168.0.198:8008/node/117991/edit - field-total-scheduled-enq-add-more-wrapper"/>
    <hyperlink ref="I891" r:id="rId434" display="mailto:kaushalpiyush11@gmail.com"/>
    <hyperlink ref="G890" r:id="rId435" location="field-total-scheduled-enq-add-more-wrapper" display="http://192.168.0.198:8008/node/101189/edit - field-total-scheduled-enq-add-more-wrapper"/>
    <hyperlink ref="I890" r:id="rId436" display="mailto:itsgaurav21@gmail.com"/>
    <hyperlink ref="G892" r:id="rId437" location="field-total-scheduled-enq-add-more-wrapper" display="http://192.168.0.198:8008/node/104465/edit - field-total-scheduled-enq-add-more-wrapper"/>
    <hyperlink ref="I892" r:id="rId438" display="mailto:nidhi13101995@gmail.com"/>
    <hyperlink ref="I548" r:id="rId439" display="mailto:mailrakeshmehra@gmail.com"/>
    <hyperlink ref="G527" r:id="rId440" location="field-total-scheduled-enq-add-more-wrapper" display="http://192.168.0.198:8008/node/110963/edit - field-total-scheduled-enq-add-more-wrapper"/>
    <hyperlink ref="I527" r:id="rId441" display="mailto:aakashpritam11@gmail.com"/>
    <hyperlink ref="G528" r:id="rId442" location="field-total-scheduled-enq-add-more-wrapper" display="http://192.168.0.198:8008/node/136803/edit - field-total-scheduled-enq-add-more-wrapper"/>
    <hyperlink ref="I528" r:id="rId443" display="mailto:aditya.mishrajee@gmail.com"/>
    <hyperlink ref="G529" r:id="rId444" location="field-total-scheduled-enq-add-more-wrapper" display="http://192.168.0.198:8008/node/94573/edit - field-total-scheduled-enq-add-more-wrapper"/>
    <hyperlink ref="I529" r:id="rId445" display="mailto:adityapradhan787@gmail.com"/>
    <hyperlink ref="G530" r:id="rId446" location="field-total-scheduled-enq-add-more-wrapper" display="http://192.168.0.198:8008/node/110976/edit - field-total-scheduled-enq-add-more-wrapper"/>
    <hyperlink ref="I530" r:id="rId447" display="mailto:akash.varun96@gmail.com"/>
    <hyperlink ref="G531" r:id="rId448" location="field-total-scheduled-enq-add-more-wrapper" display="http://192.168.0.198:8008/node/107233/edit - field-total-scheduled-enq-add-more-wrapper"/>
    <hyperlink ref="I531" r:id="rId449" display="mailto:ankitsinha500@gmail.com"/>
    <hyperlink ref="G534" r:id="rId450" location="field-total-scheduled-enq-add-more-wrapper" display="http://192.168.0.198:8008/node/131988/edit - field-total-scheduled-enq-add-more-wrapper"/>
    <hyperlink ref="I534" r:id="rId451" display="mailto:biswajitpratapsinghcs0040@gmail.com"/>
    <hyperlink ref="G537" r:id="rId452" location="field-total-scheduled-enq-add-more-wrapper" display="http://192.168.0.198:8008/node/90253/edit - field-total-scheduled-enq-add-more-wrapper"/>
    <hyperlink ref="I537" r:id="rId453" display="mailto:devadevendra510@gmail.com"/>
    <hyperlink ref="G538" r:id="rId454" location="field-total-scheduled-enq-add-more-wrapper" display="http://192.168.0.198:8008/node/110942/edit - field-total-scheduled-enq-add-more-wrapper"/>
    <hyperlink ref="I538" r:id="rId455" display="mailto:devjon18@gmail.com"/>
    <hyperlink ref="G539" r:id="rId456" location="field-total-scheduled-enq-add-more-wrapper" display="http://192.168.0.198:8008/node/113544/edit - field-total-scheduled-enq-add-more-wrapper"/>
    <hyperlink ref="I539" r:id="rId457" display="mailto:himanshu5220@gmai.com"/>
    <hyperlink ref="G572" r:id="rId458" location="field-total-scheduled-enq-add-more-wrapper" display="http://192.168.0.198:8008/node/131981/edit - field-total-scheduled-enq-add-more-wrapper"/>
    <hyperlink ref="I572" r:id="rId459" display="mailto:thotavamsichowdhary@gmail.com"/>
    <hyperlink ref="G543" r:id="rId460" location="field-total-scheduled-enq-add-more-wrapper" display="http://192.168.0.198:8008/node/109374/edit - field-total-scheduled-enq-add-more-wrapper"/>
    <hyperlink ref="I543" r:id="rId461" display="mailto:khushipanda18@gmail.com"/>
    <hyperlink ref="G551" r:id="rId462" location="field-total-scheduled-enq-add-more-wrapper" display="http://192.168.0.198:8008/node/145653/edit - field-total-scheduled-enq-add-more-wrapper"/>
    <hyperlink ref="I551" r:id="rId463" display="mailto:ngnaveen85@gmail.com"/>
    <hyperlink ref="G552" r:id="rId464" location="field-total-scheduled-enq-add-more-wrapper" display="http://192.168.0.198:8008/node/131987/edit - field-total-scheduled-enq-add-more-wrapper"/>
    <hyperlink ref="I552" r:id="rId465" display="mailto:nithishetty66@gmail.com"/>
    <hyperlink ref="G553" r:id="rId466" location="field-total-scheduled-enq-add-more-wrapper" display="http://192.168.0.198:8008/node/100635/edit - field-total-scheduled-enq-add-more-wrapper"/>
    <hyperlink ref="I553" r:id="rId467" display="mailto:poojashetty604@gmail.com"/>
    <hyperlink ref="G556" r:id="rId468" location="field-total-scheduled-enq-add-more-wrapper" display="http://192.168.0.198:8008/node/107067/edit - field-total-scheduled-enq-add-more-wrapper"/>
    <hyperlink ref="I556" r:id="rId469" display="mailto:rajanikantabehura@gmail.com"/>
    <hyperlink ref="G560" r:id="rId470" location="field-total-scheduled-enq-add-more-wrapper" display="http://192.168.0.198:8008/node/110951/edit - field-total-scheduled-enq-add-more-wrapper"/>
    <hyperlink ref="I560" r:id="rId471" display="mailto:rishabhsinghmandloi1@gmail.com"/>
    <hyperlink ref="G566" r:id="rId472" location="field-total-scheduled-enq-add-more-wrapper" display="http://192.168.0.198:8008/node/94497/edit - field-total-scheduled-enq-add-more-wrapper"/>
    <hyperlink ref="I566" r:id="rId473" display="mailto:satyamtiwari95@gmail.com"/>
    <hyperlink ref="G567" r:id="rId474" location="field-total-scheduled-enq-add-more-wrapper" display="http://192.168.0.198:8008/node/120283/edit - field-total-scheduled-enq-add-more-wrapper"/>
    <hyperlink ref="I567" r:id="rId475" display="mailto:shashikumar11317@gmail.com"/>
    <hyperlink ref="G563" r:id="rId476" location="field-total-scheduled-enq-add-more-wrapper" display="http://192.168.0.198:8008/node/107571/edit - field-total-scheduled-enq-add-more-wrapper"/>
    <hyperlink ref="I563" r:id="rId477" display="mailto:sakshitrivedi2014@gmail.com"/>
    <hyperlink ref="G575" r:id="rId478" location="field-total-scheduled-enq-add-more-wrapper" display="http://192.168.0.198:8008/node/133332/edit - field-total-scheduled-enq-add-more-wrapper"/>
    <hyperlink ref="I575" r:id="rId479" display="mailto:vishaldhoni95@gmail.com"/>
    <hyperlink ref="G542" r:id="rId480" location="field-total-scheduled-enq-add-more-wrapper" display="http://192.168.0.198:8008/node/113499/edit - field-total-scheduled-enq-add-more-wrapper"/>
    <hyperlink ref="I542" r:id="rId481" display="mailto:justputush@gmail.com"/>
    <hyperlink ref="G768" r:id="rId482" location="field-total-scheduled-enq-add-more-wrapper" display="http://192.168.0.198:8008/node/104109/edit - field-total-scheduled-enq-add-more-wrapper"/>
    <hyperlink ref="I768" r:id="rId483" display="mailto:prasadankur4@gmail.com"/>
    <hyperlink ref="G352" r:id="rId484" location="field-total-scheduled-enq-add-more-wrapper" display="http://192.168.0.198:8008/node/122426/edit - field-total-scheduled-enq-add-more-wrapper"/>
    <hyperlink ref="I352" r:id="rId485" display="mailto:harikrishna.7y@gmail.com"/>
    <hyperlink ref="G353" r:id="rId486" location="field-total-scheduled-enq-add-more-wrapper" display="http://192.168.0.198:8008/node/110994/edit - field-total-scheduled-enq-add-more-wrapper"/>
    <hyperlink ref="I353" r:id="rId487" display="mailto:thejaswininuthi@gmail.com"/>
    <hyperlink ref="G518" r:id="rId488" location="field-total-scheduled-enq-add-more-wrapper" display="http://192.168.0.198:8008/node/111929/edit - field-total-scheduled-enq-add-more-wrapper"/>
    <hyperlink ref="I518" r:id="rId489" display="mailto:akashnp1996@gmail.com"/>
    <hyperlink ref="I719" r:id="rId490"/>
    <hyperlink ref="G449" r:id="rId491" location="field-total-scheduled-enq-add-more-wrapper" display="http://192.168.1.198:8008/node/89302/edit - field-total-scheduled-enq-add-more-wrapper"/>
    <hyperlink ref="I449" r:id="rId492" display="mailto:bhartishipra88@gmail.com"/>
    <hyperlink ref="G489" r:id="rId493" location="field-total-scheduled-enq-add-more-wrapper" display="http://192.168.1.198:8008/node/91330/edit - field-total-scheduled-enq-add-more-wrapper"/>
    <hyperlink ref="I489" r:id="rId494" display="mailto:abhichouksey27@gmail.com"/>
    <hyperlink ref="I18" r:id="rId495" display="mailto:sayalikatekar22@gmail.com"/>
    <hyperlink ref="G490" r:id="rId496" location="field-total-scheduled-enq-add-more-wrapper" display="http://192.168.1.198:8008/node/91329/edit - field-total-scheduled-enq-add-more-wrapper"/>
    <hyperlink ref="I490" r:id="rId497" display="mailto:mohit.chouksey8@gmail.com"/>
    <hyperlink ref="B24" r:id="rId498" display="http://192.168.1.198:8008/added-scheduled/104656?field_students_multi_field_student_status_value_op=%3D&amp;field_students_multi_field_student_status_value=1"/>
    <hyperlink ref="B727" r:id="rId499" display="http://192.168.1.198:8008/added-scheduled/105101?field_students_multi_field_student_status_value_op=%3D&amp;field_students_multi_field_student_status_value=1"/>
    <hyperlink ref="B763" r:id="rId500" display="http://192.168.0.198:8008/added-scheduled/185438?field_students_multi_field_student_status_value_op=%3D&amp;field_students_multi_field_student_status_value=1"/>
    <hyperlink ref="B904" r:id="rId501" display="http://192.168.0.198:8008/added-scheduled/195666?field_students_multi_field_student_status_value_op=%3D&amp;field_students_multi_field_student_status_value=1"/>
    <hyperlink ref="B500" r:id="rId502" display="http://192.168.0.198:8008/added-scheduled/194388?field_students_multi_field_student_status_value_op=%3D&amp;field_students_multi_field_student_status_value=1"/>
    <hyperlink ref="I126" r:id="rId503" display="mailto:tanyasunagar2002@gmail.com"/>
    <hyperlink ref="I112" r:id="rId504" display="mailto:bincyjaya17@gmail.com"/>
    <hyperlink ref="I121" r:id="rId505" display="mailto:deenardange11@gmail.com"/>
    <hyperlink ref="I120" r:id="rId506" display="mailto:anubp1996@gmail.com"/>
    <hyperlink ref="I122" r:id="rId507" display="mailto:keerthananmalnad@gmail.com"/>
    <hyperlink ref="I118" r:id="rId508" display="mailto:mahanidhi125@gmail.com"/>
    <hyperlink ref="I123" r:id="rId509" display="mailto:meenutheresrobert@gmail.com"/>
    <hyperlink ref="I113" r:id="rId510" display="mailto:divyaprasannakumari01@gmail.com"/>
    <hyperlink ref="I116" r:id="rId511" display="mailto:nandan.bisht958@gmail.com"/>
    <hyperlink ref="I114" r:id="rId512" display="mailto:jagadeesh.paranji2209@gmail.com"/>
    <hyperlink ref="I124" r:id="rId513" display="mailto:ranjithashivamatta44@gmail.com"/>
    <hyperlink ref="I119" r:id="rId514" display="mailto:saipravallika221@gmail.com"/>
    <hyperlink ref="I125" r:id="rId515" display="mailto:Sonianu1926@gmail.com"/>
    <hyperlink ref="I115" r:id="rId516" display="mailto:mishrashrishti90@gmail.com"/>
    <hyperlink ref="I330" r:id="rId517"/>
    <hyperlink ref="I334" r:id="rId518"/>
    <hyperlink ref="I336" r:id="rId519"/>
    <hyperlink ref="I134" r:id="rId520"/>
    <hyperlink ref="I42" r:id="rId521" display="mailto:biyaniraghav4@gmail.com"/>
    <hyperlink ref="I132" r:id="rId522"/>
    <hyperlink ref="I391" r:id="rId523" display="mailto:lipakkumarsahoo@gmail.com"/>
    <hyperlink ref="I392" r:id="rId524" display="mailto:parnabnandy@gmail.com"/>
    <hyperlink ref="I766" r:id="rId525" display="mailto:maneeshshetty783@gmail.com"/>
    <hyperlink ref="I676" r:id="rId526"/>
    <hyperlink ref="I699" r:id="rId527" display="mailto:seemsunitha1019@gmail.com"/>
    <hyperlink ref="I670" r:id="rId528" display="mailto:pradhan.chandan67@gmail.com"/>
    <hyperlink ref="I677" r:id="rId529" display="mailto:msuryateja1997@gmail.com"/>
    <hyperlink ref="I812" r:id="rId530" display="mailto:rashmirashmi2428@gmail.com"/>
    <hyperlink ref="I875" r:id="rId531" display="mailto:sanipodder.ss1@gmail.com"/>
    <hyperlink ref="I874" r:id="rId532" display="mailto:shaikmohammad087@gmail.com"/>
    <hyperlink ref="I491" r:id="rId533" display="mailto:sushantmourya08@gmail.com"/>
    <hyperlink ref="I487" r:id="rId534" display="mailto:yashbeerpratapsingh@gmail.com,yashbeerprafabsingh@gmail.com"/>
    <hyperlink ref="I358" r:id="rId535" display="mailto:snjtkmr13@gmail.com"/>
    <hyperlink ref="I717" r:id="rId536" display="mailto:shalini18abp@gmail.com"/>
    <hyperlink ref="I731" r:id="rId537" display="mailto:aksharadeephr@gmail.com"/>
    <hyperlink ref="I732" r:id="rId538" display="mailto:thanujam57@gmail.com"/>
    <hyperlink ref="I426" r:id="rId539" display="mailto:preethiscorpio15@gmail.com"/>
    <hyperlink ref="I446" r:id="rId540"/>
    <hyperlink ref="I764" r:id="rId541" display="mailto:singh94rohit@gmail.com"/>
    <hyperlink ref="I27" r:id="rId542"/>
    <hyperlink ref="I28" r:id="rId543"/>
    <hyperlink ref="I778" r:id="rId544" display="mailto:annugautam0000@gmail.com"/>
    <hyperlink ref="I780" r:id="rId545" display="mailto:nitin.ajmani@rediffmail.com"/>
    <hyperlink ref="I688" r:id="rId546" display="mailto:boyalapallirambabu@gmail.com"/>
    <hyperlink ref="I596" r:id="rId547"/>
    <hyperlink ref="I653" r:id="rId548"/>
    <hyperlink ref="I629" r:id="rId549"/>
    <hyperlink ref="I557" r:id="rId550"/>
    <hyperlink ref="I639" r:id="rId551"/>
    <hyperlink ref="I580" r:id="rId552"/>
    <hyperlink ref="I633" r:id="rId553"/>
    <hyperlink ref="I561" r:id="rId554"/>
    <hyperlink ref="I616" r:id="rId555"/>
    <hyperlink ref="I631" r:id="rId556"/>
    <hyperlink ref="I632" r:id="rId557"/>
    <hyperlink ref="I2" r:id="rId558"/>
    <hyperlink ref="I585" r:id="rId559"/>
    <hyperlink ref="I526" r:id="rId560"/>
    <hyperlink ref="I533" r:id="rId561"/>
    <hyperlink ref="I535" r:id="rId562"/>
    <hyperlink ref="I571" r:id="rId563"/>
    <hyperlink ref="I615" r:id="rId564"/>
    <hyperlink ref="I625" r:id="rId565"/>
    <hyperlink ref="I652" r:id="rId566"/>
    <hyperlink ref="I525" r:id="rId567"/>
    <hyperlink ref="I786" r:id="rId568"/>
    <hyperlink ref="I902" r:id="rId569" display="mailto:kansari.smart@gmail.com"/>
    <hyperlink ref="I11" r:id="rId570"/>
    <hyperlink ref="I383" r:id="rId571" display="mailto:maheshwari.tokapur@gmail.com"/>
    <hyperlink ref="I870" r:id="rId572"/>
    <hyperlink ref="I725" r:id="rId573"/>
    <hyperlink ref="I876" r:id="rId574"/>
    <hyperlink ref="I497" r:id="rId575"/>
    <hyperlink ref="I785" r:id="rId576"/>
    <hyperlink ref="I660" r:id="rId577"/>
    <hyperlink ref="I520" r:id="rId578" display="mailto:sakshi.jain568@gmail.com"/>
    <hyperlink ref="I375" r:id="rId579" display="mailto:pavankumar.amara95@gmail.com"/>
    <hyperlink ref="I374" r:id="rId580" display="mailto:GOUD.SUKUMAR@GMAIL.COM"/>
    <hyperlink ref="I373" r:id="rId581" display="mailto:zindesh786@gmail.com"/>
    <hyperlink ref="I378" r:id="rId582" display="mailto:vanaparthimanoj105@gmail.com"/>
    <hyperlink ref="I377" r:id="rId583" display="mailto:sameenamehraj999@gmail.com"/>
    <hyperlink ref="I376" r:id="rId584" display="mailto:ranjithgoud448@gmail.com"/>
    <hyperlink ref="I379" r:id="rId585" display="mailto:himanshu3596@gmail.com"/>
    <hyperlink ref="I363" r:id="rId586" display="mailto:rakeshmohapatra987@gmail.com"/>
    <hyperlink ref="G805" r:id="rId587" location="field-total-scheduled-enq-add-more-wrapper" display="http://192.168.1.198:8008/node/40103/edit - field-total-scheduled-enq-add-more-wrapper"/>
    <hyperlink ref="I805" r:id="rId588" display="mailto:sumaiyya.rn10@gmail.com"/>
    <hyperlink ref="I803" r:id="rId589" display="mailto:kbhadrapur016@gmail.com"/>
    <hyperlink ref="B903" r:id="rId590" display="http://192.168.0.198:8008/added-scheduled/195666?field_students_multi_field_student_status_value_op=%3D&amp;field_students_multi_field_student_status_value=1"/>
    <hyperlink ref="I502" r:id="rId591"/>
    <hyperlink ref="I15" r:id="rId592"/>
    <hyperlink ref="I702" r:id="rId593"/>
    <hyperlink ref="I512" r:id="rId594"/>
    <hyperlink ref="I697" r:id="rId595"/>
    <hyperlink ref="I930" r:id="rId596" display="mailto:komalakit2017@gmail.com"/>
  </hyperlinks>
  <pageMargins left="0.7" right="0.7" top="0.75" bottom="0.75" header="0.3" footer="0.3"/>
  <pageSetup orientation="portrait" r:id="rId59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C1" sqref="C1:C1048576"/>
    </sheetView>
  </sheetViews>
  <sheetFormatPr defaultRowHeight="15"/>
  <cols>
    <col min="1" max="1" width="5.85546875" bestFit="1" customWidth="1"/>
    <col min="2" max="2" width="20.140625" bestFit="1" customWidth="1"/>
    <col min="3" max="4" width="10.5703125" bestFit="1" customWidth="1"/>
    <col min="5" max="5" width="13.28515625" bestFit="1" customWidth="1"/>
    <col min="6" max="6" width="9.7109375" bestFit="1" customWidth="1"/>
    <col min="7" max="7" width="21.140625" bestFit="1" customWidth="1"/>
    <col min="8" max="8" width="11" bestFit="1" customWidth="1"/>
    <col min="9" max="9" width="32" bestFit="1" customWidth="1"/>
    <col min="10" max="10" width="7.42578125" bestFit="1" customWidth="1"/>
    <col min="11" max="11" width="7.28515625" bestFit="1" customWidth="1"/>
    <col min="12" max="12" width="5" bestFit="1" customWidth="1"/>
    <col min="13" max="13" width="7.85546875" bestFit="1" customWidth="1"/>
    <col min="14" max="14" width="6" bestFit="1" customWidth="1"/>
    <col min="15" max="15" width="7.85546875" bestFit="1" customWidth="1"/>
    <col min="16" max="16" width="8.140625" bestFit="1" customWidth="1"/>
    <col min="17" max="17" width="7.85546875" bestFit="1" customWidth="1"/>
    <col min="18" max="18" width="17.28515625" bestFit="1" customWidth="1"/>
  </cols>
  <sheetData>
    <row r="1" spans="1:18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16" t="s">
        <v>2370</v>
      </c>
    </row>
    <row r="2" spans="1:18">
      <c r="A2" s="48">
        <v>1</v>
      </c>
      <c r="B2" s="49" t="s">
        <v>2324</v>
      </c>
      <c r="C2" s="49" t="s">
        <v>1339</v>
      </c>
      <c r="D2" s="51" t="s">
        <v>491</v>
      </c>
      <c r="E2" s="49" t="s">
        <v>75</v>
      </c>
      <c r="F2" s="50">
        <v>43514</v>
      </c>
      <c r="G2" s="49" t="s">
        <v>1693</v>
      </c>
      <c r="H2" s="49">
        <v>8660852160</v>
      </c>
      <c r="I2" s="49" t="s">
        <v>1694</v>
      </c>
      <c r="J2" s="51" t="s">
        <v>22</v>
      </c>
      <c r="K2" s="49" t="s">
        <v>65</v>
      </c>
      <c r="L2" s="51">
        <v>2018</v>
      </c>
      <c r="M2" s="51">
        <v>76.64</v>
      </c>
      <c r="N2" s="51">
        <v>62</v>
      </c>
      <c r="O2" s="51">
        <v>58</v>
      </c>
      <c r="P2" s="53"/>
      <c r="Q2" s="49" t="s">
        <v>510</v>
      </c>
      <c r="R2" s="53" t="s">
        <v>2374</v>
      </c>
    </row>
    <row r="3" spans="1:18">
      <c r="A3" s="48">
        <v>2</v>
      </c>
      <c r="B3" s="49" t="s">
        <v>2324</v>
      </c>
      <c r="C3" s="51" t="s">
        <v>1752</v>
      </c>
      <c r="D3" s="49" t="s">
        <v>418</v>
      </c>
      <c r="E3" s="49" t="s">
        <v>543</v>
      </c>
      <c r="F3" s="50">
        <v>43511</v>
      </c>
      <c r="G3" s="51" t="s">
        <v>1944</v>
      </c>
      <c r="H3" s="51">
        <v>8272973784</v>
      </c>
      <c r="I3" s="55" t="s">
        <v>1945</v>
      </c>
      <c r="J3" s="51" t="s">
        <v>48</v>
      </c>
      <c r="K3" s="51" t="s">
        <v>34</v>
      </c>
      <c r="L3" s="51">
        <v>2018</v>
      </c>
      <c r="M3" s="51" t="s">
        <v>1946</v>
      </c>
      <c r="N3" s="51">
        <v>64</v>
      </c>
      <c r="O3" s="51">
        <v>7.17</v>
      </c>
      <c r="P3" s="51"/>
      <c r="Q3" s="51" t="s">
        <v>101</v>
      </c>
      <c r="R3" s="53" t="s">
        <v>2373</v>
      </c>
    </row>
    <row r="4" spans="1:18">
      <c r="A4" s="48">
        <v>3</v>
      </c>
      <c r="B4" s="49" t="s">
        <v>2324</v>
      </c>
      <c r="C4" s="51" t="s">
        <v>1752</v>
      </c>
      <c r="D4" s="57" t="s">
        <v>369</v>
      </c>
      <c r="E4" s="49" t="s">
        <v>19</v>
      </c>
      <c r="F4" s="50">
        <v>43505</v>
      </c>
      <c r="G4" s="57" t="s">
        <v>2113</v>
      </c>
      <c r="H4" s="57">
        <v>7829523313</v>
      </c>
      <c r="I4" s="58" t="s">
        <v>2114</v>
      </c>
      <c r="J4" s="51" t="s">
        <v>22</v>
      </c>
      <c r="K4" s="51" t="s">
        <v>267</v>
      </c>
      <c r="L4" s="57">
        <v>2018</v>
      </c>
      <c r="M4" s="57">
        <v>65</v>
      </c>
      <c r="N4" s="57">
        <v>72</v>
      </c>
      <c r="O4" s="51">
        <v>61</v>
      </c>
      <c r="P4" s="51"/>
      <c r="Q4" s="51" t="s">
        <v>23</v>
      </c>
      <c r="R4" s="53" t="s">
        <v>2372</v>
      </c>
    </row>
    <row r="5" spans="1:18">
      <c r="A5" s="48">
        <v>4</v>
      </c>
      <c r="B5" s="49" t="s">
        <v>2324</v>
      </c>
      <c r="C5" s="51" t="s">
        <v>1752</v>
      </c>
      <c r="D5" s="49" t="s">
        <v>74</v>
      </c>
      <c r="E5" s="49" t="s">
        <v>75</v>
      </c>
      <c r="F5" s="50">
        <v>43511</v>
      </c>
      <c r="G5" s="49" t="s">
        <v>1811</v>
      </c>
      <c r="H5" s="49">
        <v>9752747531</v>
      </c>
      <c r="I5" s="49" t="s">
        <v>1812</v>
      </c>
      <c r="J5" s="51" t="s">
        <v>48</v>
      </c>
      <c r="K5" s="51" t="s">
        <v>267</v>
      </c>
      <c r="L5" s="49">
        <v>2018</v>
      </c>
      <c r="M5" s="49" t="s">
        <v>1813</v>
      </c>
      <c r="N5" s="49">
        <v>81</v>
      </c>
      <c r="O5" s="49" t="s">
        <v>1814</v>
      </c>
      <c r="P5" s="49"/>
      <c r="Q5" s="49" t="s">
        <v>101</v>
      </c>
      <c r="R5" s="49" t="s">
        <v>2373</v>
      </c>
    </row>
    <row r="6" spans="1:18">
      <c r="A6" s="48">
        <v>5</v>
      </c>
      <c r="B6" s="49" t="s">
        <v>2324</v>
      </c>
      <c r="C6" s="51" t="s">
        <v>1752</v>
      </c>
      <c r="D6" s="49" t="s">
        <v>74</v>
      </c>
      <c r="E6" s="49" t="s">
        <v>75</v>
      </c>
      <c r="F6" s="50">
        <v>43511</v>
      </c>
      <c r="G6" s="49" t="s">
        <v>1815</v>
      </c>
      <c r="H6" s="49">
        <v>8327744736</v>
      </c>
      <c r="I6" s="49" t="s">
        <v>1816</v>
      </c>
      <c r="J6" s="51" t="s">
        <v>48</v>
      </c>
      <c r="K6" s="51" t="s">
        <v>267</v>
      </c>
      <c r="L6" s="49">
        <v>2018</v>
      </c>
      <c r="M6" s="49">
        <v>79</v>
      </c>
      <c r="N6" s="49">
        <v>78</v>
      </c>
      <c r="O6" s="49">
        <v>71</v>
      </c>
      <c r="P6" s="49"/>
      <c r="Q6" s="49" t="s">
        <v>101</v>
      </c>
      <c r="R6" s="53" t="s">
        <v>2373</v>
      </c>
    </row>
    <row r="7" spans="1:18">
      <c r="A7" s="48">
        <v>6</v>
      </c>
      <c r="B7" s="49" t="s">
        <v>2324</v>
      </c>
      <c r="C7" s="51" t="s">
        <v>1752</v>
      </c>
      <c r="D7" s="51" t="s">
        <v>709</v>
      </c>
      <c r="E7" s="51" t="s">
        <v>19</v>
      </c>
      <c r="F7" s="50">
        <v>43505</v>
      </c>
      <c r="G7" s="51" t="s">
        <v>2066</v>
      </c>
      <c r="H7" s="51">
        <v>7377073086</v>
      </c>
      <c r="I7" s="51" t="s">
        <v>2067</v>
      </c>
      <c r="J7" s="51" t="s">
        <v>48</v>
      </c>
      <c r="K7" s="57" t="s">
        <v>41</v>
      </c>
      <c r="L7" s="51">
        <v>2018</v>
      </c>
      <c r="M7" s="51">
        <v>89</v>
      </c>
      <c r="N7" s="51">
        <v>69</v>
      </c>
      <c r="O7" s="51">
        <v>64.2</v>
      </c>
      <c r="P7" s="51"/>
      <c r="Q7" s="51" t="s">
        <v>546</v>
      </c>
      <c r="R7" s="53" t="s">
        <v>2374</v>
      </c>
    </row>
    <row r="8" spans="1:18">
      <c r="A8" s="48">
        <v>7</v>
      </c>
      <c r="B8" s="49" t="s">
        <v>2324</v>
      </c>
      <c r="C8" s="49" t="s">
        <v>1343</v>
      </c>
      <c r="D8" s="49" t="s">
        <v>377</v>
      </c>
      <c r="E8" s="49" t="s">
        <v>75</v>
      </c>
      <c r="F8" s="50">
        <v>43511</v>
      </c>
      <c r="G8" s="49" t="s">
        <v>1413</v>
      </c>
      <c r="H8" s="49">
        <v>8186959225</v>
      </c>
      <c r="I8" s="49" t="s">
        <v>1414</v>
      </c>
      <c r="J8" s="51" t="s">
        <v>48</v>
      </c>
      <c r="K8" s="51" t="s">
        <v>376</v>
      </c>
      <c r="L8" s="49">
        <v>2018</v>
      </c>
      <c r="M8" s="59">
        <v>95</v>
      </c>
      <c r="N8" s="59">
        <v>96</v>
      </c>
      <c r="O8" s="49">
        <v>75</v>
      </c>
      <c r="P8" s="49"/>
      <c r="Q8" s="49"/>
      <c r="R8" s="53" t="s">
        <v>2372</v>
      </c>
    </row>
    <row r="9" spans="1:18">
      <c r="A9" s="48">
        <v>8</v>
      </c>
      <c r="B9" s="51" t="s">
        <v>700</v>
      </c>
      <c r="C9" s="49" t="s">
        <v>73</v>
      </c>
      <c r="D9" s="49" t="s">
        <v>886</v>
      </c>
      <c r="E9" s="49" t="s">
        <v>19</v>
      </c>
      <c r="F9" s="50">
        <v>43521</v>
      </c>
      <c r="G9" s="56" t="s">
        <v>1014</v>
      </c>
      <c r="H9" s="49">
        <v>9972588934</v>
      </c>
      <c r="I9" s="55" t="s">
        <v>1015</v>
      </c>
      <c r="J9" s="51" t="s">
        <v>22</v>
      </c>
      <c r="K9" s="51" t="s">
        <v>376</v>
      </c>
      <c r="L9" s="51">
        <v>2018</v>
      </c>
      <c r="M9" s="51">
        <v>80</v>
      </c>
      <c r="N9" s="51">
        <v>59</v>
      </c>
      <c r="O9" s="51">
        <v>57</v>
      </c>
      <c r="P9" s="49"/>
      <c r="Q9" s="49" t="s">
        <v>138</v>
      </c>
      <c r="R9" s="53" t="s">
        <v>2374</v>
      </c>
    </row>
    <row r="10" spans="1:18">
      <c r="A10" s="48">
        <v>9</v>
      </c>
      <c r="B10" s="49" t="s">
        <v>1328</v>
      </c>
      <c r="C10" s="49" t="s">
        <v>73</v>
      </c>
      <c r="D10" s="49" t="s">
        <v>886</v>
      </c>
      <c r="E10" s="49" t="s">
        <v>19</v>
      </c>
      <c r="F10" s="50">
        <v>43497</v>
      </c>
      <c r="G10" s="51" t="s">
        <v>913</v>
      </c>
      <c r="H10" s="51">
        <v>9743215577</v>
      </c>
      <c r="I10" s="60" t="s">
        <v>914</v>
      </c>
      <c r="J10" s="51" t="s">
        <v>22</v>
      </c>
      <c r="K10" s="51" t="s">
        <v>267</v>
      </c>
      <c r="L10" s="51">
        <v>2018</v>
      </c>
      <c r="M10" s="51">
        <v>88.96</v>
      </c>
      <c r="N10" s="51">
        <v>83.83</v>
      </c>
      <c r="O10" s="51">
        <v>65.53</v>
      </c>
      <c r="P10" s="51"/>
      <c r="Q10" s="51" t="s">
        <v>327</v>
      </c>
      <c r="R10" s="53" t="s">
        <v>2373</v>
      </c>
    </row>
    <row r="11" spans="1:18">
      <c r="A11" s="48">
        <v>10</v>
      </c>
      <c r="B11" s="49" t="s">
        <v>106</v>
      </c>
      <c r="C11" s="49" t="s">
        <v>73</v>
      </c>
      <c r="D11" s="49" t="s">
        <v>74</v>
      </c>
      <c r="E11" s="49" t="s">
        <v>75</v>
      </c>
      <c r="F11" s="54">
        <v>43504</v>
      </c>
      <c r="G11" s="49" t="s">
        <v>113</v>
      </c>
      <c r="H11" s="49">
        <v>7683007536</v>
      </c>
      <c r="I11" s="49" t="s">
        <v>114</v>
      </c>
      <c r="J11" s="51" t="s">
        <v>48</v>
      </c>
      <c r="K11" s="51" t="s">
        <v>267</v>
      </c>
      <c r="L11" s="49">
        <v>2018</v>
      </c>
      <c r="M11" s="49">
        <v>83</v>
      </c>
      <c r="N11" s="49">
        <v>70</v>
      </c>
      <c r="O11" s="49">
        <v>74</v>
      </c>
      <c r="P11" s="49"/>
      <c r="Q11" s="49" t="s">
        <v>85</v>
      </c>
      <c r="R11" s="53" t="s">
        <v>2374</v>
      </c>
    </row>
    <row r="12" spans="1:18">
      <c r="A12" s="48">
        <v>11</v>
      </c>
      <c r="B12" s="49" t="s">
        <v>106</v>
      </c>
      <c r="C12" s="49" t="s">
        <v>2157</v>
      </c>
      <c r="D12" s="49" t="s">
        <v>377</v>
      </c>
      <c r="E12" s="49" t="s">
        <v>75</v>
      </c>
      <c r="F12" s="50">
        <v>43514</v>
      </c>
      <c r="G12" s="49" t="s">
        <v>2179</v>
      </c>
      <c r="H12" s="49">
        <v>9059773000</v>
      </c>
      <c r="I12" s="49" t="s">
        <v>2180</v>
      </c>
      <c r="J12" s="51" t="s">
        <v>48</v>
      </c>
      <c r="K12" s="51" t="s">
        <v>376</v>
      </c>
      <c r="L12" s="49">
        <v>2018</v>
      </c>
      <c r="M12" s="59">
        <v>95</v>
      </c>
      <c r="N12" s="59">
        <v>96</v>
      </c>
      <c r="O12" s="49">
        <v>78</v>
      </c>
      <c r="P12" s="49"/>
      <c r="Q12" s="49"/>
      <c r="R12" s="53" t="s">
        <v>2374</v>
      </c>
    </row>
    <row r="13" spans="1:18">
      <c r="A13" s="48">
        <v>12</v>
      </c>
      <c r="B13" s="51" t="s">
        <v>1496</v>
      </c>
      <c r="C13" s="51" t="s">
        <v>1343</v>
      </c>
      <c r="D13" s="51" t="s">
        <v>542</v>
      </c>
      <c r="E13" s="49" t="s">
        <v>19</v>
      </c>
      <c r="F13" s="50">
        <v>43502</v>
      </c>
      <c r="G13" s="49" t="s">
        <v>1521</v>
      </c>
      <c r="H13" s="49">
        <v>9676395489</v>
      </c>
      <c r="I13" s="49" t="s">
        <v>1522</v>
      </c>
      <c r="J13" s="51" t="s">
        <v>48</v>
      </c>
      <c r="K13" s="49" t="s">
        <v>1353</v>
      </c>
      <c r="L13" s="51">
        <v>2018</v>
      </c>
      <c r="M13" s="51">
        <v>93</v>
      </c>
      <c r="N13" s="51">
        <v>92</v>
      </c>
      <c r="O13" s="51">
        <v>68</v>
      </c>
      <c r="P13" s="49"/>
      <c r="Q13" s="51" t="s">
        <v>146</v>
      </c>
      <c r="R13" s="53" t="s">
        <v>2374</v>
      </c>
    </row>
    <row r="14" spans="1:18">
      <c r="A14" s="48">
        <v>13</v>
      </c>
      <c r="B14" s="57" t="s">
        <v>237</v>
      </c>
      <c r="C14" s="49" t="s">
        <v>73</v>
      </c>
      <c r="D14" s="57" t="s">
        <v>369</v>
      </c>
      <c r="E14" s="49" t="s">
        <v>19</v>
      </c>
      <c r="F14" s="50">
        <v>43502</v>
      </c>
      <c r="G14" s="57" t="s">
        <v>810</v>
      </c>
      <c r="H14" s="57">
        <v>8919296347</v>
      </c>
      <c r="I14" s="58" t="s">
        <v>811</v>
      </c>
      <c r="J14" s="57" t="s">
        <v>812</v>
      </c>
      <c r="K14" s="51" t="s">
        <v>34</v>
      </c>
      <c r="L14" s="57">
        <v>2017</v>
      </c>
      <c r="M14" s="57">
        <v>89.5</v>
      </c>
      <c r="N14" s="57">
        <v>93.1</v>
      </c>
      <c r="O14" s="49">
        <v>69.5</v>
      </c>
      <c r="P14" s="49">
        <v>77.5</v>
      </c>
      <c r="Q14" s="49" t="s">
        <v>372</v>
      </c>
      <c r="R14" s="53" t="s">
        <v>2374</v>
      </c>
    </row>
    <row r="15" spans="1:18">
      <c r="A15" s="48">
        <v>14</v>
      </c>
      <c r="B15" s="61" t="s">
        <v>248</v>
      </c>
      <c r="C15" s="49" t="s">
        <v>73</v>
      </c>
      <c r="D15" s="49" t="s">
        <v>233</v>
      </c>
      <c r="E15" s="49" t="s">
        <v>75</v>
      </c>
      <c r="F15" s="50">
        <v>43502</v>
      </c>
      <c r="G15" s="49" t="s">
        <v>249</v>
      </c>
      <c r="H15" s="49">
        <v>8792909541</v>
      </c>
      <c r="I15" s="49" t="s">
        <v>250</v>
      </c>
      <c r="J15" s="51" t="s">
        <v>22</v>
      </c>
      <c r="K15" s="51" t="s">
        <v>267</v>
      </c>
      <c r="L15" s="49">
        <v>2018</v>
      </c>
      <c r="M15" s="49">
        <v>80</v>
      </c>
      <c r="N15" s="49">
        <v>67.8</v>
      </c>
      <c r="O15" s="49">
        <v>53.6</v>
      </c>
      <c r="P15" s="49"/>
      <c r="Q15" s="49" t="s">
        <v>251</v>
      </c>
      <c r="R15" s="53" t="s">
        <v>2374</v>
      </c>
    </row>
    <row r="16" spans="1:18">
      <c r="A16" s="48">
        <v>15</v>
      </c>
      <c r="B16" s="49" t="s">
        <v>1408</v>
      </c>
      <c r="C16" s="49" t="s">
        <v>1343</v>
      </c>
      <c r="D16" s="49" t="s">
        <v>377</v>
      </c>
      <c r="E16" s="49" t="s">
        <v>19</v>
      </c>
      <c r="F16" s="50">
        <v>43514</v>
      </c>
      <c r="G16" s="49" t="s">
        <v>1576</v>
      </c>
      <c r="H16" s="49">
        <v>8686444560</v>
      </c>
      <c r="I16" s="49" t="s">
        <v>1577</v>
      </c>
      <c r="J16" s="51" t="s">
        <v>48</v>
      </c>
      <c r="K16" s="51" t="s">
        <v>376</v>
      </c>
      <c r="L16" s="49">
        <v>2018</v>
      </c>
      <c r="M16" s="52" t="s">
        <v>1578</v>
      </c>
      <c r="N16" s="52" t="s">
        <v>1579</v>
      </c>
      <c r="O16" s="49">
        <v>66</v>
      </c>
      <c r="P16" s="49"/>
      <c r="Q16" s="49"/>
      <c r="R16" s="53" t="s">
        <v>2372</v>
      </c>
    </row>
    <row r="17" spans="1:18">
      <c r="A17" s="48">
        <v>16</v>
      </c>
      <c r="B17" s="49" t="s">
        <v>201</v>
      </c>
      <c r="C17" s="49" t="s">
        <v>73</v>
      </c>
      <c r="D17" s="49" t="s">
        <v>233</v>
      </c>
      <c r="E17" s="49" t="s">
        <v>75</v>
      </c>
      <c r="F17" s="50">
        <v>43524</v>
      </c>
      <c r="G17" s="49" t="s">
        <v>314</v>
      </c>
      <c r="H17" s="49">
        <v>9398626929</v>
      </c>
      <c r="I17" s="49" t="s">
        <v>315</v>
      </c>
      <c r="J17" s="51" t="s">
        <v>48</v>
      </c>
      <c r="K17" s="51" t="s">
        <v>267</v>
      </c>
      <c r="L17" s="49">
        <v>2018</v>
      </c>
      <c r="M17" s="49">
        <v>97</v>
      </c>
      <c r="N17" s="49">
        <v>96.5</v>
      </c>
      <c r="O17" s="49">
        <v>71.92</v>
      </c>
      <c r="P17" s="49"/>
      <c r="Q17" s="49" t="s">
        <v>225</v>
      </c>
      <c r="R17" s="53" t="s">
        <v>2372</v>
      </c>
    </row>
    <row r="18" spans="1:18">
      <c r="A18" s="48">
        <v>17</v>
      </c>
      <c r="B18" s="49" t="s">
        <v>393</v>
      </c>
      <c r="C18" s="49" t="s">
        <v>2157</v>
      </c>
      <c r="D18" s="49" t="s">
        <v>74</v>
      </c>
      <c r="E18" s="49" t="s">
        <v>75</v>
      </c>
      <c r="F18" s="54">
        <v>43507</v>
      </c>
      <c r="G18" s="49" t="s">
        <v>2158</v>
      </c>
      <c r="H18" s="49">
        <v>7997743417</v>
      </c>
      <c r="I18" s="49" t="s">
        <v>2159</v>
      </c>
      <c r="J18" s="51" t="s">
        <v>48</v>
      </c>
      <c r="K18" s="51" t="s">
        <v>376</v>
      </c>
      <c r="L18" s="49">
        <v>2018</v>
      </c>
      <c r="M18" s="49">
        <v>82</v>
      </c>
      <c r="N18" s="49">
        <v>92</v>
      </c>
      <c r="O18" s="49">
        <v>76.540000000000006</v>
      </c>
      <c r="P18" s="49"/>
      <c r="Q18" s="49" t="s">
        <v>2160</v>
      </c>
      <c r="R18" s="53" t="s">
        <v>2373</v>
      </c>
    </row>
    <row r="19" spans="1:18">
      <c r="A19" s="48">
        <v>18</v>
      </c>
      <c r="B19" s="49" t="s">
        <v>1725</v>
      </c>
      <c r="C19" s="49" t="s">
        <v>1339</v>
      </c>
      <c r="D19" s="49" t="s">
        <v>1339</v>
      </c>
      <c r="E19" s="49" t="s">
        <v>19</v>
      </c>
      <c r="F19" s="50">
        <v>43507</v>
      </c>
      <c r="G19" s="49" t="s">
        <v>1726</v>
      </c>
      <c r="H19" s="49">
        <v>7011789282</v>
      </c>
      <c r="I19" s="56" t="s">
        <v>2359</v>
      </c>
      <c r="J19" s="51" t="s">
        <v>48</v>
      </c>
      <c r="K19" s="51" t="s">
        <v>267</v>
      </c>
      <c r="L19" s="49">
        <v>2017</v>
      </c>
      <c r="M19" s="49">
        <v>70</v>
      </c>
      <c r="N19" s="49">
        <v>71</v>
      </c>
      <c r="O19" s="49">
        <v>63</v>
      </c>
      <c r="P19" s="49"/>
      <c r="Q19" s="49" t="s">
        <v>1727</v>
      </c>
      <c r="R19" s="53" t="s">
        <v>2371</v>
      </c>
    </row>
    <row r="20" spans="1:18">
      <c r="A20" s="48">
        <v>19</v>
      </c>
      <c r="B20" s="51" t="s">
        <v>2320</v>
      </c>
      <c r="C20" s="49" t="s">
        <v>73</v>
      </c>
      <c r="D20" s="51" t="s">
        <v>763</v>
      </c>
      <c r="E20" s="49" t="s">
        <v>19</v>
      </c>
      <c r="F20" s="54">
        <v>43507</v>
      </c>
      <c r="G20" s="51" t="s">
        <v>766</v>
      </c>
      <c r="H20" s="51">
        <v>7259176079</v>
      </c>
      <c r="I20" s="55" t="s">
        <v>767</v>
      </c>
      <c r="J20" s="51" t="s">
        <v>22</v>
      </c>
      <c r="K20" s="49" t="s">
        <v>1348</v>
      </c>
      <c r="L20" s="51">
        <v>2018</v>
      </c>
      <c r="M20" s="51">
        <v>62</v>
      </c>
      <c r="N20" s="51">
        <v>76</v>
      </c>
      <c r="O20" s="51">
        <v>57</v>
      </c>
      <c r="P20" s="51"/>
      <c r="Q20" s="51" t="s">
        <v>385</v>
      </c>
      <c r="R20" s="53" t="s">
        <v>2374</v>
      </c>
    </row>
    <row r="21" spans="1:18">
      <c r="A21" s="48">
        <v>20</v>
      </c>
      <c r="B21" s="49" t="s">
        <v>2246</v>
      </c>
      <c r="C21" s="49" t="s">
        <v>2157</v>
      </c>
      <c r="D21" s="49" t="s">
        <v>2279</v>
      </c>
      <c r="E21" s="49" t="s">
        <v>19</v>
      </c>
      <c r="F21" s="50">
        <v>43500</v>
      </c>
      <c r="G21" s="56" t="s">
        <v>2282</v>
      </c>
      <c r="H21" s="49">
        <v>7507822934</v>
      </c>
      <c r="I21" s="56" t="s">
        <v>2283</v>
      </c>
      <c r="J21" s="51" t="s">
        <v>22</v>
      </c>
      <c r="K21" s="51" t="s">
        <v>34</v>
      </c>
      <c r="L21" s="49">
        <v>2017</v>
      </c>
      <c r="M21" s="49">
        <v>85.64</v>
      </c>
      <c r="N21" s="49">
        <v>71.599999999999994</v>
      </c>
      <c r="O21" s="49">
        <v>63.86</v>
      </c>
      <c r="P21" s="49"/>
      <c r="Q21" s="49" t="s">
        <v>146</v>
      </c>
      <c r="R21" s="53" t="s">
        <v>2372</v>
      </c>
    </row>
    <row r="22" spans="1:18">
      <c r="A22" s="48">
        <v>21</v>
      </c>
      <c r="B22" s="49" t="s">
        <v>780</v>
      </c>
      <c r="C22" s="49" t="s">
        <v>73</v>
      </c>
      <c r="D22" s="51" t="s">
        <v>763</v>
      </c>
      <c r="E22" s="49" t="s">
        <v>19</v>
      </c>
      <c r="F22" s="50">
        <v>43516</v>
      </c>
      <c r="G22" s="55" t="s">
        <v>781</v>
      </c>
      <c r="H22" s="51">
        <v>9066974620</v>
      </c>
      <c r="I22" s="55" t="s">
        <v>782</v>
      </c>
      <c r="J22" s="51" t="s">
        <v>22</v>
      </c>
      <c r="K22" s="49" t="s">
        <v>1348</v>
      </c>
      <c r="L22" s="51">
        <v>2018</v>
      </c>
      <c r="M22" s="51">
        <v>65</v>
      </c>
      <c r="N22" s="51">
        <v>67</v>
      </c>
      <c r="O22" s="51">
        <v>58</v>
      </c>
      <c r="P22" s="49"/>
      <c r="Q22" s="49" t="s">
        <v>783</v>
      </c>
      <c r="R22" s="53" t="s">
        <v>2374</v>
      </c>
    </row>
  </sheetData>
  <conditionalFormatting sqref="H1:I22">
    <cfRule type="duplicateValues" dxfId="28" priority="16"/>
  </conditionalFormatting>
  <conditionalFormatting sqref="H1:I22">
    <cfRule type="duplicateValues" dxfId="27" priority="17"/>
  </conditionalFormatting>
  <conditionalFormatting sqref="H1:H22">
    <cfRule type="duplicateValues" dxfId="26" priority="18"/>
  </conditionalFormatting>
  <conditionalFormatting sqref="I1:I22">
    <cfRule type="duplicateValues" dxfId="25" priority="19"/>
  </conditionalFormatting>
  <conditionalFormatting sqref="I1:I22">
    <cfRule type="duplicateValues" dxfId="24" priority="20"/>
    <cfRule type="duplicateValues" dxfId="23" priority="21"/>
  </conditionalFormatting>
  <conditionalFormatting sqref="H1:H22">
    <cfRule type="duplicateValues" dxfId="22" priority="22"/>
  </conditionalFormatting>
  <conditionalFormatting sqref="G1:G22">
    <cfRule type="duplicateValues" dxfId="21" priority="23"/>
    <cfRule type="duplicateValues" dxfId="20" priority="24"/>
    <cfRule type="duplicateValues" dxfId="19" priority="25"/>
    <cfRule type="duplicateValues" dxfId="18" priority="26"/>
  </conditionalFormatting>
  <conditionalFormatting sqref="H1:I22">
    <cfRule type="duplicateValues" dxfId="17" priority="27"/>
    <cfRule type="duplicateValues" dxfId="16" priority="28"/>
    <cfRule type="duplicateValues" dxfId="15" priority="29"/>
  </conditionalFormatting>
  <conditionalFormatting sqref="H2:H22">
    <cfRule type="duplicateValues" dxfId="14" priority="5"/>
  </conditionalFormatting>
  <conditionalFormatting sqref="H2:H22">
    <cfRule type="duplicateValues" dxfId="13" priority="6"/>
  </conditionalFormatting>
  <conditionalFormatting sqref="H2:H22">
    <cfRule type="duplicateValues" dxfId="12" priority="7"/>
    <cfRule type="duplicateValues" dxfId="11" priority="8"/>
  </conditionalFormatting>
  <conditionalFormatting sqref="H2:H22">
    <cfRule type="duplicateValues" dxfId="10" priority="9"/>
  </conditionalFormatting>
  <conditionalFormatting sqref="H2:H22">
    <cfRule type="duplicateValues" dxfId="9" priority="10"/>
  </conditionalFormatting>
  <conditionalFormatting sqref="H2:H22">
    <cfRule type="duplicateValues" dxfId="8" priority="11"/>
  </conditionalFormatting>
  <conditionalFormatting sqref="H2:H22">
    <cfRule type="duplicateValues" dxfId="7" priority="12"/>
  </conditionalFormatting>
  <conditionalFormatting sqref="H2:H22">
    <cfRule type="duplicateValues" dxfId="6" priority="13"/>
    <cfRule type="duplicateValues" dxfId="5" priority="14"/>
  </conditionalFormatting>
  <conditionalFormatting sqref="H2:H22">
    <cfRule type="duplicateValues" dxfId="4" priority="15"/>
  </conditionalFormatting>
  <conditionalFormatting sqref="H14:I14">
    <cfRule type="duplicateValues" dxfId="3" priority="3"/>
  </conditionalFormatting>
  <conditionalFormatting sqref="H14">
    <cfRule type="duplicateValues" dxfId="2" priority="4"/>
  </conditionalFormatting>
  <conditionalFormatting sqref="H15:I17">
    <cfRule type="duplicateValues" dxfId="1" priority="1"/>
  </conditionalFormatting>
  <conditionalFormatting sqref="H15:H17">
    <cfRule type="duplicateValues" dxfId="0" priority="2"/>
  </conditionalFormatting>
  <hyperlinks>
    <hyperlink ref="G18" r:id="rId1" location="field-total-scheduled-enq-add-more-wrapper" display="http://192.168.0.198:8008/node/145517/edit - field-total-scheduled-enq-add-more-wrapper"/>
    <hyperlink ref="I18" r:id="rId2" display="mailto:konankideepthi@gmail.com"/>
    <hyperlink ref="I20" r:id="rId3" display="mailto:priya.bagal3037@gmail.com"/>
    <hyperlink ref="G21" r:id="rId4" location="field-total-scheduled-enq-add-more-wrapper" display="http://192.168.1.198:8008/node/84160/edit - field-total-scheduled-enq-add-more-wrapper"/>
    <hyperlink ref="I21" r:id="rId5" display="mailto:ankitakashid98@gmail.com"/>
    <hyperlink ref="G22" r:id="rId6" location="field-total-scheduled-enq-add-more-wrapper" display="http://192.168.1.198:8008/node/59984/edit - field-total-scheduled-enq-add-more-wrapper"/>
    <hyperlink ref="I22" r:id="rId7" display="mailto:syedsheeritaj97@gmail.com"/>
    <hyperlink ref="I3" r:id="rId8" display="mailto:nilabh.c@outlook.com"/>
    <hyperlink ref="I4" r:id="rId9"/>
    <hyperlink ref="I5" r:id="rId10" display="mailto:prashantagrawal147@gmail.com"/>
    <hyperlink ref="I6" r:id="rId11" display="mailto:shriya1296@gmail.com"/>
    <hyperlink ref="I19" r:id="rId12"/>
    <hyperlink ref="G9" r:id="rId13" location="field-total-scheduled-enq-add-more-wrapper" display="http://192.168.1.198:8008/node/57211/edit - field-total-scheduled-enq-add-more-wrapper"/>
    <hyperlink ref="I9" r:id="rId14" display="mailto:yogeshgowthu@gmail.com"/>
    <hyperlink ref="I10" r:id="rId15"/>
    <hyperlink ref="I14" r:id="rId16" display="mailto:sreevidyasai9@gmail.com"/>
    <hyperlink ref="I11" r:id="rId17" display="mailto:shashanknigam50@gmail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topLeftCell="A3" workbookViewId="0">
      <selection activeCell="E15" sqref="E15"/>
    </sheetView>
  </sheetViews>
  <sheetFormatPr defaultRowHeight="15"/>
  <cols>
    <col min="2" max="2" width="20.5703125" bestFit="1" customWidth="1"/>
    <col min="3" max="3" width="6.28515625" bestFit="1" customWidth="1"/>
  </cols>
  <sheetData>
    <row r="1" spans="2:3">
      <c r="B1" s="38" t="s">
        <v>3</v>
      </c>
      <c r="C1" s="39" t="s">
        <v>2368</v>
      </c>
    </row>
    <row r="2" spans="2:3">
      <c r="B2" s="37" t="s">
        <v>491</v>
      </c>
      <c r="C2" s="40">
        <v>38</v>
      </c>
    </row>
    <row r="3" spans="2:3">
      <c r="B3" s="37" t="s">
        <v>763</v>
      </c>
      <c r="C3" s="40">
        <v>13</v>
      </c>
    </row>
    <row r="4" spans="2:3">
      <c r="B4" s="37" t="s">
        <v>418</v>
      </c>
      <c r="C4" s="40">
        <v>107</v>
      </c>
    </row>
    <row r="5" spans="2:3">
      <c r="B5" s="37" t="s">
        <v>369</v>
      </c>
      <c r="C5" s="40">
        <v>57</v>
      </c>
    </row>
    <row r="6" spans="2:3">
      <c r="B6" s="37" t="s">
        <v>233</v>
      </c>
      <c r="C6" s="40">
        <v>84</v>
      </c>
    </row>
    <row r="7" spans="2:3">
      <c r="B7" s="37" t="s">
        <v>563</v>
      </c>
      <c r="C7" s="40">
        <v>75</v>
      </c>
    </row>
    <row r="8" spans="2:3">
      <c r="B8" s="37" t="s">
        <v>18</v>
      </c>
      <c r="C8" s="40">
        <v>23</v>
      </c>
    </row>
    <row r="9" spans="2:3">
      <c r="B9" s="37" t="s">
        <v>2279</v>
      </c>
      <c r="C9" s="40">
        <v>4</v>
      </c>
    </row>
    <row r="10" spans="2:3">
      <c r="B10" s="37" t="s">
        <v>1609</v>
      </c>
      <c r="C10" s="40">
        <v>2</v>
      </c>
    </row>
    <row r="11" spans="2:3">
      <c r="B11" s="37" t="s">
        <v>1656</v>
      </c>
      <c r="C11" s="40">
        <v>7</v>
      </c>
    </row>
    <row r="12" spans="2:3">
      <c r="B12" s="37" t="s">
        <v>1339</v>
      </c>
      <c r="C12" s="40">
        <v>20</v>
      </c>
    </row>
    <row r="13" spans="2:3">
      <c r="B13" s="37" t="s">
        <v>74</v>
      </c>
      <c r="C13" s="40">
        <v>97</v>
      </c>
    </row>
    <row r="14" spans="2:3">
      <c r="B14" s="37" t="s">
        <v>709</v>
      </c>
      <c r="C14" s="40">
        <v>64</v>
      </c>
    </row>
    <row r="15" spans="2:3">
      <c r="B15" s="37" t="s">
        <v>377</v>
      </c>
      <c r="C15" s="40">
        <v>33</v>
      </c>
    </row>
    <row r="16" spans="2:3">
      <c r="B16" s="22" t="s">
        <v>380</v>
      </c>
      <c r="C16" s="40">
        <v>64</v>
      </c>
    </row>
    <row r="17" spans="2:3">
      <c r="B17" s="22" t="s">
        <v>886</v>
      </c>
      <c r="C17" s="40">
        <v>86</v>
      </c>
    </row>
    <row r="18" spans="2:3">
      <c r="B18" s="22" t="s">
        <v>2369</v>
      </c>
      <c r="C18" s="40">
        <v>155</v>
      </c>
    </row>
    <row r="19" spans="2:3">
      <c r="B19" s="62" t="s">
        <v>2393</v>
      </c>
      <c r="C19" s="62">
        <f>SUM(C2:C18)</f>
        <v>929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List</vt:lpstr>
      <vt:lpstr>Donot consider </vt:lpstr>
      <vt:lpstr> BRANCH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2019-04-03T13:05:34Z</dcterms:modified>
</cp:coreProperties>
</file>