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9faf3f9564418d6/Desktop/Northeastern_Masters/Semester_3/TA_7275/Assignments/Assignment_3/"/>
    </mc:Choice>
  </mc:AlternateContent>
  <xr:revisionPtr revIDLastSave="1" documentId="13_ncr:1_{6A95E16C-54CF-4448-ACF6-90EC52483FC4}" xr6:coauthVersionLast="47" xr6:coauthVersionMax="47" xr10:uidLastSave="{31B60E3F-7458-4E60-8602-14D9A8EBF267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RomeoZmeayU/ZmX6WZPyiZT2zww==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<sst xmlns="http://schemas.openxmlformats.org/spreadsheetml/2006/main" count="370" uniqueCount="165">
  <si>
    <t>Sn</t>
  </si>
  <si>
    <t>Companies Name</t>
  </si>
  <si>
    <t>Region</t>
  </si>
  <si>
    <t>Data Warehouse</t>
  </si>
  <si>
    <t>Cloud data storage size</t>
  </si>
  <si>
    <t>BI Tool</t>
  </si>
  <si>
    <t>Service Cost</t>
  </si>
  <si>
    <t>Probability of winning the opportunity</t>
  </si>
  <si>
    <t>Actual Class</t>
  </si>
  <si>
    <t>Walmart</t>
  </si>
  <si>
    <t>Europe</t>
  </si>
  <si>
    <t>AWS Redshift</t>
  </si>
  <si>
    <t>455 TB</t>
  </si>
  <si>
    <t>AWS Quicksight</t>
  </si>
  <si>
    <t>Exxon Mobil</t>
  </si>
  <si>
    <t>Azure Synapse</t>
  </si>
  <si>
    <t>233 TB</t>
  </si>
  <si>
    <t>Microsoft Power BI</t>
  </si>
  <si>
    <t>Apple</t>
  </si>
  <si>
    <t>859 TB</t>
  </si>
  <si>
    <t>Berkshire Hathaway</t>
  </si>
  <si>
    <t>India</t>
  </si>
  <si>
    <t>66 TB</t>
  </si>
  <si>
    <t>Amazon.com</t>
  </si>
  <si>
    <t>USA</t>
  </si>
  <si>
    <t>GCP Big Query</t>
  </si>
  <si>
    <t>338 TB</t>
  </si>
  <si>
    <t>Looker</t>
  </si>
  <si>
    <t>UnitedHealth Group</t>
  </si>
  <si>
    <t>39 TB</t>
  </si>
  <si>
    <t>McKesson</t>
  </si>
  <si>
    <t>144 TB</t>
  </si>
  <si>
    <t>CVS Health</t>
  </si>
  <si>
    <t>AT&amp;T</t>
  </si>
  <si>
    <t>472 TB</t>
  </si>
  <si>
    <t>AmerisourceBergen</t>
  </si>
  <si>
    <t>South East Asia</t>
  </si>
  <si>
    <t>918 TB</t>
  </si>
  <si>
    <t>Chevron</t>
  </si>
  <si>
    <t>402 TB</t>
  </si>
  <si>
    <t>Ford Motor</t>
  </si>
  <si>
    <t>532 TB</t>
  </si>
  <si>
    <t>General Motors</t>
  </si>
  <si>
    <t>754 TB</t>
  </si>
  <si>
    <t>Costco Wholesale</t>
  </si>
  <si>
    <t>696 TB</t>
  </si>
  <si>
    <t>Alphabet</t>
  </si>
  <si>
    <t>577 TB</t>
  </si>
  <si>
    <t>Cardinal Health</t>
  </si>
  <si>
    <t>466 TB</t>
  </si>
  <si>
    <t>Walgreens Boots Alliance</t>
  </si>
  <si>
    <t>547 TB</t>
  </si>
  <si>
    <t>JPMorgan Chase</t>
  </si>
  <si>
    <t>786 TB</t>
  </si>
  <si>
    <t>Verizon Communications</t>
  </si>
  <si>
    <t>674 TB</t>
  </si>
  <si>
    <t>Kroger</t>
  </si>
  <si>
    <t>529 TB</t>
  </si>
  <si>
    <t>General Electric</t>
  </si>
  <si>
    <t>132 TB</t>
  </si>
  <si>
    <t>Fannie Mae</t>
  </si>
  <si>
    <t>791 TB</t>
  </si>
  <si>
    <t>Phillips 66</t>
  </si>
  <si>
    <t>63 TB</t>
  </si>
  <si>
    <t>Valero Energy</t>
  </si>
  <si>
    <t>611 TB</t>
  </si>
  <si>
    <t>Bank of America</t>
  </si>
  <si>
    <t>224 TB</t>
  </si>
  <si>
    <t>Microsoft</t>
  </si>
  <si>
    <t>717 TB</t>
  </si>
  <si>
    <t>Home Depot</t>
  </si>
  <si>
    <t>463 TB</t>
  </si>
  <si>
    <t>Data Studio</t>
  </si>
  <si>
    <t>Boeing</t>
  </si>
  <si>
    <t>899 TB</t>
  </si>
  <si>
    <t>Wells Fargo</t>
  </si>
  <si>
    <t>275 TB</t>
  </si>
  <si>
    <t>Citigroup</t>
  </si>
  <si>
    <t>749 TB</t>
  </si>
  <si>
    <t>Marathon Petroleum</t>
  </si>
  <si>
    <t>Australia</t>
  </si>
  <si>
    <t>718 TB</t>
  </si>
  <si>
    <t>Comcast</t>
  </si>
  <si>
    <t>109 TB</t>
  </si>
  <si>
    <t>Anthem</t>
  </si>
  <si>
    <t>617 TB</t>
  </si>
  <si>
    <t>Dell Technologies</t>
  </si>
  <si>
    <t>486 TB</t>
  </si>
  <si>
    <t>DuPont de Nemours</t>
  </si>
  <si>
    <t>864 TB</t>
  </si>
  <si>
    <t>State Farm Insurance</t>
  </si>
  <si>
    <t>244 TB</t>
  </si>
  <si>
    <t>Johnson &amp; Johnson</t>
  </si>
  <si>
    <t>934 TB</t>
  </si>
  <si>
    <t>IBM</t>
  </si>
  <si>
    <t>134 TB</t>
  </si>
  <si>
    <t>Target</t>
  </si>
  <si>
    <t>794 TB</t>
  </si>
  <si>
    <t>Freddie Mac</t>
  </si>
  <si>
    <t>31 TB</t>
  </si>
  <si>
    <t>United Parcel Service</t>
  </si>
  <si>
    <t>493 TB</t>
  </si>
  <si>
    <t>Lowe's</t>
  </si>
  <si>
    <t>845 TB</t>
  </si>
  <si>
    <t>Intel</t>
  </si>
  <si>
    <t>393 TB</t>
  </si>
  <si>
    <t>MetLife</t>
  </si>
  <si>
    <t>853 TB</t>
  </si>
  <si>
    <t>Procter &amp; Gamble</t>
  </si>
  <si>
    <t>421 TB</t>
  </si>
  <si>
    <t>United Technologies</t>
  </si>
  <si>
    <t>955 TB</t>
  </si>
  <si>
    <t>FedEx</t>
  </si>
  <si>
    <t>226 TB</t>
  </si>
  <si>
    <t>PepsiCo</t>
  </si>
  <si>
    <t>332 TB</t>
  </si>
  <si>
    <t>Archer Daniels Midland</t>
  </si>
  <si>
    <t>391 TB</t>
  </si>
  <si>
    <t>Prudential Financial</t>
  </si>
  <si>
    <t>856 TB</t>
  </si>
  <si>
    <t>Centene</t>
  </si>
  <si>
    <t>187 TB</t>
  </si>
  <si>
    <t>Albertsons</t>
  </si>
  <si>
    <t>882 TB</t>
  </si>
  <si>
    <t>Walt Disney</t>
  </si>
  <si>
    <t>222 TB</t>
  </si>
  <si>
    <t>Sysco</t>
  </si>
  <si>
    <t>699 TB</t>
  </si>
  <si>
    <t>HP</t>
  </si>
  <si>
    <t>539 TB</t>
  </si>
  <si>
    <t>Humana</t>
  </si>
  <si>
    <t>767 TB</t>
  </si>
  <si>
    <t>Facebook</t>
  </si>
  <si>
    <t>850 TB</t>
  </si>
  <si>
    <t>Caterpillar</t>
  </si>
  <si>
    <t>843 TB</t>
  </si>
  <si>
    <t>Energy Transfer</t>
  </si>
  <si>
    <t>926 TB</t>
  </si>
  <si>
    <t>Lockheed Martin</t>
  </si>
  <si>
    <t>354 TB</t>
  </si>
  <si>
    <t>Pfizer</t>
  </si>
  <si>
    <t>870 TB</t>
  </si>
  <si>
    <t>Goldman Sachs Group</t>
  </si>
  <si>
    <t>103 TB</t>
  </si>
  <si>
    <t>Morgan Stanley</t>
  </si>
  <si>
    <t>38 TB</t>
  </si>
  <si>
    <t>Cisco Systems</t>
  </si>
  <si>
    <t>511 TB</t>
  </si>
  <si>
    <t>Cigna</t>
  </si>
  <si>
    <t>37 TB</t>
  </si>
  <si>
    <t>AIG</t>
  </si>
  <si>
    <t>858 TB</t>
  </si>
  <si>
    <t>HCA Healthcare</t>
  </si>
  <si>
    <t>546 TB</t>
  </si>
  <si>
    <t>American Airlines Group</t>
  </si>
  <si>
    <t>292 TB</t>
  </si>
  <si>
    <t>Delta Air Lines</t>
  </si>
  <si>
    <t>527 TB</t>
  </si>
  <si>
    <t>Charter Communications</t>
  </si>
  <si>
    <t>170 TB</t>
  </si>
  <si>
    <t>New York Life Insurance</t>
  </si>
  <si>
    <t>591 TB</t>
  </si>
  <si>
    <t>American Express</t>
  </si>
  <si>
    <t>528 TB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</si>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</sst>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$&quot;"/>
    <numFmt numFmtId="165" formatCode="0.000"/>
  </numFmts>
  <fonts count="6" x14ac:knownFonts="1">
    <font>
      <sz val="12"/>
      <color theme="1"/>
      <name val="Calibri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3" fillId="3" borderId="4" xfId="0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showGridLines="0" tabSelected="1" topLeftCell="A43" workbookViewId="0">
      <selection activeCell="C72" sqref="C72"/>
    </sheetView>
  </sheetViews>
  <sheetFormatPr defaultColWidth="11.19921875" defaultRowHeight="15" customHeight="1" x14ac:dyDescent="0.3"/>
  <cols>
    <col min="1" max="1" width="6.796875" customWidth="1"/>
    <col min="2" max="2" width="20.296875" customWidth="1"/>
    <col min="3" max="3" width="21.69921875" customWidth="1"/>
    <col min="4" max="4" width="14.296875" customWidth="1"/>
    <col min="5" max="5" width="18.5" customWidth="1"/>
    <col min="6" max="7" width="17.796875" customWidth="1"/>
    <col min="8" max="8" width="11" customWidth="1"/>
    <col min="9" max="9" width="26.796875" customWidth="1"/>
    <col min="10" max="28" width="11" customWidth="1"/>
  </cols>
  <sheetData>
    <row r="1" spans="1:28" ht="23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164</v>
      </c>
      <c r="H1" s="2" t="s">
        <v>6</v>
      </c>
      <c r="I1" s="2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3">
      <c r="A2" s="4">
        <v>5</v>
      </c>
      <c r="B2" s="15" t="s">
        <v>23</v>
      </c>
      <c r="C2" s="7" t="s">
        <v>24</v>
      </c>
      <c r="D2" s="5" t="s">
        <v>25</v>
      </c>
      <c r="E2" s="5" t="s">
        <v>26</v>
      </c>
      <c r="F2" s="6" t="s">
        <v>27</v>
      </c>
      <c r="G2" s="6">
        <f>H2-335</f>
        <v>1165</v>
      </c>
      <c r="H2" s="7">
        <v>1500</v>
      </c>
      <c r="I2" s="7">
        <v>0.998</v>
      </c>
      <c r="J2" s="7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customHeight="1" x14ac:dyDescent="0.3">
      <c r="A3" s="8">
        <v>70</v>
      </c>
      <c r="B3" s="9" t="s">
        <v>158</v>
      </c>
      <c r="C3" s="14" t="s">
        <v>24</v>
      </c>
      <c r="D3" s="12" t="s">
        <v>25</v>
      </c>
      <c r="E3" s="12" t="s">
        <v>159</v>
      </c>
      <c r="F3" s="13" t="s">
        <v>27</v>
      </c>
      <c r="G3" s="6">
        <f t="shared" ref="G3:G66" si="0">H3-335</f>
        <v>283</v>
      </c>
      <c r="H3" s="14">
        <v>618</v>
      </c>
      <c r="I3" s="14">
        <v>0.996</v>
      </c>
      <c r="J3" s="14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 x14ac:dyDescent="0.3">
      <c r="A4" s="8">
        <v>66</v>
      </c>
      <c r="B4" s="9" t="s">
        <v>150</v>
      </c>
      <c r="C4" s="14" t="s">
        <v>24</v>
      </c>
      <c r="D4" s="12" t="s">
        <v>25</v>
      </c>
      <c r="E4" s="12" t="s">
        <v>151</v>
      </c>
      <c r="F4" s="13" t="s">
        <v>27</v>
      </c>
      <c r="G4" s="6">
        <f t="shared" si="0"/>
        <v>155</v>
      </c>
      <c r="H4" s="14">
        <v>490</v>
      </c>
      <c r="I4" s="14">
        <v>0.98799999999999999</v>
      </c>
      <c r="J4" s="14"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 x14ac:dyDescent="0.3">
      <c r="A5" s="8">
        <v>44</v>
      </c>
      <c r="B5" s="9" t="s">
        <v>106</v>
      </c>
      <c r="C5" s="14" t="s">
        <v>24</v>
      </c>
      <c r="D5" s="12" t="s">
        <v>25</v>
      </c>
      <c r="E5" s="12" t="s">
        <v>107</v>
      </c>
      <c r="F5" s="13" t="s">
        <v>27</v>
      </c>
      <c r="G5" s="6">
        <f t="shared" si="0"/>
        <v>613</v>
      </c>
      <c r="H5" s="14">
        <v>948</v>
      </c>
      <c r="I5" s="14">
        <v>0.98399999999999999</v>
      </c>
      <c r="J5" s="14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.75" customHeight="1" x14ac:dyDescent="0.3">
      <c r="A6" s="8">
        <v>30</v>
      </c>
      <c r="B6" s="9" t="s">
        <v>77</v>
      </c>
      <c r="C6" s="14" t="s">
        <v>24</v>
      </c>
      <c r="D6" s="12" t="s">
        <v>25</v>
      </c>
      <c r="E6" s="12" t="s">
        <v>78</v>
      </c>
      <c r="F6" s="13" t="s">
        <v>27</v>
      </c>
      <c r="G6" s="6">
        <f t="shared" si="0"/>
        <v>367</v>
      </c>
      <c r="H6" s="14">
        <v>702</v>
      </c>
      <c r="I6" s="14">
        <v>0.97399999999999998</v>
      </c>
      <c r="J6" s="14"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 x14ac:dyDescent="0.3">
      <c r="A7" s="8">
        <v>25</v>
      </c>
      <c r="B7" s="9" t="s">
        <v>66</v>
      </c>
      <c r="C7" s="14" t="s">
        <v>24</v>
      </c>
      <c r="D7" s="12" t="s">
        <v>25</v>
      </c>
      <c r="E7" s="12" t="s">
        <v>67</v>
      </c>
      <c r="F7" s="13" t="s">
        <v>27</v>
      </c>
      <c r="G7" s="6">
        <f t="shared" si="0"/>
        <v>665</v>
      </c>
      <c r="H7" s="14">
        <v>1000</v>
      </c>
      <c r="I7" s="14">
        <v>0.96299999999999997</v>
      </c>
      <c r="J7" s="14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75" customHeight="1" x14ac:dyDescent="0.3">
      <c r="A8" s="8">
        <v>48</v>
      </c>
      <c r="B8" s="9" t="s">
        <v>114</v>
      </c>
      <c r="C8" s="14" t="s">
        <v>24</v>
      </c>
      <c r="D8" s="12" t="s">
        <v>25</v>
      </c>
      <c r="E8" s="12" t="s">
        <v>115</v>
      </c>
      <c r="F8" s="13" t="s">
        <v>27</v>
      </c>
      <c r="G8" s="6">
        <f t="shared" si="0"/>
        <v>492</v>
      </c>
      <c r="H8" s="14">
        <v>827</v>
      </c>
      <c r="I8" s="14">
        <v>0.96299999999999997</v>
      </c>
      <c r="J8" s="14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.75" customHeight="1" x14ac:dyDescent="0.3">
      <c r="A9" s="8">
        <v>63</v>
      </c>
      <c r="B9" s="9" t="s">
        <v>144</v>
      </c>
      <c r="C9" s="14" t="s">
        <v>24</v>
      </c>
      <c r="D9" s="12" t="s">
        <v>25</v>
      </c>
      <c r="E9" s="12" t="s">
        <v>145</v>
      </c>
      <c r="F9" s="13" t="s">
        <v>27</v>
      </c>
      <c r="G9" s="6">
        <f t="shared" si="0"/>
        <v>309</v>
      </c>
      <c r="H9" s="14">
        <v>644</v>
      </c>
      <c r="I9" s="14">
        <v>0.94899999999999995</v>
      </c>
      <c r="J9" s="14"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customHeight="1" x14ac:dyDescent="0.3">
      <c r="A10" s="8">
        <v>12</v>
      </c>
      <c r="B10" s="9" t="s">
        <v>40</v>
      </c>
      <c r="C10" s="14" t="s">
        <v>24</v>
      </c>
      <c r="D10" s="12" t="s">
        <v>25</v>
      </c>
      <c r="E10" s="12" t="s">
        <v>41</v>
      </c>
      <c r="F10" s="13" t="s">
        <v>27</v>
      </c>
      <c r="G10" s="6">
        <f t="shared" si="0"/>
        <v>618</v>
      </c>
      <c r="H10" s="14">
        <v>953</v>
      </c>
      <c r="I10" s="14">
        <v>0.91300000000000003</v>
      </c>
      <c r="J10" s="14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customHeight="1" x14ac:dyDescent="0.3">
      <c r="A11" s="8">
        <v>27</v>
      </c>
      <c r="B11" s="9" t="s">
        <v>70</v>
      </c>
      <c r="C11" s="14" t="s">
        <v>24</v>
      </c>
      <c r="D11" s="12" t="s">
        <v>25</v>
      </c>
      <c r="E11" s="12" t="s">
        <v>71</v>
      </c>
      <c r="F11" s="13" t="s">
        <v>72</v>
      </c>
      <c r="G11" s="6">
        <f t="shared" si="0"/>
        <v>190</v>
      </c>
      <c r="H11" s="14">
        <v>525</v>
      </c>
      <c r="I11" s="14">
        <v>0.91</v>
      </c>
      <c r="J11" s="14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customHeight="1" x14ac:dyDescent="0.3">
      <c r="A12" s="8">
        <v>67</v>
      </c>
      <c r="B12" s="9" t="s">
        <v>152</v>
      </c>
      <c r="C12" s="10" t="s">
        <v>21</v>
      </c>
      <c r="D12" s="11" t="s">
        <v>11</v>
      </c>
      <c r="E12" s="12" t="s">
        <v>153</v>
      </c>
      <c r="F12" s="13" t="s">
        <v>13</v>
      </c>
      <c r="G12" s="6">
        <f t="shared" si="0"/>
        <v>396</v>
      </c>
      <c r="H12" s="14">
        <v>731</v>
      </c>
      <c r="I12" s="14">
        <v>0.90900000000000003</v>
      </c>
      <c r="J12" s="14"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 x14ac:dyDescent="0.3">
      <c r="A13" s="8">
        <v>68</v>
      </c>
      <c r="B13" s="9" t="s">
        <v>154</v>
      </c>
      <c r="C13" s="14" t="s">
        <v>36</v>
      </c>
      <c r="D13" s="11" t="s">
        <v>11</v>
      </c>
      <c r="E13" s="12" t="s">
        <v>155</v>
      </c>
      <c r="F13" s="13" t="s">
        <v>13</v>
      </c>
      <c r="G13" s="6">
        <f t="shared" si="0"/>
        <v>202</v>
      </c>
      <c r="H13" s="14">
        <v>537</v>
      </c>
      <c r="I13" s="14">
        <v>0.9</v>
      </c>
      <c r="J13" s="14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customHeight="1" x14ac:dyDescent="0.3">
      <c r="A14" s="8">
        <v>6</v>
      </c>
      <c r="B14" s="9" t="s">
        <v>28</v>
      </c>
      <c r="C14" s="10" t="s">
        <v>10</v>
      </c>
      <c r="D14" s="11" t="s">
        <v>11</v>
      </c>
      <c r="E14" s="12" t="s">
        <v>29</v>
      </c>
      <c r="F14" s="13" t="s">
        <v>13</v>
      </c>
      <c r="G14" s="6">
        <f t="shared" si="0"/>
        <v>52</v>
      </c>
      <c r="H14" s="14">
        <v>387</v>
      </c>
      <c r="I14" s="14">
        <v>0.85699999999999998</v>
      </c>
      <c r="J14" s="14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customHeight="1" x14ac:dyDescent="0.3">
      <c r="A15" s="8">
        <v>51</v>
      </c>
      <c r="B15" s="9" t="s">
        <v>120</v>
      </c>
      <c r="C15" s="10" t="s">
        <v>80</v>
      </c>
      <c r="D15" s="11" t="s">
        <v>11</v>
      </c>
      <c r="E15" s="12" t="s">
        <v>121</v>
      </c>
      <c r="F15" s="13" t="s">
        <v>13</v>
      </c>
      <c r="G15" s="6">
        <f t="shared" si="0"/>
        <v>411</v>
      </c>
      <c r="H15" s="14">
        <v>746</v>
      </c>
      <c r="I15" s="14">
        <v>0.82299999999999995</v>
      </c>
      <c r="J15" s="14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 x14ac:dyDescent="0.3">
      <c r="A16" s="8">
        <v>55</v>
      </c>
      <c r="B16" s="9" t="s">
        <v>128</v>
      </c>
      <c r="C16" s="10" t="s">
        <v>21</v>
      </c>
      <c r="D16" s="11" t="s">
        <v>11</v>
      </c>
      <c r="E16" s="12" t="s">
        <v>129</v>
      </c>
      <c r="F16" s="13" t="s">
        <v>13</v>
      </c>
      <c r="G16" s="6">
        <f t="shared" si="0"/>
        <v>104</v>
      </c>
      <c r="H16" s="14">
        <v>439</v>
      </c>
      <c r="I16" s="14">
        <v>0.81699999999999995</v>
      </c>
      <c r="J16" s="14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 x14ac:dyDescent="0.3">
      <c r="A17" s="8">
        <v>29</v>
      </c>
      <c r="B17" s="9" t="s">
        <v>75</v>
      </c>
      <c r="C17" s="10" t="s">
        <v>10</v>
      </c>
      <c r="D17" s="11" t="s">
        <v>11</v>
      </c>
      <c r="E17" s="12" t="s">
        <v>76</v>
      </c>
      <c r="F17" s="13" t="s">
        <v>13</v>
      </c>
      <c r="G17" s="6">
        <f t="shared" si="0"/>
        <v>312</v>
      </c>
      <c r="H17" s="14">
        <v>647</v>
      </c>
      <c r="I17" s="14">
        <v>0.81599999999999995</v>
      </c>
      <c r="J17" s="14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5" customHeight="1" x14ac:dyDescent="0.3">
      <c r="A18" s="8">
        <v>53</v>
      </c>
      <c r="B18" s="9" t="s">
        <v>124</v>
      </c>
      <c r="C18" s="10" t="s">
        <v>80</v>
      </c>
      <c r="D18" s="11" t="s">
        <v>11</v>
      </c>
      <c r="E18" s="12" t="s">
        <v>125</v>
      </c>
      <c r="F18" s="13" t="s">
        <v>13</v>
      </c>
      <c r="G18" s="6">
        <f t="shared" si="0"/>
        <v>165</v>
      </c>
      <c r="H18" s="14">
        <v>500</v>
      </c>
      <c r="I18" s="14">
        <v>0.76200000000000001</v>
      </c>
      <c r="J18" s="14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 x14ac:dyDescent="0.3">
      <c r="A19" s="8">
        <v>15</v>
      </c>
      <c r="B19" s="9" t="s">
        <v>46</v>
      </c>
      <c r="C19" s="10" t="s">
        <v>21</v>
      </c>
      <c r="D19" s="11" t="s">
        <v>11</v>
      </c>
      <c r="E19" s="12" t="s">
        <v>47</v>
      </c>
      <c r="F19" s="13" t="s">
        <v>13</v>
      </c>
      <c r="G19" s="6">
        <f t="shared" si="0"/>
        <v>428</v>
      </c>
      <c r="H19" s="14">
        <v>763</v>
      </c>
      <c r="I19" s="14">
        <v>0.74</v>
      </c>
      <c r="J19" s="14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 x14ac:dyDescent="0.3">
      <c r="A20" s="8">
        <v>39</v>
      </c>
      <c r="B20" s="9" t="s">
        <v>96</v>
      </c>
      <c r="C20" s="10" t="s">
        <v>21</v>
      </c>
      <c r="D20" s="11" t="s">
        <v>11</v>
      </c>
      <c r="E20" s="12" t="s">
        <v>97</v>
      </c>
      <c r="F20" s="13" t="s">
        <v>13</v>
      </c>
      <c r="G20" s="6">
        <f t="shared" si="0"/>
        <v>201</v>
      </c>
      <c r="H20" s="14">
        <v>536</v>
      </c>
      <c r="I20" s="14">
        <v>0.73199999999999998</v>
      </c>
      <c r="J20" s="14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 x14ac:dyDescent="0.3">
      <c r="A21" s="8">
        <v>43</v>
      </c>
      <c r="B21" s="9" t="s">
        <v>104</v>
      </c>
      <c r="C21" s="10" t="s">
        <v>80</v>
      </c>
      <c r="D21" s="11" t="s">
        <v>11</v>
      </c>
      <c r="E21" s="12" t="s">
        <v>105</v>
      </c>
      <c r="F21" s="13" t="s">
        <v>13</v>
      </c>
      <c r="G21" s="6">
        <f t="shared" si="0"/>
        <v>84</v>
      </c>
      <c r="H21" s="14">
        <v>419</v>
      </c>
      <c r="I21" s="14">
        <v>0.71699999999999997</v>
      </c>
      <c r="J21" s="14"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 x14ac:dyDescent="0.3">
      <c r="A22" s="8">
        <v>59</v>
      </c>
      <c r="B22" s="9" t="s">
        <v>136</v>
      </c>
      <c r="C22" s="14" t="s">
        <v>36</v>
      </c>
      <c r="D22" s="11" t="s">
        <v>11</v>
      </c>
      <c r="E22" s="12" t="s">
        <v>137</v>
      </c>
      <c r="F22" s="13" t="s">
        <v>13</v>
      </c>
      <c r="G22" s="6">
        <f t="shared" si="0"/>
        <v>2365</v>
      </c>
      <c r="H22" s="14">
        <v>2700</v>
      </c>
      <c r="I22" s="14">
        <v>0.68200000000000005</v>
      </c>
      <c r="J22" s="14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 x14ac:dyDescent="0.3">
      <c r="A23" s="8">
        <v>21</v>
      </c>
      <c r="B23" s="9" t="s">
        <v>58</v>
      </c>
      <c r="C23" s="10" t="s">
        <v>10</v>
      </c>
      <c r="D23" s="11" t="s">
        <v>11</v>
      </c>
      <c r="E23" s="12" t="s">
        <v>59</v>
      </c>
      <c r="F23" s="13" t="s">
        <v>13</v>
      </c>
      <c r="G23" s="6">
        <f t="shared" si="0"/>
        <v>275</v>
      </c>
      <c r="H23" s="14">
        <v>610</v>
      </c>
      <c r="I23" s="14">
        <v>0.67500000000000004</v>
      </c>
      <c r="J23" s="14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 x14ac:dyDescent="0.3">
      <c r="A24" s="8">
        <v>72</v>
      </c>
      <c r="B24" s="9" t="s">
        <v>162</v>
      </c>
      <c r="C24" s="10" t="s">
        <v>21</v>
      </c>
      <c r="D24" s="11" t="s">
        <v>11</v>
      </c>
      <c r="E24" s="12" t="s">
        <v>163</v>
      </c>
      <c r="F24" s="13" t="s">
        <v>13</v>
      </c>
      <c r="G24" s="6">
        <f t="shared" si="0"/>
        <v>84</v>
      </c>
      <c r="H24" s="14">
        <v>419</v>
      </c>
      <c r="I24" s="14">
        <v>0.66800000000000004</v>
      </c>
      <c r="J24" s="14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 x14ac:dyDescent="0.3">
      <c r="A25" s="8">
        <v>10</v>
      </c>
      <c r="B25" s="9" t="s">
        <v>35</v>
      </c>
      <c r="C25" s="14" t="s">
        <v>36</v>
      </c>
      <c r="D25" s="11" t="s">
        <v>11</v>
      </c>
      <c r="E25" s="12" t="s">
        <v>37</v>
      </c>
      <c r="F25" s="13" t="s">
        <v>13</v>
      </c>
      <c r="G25" s="6">
        <f t="shared" si="0"/>
        <v>606</v>
      </c>
      <c r="H25" s="14">
        <v>941</v>
      </c>
      <c r="I25" s="14">
        <v>0.66300000000000003</v>
      </c>
      <c r="J25" s="14"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 x14ac:dyDescent="0.3">
      <c r="A26" s="8">
        <v>54</v>
      </c>
      <c r="B26" s="9" t="s">
        <v>126</v>
      </c>
      <c r="C26" s="10" t="s">
        <v>21</v>
      </c>
      <c r="D26" s="11" t="s">
        <v>11</v>
      </c>
      <c r="E26" s="12" t="s">
        <v>127</v>
      </c>
      <c r="F26" s="13" t="s">
        <v>13</v>
      </c>
      <c r="G26" s="6">
        <f t="shared" si="0"/>
        <v>411</v>
      </c>
      <c r="H26" s="14">
        <v>746</v>
      </c>
      <c r="I26" s="14">
        <v>0.66</v>
      </c>
      <c r="J26" s="14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 x14ac:dyDescent="0.3">
      <c r="A27" s="8">
        <v>46</v>
      </c>
      <c r="B27" s="9" t="s">
        <v>110</v>
      </c>
      <c r="C27" s="10" t="s">
        <v>80</v>
      </c>
      <c r="D27" s="11" t="s">
        <v>11</v>
      </c>
      <c r="E27" s="12" t="s">
        <v>111</v>
      </c>
      <c r="F27" s="13" t="s">
        <v>13</v>
      </c>
      <c r="G27" s="6">
        <f t="shared" si="0"/>
        <v>165</v>
      </c>
      <c r="H27" s="14">
        <v>500</v>
      </c>
      <c r="I27" s="14">
        <v>0.64400000000000002</v>
      </c>
      <c r="J27" s="14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 x14ac:dyDescent="0.3">
      <c r="A28" s="8">
        <v>61</v>
      </c>
      <c r="B28" s="9" t="s">
        <v>140</v>
      </c>
      <c r="C28" s="10" t="s">
        <v>80</v>
      </c>
      <c r="D28" s="11" t="s">
        <v>11</v>
      </c>
      <c r="E28" s="12" t="s">
        <v>141</v>
      </c>
      <c r="F28" s="13" t="s">
        <v>13</v>
      </c>
      <c r="G28" s="6">
        <f t="shared" si="0"/>
        <v>515</v>
      </c>
      <c r="H28" s="14">
        <v>850</v>
      </c>
      <c r="I28" s="14">
        <v>0.623</v>
      </c>
      <c r="J28" s="14"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 x14ac:dyDescent="0.3">
      <c r="A29" s="8">
        <v>28</v>
      </c>
      <c r="B29" s="9" t="s">
        <v>73</v>
      </c>
      <c r="C29" s="10" t="s">
        <v>10</v>
      </c>
      <c r="D29" s="11" t="s">
        <v>11</v>
      </c>
      <c r="E29" s="12" t="s">
        <v>74</v>
      </c>
      <c r="F29" s="13" t="s">
        <v>13</v>
      </c>
      <c r="G29" s="6">
        <f t="shared" si="0"/>
        <v>140</v>
      </c>
      <c r="H29" s="14">
        <v>475</v>
      </c>
      <c r="I29" s="14">
        <v>0.61399999999999999</v>
      </c>
      <c r="J29" s="14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3">
      <c r="A30" s="8">
        <v>11</v>
      </c>
      <c r="B30" s="9" t="s">
        <v>38</v>
      </c>
      <c r="C30" s="14" t="s">
        <v>36</v>
      </c>
      <c r="D30" s="11" t="s">
        <v>11</v>
      </c>
      <c r="E30" s="12" t="s">
        <v>39</v>
      </c>
      <c r="F30" s="13" t="s">
        <v>13</v>
      </c>
      <c r="G30" s="6">
        <f t="shared" si="0"/>
        <v>245</v>
      </c>
      <c r="H30" s="14">
        <v>580</v>
      </c>
      <c r="I30" s="14">
        <v>0.60199999999999998</v>
      </c>
      <c r="J30" s="14"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3">
      <c r="A31" s="8">
        <v>40</v>
      </c>
      <c r="B31" s="9" t="s">
        <v>98</v>
      </c>
      <c r="C31" s="10" t="s">
        <v>10</v>
      </c>
      <c r="D31" s="11" t="s">
        <v>11</v>
      </c>
      <c r="E31" s="12" t="s">
        <v>99</v>
      </c>
      <c r="F31" s="13" t="s">
        <v>13</v>
      </c>
      <c r="G31" s="6">
        <f t="shared" si="0"/>
        <v>239</v>
      </c>
      <c r="H31" s="14">
        <v>574</v>
      </c>
      <c r="I31" s="14">
        <v>0.59899999999999998</v>
      </c>
      <c r="J31" s="14"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 x14ac:dyDescent="0.3">
      <c r="A32" s="8">
        <v>64</v>
      </c>
      <c r="B32" s="9" t="s">
        <v>146</v>
      </c>
      <c r="C32" s="10" t="s">
        <v>21</v>
      </c>
      <c r="D32" s="11" t="s">
        <v>11</v>
      </c>
      <c r="E32" s="12" t="s">
        <v>147</v>
      </c>
      <c r="F32" s="13" t="s">
        <v>13</v>
      </c>
      <c r="G32" s="6">
        <f t="shared" si="0"/>
        <v>465</v>
      </c>
      <c r="H32" s="14">
        <v>800</v>
      </c>
      <c r="I32" s="14">
        <v>0.59099999999999997</v>
      </c>
      <c r="J32" s="14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 x14ac:dyDescent="0.3">
      <c r="A33" s="8">
        <v>17</v>
      </c>
      <c r="B33" s="9" t="s">
        <v>50</v>
      </c>
      <c r="C33" s="10" t="s">
        <v>21</v>
      </c>
      <c r="D33" s="11" t="s">
        <v>11</v>
      </c>
      <c r="E33" s="12" t="s">
        <v>51</v>
      </c>
      <c r="F33" s="13" t="s">
        <v>13</v>
      </c>
      <c r="G33" s="6">
        <f t="shared" si="0"/>
        <v>165</v>
      </c>
      <c r="H33" s="14">
        <v>500</v>
      </c>
      <c r="I33" s="14">
        <v>0.57899999999999996</v>
      </c>
      <c r="J33" s="14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 x14ac:dyDescent="0.3">
      <c r="A34" s="8">
        <v>58</v>
      </c>
      <c r="B34" s="9" t="s">
        <v>134</v>
      </c>
      <c r="C34" s="10" t="s">
        <v>21</v>
      </c>
      <c r="D34" s="11" t="s">
        <v>11</v>
      </c>
      <c r="E34" s="12" t="s">
        <v>135</v>
      </c>
      <c r="F34" s="13" t="s">
        <v>13</v>
      </c>
      <c r="G34" s="6">
        <f t="shared" si="0"/>
        <v>532</v>
      </c>
      <c r="H34" s="14">
        <v>867</v>
      </c>
      <c r="I34" s="14">
        <v>0.57699999999999996</v>
      </c>
      <c r="J34" s="14"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 x14ac:dyDescent="0.3">
      <c r="A35" s="8">
        <v>52</v>
      </c>
      <c r="B35" s="9" t="s">
        <v>122</v>
      </c>
      <c r="C35" s="10" t="s">
        <v>21</v>
      </c>
      <c r="D35" s="11" t="s">
        <v>11</v>
      </c>
      <c r="E35" s="12" t="s">
        <v>123</v>
      </c>
      <c r="F35" s="13" t="s">
        <v>13</v>
      </c>
      <c r="G35" s="6">
        <f t="shared" si="0"/>
        <v>165</v>
      </c>
      <c r="H35" s="14">
        <v>500</v>
      </c>
      <c r="I35" s="14">
        <v>0.56000000000000005</v>
      </c>
      <c r="J35" s="14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 x14ac:dyDescent="0.3">
      <c r="A36" s="8">
        <v>13</v>
      </c>
      <c r="B36" s="9" t="s">
        <v>42</v>
      </c>
      <c r="C36" s="10" t="s">
        <v>10</v>
      </c>
      <c r="D36" s="11" t="s">
        <v>11</v>
      </c>
      <c r="E36" s="12" t="s">
        <v>43</v>
      </c>
      <c r="F36" s="13" t="s">
        <v>13</v>
      </c>
      <c r="G36" s="6">
        <f t="shared" si="0"/>
        <v>189</v>
      </c>
      <c r="H36" s="14">
        <v>524</v>
      </c>
      <c r="I36" s="14">
        <v>0.53700000000000003</v>
      </c>
      <c r="J36" s="14"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 x14ac:dyDescent="0.3">
      <c r="A37" s="8">
        <v>14</v>
      </c>
      <c r="B37" s="9" t="s">
        <v>44</v>
      </c>
      <c r="C37" s="10" t="s">
        <v>10</v>
      </c>
      <c r="D37" s="11" t="s">
        <v>11</v>
      </c>
      <c r="E37" s="12" t="s">
        <v>45</v>
      </c>
      <c r="F37" s="13" t="s">
        <v>13</v>
      </c>
      <c r="G37" s="6">
        <f t="shared" si="0"/>
        <v>253</v>
      </c>
      <c r="H37" s="14">
        <v>588</v>
      </c>
      <c r="I37" s="14">
        <v>0.52300000000000002</v>
      </c>
      <c r="J37" s="14"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 x14ac:dyDescent="0.3">
      <c r="A38" s="8">
        <v>34</v>
      </c>
      <c r="B38" s="9" t="s">
        <v>86</v>
      </c>
      <c r="C38" s="10" t="s">
        <v>80</v>
      </c>
      <c r="D38" s="11" t="s">
        <v>11</v>
      </c>
      <c r="E38" s="12" t="s">
        <v>87</v>
      </c>
      <c r="F38" s="13" t="s">
        <v>13</v>
      </c>
      <c r="G38" s="6">
        <f t="shared" si="0"/>
        <v>657</v>
      </c>
      <c r="H38" s="14">
        <v>992</v>
      </c>
      <c r="I38" s="14">
        <v>0.5</v>
      </c>
      <c r="J38" s="14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 x14ac:dyDescent="0.3">
      <c r="A39" s="8">
        <v>8</v>
      </c>
      <c r="B39" s="9" t="s">
        <v>32</v>
      </c>
      <c r="C39" s="10" t="s">
        <v>10</v>
      </c>
      <c r="D39" s="11" t="s">
        <v>11</v>
      </c>
      <c r="E39" s="12" t="s">
        <v>26</v>
      </c>
      <c r="F39" s="13" t="s">
        <v>13</v>
      </c>
      <c r="G39" s="6">
        <f t="shared" si="0"/>
        <v>124</v>
      </c>
      <c r="H39" s="14">
        <v>459</v>
      </c>
      <c r="I39" s="14">
        <v>0.49199999999999999</v>
      </c>
      <c r="J39" s="14"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 x14ac:dyDescent="0.3">
      <c r="A40" s="8">
        <v>7</v>
      </c>
      <c r="B40" s="9" t="s">
        <v>30</v>
      </c>
      <c r="C40" s="10" t="s">
        <v>21</v>
      </c>
      <c r="D40" s="11" t="s">
        <v>11</v>
      </c>
      <c r="E40" s="12" t="s">
        <v>31</v>
      </c>
      <c r="F40" s="13" t="s">
        <v>13</v>
      </c>
      <c r="G40" s="6">
        <f t="shared" si="0"/>
        <v>165</v>
      </c>
      <c r="H40" s="14">
        <v>500</v>
      </c>
      <c r="I40" s="14">
        <v>0.49099999999999999</v>
      </c>
      <c r="J40" s="14"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3">
      <c r="A41" s="8">
        <v>41</v>
      </c>
      <c r="B41" s="9" t="s">
        <v>100</v>
      </c>
      <c r="C41" s="10" t="s">
        <v>80</v>
      </c>
      <c r="D41" s="11" t="s">
        <v>11</v>
      </c>
      <c r="E41" s="12" t="s">
        <v>101</v>
      </c>
      <c r="F41" s="13" t="s">
        <v>13</v>
      </c>
      <c r="G41" s="6">
        <f t="shared" si="0"/>
        <v>480</v>
      </c>
      <c r="H41" s="14">
        <v>815</v>
      </c>
      <c r="I41" s="14">
        <v>0.48499999999999999</v>
      </c>
      <c r="J41" s="14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3">
      <c r="A42" s="8">
        <v>47</v>
      </c>
      <c r="B42" s="9" t="s">
        <v>112</v>
      </c>
      <c r="C42" s="10" t="s">
        <v>10</v>
      </c>
      <c r="D42" s="11" t="s">
        <v>11</v>
      </c>
      <c r="E42" s="12" t="s">
        <v>113</v>
      </c>
      <c r="F42" s="13" t="s">
        <v>13</v>
      </c>
      <c r="G42" s="6">
        <f t="shared" si="0"/>
        <v>593</v>
      </c>
      <c r="H42" s="14">
        <v>928</v>
      </c>
      <c r="I42" s="14">
        <v>0.42299999999999999</v>
      </c>
      <c r="J42" s="14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3">
      <c r="A43" s="8">
        <v>56</v>
      </c>
      <c r="B43" s="9" t="s">
        <v>130</v>
      </c>
      <c r="C43" s="10" t="s">
        <v>21</v>
      </c>
      <c r="D43" s="11" t="s">
        <v>11</v>
      </c>
      <c r="E43" s="12" t="s">
        <v>131</v>
      </c>
      <c r="F43" s="13" t="s">
        <v>13</v>
      </c>
      <c r="G43" s="6">
        <f t="shared" si="0"/>
        <v>190</v>
      </c>
      <c r="H43" s="14">
        <v>525</v>
      </c>
      <c r="I43" s="14">
        <v>0.41799999999999998</v>
      </c>
      <c r="J43" s="14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3">
      <c r="A44" s="8">
        <v>3</v>
      </c>
      <c r="B44" s="9" t="s">
        <v>18</v>
      </c>
      <c r="C44" s="10" t="s">
        <v>10</v>
      </c>
      <c r="D44" s="11" t="s">
        <v>11</v>
      </c>
      <c r="E44" s="12" t="s">
        <v>19</v>
      </c>
      <c r="F44" s="13" t="s">
        <v>13</v>
      </c>
      <c r="G44" s="6">
        <f t="shared" si="0"/>
        <v>347</v>
      </c>
      <c r="H44" s="14">
        <v>682</v>
      </c>
      <c r="I44" s="14">
        <v>0.41599999999999998</v>
      </c>
      <c r="J44" s="14"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3">
      <c r="A45" s="8">
        <v>23</v>
      </c>
      <c r="B45" s="9" t="s">
        <v>62</v>
      </c>
      <c r="C45" s="10" t="s">
        <v>10</v>
      </c>
      <c r="D45" s="11" t="s">
        <v>11</v>
      </c>
      <c r="E45" s="12" t="s">
        <v>63</v>
      </c>
      <c r="F45" s="13" t="s">
        <v>13</v>
      </c>
      <c r="G45" s="6">
        <f t="shared" si="0"/>
        <v>1495</v>
      </c>
      <c r="H45" s="14">
        <v>1830</v>
      </c>
      <c r="I45" s="14">
        <v>0.40100000000000002</v>
      </c>
      <c r="J45" s="14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3">
      <c r="A46" s="8">
        <v>1</v>
      </c>
      <c r="B46" s="9" t="s">
        <v>9</v>
      </c>
      <c r="C46" s="10" t="s">
        <v>10</v>
      </c>
      <c r="D46" s="11" t="s">
        <v>11</v>
      </c>
      <c r="E46" s="12" t="s">
        <v>12</v>
      </c>
      <c r="F46" s="13" t="s">
        <v>13</v>
      </c>
      <c r="G46" s="6">
        <f t="shared" si="0"/>
        <v>275</v>
      </c>
      <c r="H46" s="14">
        <v>610</v>
      </c>
      <c r="I46" s="14">
        <v>0.39700000000000002</v>
      </c>
      <c r="J46" s="14"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3">
      <c r="A47" s="8">
        <v>26</v>
      </c>
      <c r="B47" s="9" t="s">
        <v>68</v>
      </c>
      <c r="C47" s="10" t="s">
        <v>10</v>
      </c>
      <c r="D47" s="11" t="s">
        <v>11</v>
      </c>
      <c r="E47" s="12" t="s">
        <v>69</v>
      </c>
      <c r="F47" s="13" t="s">
        <v>13</v>
      </c>
      <c r="G47" s="6">
        <f t="shared" si="0"/>
        <v>198</v>
      </c>
      <c r="H47" s="14">
        <v>533</v>
      </c>
      <c r="I47" s="14">
        <v>0.39400000000000002</v>
      </c>
      <c r="J47" s="14">
        <v>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 x14ac:dyDescent="0.3">
      <c r="A48" s="8">
        <v>4</v>
      </c>
      <c r="B48" s="9" t="s">
        <v>20</v>
      </c>
      <c r="C48" s="10" t="s">
        <v>21</v>
      </c>
      <c r="D48" s="11" t="s">
        <v>15</v>
      </c>
      <c r="E48" s="12" t="s">
        <v>22</v>
      </c>
      <c r="F48" s="13" t="s">
        <v>17</v>
      </c>
      <c r="G48" s="6">
        <f t="shared" si="0"/>
        <v>375</v>
      </c>
      <c r="H48" s="14">
        <v>710</v>
      </c>
      <c r="I48" s="14">
        <v>0.38500000000000001</v>
      </c>
      <c r="J48" s="14"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 x14ac:dyDescent="0.3">
      <c r="A49" s="8">
        <v>9</v>
      </c>
      <c r="B49" s="9" t="s">
        <v>33</v>
      </c>
      <c r="C49" s="10" t="s">
        <v>10</v>
      </c>
      <c r="D49" s="11" t="s">
        <v>15</v>
      </c>
      <c r="E49" s="12" t="s">
        <v>34</v>
      </c>
      <c r="F49" s="13" t="s">
        <v>17</v>
      </c>
      <c r="G49" s="6">
        <f t="shared" si="0"/>
        <v>296</v>
      </c>
      <c r="H49" s="14">
        <v>631</v>
      </c>
      <c r="I49" s="14">
        <v>0.35099999999999998</v>
      </c>
      <c r="J49" s="14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 x14ac:dyDescent="0.3">
      <c r="A50" s="8">
        <v>32</v>
      </c>
      <c r="B50" s="9" t="s">
        <v>82</v>
      </c>
      <c r="C50" s="10" t="s">
        <v>21</v>
      </c>
      <c r="D50" s="11" t="s">
        <v>15</v>
      </c>
      <c r="E50" s="12" t="s">
        <v>83</v>
      </c>
      <c r="F50" s="13" t="s">
        <v>17</v>
      </c>
      <c r="G50" s="6">
        <f t="shared" si="0"/>
        <v>106</v>
      </c>
      <c r="H50" s="14">
        <v>441</v>
      </c>
      <c r="I50" s="14">
        <v>0.34100000000000003</v>
      </c>
      <c r="J50" s="14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 x14ac:dyDescent="0.3">
      <c r="A51" s="8">
        <v>35</v>
      </c>
      <c r="B51" s="9" t="s">
        <v>88</v>
      </c>
      <c r="C51" s="10" t="s">
        <v>80</v>
      </c>
      <c r="D51" s="11" t="s">
        <v>15</v>
      </c>
      <c r="E51" s="12" t="s">
        <v>89</v>
      </c>
      <c r="F51" s="13" t="s">
        <v>17</v>
      </c>
      <c r="G51" s="6">
        <f t="shared" si="0"/>
        <v>97</v>
      </c>
      <c r="H51" s="14">
        <v>432</v>
      </c>
      <c r="I51" s="14">
        <v>0.34</v>
      </c>
      <c r="J51" s="14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 x14ac:dyDescent="0.3">
      <c r="A52" s="8">
        <v>36</v>
      </c>
      <c r="B52" s="9" t="s">
        <v>90</v>
      </c>
      <c r="C52" s="10" t="s">
        <v>80</v>
      </c>
      <c r="D52" s="11" t="s">
        <v>15</v>
      </c>
      <c r="E52" s="12" t="s">
        <v>91</v>
      </c>
      <c r="F52" s="13" t="s">
        <v>17</v>
      </c>
      <c r="G52" s="6">
        <f t="shared" si="0"/>
        <v>410</v>
      </c>
      <c r="H52" s="14">
        <v>745</v>
      </c>
      <c r="I52" s="14">
        <v>0.33800000000000002</v>
      </c>
      <c r="J52" s="14"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 x14ac:dyDescent="0.3">
      <c r="A53" s="8">
        <v>60</v>
      </c>
      <c r="B53" s="9" t="s">
        <v>138</v>
      </c>
      <c r="C53" s="14" t="s">
        <v>36</v>
      </c>
      <c r="D53" s="11" t="s">
        <v>15</v>
      </c>
      <c r="E53" s="12" t="s">
        <v>139</v>
      </c>
      <c r="F53" s="13" t="s">
        <v>17</v>
      </c>
      <c r="G53" s="6">
        <f t="shared" si="0"/>
        <v>236</v>
      </c>
      <c r="H53" s="14">
        <v>571</v>
      </c>
      <c r="I53" s="14">
        <v>0.32800000000000001</v>
      </c>
      <c r="J53" s="14"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 x14ac:dyDescent="0.3">
      <c r="A54" s="8">
        <v>16</v>
      </c>
      <c r="B54" s="9" t="s">
        <v>48</v>
      </c>
      <c r="C54" s="10" t="s">
        <v>10</v>
      </c>
      <c r="D54" s="11" t="s">
        <v>15</v>
      </c>
      <c r="E54" s="12" t="s">
        <v>49</v>
      </c>
      <c r="F54" s="13" t="s">
        <v>17</v>
      </c>
      <c r="G54" s="6">
        <f t="shared" si="0"/>
        <v>397</v>
      </c>
      <c r="H54" s="14">
        <v>732</v>
      </c>
      <c r="I54" s="14">
        <v>0.32</v>
      </c>
      <c r="J54" s="14"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 x14ac:dyDescent="0.3">
      <c r="A55" s="8">
        <v>71</v>
      </c>
      <c r="B55" s="9" t="s">
        <v>160</v>
      </c>
      <c r="C55" s="10" t="s">
        <v>21</v>
      </c>
      <c r="D55" s="11" t="s">
        <v>15</v>
      </c>
      <c r="E55" s="12" t="s">
        <v>161</v>
      </c>
      <c r="F55" s="13" t="s">
        <v>17</v>
      </c>
      <c r="G55" s="6">
        <f t="shared" si="0"/>
        <v>165</v>
      </c>
      <c r="H55" s="14">
        <v>500</v>
      </c>
      <c r="I55" s="14">
        <v>0.29699999999999999</v>
      </c>
      <c r="J55" s="14"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 x14ac:dyDescent="0.3">
      <c r="A56" s="8">
        <v>24</v>
      </c>
      <c r="B56" s="9" t="s">
        <v>64</v>
      </c>
      <c r="C56" s="10" t="s">
        <v>10</v>
      </c>
      <c r="D56" s="11" t="s">
        <v>15</v>
      </c>
      <c r="E56" s="12" t="s">
        <v>65</v>
      </c>
      <c r="F56" s="13" t="s">
        <v>17</v>
      </c>
      <c r="G56" s="6">
        <f t="shared" si="0"/>
        <v>1395</v>
      </c>
      <c r="H56" s="14">
        <v>1730</v>
      </c>
      <c r="I56" s="14">
        <v>0.29399999999999998</v>
      </c>
      <c r="J56" s="14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 x14ac:dyDescent="0.3">
      <c r="A57" s="8">
        <v>33</v>
      </c>
      <c r="B57" s="9" t="s">
        <v>84</v>
      </c>
      <c r="C57" s="10" t="s">
        <v>10</v>
      </c>
      <c r="D57" s="11" t="s">
        <v>15</v>
      </c>
      <c r="E57" s="12" t="s">
        <v>85</v>
      </c>
      <c r="F57" s="13" t="s">
        <v>17</v>
      </c>
      <c r="G57" s="6">
        <f t="shared" si="0"/>
        <v>578</v>
      </c>
      <c r="H57" s="14">
        <v>913</v>
      </c>
      <c r="I57" s="14">
        <v>0.28499999999999998</v>
      </c>
      <c r="J57" s="14"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 x14ac:dyDescent="0.3">
      <c r="A58" s="8">
        <v>31</v>
      </c>
      <c r="B58" s="9" t="s">
        <v>79</v>
      </c>
      <c r="C58" s="10" t="s">
        <v>80</v>
      </c>
      <c r="D58" s="11" t="s">
        <v>15</v>
      </c>
      <c r="E58" s="12" t="s">
        <v>81</v>
      </c>
      <c r="F58" s="13" t="s">
        <v>17</v>
      </c>
      <c r="G58" s="6">
        <f t="shared" si="0"/>
        <v>335</v>
      </c>
      <c r="H58" s="14">
        <v>670</v>
      </c>
      <c r="I58" s="14">
        <v>0.26600000000000001</v>
      </c>
      <c r="J58" s="14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 x14ac:dyDescent="0.3">
      <c r="A59" s="8">
        <v>19</v>
      </c>
      <c r="B59" s="9" t="s">
        <v>54</v>
      </c>
      <c r="C59" s="10" t="s">
        <v>10</v>
      </c>
      <c r="D59" s="11" t="s">
        <v>15</v>
      </c>
      <c r="E59" s="12" t="s">
        <v>55</v>
      </c>
      <c r="F59" s="13" t="s">
        <v>17</v>
      </c>
      <c r="G59" s="6">
        <f t="shared" si="0"/>
        <v>341</v>
      </c>
      <c r="H59" s="14">
        <v>676</v>
      </c>
      <c r="I59" s="14">
        <v>0.23899999999999999</v>
      </c>
      <c r="J59" s="14"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 x14ac:dyDescent="0.3">
      <c r="A60" s="8">
        <v>22</v>
      </c>
      <c r="B60" s="9" t="s">
        <v>60</v>
      </c>
      <c r="C60" s="10" t="s">
        <v>10</v>
      </c>
      <c r="D60" s="11" t="s">
        <v>15</v>
      </c>
      <c r="E60" s="12" t="s">
        <v>61</v>
      </c>
      <c r="F60" s="13" t="s">
        <v>17</v>
      </c>
      <c r="G60" s="6">
        <f t="shared" si="0"/>
        <v>117</v>
      </c>
      <c r="H60" s="14">
        <v>452</v>
      </c>
      <c r="I60" s="14">
        <v>0.23200000000000001</v>
      </c>
      <c r="J60" s="14"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 x14ac:dyDescent="0.3">
      <c r="A61" s="8">
        <v>49</v>
      </c>
      <c r="B61" s="9" t="s">
        <v>116</v>
      </c>
      <c r="C61" s="14" t="s">
        <v>36</v>
      </c>
      <c r="D61" s="11" t="s">
        <v>15</v>
      </c>
      <c r="E61" s="12" t="s">
        <v>117</v>
      </c>
      <c r="F61" s="13" t="s">
        <v>17</v>
      </c>
      <c r="G61" s="6">
        <f t="shared" si="0"/>
        <v>165</v>
      </c>
      <c r="H61" s="14">
        <v>500</v>
      </c>
      <c r="I61" s="14">
        <v>0.189</v>
      </c>
      <c r="J61" s="14">
        <v>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 x14ac:dyDescent="0.3">
      <c r="A62" s="8">
        <v>2</v>
      </c>
      <c r="B62" s="9" t="s">
        <v>14</v>
      </c>
      <c r="C62" s="10" t="s">
        <v>10</v>
      </c>
      <c r="D62" s="11" t="s">
        <v>15</v>
      </c>
      <c r="E62" s="12" t="s">
        <v>16</v>
      </c>
      <c r="F62" s="13" t="s">
        <v>17</v>
      </c>
      <c r="G62" s="6">
        <f t="shared" si="0"/>
        <v>553</v>
      </c>
      <c r="H62" s="14">
        <v>888</v>
      </c>
      <c r="I62" s="14">
        <v>0.17599999999999999</v>
      </c>
      <c r="J62" s="14"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 x14ac:dyDescent="0.3">
      <c r="A63" s="8">
        <v>38</v>
      </c>
      <c r="B63" s="9" t="s">
        <v>94</v>
      </c>
      <c r="C63" s="10" t="s">
        <v>80</v>
      </c>
      <c r="D63" s="11" t="s">
        <v>15</v>
      </c>
      <c r="E63" s="12" t="s">
        <v>95</v>
      </c>
      <c r="F63" s="13" t="s">
        <v>17</v>
      </c>
      <c r="G63" s="6">
        <f t="shared" si="0"/>
        <v>165</v>
      </c>
      <c r="H63" s="14">
        <v>500</v>
      </c>
      <c r="I63" s="14">
        <v>0.16800000000000001</v>
      </c>
      <c r="J63" s="14"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 x14ac:dyDescent="0.3">
      <c r="A64" s="8">
        <v>45</v>
      </c>
      <c r="B64" s="9" t="s">
        <v>108</v>
      </c>
      <c r="C64" s="10" t="s">
        <v>80</v>
      </c>
      <c r="D64" s="11" t="s">
        <v>15</v>
      </c>
      <c r="E64" s="12" t="s">
        <v>109</v>
      </c>
      <c r="F64" s="13" t="s">
        <v>17</v>
      </c>
      <c r="G64" s="6">
        <f t="shared" si="0"/>
        <v>140</v>
      </c>
      <c r="H64" s="14">
        <v>475</v>
      </c>
      <c r="I64" s="14">
        <v>0.16800000000000001</v>
      </c>
      <c r="J64" s="14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 x14ac:dyDescent="0.3">
      <c r="A65" s="8">
        <v>18</v>
      </c>
      <c r="B65" s="9" t="s">
        <v>52</v>
      </c>
      <c r="C65" s="10" t="s">
        <v>10</v>
      </c>
      <c r="D65" s="11" t="s">
        <v>15</v>
      </c>
      <c r="E65" s="12" t="s">
        <v>53</v>
      </c>
      <c r="F65" s="13" t="s">
        <v>17</v>
      </c>
      <c r="G65" s="6">
        <f t="shared" si="0"/>
        <v>9</v>
      </c>
      <c r="H65" s="14">
        <v>344</v>
      </c>
      <c r="I65" s="14">
        <v>0.156</v>
      </c>
      <c r="J65" s="14"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 x14ac:dyDescent="0.3">
      <c r="A66" s="8">
        <v>57</v>
      </c>
      <c r="B66" s="9" t="s">
        <v>132</v>
      </c>
      <c r="C66" s="10" t="s">
        <v>24</v>
      </c>
      <c r="D66" s="11" t="s">
        <v>15</v>
      </c>
      <c r="E66" s="12" t="s">
        <v>133</v>
      </c>
      <c r="F66" s="13" t="s">
        <v>17</v>
      </c>
      <c r="G66" s="6">
        <f t="shared" si="0"/>
        <v>538</v>
      </c>
      <c r="H66" s="14">
        <v>873</v>
      </c>
      <c r="I66" s="14">
        <v>0.14199999999999999</v>
      </c>
      <c r="J66" s="14"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 x14ac:dyDescent="0.3">
      <c r="A67" s="8">
        <v>65</v>
      </c>
      <c r="B67" s="9" t="s">
        <v>148</v>
      </c>
      <c r="C67" s="10" t="s">
        <v>10</v>
      </c>
      <c r="D67" s="11" t="s">
        <v>15</v>
      </c>
      <c r="E67" s="12" t="s">
        <v>149</v>
      </c>
      <c r="F67" s="13" t="s">
        <v>17</v>
      </c>
      <c r="G67" s="6">
        <f t="shared" ref="G67:G73" si="1">H67-335</f>
        <v>665</v>
      </c>
      <c r="H67" s="14">
        <v>1000</v>
      </c>
      <c r="I67" s="14">
        <v>9.4E-2</v>
      </c>
      <c r="J67" s="14"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 x14ac:dyDescent="0.3">
      <c r="A68" s="8">
        <v>62</v>
      </c>
      <c r="B68" s="9" t="s">
        <v>142</v>
      </c>
      <c r="C68" s="10" t="s">
        <v>80</v>
      </c>
      <c r="D68" s="11" t="s">
        <v>15</v>
      </c>
      <c r="E68" s="12" t="s">
        <v>143</v>
      </c>
      <c r="F68" s="13" t="s">
        <v>17</v>
      </c>
      <c r="G68" s="6">
        <f t="shared" si="1"/>
        <v>183</v>
      </c>
      <c r="H68" s="14">
        <v>518</v>
      </c>
      <c r="I68" s="14">
        <v>9.1999999999999998E-2</v>
      </c>
      <c r="J68" s="14"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 x14ac:dyDescent="0.3">
      <c r="A69" s="8">
        <v>20</v>
      </c>
      <c r="B69" s="9" t="s">
        <v>56</v>
      </c>
      <c r="C69" s="10" t="s">
        <v>10</v>
      </c>
      <c r="D69" s="11" t="s">
        <v>15</v>
      </c>
      <c r="E69" s="12" t="s">
        <v>57</v>
      </c>
      <c r="F69" s="13" t="s">
        <v>17</v>
      </c>
      <c r="G69" s="6">
        <f t="shared" si="1"/>
        <v>665</v>
      </c>
      <c r="H69" s="14">
        <v>1000</v>
      </c>
      <c r="I69" s="14">
        <v>8.4000000000000005E-2</v>
      </c>
      <c r="J69" s="14"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 x14ac:dyDescent="0.3">
      <c r="A70" s="8">
        <v>42</v>
      </c>
      <c r="B70" s="9" t="s">
        <v>102</v>
      </c>
      <c r="C70" s="10" t="s">
        <v>80</v>
      </c>
      <c r="D70" s="11" t="s">
        <v>15</v>
      </c>
      <c r="E70" s="12" t="s">
        <v>103</v>
      </c>
      <c r="F70" s="13" t="s">
        <v>17</v>
      </c>
      <c r="G70" s="6">
        <f t="shared" si="1"/>
        <v>243</v>
      </c>
      <c r="H70" s="14">
        <v>578</v>
      </c>
      <c r="I70" s="14">
        <v>6.5000000000000002E-2</v>
      </c>
      <c r="J70" s="14"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 x14ac:dyDescent="0.3">
      <c r="A71" s="8">
        <v>50</v>
      </c>
      <c r="B71" s="9" t="s">
        <v>118</v>
      </c>
      <c r="C71" s="14" t="s">
        <v>36</v>
      </c>
      <c r="D71" s="11" t="s">
        <v>15</v>
      </c>
      <c r="E71" s="12" t="s">
        <v>119</v>
      </c>
      <c r="F71" s="13" t="s">
        <v>17</v>
      </c>
      <c r="G71" s="6">
        <f t="shared" si="1"/>
        <v>426</v>
      </c>
      <c r="H71" s="14">
        <v>761</v>
      </c>
      <c r="I71" s="14">
        <v>5.8000000000000003E-2</v>
      </c>
      <c r="J71" s="14"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 x14ac:dyDescent="0.3">
      <c r="A72" s="8">
        <v>69</v>
      </c>
      <c r="B72" s="9" t="s">
        <v>156</v>
      </c>
      <c r="C72" s="10" t="s">
        <v>21</v>
      </c>
      <c r="D72" s="11" t="s">
        <v>15</v>
      </c>
      <c r="E72" s="12" t="s">
        <v>157</v>
      </c>
      <c r="F72" s="13" t="s">
        <v>17</v>
      </c>
      <c r="G72" s="6">
        <f t="shared" si="1"/>
        <v>505</v>
      </c>
      <c r="H72" s="14">
        <v>840</v>
      </c>
      <c r="I72" s="14">
        <v>5.8000000000000003E-2</v>
      </c>
      <c r="J72" s="14"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 x14ac:dyDescent="0.3">
      <c r="A73" s="8">
        <v>37</v>
      </c>
      <c r="B73" s="9" t="s">
        <v>92</v>
      </c>
      <c r="C73" s="10" t="s">
        <v>21</v>
      </c>
      <c r="D73" s="11" t="s">
        <v>15</v>
      </c>
      <c r="E73" s="12" t="s">
        <v>93</v>
      </c>
      <c r="F73" s="13" t="s">
        <v>17</v>
      </c>
      <c r="G73" s="6">
        <f t="shared" si="1"/>
        <v>348</v>
      </c>
      <c r="H73" s="14">
        <v>683</v>
      </c>
      <c r="I73" s="14">
        <v>8.9999999999999993E-3</v>
      </c>
      <c r="J73" s="14"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5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5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5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5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5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5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autoFilter ref="A1:H1" xr:uid="{00000000-0009-0000-0000-000000000000}"/>
  <sortState xmlns:xlrd2="http://schemas.microsoft.com/office/spreadsheetml/2017/richdata2" ref="A2:J1002">
    <sortCondition descending="1" ref="I1:I1002"/>
  </sortState>
  <hyperlinks>
    <hyperlink ref="B2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0A1E-5141-144D-AB2F-10E12A3C824D}">
  <dimension ref="A1"/>
  <sheetViews>
    <sheetView workbookViewId="0">
      <selection activeCell="B5" sqref="B5"/>
    </sheetView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</dc:creator>
  <cp:lastModifiedBy>Akilesh Vishnu</cp:lastModifiedBy>
  <dcterms:created xsi:type="dcterms:W3CDTF">2021-02-13T17:32:59Z</dcterms:created>
  <dcterms:modified xsi:type="dcterms:W3CDTF">2024-02-27T04:35:20Z</dcterms:modified>
</cp:coreProperties>
</file>