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7.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pivotTables/pivotTable6.xml" ContentType="application/vnd.openxmlformats-officedocument.spreadsheetml.pivotTable+xml"/>
  <Override PartName="/xl/drawings/drawing8.xml" ContentType="application/vnd.openxmlformats-officedocument.drawing+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19420" windowHeight="11020" tabRatio="905"/>
  </bookViews>
  <sheets>
    <sheet name="Introduction" sheetId="13" r:id="rId1"/>
    <sheet name="Data" sheetId="1" r:id="rId2"/>
    <sheet name="Export Dash boards" sheetId="11" r:id="rId3"/>
    <sheet name="Dashboards workings" sheetId="12" r:id="rId4"/>
    <sheet name="Consolidated Graphs and charts" sheetId="3" r:id="rId5"/>
    <sheet name="Line Chart" sheetId="4" r:id="rId6"/>
    <sheet name="Bar Graph" sheetId="5" r:id="rId7"/>
    <sheet name="Pie and doughnut Chart" sheetId="6" r:id="rId8"/>
    <sheet name="Pivot Chart" sheetId="10" r:id="rId9"/>
    <sheet name="Sheet4" sheetId="7" state="hidden" r:id="rId10"/>
  </sheets>
  <definedNames>
    <definedName name="_xlnm._FilterDatabase" localSheetId="3" hidden="1">'Dashboards workings'!$A$71:$N$71</definedName>
    <definedName name="_xlnm._FilterDatabase" localSheetId="1" hidden="1">Data!$A$1:$H$2053</definedName>
    <definedName name="Slicer_ASEAN_Y_N">#N/A</definedName>
    <definedName name="Slicer_Financial_Year">#N/A</definedName>
    <definedName name="Slicer_Port_Used">#N/A</definedName>
    <definedName name="Slicer_State_Of_Origin">#N/A</definedName>
  </definedNames>
  <calcPr calcId="144525"/>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7" l="1"/>
  <c r="F3" i="7"/>
  <c r="G3" i="7"/>
  <c r="H3" i="7"/>
  <c r="I3" i="7"/>
  <c r="E4" i="7"/>
  <c r="F4" i="7"/>
  <c r="G4" i="7"/>
  <c r="H4" i="7"/>
  <c r="I4" i="7"/>
  <c r="E5" i="7"/>
  <c r="F5" i="7"/>
  <c r="G5" i="7"/>
  <c r="H5" i="7"/>
  <c r="I5" i="7"/>
  <c r="E6" i="7"/>
  <c r="F6" i="7"/>
  <c r="G6" i="7"/>
  <c r="H6" i="7"/>
  <c r="I6" i="7"/>
  <c r="E7" i="7"/>
  <c r="F7" i="7"/>
  <c r="G7" i="7"/>
  <c r="H7" i="7"/>
  <c r="I7" i="7"/>
  <c r="E8" i="7"/>
  <c r="F8" i="7"/>
  <c r="G8" i="7"/>
  <c r="H8" i="7"/>
  <c r="I8" i="7"/>
  <c r="E9" i="7"/>
  <c r="F9" i="7"/>
  <c r="G9" i="7"/>
  <c r="H9" i="7"/>
  <c r="I9" i="7"/>
  <c r="E10" i="7"/>
  <c r="F10" i="7"/>
  <c r="G10" i="7"/>
  <c r="H10" i="7"/>
  <c r="I10" i="7"/>
  <c r="E11" i="7"/>
  <c r="F11" i="7"/>
  <c r="G11" i="7"/>
  <c r="H11" i="7"/>
  <c r="I11" i="7"/>
  <c r="E12" i="7"/>
  <c r="F12" i="7"/>
  <c r="G12" i="7"/>
  <c r="H12" i="7"/>
  <c r="I12" i="7"/>
  <c r="E13" i="7"/>
  <c r="F13" i="7"/>
  <c r="G13" i="7"/>
  <c r="H13" i="7"/>
  <c r="I13" i="7"/>
  <c r="E14" i="7"/>
  <c r="F14" i="7"/>
  <c r="G14" i="7"/>
  <c r="H14" i="7"/>
  <c r="I14" i="7"/>
  <c r="E15" i="7"/>
  <c r="F15" i="7"/>
  <c r="G15" i="7"/>
  <c r="H15" i="7"/>
  <c r="I15" i="7"/>
  <c r="E16" i="7"/>
  <c r="F16" i="7"/>
  <c r="G16" i="7"/>
  <c r="H16" i="7"/>
  <c r="I16" i="7"/>
  <c r="E17" i="7"/>
  <c r="F17" i="7"/>
  <c r="G17" i="7"/>
  <c r="H17" i="7"/>
  <c r="I17" i="7"/>
  <c r="E18" i="7"/>
  <c r="F18" i="7"/>
  <c r="G18" i="7"/>
  <c r="H18" i="7"/>
  <c r="I18" i="7"/>
  <c r="E19" i="7"/>
  <c r="F19" i="7"/>
  <c r="G19" i="7"/>
  <c r="H19" i="7"/>
  <c r="I19" i="7"/>
  <c r="E20" i="7"/>
  <c r="F20" i="7"/>
  <c r="G20" i="7"/>
  <c r="H20" i="7"/>
  <c r="I20" i="7"/>
  <c r="E21" i="7"/>
  <c r="F21" i="7"/>
  <c r="G21" i="7"/>
  <c r="H21" i="7"/>
  <c r="I21" i="7"/>
  <c r="E22" i="7"/>
  <c r="F22" i="7"/>
  <c r="G22" i="7"/>
  <c r="H22" i="7"/>
  <c r="I22" i="7"/>
  <c r="E23" i="7"/>
  <c r="F23" i="7"/>
  <c r="G23" i="7"/>
  <c r="H23" i="7"/>
  <c r="I23" i="7"/>
  <c r="E24" i="7"/>
  <c r="F24" i="7"/>
  <c r="G24" i="7"/>
  <c r="H24" i="7"/>
  <c r="I24" i="7"/>
  <c r="E25" i="7"/>
  <c r="F25" i="7"/>
  <c r="G25" i="7"/>
  <c r="H25" i="7"/>
  <c r="I25" i="7"/>
  <c r="E26" i="7"/>
  <c r="F26" i="7"/>
  <c r="G26" i="7"/>
  <c r="H26" i="7"/>
  <c r="I26" i="7"/>
  <c r="E27" i="7"/>
  <c r="F27" i="7"/>
  <c r="G27" i="7"/>
  <c r="H27" i="7"/>
  <c r="I27" i="7"/>
  <c r="E28" i="7"/>
  <c r="F28" i="7"/>
  <c r="G28" i="7"/>
  <c r="H28" i="7"/>
  <c r="I28" i="7"/>
  <c r="E29" i="7"/>
  <c r="F29" i="7"/>
  <c r="G29" i="7"/>
  <c r="H29" i="7"/>
  <c r="I29" i="7"/>
  <c r="E30" i="7"/>
  <c r="F30" i="7"/>
  <c r="G30" i="7"/>
  <c r="H30" i="7"/>
  <c r="I30" i="7"/>
  <c r="E31" i="7"/>
  <c r="F31" i="7"/>
  <c r="G31" i="7"/>
  <c r="H31" i="7"/>
  <c r="I31" i="7"/>
  <c r="E32" i="7"/>
  <c r="F32" i="7"/>
  <c r="G32" i="7"/>
  <c r="H32" i="7"/>
  <c r="I32" i="7"/>
  <c r="E33" i="7"/>
  <c r="F33" i="7"/>
  <c r="G33" i="7"/>
  <c r="H33" i="7"/>
  <c r="I33" i="7"/>
  <c r="E34" i="7"/>
  <c r="F34" i="7"/>
  <c r="G34" i="7"/>
  <c r="H34" i="7"/>
  <c r="I34" i="7"/>
  <c r="E35" i="7"/>
  <c r="F35" i="7"/>
  <c r="G35" i="7"/>
  <c r="H35" i="7"/>
  <c r="I35" i="7"/>
  <c r="E36" i="7"/>
  <c r="F36" i="7"/>
  <c r="G36" i="7"/>
  <c r="H36" i="7"/>
  <c r="I36" i="7"/>
  <c r="E37" i="7"/>
  <c r="F37" i="7"/>
  <c r="G37" i="7"/>
  <c r="H37" i="7"/>
  <c r="I37" i="7"/>
  <c r="E38" i="7"/>
  <c r="F38" i="7"/>
  <c r="G38" i="7"/>
  <c r="H38" i="7"/>
  <c r="I38" i="7"/>
  <c r="E39" i="7"/>
  <c r="F39" i="7"/>
  <c r="G39" i="7"/>
  <c r="H39" i="7"/>
  <c r="I39" i="7"/>
  <c r="E40" i="7"/>
  <c r="F40" i="7"/>
  <c r="G40" i="7"/>
  <c r="H40" i="7"/>
  <c r="I40" i="7"/>
  <c r="E41" i="7"/>
  <c r="F41" i="7"/>
  <c r="G41" i="7"/>
  <c r="H41" i="7"/>
  <c r="I41" i="7"/>
  <c r="E42" i="7"/>
  <c r="F42" i="7"/>
  <c r="G42" i="7"/>
  <c r="H42" i="7"/>
  <c r="I42" i="7"/>
  <c r="E43" i="7"/>
  <c r="F43" i="7"/>
  <c r="G43" i="7"/>
  <c r="H43" i="7"/>
  <c r="I43" i="7"/>
  <c r="E44" i="7"/>
  <c r="F44" i="7"/>
  <c r="G44" i="7"/>
  <c r="H44" i="7"/>
  <c r="I44" i="7"/>
  <c r="E45" i="7"/>
  <c r="F45" i="7"/>
  <c r="G45" i="7"/>
  <c r="H45" i="7"/>
  <c r="I45" i="7"/>
  <c r="E46" i="7"/>
  <c r="F46" i="7"/>
  <c r="G46" i="7"/>
  <c r="H46" i="7"/>
  <c r="I46" i="7"/>
  <c r="E47" i="7"/>
  <c r="F47" i="7"/>
  <c r="G47" i="7"/>
  <c r="H47" i="7"/>
  <c r="I47" i="7"/>
  <c r="E48" i="7"/>
  <c r="F48" i="7"/>
  <c r="G48" i="7"/>
  <c r="H48" i="7"/>
  <c r="I48" i="7"/>
  <c r="E49" i="7"/>
  <c r="F49" i="7"/>
  <c r="G49" i="7"/>
  <c r="H49" i="7"/>
  <c r="I49" i="7"/>
  <c r="E50" i="7"/>
  <c r="F50" i="7"/>
  <c r="G50" i="7"/>
  <c r="H50" i="7"/>
  <c r="I50" i="7"/>
  <c r="E51" i="7"/>
  <c r="F51" i="7"/>
  <c r="G51" i="7"/>
  <c r="H51" i="7"/>
  <c r="I51" i="7"/>
  <c r="E52" i="7"/>
  <c r="F52" i="7"/>
  <c r="G52" i="7"/>
  <c r="H52" i="7"/>
  <c r="I52" i="7"/>
  <c r="E53" i="7"/>
  <c r="F53" i="7"/>
  <c r="G53" i="7"/>
  <c r="H53" i="7"/>
  <c r="I53" i="7"/>
  <c r="E54" i="7"/>
  <c r="F54" i="7"/>
  <c r="G54" i="7"/>
  <c r="H54" i="7"/>
  <c r="I54" i="7"/>
  <c r="E55" i="7"/>
  <c r="F55" i="7"/>
  <c r="G55" i="7"/>
  <c r="H55" i="7"/>
  <c r="I55" i="7"/>
  <c r="E56" i="7"/>
  <c r="F56" i="7"/>
  <c r="G56" i="7"/>
  <c r="H56" i="7"/>
  <c r="I56" i="7"/>
  <c r="E57" i="7"/>
  <c r="F57" i="7"/>
  <c r="G57" i="7"/>
  <c r="H57" i="7"/>
  <c r="I57" i="7"/>
  <c r="E58" i="7"/>
  <c r="F58" i="7"/>
  <c r="G58" i="7"/>
  <c r="H58" i="7"/>
  <c r="I58" i="7"/>
  <c r="E59" i="7"/>
  <c r="F59" i="7"/>
  <c r="G59" i="7"/>
  <c r="H59" i="7"/>
  <c r="I59" i="7"/>
  <c r="E60" i="7"/>
  <c r="F60" i="7"/>
  <c r="G60" i="7"/>
  <c r="H60" i="7"/>
  <c r="I60" i="7"/>
  <c r="E61" i="7"/>
  <c r="F61" i="7"/>
  <c r="G61" i="7"/>
  <c r="H61" i="7"/>
  <c r="I61" i="7"/>
  <c r="E62" i="7"/>
  <c r="F62" i="7"/>
  <c r="G62" i="7"/>
  <c r="H62" i="7"/>
  <c r="I62" i="7"/>
  <c r="E63" i="7"/>
  <c r="F63" i="7"/>
  <c r="G63" i="7"/>
  <c r="H63" i="7"/>
  <c r="I63" i="7"/>
  <c r="E64" i="7"/>
  <c r="F64" i="7"/>
  <c r="G64" i="7"/>
  <c r="H64" i="7"/>
  <c r="I64" i="7"/>
  <c r="E65" i="7"/>
  <c r="F65" i="7"/>
  <c r="G65" i="7"/>
  <c r="H65" i="7"/>
  <c r="I65" i="7"/>
  <c r="E66" i="7"/>
  <c r="F66" i="7"/>
  <c r="G66" i="7"/>
  <c r="H66" i="7"/>
  <c r="I66" i="7"/>
  <c r="E67" i="7"/>
  <c r="F67" i="7"/>
  <c r="G67" i="7"/>
  <c r="H67" i="7"/>
  <c r="I67" i="7"/>
  <c r="E2" i="7"/>
  <c r="F2" i="7"/>
  <c r="G2" i="7"/>
  <c r="H2" i="7"/>
  <c r="I2"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B2"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3" i="7"/>
  <c r="B3" i="6"/>
  <c r="B4" i="6"/>
  <c r="B5" i="6"/>
  <c r="B6" i="6"/>
  <c r="B7" i="6"/>
  <c r="B8" i="6"/>
  <c r="B9" i="6"/>
  <c r="B2" i="6"/>
  <c r="C3" i="5"/>
  <c r="C4" i="5"/>
  <c r="C5" i="5"/>
  <c r="C6" i="5"/>
  <c r="C7" i="5"/>
  <c r="C8" i="5"/>
  <c r="C9" i="5"/>
  <c r="C2" i="5"/>
  <c r="B3" i="5"/>
  <c r="B4" i="5"/>
  <c r="B5" i="5"/>
  <c r="B6" i="5"/>
  <c r="B7" i="5"/>
  <c r="B8" i="5"/>
  <c r="B9" i="5"/>
  <c r="B2" i="5"/>
  <c r="B37" i="4"/>
  <c r="B36" i="4"/>
  <c r="B35" i="4"/>
  <c r="B34" i="4"/>
  <c r="B33" i="4"/>
  <c r="B32" i="4"/>
  <c r="C18" i="4"/>
  <c r="C19" i="4"/>
  <c r="C20" i="4"/>
  <c r="C21" i="4"/>
  <c r="C17" i="4"/>
  <c r="C16" i="4"/>
  <c r="B16" i="4"/>
  <c r="B18" i="4"/>
  <c r="B19" i="4"/>
  <c r="B20" i="4"/>
  <c r="B21" i="4"/>
  <c r="B17" i="4"/>
  <c r="B3" i="4"/>
  <c r="B4" i="4"/>
  <c r="B5" i="4"/>
  <c r="B6" i="4"/>
  <c r="B7" i="4"/>
  <c r="B2" i="4"/>
</calcChain>
</file>

<file path=xl/sharedStrings.xml><?xml version="1.0" encoding="utf-8"?>
<sst xmlns="http://schemas.openxmlformats.org/spreadsheetml/2006/main" count="14660" uniqueCount="153">
  <si>
    <t>Financial Year</t>
  </si>
  <si>
    <t>Commodity_ID</t>
  </si>
  <si>
    <t>Commodity Description</t>
  </si>
  <si>
    <t>State_Of_Origin</t>
  </si>
  <si>
    <t>Destination Country</t>
  </si>
  <si>
    <t>ASEAN(Y/N)</t>
  </si>
  <si>
    <t>Port Used</t>
  </si>
  <si>
    <t>Export Value in USD</t>
  </si>
  <si>
    <t>14-15</t>
  </si>
  <si>
    <t>09</t>
  </si>
  <si>
    <t>Coffee, Tea, Mate And Spices</t>
  </si>
  <si>
    <t>ASSAM</t>
  </si>
  <si>
    <t>AFGHANISTAN</t>
  </si>
  <si>
    <t>Non-ASEAN</t>
  </si>
  <si>
    <t>HATISAR</t>
  </si>
  <si>
    <t>15-16</t>
  </si>
  <si>
    <t>MANKACHAR</t>
  </si>
  <si>
    <t>16-17</t>
  </si>
  <si>
    <t>LCS KAMARDWISA</t>
  </si>
  <si>
    <t>17-18</t>
  </si>
  <si>
    <t>BHOLLAGANJ</t>
  </si>
  <si>
    <t>DAWKI</t>
  </si>
  <si>
    <t>18-19</t>
  </si>
  <si>
    <t>DARRANGA</t>
  </si>
  <si>
    <t>19-20</t>
  </si>
  <si>
    <t>AUSTRALIA</t>
  </si>
  <si>
    <t>MAHENDRAGANJ</t>
  </si>
  <si>
    <t>ICD GUWAHATI</t>
  </si>
  <si>
    <t>DALU</t>
  </si>
  <si>
    <t>MOREH</t>
  </si>
  <si>
    <t>KARIMGANJ STEAMERGHAT</t>
  </si>
  <si>
    <t>AGARTALA</t>
  </si>
  <si>
    <t>BAGMARA</t>
  </si>
  <si>
    <t>CHAMURCHI</t>
  </si>
  <si>
    <t>SHEUABAZAR</t>
  </si>
  <si>
    <t>BORSORAH</t>
  </si>
  <si>
    <t>07</t>
  </si>
  <si>
    <t>Edible vegetables and certain roots and tubers</t>
  </si>
  <si>
    <t>BAHARAIN IS</t>
  </si>
  <si>
    <t>NAGALAND</t>
  </si>
  <si>
    <t>ARUNACHAL PRADESH</t>
  </si>
  <si>
    <t>08</t>
  </si>
  <si>
    <t>Edible fruit and nuts; peel of citrus fruits or melons</t>
  </si>
  <si>
    <t>10</t>
  </si>
  <si>
    <t>Cereals</t>
  </si>
  <si>
    <t>03</t>
  </si>
  <si>
    <t>Fish and crustaceans, molluscs and other aquatic invertebrates</t>
  </si>
  <si>
    <t>MIZORAM</t>
  </si>
  <si>
    <t>BANGLADESH PR</t>
  </si>
  <si>
    <t>TRIPURA</t>
  </si>
  <si>
    <t>MEGHALAYA</t>
  </si>
  <si>
    <t>06</t>
  </si>
  <si>
    <t>Live trees and other plants; bulbs, roots and the like; cut flowers and ornamental foliage</t>
  </si>
  <si>
    <t>MANIPUR</t>
  </si>
  <si>
    <t>BELGIUM</t>
  </si>
  <si>
    <t>SIKKIM</t>
  </si>
  <si>
    <t>BHUTAN</t>
  </si>
  <si>
    <t>04</t>
  </si>
  <si>
    <t>Dairy produce; birds eggs; natural honey; edible products of animal origin</t>
  </si>
  <si>
    <t>BRUNEI</t>
  </si>
  <si>
    <t>ASEAN</t>
  </si>
  <si>
    <t>CANADA</t>
  </si>
  <si>
    <t>CHILE</t>
  </si>
  <si>
    <t>CHINA P RP</t>
  </si>
  <si>
    <t>COLOMBIA</t>
  </si>
  <si>
    <t>CZECH REPUBLIC</t>
  </si>
  <si>
    <t>DENMARK</t>
  </si>
  <si>
    <t>02</t>
  </si>
  <si>
    <t>Meat and edible meat offal, salted, in brine, dried</t>
  </si>
  <si>
    <t>EGYPT A RP</t>
  </si>
  <si>
    <t>FINLAND</t>
  </si>
  <si>
    <t>FRANCE</t>
  </si>
  <si>
    <t>GEORGIA</t>
  </si>
  <si>
    <t>GERMANY</t>
  </si>
  <si>
    <t>GHANA</t>
  </si>
  <si>
    <t>GREECE</t>
  </si>
  <si>
    <t>HONG KONG</t>
  </si>
  <si>
    <t>INDONESIA</t>
  </si>
  <si>
    <t>IRAN</t>
  </si>
  <si>
    <t>IRAQ</t>
  </si>
  <si>
    <t>IRELAND</t>
  </si>
  <si>
    <t>ISRAEL</t>
  </si>
  <si>
    <t>05</t>
  </si>
  <si>
    <t>Products of animal origin, not elsewhere specified or included</t>
  </si>
  <si>
    <t>ITALY</t>
  </si>
  <si>
    <t>JAPAN</t>
  </si>
  <si>
    <t>KAZAKHSTAN</t>
  </si>
  <si>
    <t>KENYA</t>
  </si>
  <si>
    <t>KOREA RP</t>
  </si>
  <si>
    <t>KUWAIT</t>
  </si>
  <si>
    <t>LATVIA</t>
  </si>
  <si>
    <t>LEBANON</t>
  </si>
  <si>
    <t>MALAYSIA</t>
  </si>
  <si>
    <t>MOROCCO</t>
  </si>
  <si>
    <t>MYANMAR</t>
  </si>
  <si>
    <t>NEPAL</t>
  </si>
  <si>
    <t>NETHERLAND</t>
  </si>
  <si>
    <t>NEW ZEALAND</t>
  </si>
  <si>
    <t>NIGERIA</t>
  </si>
  <si>
    <t>NORWAY</t>
  </si>
  <si>
    <t>OMAN</t>
  </si>
  <si>
    <t>PAKISTAN IR</t>
  </si>
  <si>
    <t>POLAND</t>
  </si>
  <si>
    <t>QATAR</t>
  </si>
  <si>
    <t>RUSSIA</t>
  </si>
  <si>
    <t>SAUDI ARAB</t>
  </si>
  <si>
    <t>SINGAPORE</t>
  </si>
  <si>
    <t>SOUTH AFRICA</t>
  </si>
  <si>
    <t>SPAIN</t>
  </si>
  <si>
    <t>SRI LANKA DSR</t>
  </si>
  <si>
    <t>SWEDEN</t>
  </si>
  <si>
    <t>SWITZERLAND</t>
  </si>
  <si>
    <t>SYRIA</t>
  </si>
  <si>
    <t>TAIWAN</t>
  </si>
  <si>
    <t>TAJIKISTAN</t>
  </si>
  <si>
    <t>THAILAND</t>
  </si>
  <si>
    <t>TUNISIA</t>
  </si>
  <si>
    <t>TURKEY</t>
  </si>
  <si>
    <t>U ARAB EMTS</t>
  </si>
  <si>
    <t>U K</t>
  </si>
  <si>
    <t>U S A</t>
  </si>
  <si>
    <t>UKRAINE</t>
  </si>
  <si>
    <t>UZBEKISTAN</t>
  </si>
  <si>
    <t>VIETNAM SOC REP</t>
  </si>
  <si>
    <t>Line Chart</t>
  </si>
  <si>
    <t>Export valus based on the year</t>
  </si>
  <si>
    <t>Export Value of Asean and Non-Asean based on the year</t>
  </si>
  <si>
    <t xml:space="preserve">Inpretation </t>
  </si>
  <si>
    <t>As we can see in the charts there is an increased value on total Export Value in the FY 17-18 nd then gradually decreased there on</t>
  </si>
  <si>
    <t>But when we look at the the Asean Export value there is an constant export value from 16-17 till 19-20</t>
  </si>
  <si>
    <t>Export Value of Non Aseanbased on the year</t>
  </si>
  <si>
    <t>Export Value of Asean based on the year</t>
  </si>
  <si>
    <t>Bar Graph</t>
  </si>
  <si>
    <t>1. As we can see the chart Assam has the higest Export Value which is followed by Meghalaya in the second and Tripura in the third</t>
  </si>
  <si>
    <t>2. And when we observe there is no Export value for Asean in the states of Meghalaya and Manipur</t>
  </si>
  <si>
    <t>3 When checked the Export value of Non Asean Countries is more that of compared with the Asean countries but where as for Nagaland there is almost both are similar</t>
  </si>
  <si>
    <t>State Wise Export Value in Pie Chart</t>
  </si>
  <si>
    <t>State Wise Export Value in Doughnut Chart</t>
  </si>
  <si>
    <t>Pie and Doughnut Chart</t>
  </si>
  <si>
    <t>(All)</t>
  </si>
  <si>
    <t>Row Labels</t>
  </si>
  <si>
    <t>Grand Total</t>
  </si>
  <si>
    <t>Sum of Export Value in USD</t>
  </si>
  <si>
    <t>Count of Export Value in USD2</t>
  </si>
  <si>
    <t>Pivot Charts</t>
  </si>
  <si>
    <t>NAME                 :    RAKSHITHA R</t>
  </si>
  <si>
    <t>Registration No   :   2022EPGD05ASB025</t>
  </si>
  <si>
    <t>Roll Number        :   EPG45/MAY22/1031</t>
  </si>
  <si>
    <t>Email ID   : rrakshithaEPGDMMAY22@bus.alliance.edu.in</t>
  </si>
  <si>
    <t xml:space="preserve">SUBJECT            :   Data Visualization and Business Modelling </t>
  </si>
  <si>
    <r>
      <t>Date of submission: April 19</t>
    </r>
    <r>
      <rPr>
        <b/>
        <vertAlign val="superscript"/>
        <sz val="18"/>
        <color theme="1"/>
        <rFont val="Times New Roman"/>
        <family val="1"/>
      </rPr>
      <t>th</t>
    </r>
    <r>
      <rPr>
        <b/>
        <sz val="18"/>
        <color theme="1"/>
        <rFont val="Times New Roman"/>
        <family val="1"/>
      </rPr>
      <t>, 2023.</t>
    </r>
  </si>
  <si>
    <t>Assignment - 1</t>
  </si>
  <si>
    <t>EXPORT DASHBOARDS NORTH EASTERN STATES OF INDIA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</si>
</sst>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Calibri"/>
      <family val="2"/>
      <scheme val="minor"/>
    </font>
    <font>
      <sz val="12"/>
      <color theme="1"/>
      <name val="Calibri"/>
      <family val="2"/>
      <scheme val="minor"/>
    </font>
    <font>
      <b/>
      <sz val="18"/>
      <color theme="1"/>
      <name val="Times New Roman"/>
      <family val="1"/>
    </font>
    <font>
      <b/>
      <vertAlign val="superscript"/>
      <sz val="18"/>
      <color theme="1"/>
      <name val="Times New Roman"/>
      <family val="1"/>
    </font>
    <font>
      <sz val="20"/>
      <color theme="1"/>
      <name val="Calibri"/>
      <family val="2"/>
      <scheme val="minor"/>
    </font>
  </fonts>
  <fills count="11">
    <fill>
      <patternFill patternType="none"/>
    </fill>
    <fill>
      <patternFill patternType="gray125"/>
    </fill>
    <fill>
      <patternFill patternType="solid">
        <fgColor theme="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8"/>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00B0F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16">
    <xf numFmtId="0" fontId="0" fillId="0" borderId="0" xfId="0"/>
    <xf numFmtId="0" fontId="0" fillId="0" borderId="1" xfId="0"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 xfId="0" applyFill="1" applyBorder="1"/>
    <xf numFmtId="0" fontId="0" fillId="0" borderId="14" xfId="0" applyBorder="1"/>
    <xf numFmtId="0" fontId="0" fillId="3" borderId="0" xfId="0" applyFill="1" applyBorder="1"/>
    <xf numFmtId="0" fontId="0" fillId="4" borderId="0" xfId="0" applyFill="1" applyBorder="1"/>
    <xf numFmtId="0" fontId="0" fillId="4" borderId="0" xfId="0" applyFill="1"/>
    <xf numFmtId="0" fontId="0" fillId="5" borderId="0" xfId="0" applyFill="1" applyBorder="1"/>
    <xf numFmtId="0" fontId="0" fillId="5" borderId="12" xfId="0" applyFill="1" applyBorder="1"/>
    <xf numFmtId="0" fontId="0" fillId="5" borderId="11" xfId="0" applyFill="1" applyBorder="1"/>
    <xf numFmtId="0" fontId="0" fillId="5" borderId="13" xfId="0" applyFill="1" applyBorder="1"/>
    <xf numFmtId="0" fontId="0" fillId="5" borderId="10" xfId="0" applyFill="1" applyBorder="1"/>
    <xf numFmtId="0" fontId="0" fillId="5" borderId="9" xfId="0" applyFill="1" applyBorder="1"/>
    <xf numFmtId="0" fontId="0" fillId="0" borderId="0" xfId="0" pivotButton="1"/>
    <xf numFmtId="0" fontId="0" fillId="0" borderId="0" xfId="0" applyAlignment="1">
      <alignment horizontal="left"/>
    </xf>
    <xf numFmtId="0" fontId="0" fillId="0" borderId="0" xfId="0" applyNumberFormat="1"/>
    <xf numFmtId="0" fontId="1" fillId="5" borderId="0" xfId="0" applyFont="1" applyFill="1" applyBorder="1"/>
    <xf numFmtId="0" fontId="2" fillId="5" borderId="10" xfId="0" applyFont="1" applyFill="1" applyBorder="1"/>
    <xf numFmtId="0" fontId="2" fillId="0" borderId="0" xfId="0" applyFont="1" applyBorder="1"/>
    <xf numFmtId="0" fontId="2" fillId="5" borderId="0" xfId="0" applyFont="1" applyFill="1" applyBorder="1"/>
    <xf numFmtId="0" fontId="2" fillId="0" borderId="9" xfId="0" applyFont="1" applyBorder="1"/>
    <xf numFmtId="0" fontId="2" fillId="5" borderId="9" xfId="0" applyFont="1" applyFill="1" applyBorder="1"/>
    <xf numFmtId="0" fontId="2" fillId="5" borderId="11" xfId="0" applyFont="1" applyFill="1" applyBorder="1"/>
    <xf numFmtId="0" fontId="2" fillId="5" borderId="12" xfId="0" applyFont="1" applyFill="1" applyBorder="1"/>
    <xf numFmtId="0" fontId="2" fillId="5" borderId="13" xfId="0" applyFont="1" applyFill="1" applyBorder="1"/>
    <xf numFmtId="0" fontId="2" fillId="5" borderId="14" xfId="0" applyFont="1" applyFill="1" applyBorder="1"/>
    <xf numFmtId="0" fontId="2" fillId="5" borderId="6" xfId="0" applyFont="1" applyFill="1" applyBorder="1"/>
    <xf numFmtId="0" fontId="2" fillId="5" borderId="7" xfId="0" applyFont="1" applyFill="1" applyBorder="1"/>
    <xf numFmtId="0" fontId="2" fillId="0" borderId="0" xfId="0" applyFont="1"/>
    <xf numFmtId="0" fontId="0" fillId="7" borderId="14" xfId="0" applyFill="1" applyBorder="1"/>
    <xf numFmtId="0" fontId="0" fillId="7" borderId="6" xfId="0" applyFill="1" applyBorder="1"/>
    <xf numFmtId="0" fontId="0" fillId="7" borderId="7" xfId="0" applyFill="1" applyBorder="1"/>
    <xf numFmtId="0" fontId="0" fillId="7" borderId="10" xfId="0" applyFill="1" applyBorder="1"/>
    <xf numFmtId="0" fontId="0" fillId="7" borderId="0" xfId="0" applyFill="1" applyBorder="1"/>
    <xf numFmtId="0" fontId="0" fillId="7" borderId="9" xfId="0" applyFill="1" applyBorder="1"/>
    <xf numFmtId="0" fontId="0" fillId="7" borderId="11" xfId="0" applyFill="1" applyBorder="1"/>
    <xf numFmtId="0" fontId="0" fillId="7" borderId="12" xfId="0" applyFill="1" applyBorder="1"/>
    <xf numFmtId="0" fontId="0" fillId="7" borderId="13" xfId="0" applyFill="1" applyBorder="1"/>
    <xf numFmtId="0" fontId="0" fillId="7" borderId="1" xfId="0" applyFill="1" applyBorder="1"/>
    <xf numFmtId="0" fontId="0" fillId="7" borderId="1" xfId="0" applyFill="1" applyBorder="1" applyAlignment="1">
      <alignment horizontal="left"/>
    </xf>
    <xf numFmtId="0" fontId="0" fillId="7" borderId="1" xfId="0" applyNumberFormat="1" applyFill="1" applyBorder="1"/>
    <xf numFmtId="0" fontId="0" fillId="8" borderId="1" xfId="0" applyFill="1" applyBorder="1"/>
    <xf numFmtId="0" fontId="0" fillId="8" borderId="1" xfId="0" applyNumberFormat="1" applyFill="1" applyBorder="1"/>
    <xf numFmtId="0" fontId="0" fillId="8" borderId="14" xfId="0" applyFill="1" applyBorder="1"/>
    <xf numFmtId="0" fontId="0" fillId="8" borderId="6" xfId="0" applyFill="1" applyBorder="1"/>
    <xf numFmtId="0" fontId="0" fillId="8" borderId="7" xfId="0" applyFill="1" applyBorder="1"/>
    <xf numFmtId="0" fontId="0" fillId="8" borderId="10" xfId="0" applyFill="1" applyBorder="1"/>
    <xf numFmtId="0" fontId="0" fillId="8" borderId="0" xfId="0" applyFill="1" applyBorder="1"/>
    <xf numFmtId="0" fontId="0" fillId="8" borderId="9" xfId="0" applyFill="1" applyBorder="1"/>
    <xf numFmtId="0" fontId="0" fillId="8" borderId="11" xfId="0" applyFill="1" applyBorder="1"/>
    <xf numFmtId="0" fontId="0" fillId="8" borderId="12" xfId="0" applyFill="1" applyBorder="1"/>
    <xf numFmtId="0" fontId="0" fillId="8" borderId="13" xfId="0" applyFill="1" applyBorder="1"/>
    <xf numFmtId="0" fontId="0" fillId="3" borderId="1" xfId="0" applyFill="1" applyBorder="1"/>
    <xf numFmtId="0" fontId="0" fillId="3" borderId="1" xfId="0" applyFill="1" applyBorder="1" applyAlignment="1">
      <alignment horizontal="left"/>
    </xf>
    <xf numFmtId="0" fontId="0" fillId="3" borderId="1" xfId="0" applyNumberFormat="1" applyFill="1" applyBorder="1"/>
    <xf numFmtId="0" fontId="0" fillId="3" borderId="14" xfId="0" applyFill="1" applyBorder="1"/>
    <xf numFmtId="0" fontId="0" fillId="3" borderId="6" xfId="0" applyFill="1" applyBorder="1"/>
    <xf numFmtId="0" fontId="0" fillId="3" borderId="7" xfId="0" applyFill="1" applyBorder="1"/>
    <xf numFmtId="0" fontId="0" fillId="3" borderId="10" xfId="0" applyFill="1" applyBorder="1"/>
    <xf numFmtId="0" fontId="0" fillId="3" borderId="9" xfId="0" applyFill="1" applyBorder="1"/>
    <xf numFmtId="0" fontId="0" fillId="3" borderId="11" xfId="0" applyFill="1" applyBorder="1"/>
    <xf numFmtId="0" fontId="0" fillId="3" borderId="12" xfId="0" applyFill="1" applyBorder="1"/>
    <xf numFmtId="0" fontId="0" fillId="3" borderId="13" xfId="0" applyFill="1" applyBorder="1"/>
    <xf numFmtId="0" fontId="0" fillId="9" borderId="14" xfId="0" applyFill="1" applyBorder="1"/>
    <xf numFmtId="0" fontId="0" fillId="9" borderId="6" xfId="0" applyFill="1" applyBorder="1"/>
    <xf numFmtId="0" fontId="0" fillId="9" borderId="7" xfId="0" applyFill="1" applyBorder="1"/>
    <xf numFmtId="0" fontId="0" fillId="9" borderId="1" xfId="0" applyFill="1" applyBorder="1"/>
    <xf numFmtId="0" fontId="0" fillId="9" borderId="0" xfId="0" applyFill="1" applyBorder="1"/>
    <xf numFmtId="0" fontId="0" fillId="9" borderId="9" xfId="0" applyFill="1" applyBorder="1"/>
    <xf numFmtId="0" fontId="0" fillId="9" borderId="1" xfId="0" applyFill="1" applyBorder="1" applyAlignment="1">
      <alignment horizontal="left"/>
    </xf>
    <xf numFmtId="0" fontId="0" fillId="9" borderId="1" xfId="0" applyNumberFormat="1" applyFill="1" applyBorder="1"/>
    <xf numFmtId="0" fontId="0" fillId="9" borderId="10" xfId="0" applyFill="1" applyBorder="1"/>
    <xf numFmtId="0" fontId="0" fillId="9" borderId="11" xfId="0" applyFill="1" applyBorder="1"/>
    <xf numFmtId="0" fontId="0" fillId="9" borderId="12" xfId="0" applyFill="1" applyBorder="1"/>
    <xf numFmtId="0" fontId="0" fillId="9" borderId="13" xfId="0" applyFill="1" applyBorder="1"/>
    <xf numFmtId="0" fontId="0" fillId="8" borderId="8" xfId="0" applyFill="1" applyBorder="1"/>
    <xf numFmtId="0" fontId="0" fillId="8" borderId="18" xfId="0" applyFill="1" applyBorder="1"/>
    <xf numFmtId="0" fontId="0" fillId="8" borderId="18" xfId="0" applyNumberFormat="1" applyFill="1" applyBorder="1"/>
    <xf numFmtId="0" fontId="0" fillId="8" borderId="19" xfId="0" applyFill="1" applyBorder="1"/>
    <xf numFmtId="0" fontId="0" fillId="8" borderId="20" xfId="0" applyNumberFormat="1" applyFill="1" applyBorder="1"/>
    <xf numFmtId="0" fontId="0" fillId="8" borderId="21" xfId="0" applyNumberFormat="1" applyFill="1" applyBorder="1"/>
    <xf numFmtId="0" fontId="0" fillId="0" borderId="0" xfId="0"/>
    <xf numFmtId="0" fontId="0" fillId="0" borderId="0" xfId="0" applyAlignment="1">
      <alignment horizontal="center" vertical="center"/>
    </xf>
    <xf numFmtId="0" fontId="3" fillId="0" borderId="0" xfId="0" applyFont="1" applyAlignment="1">
      <alignment vertical="center"/>
    </xf>
    <xf numFmtId="0" fontId="5" fillId="10" borderId="14"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11" xfId="0" applyFont="1" applyFill="1" applyBorder="1" applyAlignment="1">
      <alignment horizontal="center" vertical="center"/>
    </xf>
    <xf numFmtId="0" fontId="5" fillId="10" borderId="12" xfId="0" applyFont="1" applyFill="1" applyBorder="1" applyAlignment="1">
      <alignment horizontal="center" vertic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6" borderId="15" xfId="0" applyFont="1" applyFill="1" applyBorder="1" applyAlignment="1">
      <alignment horizontal="center"/>
    </xf>
    <xf numFmtId="0" fontId="1" fillId="6" borderId="16" xfId="0" applyFont="1" applyFill="1" applyBorder="1" applyAlignment="1">
      <alignment horizontal="center"/>
    </xf>
    <xf numFmtId="0" fontId="1" fillId="6" borderId="17" xfId="0" applyFont="1" applyFill="1" applyBorder="1" applyAlignment="1">
      <alignment horizontal="center"/>
    </xf>
    <xf numFmtId="0" fontId="1" fillId="2" borderId="1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xf>
  </cellXfs>
  <cellStyles count="1">
    <cellStyle name="Normal" xfId="0" builtinId="0"/>
  </cellStyles>
  <dxfs count="14">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59999389629810485"/>
        </patternFill>
      </fill>
    </dxf>
    <dxf>
      <fill>
        <patternFill patternType="solid">
          <bgColor theme="5"/>
        </patternFill>
      </fill>
    </dxf>
    <dxf>
      <border>
        <left style="medium">
          <color indexed="64"/>
        </left>
        <right style="medium">
          <color indexed="64"/>
        </right>
        <top style="medium">
          <color indexed="64"/>
        </top>
        <bottom style="medium">
          <color indexed="64"/>
        </bottom>
      </border>
    </dxf>
    <dxf>
      <fill>
        <patternFill>
          <bgColor theme="2"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border>
        <left style="medium">
          <color indexed="64"/>
        </left>
        <right style="medium">
          <color indexed="64"/>
        </right>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Modelling.xlsx]Dashboards workings!PivotTable11</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dLbl>
          <c:idx val="0"/>
          <c:spPr/>
          <c:txPr>
            <a:bodyPr/>
            <a:lstStyle/>
            <a:p>
              <a:pPr>
                <a:defRPr/>
              </a:pPr>
              <a:endParaRPr lang="en-US"/>
            </a:p>
          </c:txPr>
          <c:showLegendKey val="0"/>
          <c:showVal val="1"/>
          <c:showCatName val="0"/>
          <c:showSerName val="0"/>
          <c:showPercent val="0"/>
          <c:showBubbleSize val="0"/>
        </c:dLbl>
      </c:pivotFmt>
      <c:pivotFmt>
        <c:idx val="10"/>
        <c:marker>
          <c:symbol val="none"/>
        </c:marker>
        <c:dLbl>
          <c:idx val="0"/>
          <c:spPr/>
          <c:txPr>
            <a:bodyPr/>
            <a:lstStyle/>
            <a:p>
              <a:pPr>
                <a:defRPr/>
              </a:pPr>
              <a:endParaRPr lang="en-US"/>
            </a:p>
          </c:txPr>
          <c:showLegendKey val="0"/>
          <c:showVal val="1"/>
          <c:showCatName val="0"/>
          <c:showSerName val="0"/>
          <c:showPercent val="0"/>
          <c:showBubbleSize val="0"/>
        </c:dLbl>
      </c:pivotFmt>
      <c:pivotFmt>
        <c:idx val="11"/>
        <c:dLbl>
          <c:idx val="0"/>
          <c:spPr/>
          <c:txPr>
            <a:bodyPr/>
            <a:lstStyle/>
            <a:p>
              <a:pPr>
                <a:defRPr/>
              </a:pPr>
              <a:endParaRPr lang="en-US"/>
            </a:p>
          </c:txPr>
          <c:showLegendKey val="0"/>
          <c:showVal val="1"/>
          <c:showCatName val="0"/>
          <c:showSerName val="0"/>
          <c:showPercent val="0"/>
          <c:showBubbleSize val="0"/>
        </c:dLbl>
      </c:pivotFmt>
      <c:pivotFmt>
        <c:idx val="1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3"/>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'Dashboards workings'!$C$18</c:f>
              <c:strCache>
                <c:ptCount val="1"/>
                <c:pt idx="0">
                  <c:v>Sum of Export Value in USD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 workings'!$B$19:$B$27</c:f>
              <c:strCache>
                <c:ptCount val="8"/>
                <c:pt idx="0">
                  <c:v>ARUNACHAL PRADESH</c:v>
                </c:pt>
                <c:pt idx="1">
                  <c:v>ASSAM</c:v>
                </c:pt>
                <c:pt idx="2">
                  <c:v>MANIPUR</c:v>
                </c:pt>
                <c:pt idx="3">
                  <c:v>MEGHALAYA</c:v>
                </c:pt>
                <c:pt idx="4">
                  <c:v>MIZORAM</c:v>
                </c:pt>
                <c:pt idx="5">
                  <c:v>NAGALAND</c:v>
                </c:pt>
                <c:pt idx="6">
                  <c:v>SIKKIM</c:v>
                </c:pt>
                <c:pt idx="7">
                  <c:v>TRIPURA</c:v>
                </c:pt>
              </c:strCache>
            </c:strRef>
          </c:cat>
          <c:val>
            <c:numRef>
              <c:f>'Dashboards workings'!$C$19:$C$27</c:f>
              <c:numCache>
                <c:formatCode>General</c:formatCode>
                <c:ptCount val="8"/>
                <c:pt idx="0">
                  <c:v>2410602</c:v>
                </c:pt>
                <c:pt idx="1">
                  <c:v>4572719</c:v>
                </c:pt>
                <c:pt idx="2">
                  <c:v>174820</c:v>
                </c:pt>
                <c:pt idx="3">
                  <c:v>3607806</c:v>
                </c:pt>
                <c:pt idx="4">
                  <c:v>2010145</c:v>
                </c:pt>
                <c:pt idx="5">
                  <c:v>1807162</c:v>
                </c:pt>
                <c:pt idx="6">
                  <c:v>769963</c:v>
                </c:pt>
                <c:pt idx="7">
                  <c:v>3529793</c:v>
                </c:pt>
              </c:numCache>
            </c:numRef>
          </c:val>
        </c:ser>
        <c:dLbls>
          <c:showLegendKey val="0"/>
          <c:showVal val="1"/>
          <c:showCatName val="0"/>
          <c:showSerName val="0"/>
          <c:showPercent val="0"/>
          <c:showBubbleSize val="0"/>
        </c:dLbls>
        <c:gapWidth val="150"/>
        <c:overlap val="-25"/>
        <c:axId val="228182656"/>
        <c:axId val="229730560"/>
      </c:barChart>
      <c:lineChart>
        <c:grouping val="percentStacked"/>
        <c:varyColors val="0"/>
        <c:ser>
          <c:idx val="1"/>
          <c:order val="1"/>
          <c:tx>
            <c:strRef>
              <c:f>'Dashboards workings'!$D$18</c:f>
              <c:strCache>
                <c:ptCount val="1"/>
                <c:pt idx="0">
                  <c:v>Count of Export Value in USD2</c:v>
                </c:pt>
              </c:strCache>
            </c:strRef>
          </c:tx>
          <c:dLbls>
            <c:spPr/>
            <c:txPr>
              <a:bodyPr/>
              <a:lstStyle/>
              <a:p>
                <a:pPr>
                  <a:defRPr/>
                </a:pPr>
                <a:endParaRPr lang="en-US"/>
              </a:p>
            </c:txPr>
            <c:showLegendKey val="0"/>
            <c:showVal val="1"/>
            <c:showCatName val="0"/>
            <c:showSerName val="0"/>
            <c:showPercent val="0"/>
            <c:showBubbleSize val="0"/>
            <c:showLeaderLines val="0"/>
          </c:dLbls>
          <c:cat>
            <c:strRef>
              <c:f>'Dashboards workings'!$B$19:$B$27</c:f>
              <c:strCache>
                <c:ptCount val="8"/>
                <c:pt idx="0">
                  <c:v>ARUNACHAL PRADESH</c:v>
                </c:pt>
                <c:pt idx="1">
                  <c:v>ASSAM</c:v>
                </c:pt>
                <c:pt idx="2">
                  <c:v>MANIPUR</c:v>
                </c:pt>
                <c:pt idx="3">
                  <c:v>MEGHALAYA</c:v>
                </c:pt>
                <c:pt idx="4">
                  <c:v>MIZORAM</c:v>
                </c:pt>
                <c:pt idx="5">
                  <c:v>NAGALAND</c:v>
                </c:pt>
                <c:pt idx="6">
                  <c:v>SIKKIM</c:v>
                </c:pt>
                <c:pt idx="7">
                  <c:v>TRIPURA</c:v>
                </c:pt>
              </c:strCache>
            </c:strRef>
          </c:cat>
          <c:val>
            <c:numRef>
              <c:f>'Dashboards workings'!$D$19:$D$27</c:f>
              <c:numCache>
                <c:formatCode>General</c:formatCode>
                <c:ptCount val="8"/>
                <c:pt idx="0">
                  <c:v>62</c:v>
                </c:pt>
                <c:pt idx="1">
                  <c:v>1654</c:v>
                </c:pt>
                <c:pt idx="2">
                  <c:v>24</c:v>
                </c:pt>
                <c:pt idx="3">
                  <c:v>101</c:v>
                </c:pt>
                <c:pt idx="4">
                  <c:v>45</c:v>
                </c:pt>
                <c:pt idx="5">
                  <c:v>43</c:v>
                </c:pt>
                <c:pt idx="6">
                  <c:v>74</c:v>
                </c:pt>
                <c:pt idx="7">
                  <c:v>49</c:v>
                </c:pt>
              </c:numCache>
            </c:numRef>
          </c:val>
          <c:smooth val="0"/>
        </c:ser>
        <c:dLbls>
          <c:showLegendKey val="0"/>
          <c:showVal val="1"/>
          <c:showCatName val="0"/>
          <c:showSerName val="0"/>
          <c:showPercent val="0"/>
          <c:showBubbleSize val="0"/>
        </c:dLbls>
        <c:marker val="1"/>
        <c:smooth val="0"/>
        <c:axId val="228182656"/>
        <c:axId val="229730560"/>
      </c:lineChart>
      <c:catAx>
        <c:axId val="228182656"/>
        <c:scaling>
          <c:orientation val="minMax"/>
        </c:scaling>
        <c:delete val="0"/>
        <c:axPos val="b"/>
        <c:majorTickMark val="none"/>
        <c:minorTickMark val="none"/>
        <c:tickLblPos val="nextTo"/>
        <c:crossAx val="229730560"/>
        <c:crossesAt val="0"/>
        <c:auto val="1"/>
        <c:lblAlgn val="ctr"/>
        <c:lblOffset val="100"/>
        <c:noMultiLvlLbl val="0"/>
      </c:catAx>
      <c:valAx>
        <c:axId val="229730560"/>
        <c:scaling>
          <c:orientation val="minMax"/>
        </c:scaling>
        <c:delete val="1"/>
        <c:axPos val="l"/>
        <c:numFmt formatCode="General" sourceLinked="1"/>
        <c:majorTickMark val="out"/>
        <c:minorTickMark val="none"/>
        <c:tickLblPos val="nextTo"/>
        <c:crossAx val="228182656"/>
        <c:crosses val="autoZero"/>
        <c:crossBetween val="between"/>
      </c:valAx>
    </c:plotArea>
    <c:legend>
      <c:legendPos val="t"/>
      <c:layout/>
      <c:overlay val="0"/>
    </c:legend>
    <c:plotVisOnly val="1"/>
    <c:dispBlanksAs val="gap"/>
    <c:showDLblsOverMax val="0"/>
  </c:chart>
  <c:spPr>
    <a:solidFill>
      <a:schemeClr val="accent4">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Modelling.xlsx]Dashboards workings!PivotTable14</c:name>
    <c:fmtId val="1"/>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'Dashboards workings'!$C$71</c:f>
              <c:strCache>
                <c:ptCount val="1"/>
                <c:pt idx="0">
                  <c:v>Total</c:v>
                </c:pt>
              </c:strCache>
            </c:strRef>
          </c:tx>
          <c:invertIfNegative val="0"/>
          <c:cat>
            <c:strRef>
              <c:f>'Dashboards workings'!$B$72:$B$138</c:f>
              <c:strCache>
                <c:ptCount val="66"/>
                <c:pt idx="0">
                  <c:v>AFGHANISTAN</c:v>
                </c:pt>
                <c:pt idx="1">
                  <c:v>AUSTRALIA</c:v>
                </c:pt>
                <c:pt idx="2">
                  <c:v>BAHARAIN IS</c:v>
                </c:pt>
                <c:pt idx="3">
                  <c:v>BANGLADESH PR</c:v>
                </c:pt>
                <c:pt idx="4">
                  <c:v>BELGIUM</c:v>
                </c:pt>
                <c:pt idx="5">
                  <c:v>BHUTAN</c:v>
                </c:pt>
                <c:pt idx="6">
                  <c:v>BRUNEI</c:v>
                </c:pt>
                <c:pt idx="7">
                  <c:v>CANADA</c:v>
                </c:pt>
                <c:pt idx="8">
                  <c:v>CHILE</c:v>
                </c:pt>
                <c:pt idx="9">
                  <c:v>CHINA P RP</c:v>
                </c:pt>
                <c:pt idx="10">
                  <c:v>COLOMBIA</c:v>
                </c:pt>
                <c:pt idx="11">
                  <c:v>CZECH REPUBLIC</c:v>
                </c:pt>
                <c:pt idx="12">
                  <c:v>DENMARK</c:v>
                </c:pt>
                <c:pt idx="13">
                  <c:v>EGYPT A RP</c:v>
                </c:pt>
                <c:pt idx="14">
                  <c:v>FINLAND</c:v>
                </c:pt>
                <c:pt idx="15">
                  <c:v>FRANCE</c:v>
                </c:pt>
                <c:pt idx="16">
                  <c:v>GEORGIA</c:v>
                </c:pt>
                <c:pt idx="17">
                  <c:v>GERMANY</c:v>
                </c:pt>
                <c:pt idx="18">
                  <c:v>GHANA</c:v>
                </c:pt>
                <c:pt idx="19">
                  <c:v>GREECE</c:v>
                </c:pt>
                <c:pt idx="20">
                  <c:v>HONG KONG</c:v>
                </c:pt>
                <c:pt idx="21">
                  <c:v>INDONESIA</c:v>
                </c:pt>
                <c:pt idx="22">
                  <c:v>IRAN</c:v>
                </c:pt>
                <c:pt idx="23">
                  <c:v>IRAQ</c:v>
                </c:pt>
                <c:pt idx="24">
                  <c:v>IRELAND</c:v>
                </c:pt>
                <c:pt idx="25">
                  <c:v>ISRAEL</c:v>
                </c:pt>
                <c:pt idx="26">
                  <c:v>ITALY</c:v>
                </c:pt>
                <c:pt idx="27">
                  <c:v>JAPAN</c:v>
                </c:pt>
                <c:pt idx="28">
                  <c:v>KAZAKHSTAN</c:v>
                </c:pt>
                <c:pt idx="29">
                  <c:v>KENYA</c:v>
                </c:pt>
                <c:pt idx="30">
                  <c:v>KOREA RP</c:v>
                </c:pt>
                <c:pt idx="31">
                  <c:v>KUWAIT</c:v>
                </c:pt>
                <c:pt idx="32">
                  <c:v>LATVIA</c:v>
                </c:pt>
                <c:pt idx="33">
                  <c:v>LEBANON</c:v>
                </c:pt>
                <c:pt idx="34">
                  <c:v>MALAYSIA</c:v>
                </c:pt>
                <c:pt idx="35">
                  <c:v>MOROCCO</c:v>
                </c:pt>
                <c:pt idx="36">
                  <c:v>MYANMAR</c:v>
                </c:pt>
                <c:pt idx="37">
                  <c:v>NEPAL</c:v>
                </c:pt>
                <c:pt idx="38">
                  <c:v>NETHERLAND</c:v>
                </c:pt>
                <c:pt idx="39">
                  <c:v>NEW ZEALAND</c:v>
                </c:pt>
                <c:pt idx="40">
                  <c:v>NIGERIA</c:v>
                </c:pt>
                <c:pt idx="41">
                  <c:v>NORWAY</c:v>
                </c:pt>
                <c:pt idx="42">
                  <c:v>OMAN</c:v>
                </c:pt>
                <c:pt idx="43">
                  <c:v>PAKISTAN IR</c:v>
                </c:pt>
                <c:pt idx="44">
                  <c:v>POLAND</c:v>
                </c:pt>
                <c:pt idx="45">
                  <c:v>QATAR</c:v>
                </c:pt>
                <c:pt idx="46">
                  <c:v>RUSSIA</c:v>
                </c:pt>
                <c:pt idx="47">
                  <c:v>SAUDI ARAB</c:v>
                </c:pt>
                <c:pt idx="48">
                  <c:v>SINGAPORE</c:v>
                </c:pt>
                <c:pt idx="49">
                  <c:v>SOUTH AFRICA</c:v>
                </c:pt>
                <c:pt idx="50">
                  <c:v>SPAIN</c:v>
                </c:pt>
                <c:pt idx="51">
                  <c:v>SRI LANKA DSR</c:v>
                </c:pt>
                <c:pt idx="52">
                  <c:v>SWEDEN</c:v>
                </c:pt>
                <c:pt idx="53">
                  <c:v>SWITZERLAND</c:v>
                </c:pt>
                <c:pt idx="54">
                  <c:v>SYRIA</c:v>
                </c:pt>
                <c:pt idx="55">
                  <c:v>TAIWAN</c:v>
                </c:pt>
                <c:pt idx="56">
                  <c:v>TAJIKISTAN</c:v>
                </c:pt>
                <c:pt idx="57">
                  <c:v>THAILAND</c:v>
                </c:pt>
                <c:pt idx="58">
                  <c:v>TUNISIA</c:v>
                </c:pt>
                <c:pt idx="59">
                  <c:v>TURKEY</c:v>
                </c:pt>
                <c:pt idx="60">
                  <c:v>U ARAB EMTS</c:v>
                </c:pt>
                <c:pt idx="61">
                  <c:v>U K</c:v>
                </c:pt>
                <c:pt idx="62">
                  <c:v>U S A</c:v>
                </c:pt>
                <c:pt idx="63">
                  <c:v>UKRAINE</c:v>
                </c:pt>
                <c:pt idx="64">
                  <c:v>UZBEKISTAN</c:v>
                </c:pt>
                <c:pt idx="65">
                  <c:v>VIETNAM SOC REP</c:v>
                </c:pt>
              </c:strCache>
            </c:strRef>
          </c:cat>
          <c:val>
            <c:numRef>
              <c:f>'Dashboards workings'!$C$72:$C$138</c:f>
              <c:numCache>
                <c:formatCode>General</c:formatCode>
                <c:ptCount val="66"/>
                <c:pt idx="0">
                  <c:v>14261</c:v>
                </c:pt>
                <c:pt idx="1">
                  <c:v>35568</c:v>
                </c:pt>
                <c:pt idx="2">
                  <c:v>10784</c:v>
                </c:pt>
                <c:pt idx="3">
                  <c:v>7957589</c:v>
                </c:pt>
                <c:pt idx="4">
                  <c:v>6577</c:v>
                </c:pt>
                <c:pt idx="5">
                  <c:v>25856</c:v>
                </c:pt>
                <c:pt idx="6">
                  <c:v>14709</c:v>
                </c:pt>
                <c:pt idx="7">
                  <c:v>55623</c:v>
                </c:pt>
                <c:pt idx="8">
                  <c:v>52</c:v>
                </c:pt>
                <c:pt idx="9">
                  <c:v>176496</c:v>
                </c:pt>
                <c:pt idx="10">
                  <c:v>4703</c:v>
                </c:pt>
                <c:pt idx="11">
                  <c:v>902</c:v>
                </c:pt>
                <c:pt idx="12">
                  <c:v>107</c:v>
                </c:pt>
                <c:pt idx="13">
                  <c:v>938953</c:v>
                </c:pt>
                <c:pt idx="14">
                  <c:v>5592</c:v>
                </c:pt>
                <c:pt idx="15">
                  <c:v>18844</c:v>
                </c:pt>
                <c:pt idx="16">
                  <c:v>6643</c:v>
                </c:pt>
                <c:pt idx="17">
                  <c:v>464374</c:v>
                </c:pt>
                <c:pt idx="18">
                  <c:v>14030</c:v>
                </c:pt>
                <c:pt idx="19">
                  <c:v>72</c:v>
                </c:pt>
                <c:pt idx="20">
                  <c:v>329</c:v>
                </c:pt>
                <c:pt idx="21">
                  <c:v>65570</c:v>
                </c:pt>
                <c:pt idx="22">
                  <c:v>1487508</c:v>
                </c:pt>
                <c:pt idx="23">
                  <c:v>31639</c:v>
                </c:pt>
                <c:pt idx="24">
                  <c:v>44147</c:v>
                </c:pt>
                <c:pt idx="25">
                  <c:v>442</c:v>
                </c:pt>
                <c:pt idx="26">
                  <c:v>797982</c:v>
                </c:pt>
                <c:pt idx="27">
                  <c:v>122922</c:v>
                </c:pt>
                <c:pt idx="28">
                  <c:v>169625</c:v>
                </c:pt>
                <c:pt idx="29">
                  <c:v>7063</c:v>
                </c:pt>
                <c:pt idx="30">
                  <c:v>1694</c:v>
                </c:pt>
                <c:pt idx="31">
                  <c:v>8877</c:v>
                </c:pt>
                <c:pt idx="32">
                  <c:v>631</c:v>
                </c:pt>
                <c:pt idx="33">
                  <c:v>235</c:v>
                </c:pt>
                <c:pt idx="34">
                  <c:v>41287</c:v>
                </c:pt>
                <c:pt idx="35">
                  <c:v>4210</c:v>
                </c:pt>
                <c:pt idx="36">
                  <c:v>896466</c:v>
                </c:pt>
                <c:pt idx="37">
                  <c:v>1637389</c:v>
                </c:pt>
                <c:pt idx="38">
                  <c:v>133707</c:v>
                </c:pt>
                <c:pt idx="39">
                  <c:v>3761</c:v>
                </c:pt>
                <c:pt idx="40">
                  <c:v>17416</c:v>
                </c:pt>
                <c:pt idx="41">
                  <c:v>2406</c:v>
                </c:pt>
                <c:pt idx="42">
                  <c:v>12614</c:v>
                </c:pt>
                <c:pt idx="43">
                  <c:v>46859</c:v>
                </c:pt>
                <c:pt idx="44">
                  <c:v>24829</c:v>
                </c:pt>
                <c:pt idx="45">
                  <c:v>165798</c:v>
                </c:pt>
                <c:pt idx="46">
                  <c:v>970209</c:v>
                </c:pt>
                <c:pt idx="47">
                  <c:v>66422</c:v>
                </c:pt>
                <c:pt idx="48">
                  <c:v>79105</c:v>
                </c:pt>
                <c:pt idx="49">
                  <c:v>54525</c:v>
                </c:pt>
                <c:pt idx="50">
                  <c:v>126621</c:v>
                </c:pt>
                <c:pt idx="51">
                  <c:v>34050</c:v>
                </c:pt>
                <c:pt idx="52">
                  <c:v>13779</c:v>
                </c:pt>
                <c:pt idx="53">
                  <c:v>2456</c:v>
                </c:pt>
                <c:pt idx="54">
                  <c:v>588</c:v>
                </c:pt>
                <c:pt idx="55">
                  <c:v>5447</c:v>
                </c:pt>
                <c:pt idx="56">
                  <c:v>7030</c:v>
                </c:pt>
                <c:pt idx="57">
                  <c:v>52206</c:v>
                </c:pt>
                <c:pt idx="58">
                  <c:v>9910</c:v>
                </c:pt>
                <c:pt idx="59">
                  <c:v>20384</c:v>
                </c:pt>
                <c:pt idx="60">
                  <c:v>583093</c:v>
                </c:pt>
                <c:pt idx="61">
                  <c:v>583079</c:v>
                </c:pt>
                <c:pt idx="62">
                  <c:v>527612</c:v>
                </c:pt>
                <c:pt idx="63">
                  <c:v>53364</c:v>
                </c:pt>
                <c:pt idx="64">
                  <c:v>3536</c:v>
                </c:pt>
                <c:pt idx="65">
                  <c:v>212453</c:v>
                </c:pt>
              </c:numCache>
            </c:numRef>
          </c:val>
        </c:ser>
        <c:dLbls>
          <c:showLegendKey val="0"/>
          <c:showVal val="0"/>
          <c:showCatName val="0"/>
          <c:showSerName val="0"/>
          <c:showPercent val="0"/>
          <c:showBubbleSize val="0"/>
        </c:dLbls>
        <c:gapWidth val="150"/>
        <c:axId val="223783936"/>
        <c:axId val="223806208"/>
      </c:barChart>
      <c:catAx>
        <c:axId val="223783936"/>
        <c:scaling>
          <c:orientation val="minMax"/>
        </c:scaling>
        <c:delete val="0"/>
        <c:axPos val="l"/>
        <c:majorTickMark val="none"/>
        <c:minorTickMark val="none"/>
        <c:tickLblPos val="nextTo"/>
        <c:crossAx val="223806208"/>
        <c:crosses val="autoZero"/>
        <c:auto val="1"/>
        <c:lblAlgn val="ctr"/>
        <c:lblOffset val="100"/>
        <c:noMultiLvlLbl val="0"/>
      </c:catAx>
      <c:valAx>
        <c:axId val="223806208"/>
        <c:scaling>
          <c:orientation val="minMax"/>
        </c:scaling>
        <c:delete val="0"/>
        <c:axPos val="b"/>
        <c:majorGridlines/>
        <c:numFmt formatCode="General" sourceLinked="1"/>
        <c:majorTickMark val="none"/>
        <c:minorTickMark val="none"/>
        <c:tickLblPos val="nextTo"/>
        <c:crossAx val="223783936"/>
        <c:crosses val="autoZero"/>
        <c:crossBetween val="between"/>
        <c:majorUnit val="2000000"/>
      </c:valAx>
      <c:spPr>
        <a:effectLst>
          <a:glow rad="1016000">
            <a:schemeClr val="accent1">
              <a:alpha val="40000"/>
            </a:schemeClr>
          </a:glow>
        </a:effectLst>
      </c:spPr>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Chart'!$B$1</c:f>
              <c:strCache>
                <c:ptCount val="1"/>
                <c:pt idx="0">
                  <c:v>Export Value in USD</c:v>
                </c:pt>
              </c:strCache>
            </c:strRef>
          </c:tx>
          <c:marker>
            <c:symbol val="none"/>
          </c:marker>
          <c:cat>
            <c:strRef>
              <c:f>'Line Chart'!$A$2:$A$7</c:f>
              <c:strCache>
                <c:ptCount val="6"/>
                <c:pt idx="0">
                  <c:v>14-15</c:v>
                </c:pt>
                <c:pt idx="1">
                  <c:v>15-16</c:v>
                </c:pt>
                <c:pt idx="2">
                  <c:v>16-17</c:v>
                </c:pt>
                <c:pt idx="3">
                  <c:v>17-18</c:v>
                </c:pt>
                <c:pt idx="4">
                  <c:v>18-19</c:v>
                </c:pt>
                <c:pt idx="5">
                  <c:v>19-20</c:v>
                </c:pt>
              </c:strCache>
            </c:strRef>
          </c:cat>
          <c:val>
            <c:numRef>
              <c:f>'Line Chart'!$B$2:$B$7</c:f>
              <c:numCache>
                <c:formatCode>General</c:formatCode>
                <c:ptCount val="6"/>
                <c:pt idx="0">
                  <c:v>2107997</c:v>
                </c:pt>
                <c:pt idx="1">
                  <c:v>2339829</c:v>
                </c:pt>
                <c:pt idx="2">
                  <c:v>1928615</c:v>
                </c:pt>
                <c:pt idx="3">
                  <c:v>5912615</c:v>
                </c:pt>
                <c:pt idx="4">
                  <c:v>3867755</c:v>
                </c:pt>
                <c:pt idx="5">
                  <c:v>2726199</c:v>
                </c:pt>
              </c:numCache>
            </c:numRef>
          </c:val>
          <c:smooth val="0"/>
        </c:ser>
        <c:dLbls>
          <c:showLegendKey val="0"/>
          <c:showVal val="0"/>
          <c:showCatName val="0"/>
          <c:showSerName val="0"/>
          <c:showPercent val="0"/>
          <c:showBubbleSize val="0"/>
        </c:dLbls>
        <c:marker val="1"/>
        <c:smooth val="0"/>
        <c:axId val="223941760"/>
        <c:axId val="223943296"/>
      </c:lineChart>
      <c:catAx>
        <c:axId val="223941760"/>
        <c:scaling>
          <c:orientation val="minMax"/>
        </c:scaling>
        <c:delete val="0"/>
        <c:axPos val="b"/>
        <c:majorTickMark val="out"/>
        <c:minorTickMark val="none"/>
        <c:tickLblPos val="nextTo"/>
        <c:crossAx val="223943296"/>
        <c:crosses val="autoZero"/>
        <c:auto val="1"/>
        <c:lblAlgn val="ctr"/>
        <c:lblOffset val="100"/>
        <c:noMultiLvlLbl val="0"/>
      </c:catAx>
      <c:valAx>
        <c:axId val="223943296"/>
        <c:scaling>
          <c:orientation val="minMax"/>
        </c:scaling>
        <c:delete val="0"/>
        <c:axPos val="l"/>
        <c:majorGridlines/>
        <c:numFmt formatCode="General" sourceLinked="1"/>
        <c:majorTickMark val="out"/>
        <c:minorTickMark val="none"/>
        <c:tickLblPos val="nextTo"/>
        <c:crossAx val="223941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'Line Chart'!$B$15</c:f>
              <c:strCache>
                <c:ptCount val="1"/>
                <c:pt idx="0">
                  <c:v>Non-ASEAN</c:v>
                </c:pt>
              </c:strCache>
            </c:strRef>
          </c:tx>
          <c:cat>
            <c:strRef>
              <c:f>'Line Chart'!$A$16:$A$21</c:f>
              <c:strCache>
                <c:ptCount val="6"/>
                <c:pt idx="0">
                  <c:v>14-15</c:v>
                </c:pt>
                <c:pt idx="1">
                  <c:v>15-16</c:v>
                </c:pt>
                <c:pt idx="2">
                  <c:v>16-17</c:v>
                </c:pt>
                <c:pt idx="3">
                  <c:v>17-18</c:v>
                </c:pt>
                <c:pt idx="4">
                  <c:v>18-19</c:v>
                </c:pt>
                <c:pt idx="5">
                  <c:v>19-20</c:v>
                </c:pt>
              </c:strCache>
            </c:strRef>
          </c:cat>
          <c:val>
            <c:numRef>
              <c:f>'Line Chart'!$B$16:$B$21</c:f>
              <c:numCache>
                <c:formatCode>General</c:formatCode>
                <c:ptCount val="6"/>
                <c:pt idx="0">
                  <c:v>1907608</c:v>
                </c:pt>
                <c:pt idx="1">
                  <c:v>1779864</c:v>
                </c:pt>
                <c:pt idx="2">
                  <c:v>1824324</c:v>
                </c:pt>
                <c:pt idx="3">
                  <c:v>5750382</c:v>
                </c:pt>
                <c:pt idx="4">
                  <c:v>3683779</c:v>
                </c:pt>
                <c:pt idx="5">
                  <c:v>2575257</c:v>
                </c:pt>
              </c:numCache>
            </c:numRef>
          </c:val>
          <c:smooth val="0"/>
        </c:ser>
        <c:ser>
          <c:idx val="1"/>
          <c:order val="1"/>
          <c:tx>
            <c:strRef>
              <c:f>'Line Chart'!$C$15</c:f>
              <c:strCache>
                <c:ptCount val="1"/>
                <c:pt idx="0">
                  <c:v>ASEAN</c:v>
                </c:pt>
              </c:strCache>
            </c:strRef>
          </c:tx>
          <c:cat>
            <c:strRef>
              <c:f>'Line Chart'!$A$16:$A$21</c:f>
              <c:strCache>
                <c:ptCount val="6"/>
                <c:pt idx="0">
                  <c:v>14-15</c:v>
                </c:pt>
                <c:pt idx="1">
                  <c:v>15-16</c:v>
                </c:pt>
                <c:pt idx="2">
                  <c:v>16-17</c:v>
                </c:pt>
                <c:pt idx="3">
                  <c:v>17-18</c:v>
                </c:pt>
                <c:pt idx="4">
                  <c:v>18-19</c:v>
                </c:pt>
                <c:pt idx="5">
                  <c:v>19-20</c:v>
                </c:pt>
              </c:strCache>
            </c:strRef>
          </c:cat>
          <c:val>
            <c:numRef>
              <c:f>'Line Chart'!$C$16:$C$21</c:f>
              <c:numCache>
                <c:formatCode>General</c:formatCode>
                <c:ptCount val="6"/>
                <c:pt idx="0">
                  <c:v>200389</c:v>
                </c:pt>
                <c:pt idx="1">
                  <c:v>559965</c:v>
                </c:pt>
                <c:pt idx="2">
                  <c:v>104291</c:v>
                </c:pt>
                <c:pt idx="3">
                  <c:v>162233</c:v>
                </c:pt>
                <c:pt idx="4">
                  <c:v>183976</c:v>
                </c:pt>
                <c:pt idx="5">
                  <c:v>150942</c:v>
                </c:pt>
              </c:numCache>
            </c:numRef>
          </c:val>
          <c:smooth val="0"/>
        </c:ser>
        <c:dLbls>
          <c:showLegendKey val="0"/>
          <c:showVal val="0"/>
          <c:showCatName val="0"/>
          <c:showSerName val="0"/>
          <c:showPercent val="0"/>
          <c:showBubbleSize val="0"/>
        </c:dLbls>
        <c:marker val="1"/>
        <c:smooth val="0"/>
        <c:axId val="223952256"/>
        <c:axId val="223974528"/>
      </c:lineChart>
      <c:catAx>
        <c:axId val="223952256"/>
        <c:scaling>
          <c:orientation val="minMax"/>
        </c:scaling>
        <c:delete val="0"/>
        <c:axPos val="b"/>
        <c:majorTickMark val="out"/>
        <c:minorTickMark val="none"/>
        <c:tickLblPos val="nextTo"/>
        <c:crossAx val="223974528"/>
        <c:crosses val="autoZero"/>
        <c:auto val="1"/>
        <c:lblAlgn val="ctr"/>
        <c:lblOffset val="100"/>
        <c:noMultiLvlLbl val="0"/>
      </c:catAx>
      <c:valAx>
        <c:axId val="223974528"/>
        <c:scaling>
          <c:orientation val="minMax"/>
        </c:scaling>
        <c:delete val="0"/>
        <c:axPos val="l"/>
        <c:majorGridlines/>
        <c:numFmt formatCode="General" sourceLinked="1"/>
        <c:majorTickMark val="out"/>
        <c:minorTickMark val="none"/>
        <c:tickLblPos val="nextTo"/>
        <c:crossAx val="223952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Chart'!$B$31</c:f>
              <c:strCache>
                <c:ptCount val="1"/>
                <c:pt idx="0">
                  <c:v>ASEAN</c:v>
                </c:pt>
              </c:strCache>
            </c:strRef>
          </c:tx>
          <c:cat>
            <c:strRef>
              <c:f>'Line Chart'!$A$32:$A$37</c:f>
              <c:strCache>
                <c:ptCount val="6"/>
                <c:pt idx="0">
                  <c:v>14-15</c:v>
                </c:pt>
                <c:pt idx="1">
                  <c:v>15-16</c:v>
                </c:pt>
                <c:pt idx="2">
                  <c:v>16-17</c:v>
                </c:pt>
                <c:pt idx="3">
                  <c:v>17-18</c:v>
                </c:pt>
                <c:pt idx="4">
                  <c:v>18-19</c:v>
                </c:pt>
                <c:pt idx="5">
                  <c:v>19-20</c:v>
                </c:pt>
              </c:strCache>
            </c:strRef>
          </c:cat>
          <c:val>
            <c:numRef>
              <c:f>'Line Chart'!$B$32:$B$37</c:f>
              <c:numCache>
                <c:formatCode>General</c:formatCode>
                <c:ptCount val="6"/>
                <c:pt idx="0">
                  <c:v>200389</c:v>
                </c:pt>
                <c:pt idx="1">
                  <c:v>559965</c:v>
                </c:pt>
                <c:pt idx="2">
                  <c:v>104291</c:v>
                </c:pt>
                <c:pt idx="3">
                  <c:v>162233</c:v>
                </c:pt>
                <c:pt idx="4">
                  <c:v>183976</c:v>
                </c:pt>
                <c:pt idx="5">
                  <c:v>150942</c:v>
                </c:pt>
              </c:numCache>
            </c:numRef>
          </c:val>
          <c:smooth val="0"/>
        </c:ser>
        <c:dLbls>
          <c:showLegendKey val="0"/>
          <c:showVal val="0"/>
          <c:showCatName val="0"/>
          <c:showSerName val="0"/>
          <c:showPercent val="0"/>
          <c:showBubbleSize val="0"/>
        </c:dLbls>
        <c:marker val="1"/>
        <c:smooth val="0"/>
        <c:axId val="223994624"/>
        <c:axId val="223996160"/>
      </c:lineChart>
      <c:catAx>
        <c:axId val="223994624"/>
        <c:scaling>
          <c:orientation val="minMax"/>
        </c:scaling>
        <c:delete val="0"/>
        <c:axPos val="b"/>
        <c:majorTickMark val="out"/>
        <c:minorTickMark val="none"/>
        <c:tickLblPos val="nextTo"/>
        <c:crossAx val="223996160"/>
        <c:crosses val="autoZero"/>
        <c:auto val="1"/>
        <c:lblAlgn val="ctr"/>
        <c:lblOffset val="100"/>
        <c:noMultiLvlLbl val="0"/>
      </c:catAx>
      <c:valAx>
        <c:axId val="223996160"/>
        <c:scaling>
          <c:orientation val="minMax"/>
        </c:scaling>
        <c:delete val="0"/>
        <c:axPos val="l"/>
        <c:majorGridlines/>
        <c:numFmt formatCode="General" sourceLinked="1"/>
        <c:majorTickMark val="out"/>
        <c:minorTickMark val="none"/>
        <c:tickLblPos val="nextTo"/>
        <c:crossAx val="223994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Chart'!$N$31</c:f>
              <c:strCache>
                <c:ptCount val="1"/>
                <c:pt idx="0">
                  <c:v>Non-ASEAN</c:v>
                </c:pt>
              </c:strCache>
            </c:strRef>
          </c:tx>
          <c:cat>
            <c:strRef>
              <c:f>'Line Chart'!$M$32:$M$37</c:f>
              <c:strCache>
                <c:ptCount val="6"/>
                <c:pt idx="0">
                  <c:v>14-15</c:v>
                </c:pt>
                <c:pt idx="1">
                  <c:v>15-16</c:v>
                </c:pt>
                <c:pt idx="2">
                  <c:v>16-17</c:v>
                </c:pt>
                <c:pt idx="3">
                  <c:v>17-18</c:v>
                </c:pt>
                <c:pt idx="4">
                  <c:v>18-19</c:v>
                </c:pt>
                <c:pt idx="5">
                  <c:v>19-20</c:v>
                </c:pt>
              </c:strCache>
            </c:strRef>
          </c:cat>
          <c:val>
            <c:numRef>
              <c:f>'Line Chart'!$N$32:$N$37</c:f>
              <c:numCache>
                <c:formatCode>General</c:formatCode>
                <c:ptCount val="6"/>
                <c:pt idx="0">
                  <c:v>1907608</c:v>
                </c:pt>
                <c:pt idx="1">
                  <c:v>1779864</c:v>
                </c:pt>
                <c:pt idx="2">
                  <c:v>1824324</c:v>
                </c:pt>
                <c:pt idx="3">
                  <c:v>5750382</c:v>
                </c:pt>
                <c:pt idx="4">
                  <c:v>3683779</c:v>
                </c:pt>
                <c:pt idx="5">
                  <c:v>2575257</c:v>
                </c:pt>
              </c:numCache>
            </c:numRef>
          </c:val>
          <c:smooth val="0"/>
        </c:ser>
        <c:dLbls>
          <c:showLegendKey val="0"/>
          <c:showVal val="0"/>
          <c:showCatName val="0"/>
          <c:showSerName val="0"/>
          <c:showPercent val="0"/>
          <c:showBubbleSize val="0"/>
        </c:dLbls>
        <c:marker val="1"/>
        <c:smooth val="0"/>
        <c:axId val="233138432"/>
        <c:axId val="233148416"/>
      </c:lineChart>
      <c:catAx>
        <c:axId val="233138432"/>
        <c:scaling>
          <c:orientation val="minMax"/>
        </c:scaling>
        <c:delete val="0"/>
        <c:axPos val="b"/>
        <c:majorTickMark val="out"/>
        <c:minorTickMark val="none"/>
        <c:tickLblPos val="nextTo"/>
        <c:crossAx val="233148416"/>
        <c:crosses val="autoZero"/>
        <c:auto val="1"/>
        <c:lblAlgn val="ctr"/>
        <c:lblOffset val="100"/>
        <c:noMultiLvlLbl val="0"/>
      </c:catAx>
      <c:valAx>
        <c:axId val="233148416"/>
        <c:scaling>
          <c:orientation val="minMax"/>
        </c:scaling>
        <c:delete val="0"/>
        <c:axPos val="l"/>
        <c:majorGridlines/>
        <c:numFmt formatCode="General" sourceLinked="1"/>
        <c:majorTickMark val="out"/>
        <c:minorTickMark val="none"/>
        <c:tickLblPos val="nextTo"/>
        <c:crossAx val="23313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autoTitleDeleted val="1"/>
    <c:plotArea>
      <c:layout>
        <c:manualLayout>
          <c:layoutTarget val="inner"/>
          <c:xMode val="edge"/>
          <c:yMode val="edge"/>
          <c:x val="9.4189721951665958E-2"/>
          <c:y val="0.15325240594925635"/>
          <c:w val="0.89388015608732796"/>
          <c:h val="0.66461978710994463"/>
        </c:manualLayout>
      </c:layout>
      <c:barChart>
        <c:barDir val="col"/>
        <c:grouping val="stacked"/>
        <c:varyColors val="0"/>
        <c:ser>
          <c:idx val="0"/>
          <c:order val="0"/>
          <c:tx>
            <c:strRef>
              <c:f>'Bar Graph'!$B$1</c:f>
              <c:strCache>
                <c:ptCount val="1"/>
                <c:pt idx="0">
                  <c:v>Non-ASEAN</c:v>
                </c:pt>
              </c:strCache>
            </c:strRef>
          </c:tx>
          <c:invertIfNegative val="0"/>
          <c:cat>
            <c:strRef>
              <c:f>'Bar Graph'!$A$2:$A$9</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Graph'!$B$2:$B$9</c:f>
              <c:numCache>
                <c:formatCode>General</c:formatCode>
                <c:ptCount val="8"/>
                <c:pt idx="0">
                  <c:v>4543218</c:v>
                </c:pt>
                <c:pt idx="1">
                  <c:v>923417</c:v>
                </c:pt>
                <c:pt idx="2">
                  <c:v>2123077</c:v>
                </c:pt>
                <c:pt idx="3">
                  <c:v>1973071</c:v>
                </c:pt>
                <c:pt idx="4">
                  <c:v>3406030</c:v>
                </c:pt>
                <c:pt idx="5">
                  <c:v>3607806</c:v>
                </c:pt>
                <c:pt idx="6">
                  <c:v>174820</c:v>
                </c:pt>
                <c:pt idx="7">
                  <c:v>769775</c:v>
                </c:pt>
              </c:numCache>
            </c:numRef>
          </c:val>
        </c:ser>
        <c:ser>
          <c:idx val="1"/>
          <c:order val="1"/>
          <c:tx>
            <c:strRef>
              <c:f>'Bar Graph'!$C$1</c:f>
              <c:strCache>
                <c:ptCount val="1"/>
                <c:pt idx="0">
                  <c:v>ASEAN</c:v>
                </c:pt>
              </c:strCache>
            </c:strRef>
          </c:tx>
          <c:invertIfNegative val="0"/>
          <c:cat>
            <c:strRef>
              <c:f>'Bar Graph'!$A$2:$A$9</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Graph'!$C$2:$C$9</c:f>
              <c:numCache>
                <c:formatCode>General</c:formatCode>
                <c:ptCount val="8"/>
                <c:pt idx="0">
                  <c:v>29501</c:v>
                </c:pt>
                <c:pt idx="1">
                  <c:v>883745</c:v>
                </c:pt>
                <c:pt idx="2">
                  <c:v>287525</c:v>
                </c:pt>
                <c:pt idx="3">
                  <c:v>37074</c:v>
                </c:pt>
                <c:pt idx="4">
                  <c:v>123763</c:v>
                </c:pt>
                <c:pt idx="5">
                  <c:v>0</c:v>
                </c:pt>
                <c:pt idx="6">
                  <c:v>0</c:v>
                </c:pt>
                <c:pt idx="7">
                  <c:v>188</c:v>
                </c:pt>
              </c:numCache>
            </c:numRef>
          </c:val>
        </c:ser>
        <c:dLbls>
          <c:showLegendKey val="0"/>
          <c:showVal val="1"/>
          <c:showCatName val="0"/>
          <c:showSerName val="0"/>
          <c:showPercent val="0"/>
          <c:showBubbleSize val="0"/>
        </c:dLbls>
        <c:gapWidth val="75"/>
        <c:overlap val="100"/>
        <c:axId val="233179008"/>
        <c:axId val="233180544"/>
      </c:barChart>
      <c:catAx>
        <c:axId val="233179008"/>
        <c:scaling>
          <c:orientation val="minMax"/>
        </c:scaling>
        <c:delete val="0"/>
        <c:axPos val="b"/>
        <c:majorTickMark val="none"/>
        <c:minorTickMark val="none"/>
        <c:tickLblPos val="nextTo"/>
        <c:crossAx val="233180544"/>
        <c:crosses val="autoZero"/>
        <c:auto val="1"/>
        <c:lblAlgn val="ctr"/>
        <c:lblOffset val="100"/>
        <c:noMultiLvlLbl val="0"/>
      </c:catAx>
      <c:valAx>
        <c:axId val="233180544"/>
        <c:scaling>
          <c:orientation val="minMax"/>
        </c:scaling>
        <c:delete val="0"/>
        <c:axPos val="l"/>
        <c:numFmt formatCode="General" sourceLinked="1"/>
        <c:majorTickMark val="none"/>
        <c:minorTickMark val="none"/>
        <c:tickLblPos val="nextTo"/>
        <c:crossAx val="233179008"/>
        <c:crosses val="autoZero"/>
        <c:crossBetween val="between"/>
      </c:valAx>
    </c:plotArea>
    <c:legend>
      <c:legendPos val="b"/>
      <c:layout>
        <c:manualLayout>
          <c:xMode val="edge"/>
          <c:yMode val="edge"/>
          <c:x val="0.65749356602319386"/>
          <c:y val="4.5912438028579763E-2"/>
          <c:w val="0.20239783423190408"/>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800" b="1" i="0" baseline="0">
                <a:effectLst/>
              </a:rPr>
              <a:t>State wise Export Value with Asean and Non Asean</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'Bar Graph'!$B$19</c:f>
              <c:strCache>
                <c:ptCount val="1"/>
                <c:pt idx="0">
                  <c:v>Non-ASEAN</c:v>
                </c:pt>
              </c:strCache>
            </c:strRef>
          </c:tx>
          <c:invertIfNegative val="0"/>
          <c:cat>
            <c:strRef>
              <c:f>'Bar Graph'!$A$20:$A$27</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Graph'!$B$20:$B$27</c:f>
              <c:numCache>
                <c:formatCode>General</c:formatCode>
                <c:ptCount val="8"/>
                <c:pt idx="0">
                  <c:v>4543218</c:v>
                </c:pt>
                <c:pt idx="1">
                  <c:v>923417</c:v>
                </c:pt>
                <c:pt idx="2">
                  <c:v>2123077</c:v>
                </c:pt>
                <c:pt idx="3">
                  <c:v>1973071</c:v>
                </c:pt>
                <c:pt idx="4">
                  <c:v>3406030</c:v>
                </c:pt>
                <c:pt idx="5">
                  <c:v>3607806</c:v>
                </c:pt>
                <c:pt idx="6">
                  <c:v>174820</c:v>
                </c:pt>
                <c:pt idx="7">
                  <c:v>769775</c:v>
                </c:pt>
              </c:numCache>
            </c:numRef>
          </c:val>
        </c:ser>
        <c:ser>
          <c:idx val="1"/>
          <c:order val="1"/>
          <c:tx>
            <c:strRef>
              <c:f>'Bar Graph'!$C$19</c:f>
              <c:strCache>
                <c:ptCount val="1"/>
                <c:pt idx="0">
                  <c:v>ASEAN</c:v>
                </c:pt>
              </c:strCache>
            </c:strRef>
          </c:tx>
          <c:invertIfNegative val="0"/>
          <c:cat>
            <c:strRef>
              <c:f>'Bar Graph'!$A$20:$A$27</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Graph'!$C$20:$C$27</c:f>
              <c:numCache>
                <c:formatCode>General</c:formatCode>
                <c:ptCount val="8"/>
                <c:pt idx="0">
                  <c:v>29501</c:v>
                </c:pt>
                <c:pt idx="1">
                  <c:v>883745</c:v>
                </c:pt>
                <c:pt idx="2">
                  <c:v>287525</c:v>
                </c:pt>
                <c:pt idx="3">
                  <c:v>37074</c:v>
                </c:pt>
                <c:pt idx="4">
                  <c:v>123763</c:v>
                </c:pt>
                <c:pt idx="5">
                  <c:v>0</c:v>
                </c:pt>
                <c:pt idx="6">
                  <c:v>0</c:v>
                </c:pt>
                <c:pt idx="7">
                  <c:v>188</c:v>
                </c:pt>
              </c:numCache>
            </c:numRef>
          </c:val>
        </c:ser>
        <c:dLbls>
          <c:showLegendKey val="0"/>
          <c:showVal val="1"/>
          <c:showCatName val="0"/>
          <c:showSerName val="0"/>
          <c:showPercent val="0"/>
          <c:showBubbleSize val="0"/>
        </c:dLbls>
        <c:gapWidth val="150"/>
        <c:shape val="box"/>
        <c:axId val="233207296"/>
        <c:axId val="233208832"/>
        <c:axId val="0"/>
      </c:bar3DChart>
      <c:catAx>
        <c:axId val="233207296"/>
        <c:scaling>
          <c:orientation val="minMax"/>
        </c:scaling>
        <c:delete val="0"/>
        <c:axPos val="b"/>
        <c:majorTickMark val="none"/>
        <c:minorTickMark val="none"/>
        <c:tickLblPos val="nextTo"/>
        <c:crossAx val="233208832"/>
        <c:crosses val="autoZero"/>
        <c:auto val="1"/>
        <c:lblAlgn val="ctr"/>
        <c:lblOffset val="100"/>
        <c:noMultiLvlLbl val="0"/>
      </c:catAx>
      <c:valAx>
        <c:axId val="233208832"/>
        <c:scaling>
          <c:orientation val="minMax"/>
        </c:scaling>
        <c:delete val="1"/>
        <c:axPos val="l"/>
        <c:numFmt formatCode="General" sourceLinked="1"/>
        <c:majorTickMark val="none"/>
        <c:minorTickMark val="none"/>
        <c:tickLblPos val="nextTo"/>
        <c:crossAx val="2332072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view3D>
      <c:rotX val="75"/>
      <c:rotY val="0"/>
      <c:rAngAx val="0"/>
      <c:perspective val="30"/>
    </c:view3D>
    <c:floor>
      <c:thickness val="0"/>
    </c:floor>
    <c:sideWall>
      <c:thickness val="0"/>
    </c:sideWall>
    <c:backWall>
      <c:thickness val="0"/>
    </c:backWall>
    <c:plotArea>
      <c:layout/>
      <c:pie3DChart>
        <c:varyColors val="1"/>
        <c:ser>
          <c:idx val="0"/>
          <c:order val="0"/>
          <c:tx>
            <c:strRef>
              <c:f>'Pie and doughnut Chart'!$B$1</c:f>
              <c:strCache>
                <c:ptCount val="1"/>
                <c:pt idx="0">
                  <c:v>Export Value in USD</c:v>
                </c:pt>
              </c:strCache>
            </c:strRef>
          </c:tx>
          <c:dLbls>
            <c:showLegendKey val="0"/>
            <c:showVal val="0"/>
            <c:showCatName val="0"/>
            <c:showSerName val="0"/>
            <c:showPercent val="1"/>
            <c:showBubbleSize val="0"/>
            <c:showLeaderLines val="1"/>
          </c:dLbls>
          <c:cat>
            <c:strRef>
              <c:f>'Pie and doughnut Chart'!$A$2:$A$9</c:f>
              <c:strCache>
                <c:ptCount val="8"/>
                <c:pt idx="0">
                  <c:v>ASSAM</c:v>
                </c:pt>
                <c:pt idx="1">
                  <c:v>NAGALAND</c:v>
                </c:pt>
                <c:pt idx="2">
                  <c:v>ARUNACHAL PRADESH</c:v>
                </c:pt>
                <c:pt idx="3">
                  <c:v>MIZORAM</c:v>
                </c:pt>
                <c:pt idx="4">
                  <c:v>TRIPURA</c:v>
                </c:pt>
                <c:pt idx="5">
                  <c:v>MEGHALAYA</c:v>
                </c:pt>
                <c:pt idx="6">
                  <c:v>MANIPUR</c:v>
                </c:pt>
                <c:pt idx="7">
                  <c:v>SIKKIM</c:v>
                </c:pt>
              </c:strCache>
            </c:strRef>
          </c:cat>
          <c:val>
            <c:numRef>
              <c:f>'Pie and doughnut Chart'!$B$2:$B$9</c:f>
              <c:numCache>
                <c:formatCode>General</c:formatCode>
                <c:ptCount val="8"/>
                <c:pt idx="0">
                  <c:v>4572719</c:v>
                </c:pt>
                <c:pt idx="1">
                  <c:v>1807162</c:v>
                </c:pt>
                <c:pt idx="2">
                  <c:v>2410602</c:v>
                </c:pt>
                <c:pt idx="3">
                  <c:v>2010145</c:v>
                </c:pt>
                <c:pt idx="4">
                  <c:v>3529793</c:v>
                </c:pt>
                <c:pt idx="5">
                  <c:v>3607806</c:v>
                </c:pt>
                <c:pt idx="6">
                  <c:v>174820</c:v>
                </c:pt>
                <c:pt idx="7">
                  <c:v>769963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doughnutChart>
        <c:varyColors val="1"/>
        <c:ser>
          <c:idx val="0"/>
          <c:order val="0"/>
          <c:tx>
            <c:strRef>
              <c:f>'Pie and doughnut Chart'!$B$1</c:f>
              <c:strCache>
                <c:ptCount val="1"/>
                <c:pt idx="0">
                  <c:v>Export Value in USD</c:v>
                </c:pt>
              </c:strCache>
            </c:strRef>
          </c:tx>
          <c:explosion val="25"/>
          <c:dLbls>
            <c:showLegendKey val="0"/>
            <c:showVal val="0"/>
            <c:showCatName val="0"/>
            <c:showSerName val="0"/>
            <c:showPercent val="1"/>
            <c:showBubbleSize val="0"/>
            <c:showLeaderLines val="1"/>
          </c:dLbls>
          <c:cat>
            <c:strRef>
              <c:f>'Pie and doughnut Chart'!$A$2:$A$9</c:f>
              <c:strCache>
                <c:ptCount val="8"/>
                <c:pt idx="0">
                  <c:v>ASSAM</c:v>
                </c:pt>
                <c:pt idx="1">
                  <c:v>NAGALAND</c:v>
                </c:pt>
                <c:pt idx="2">
                  <c:v>ARUNACHAL PRADESH</c:v>
                </c:pt>
                <c:pt idx="3">
                  <c:v>MIZORAM</c:v>
                </c:pt>
                <c:pt idx="4">
                  <c:v>TRIPURA</c:v>
                </c:pt>
                <c:pt idx="5">
                  <c:v>MEGHALAYA</c:v>
                </c:pt>
                <c:pt idx="6">
                  <c:v>MANIPUR</c:v>
                </c:pt>
                <c:pt idx="7">
                  <c:v>SIKKIM</c:v>
                </c:pt>
              </c:strCache>
            </c:strRef>
          </c:cat>
          <c:val>
            <c:numRef>
              <c:f>'Pie and doughnut Chart'!$B$2:$B$9</c:f>
              <c:numCache>
                <c:formatCode>General</c:formatCode>
                <c:ptCount val="8"/>
                <c:pt idx="0">
                  <c:v>4572719</c:v>
                </c:pt>
                <c:pt idx="1">
                  <c:v>1807162</c:v>
                </c:pt>
                <c:pt idx="2">
                  <c:v>2410602</c:v>
                </c:pt>
                <c:pt idx="3">
                  <c:v>2010145</c:v>
                </c:pt>
                <c:pt idx="4">
                  <c:v>3529793</c:v>
                </c:pt>
                <c:pt idx="5">
                  <c:v>3607806</c:v>
                </c:pt>
                <c:pt idx="6">
                  <c:v>174820</c:v>
                </c:pt>
                <c:pt idx="7">
                  <c:v>769963</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[Assignments - 1 Data Visualization and Business Modelling.xlsx]Pivot Chart!PivotTable8</c:name>
    <c:fmtId val="2"/>
  </c:pivotSource>
  <c:chart>
    <c:title>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marker>
          <c:symbol val="none"/>
        </c:marker>
        <c:dLbl>
          <c:idx val="0"/>
          <c:showLegendKey val="0"/>
          <c:showVal val="1"/>
          <c:showCatName val="0"/>
          <c:showSerName val="0"/>
          <c:showPercent val="0"/>
          <c:showBubbleSize val="0"/>
        </c:dLbl>
      </c:pivotFmt>
      <c:pivotFmt>
        <c:idx val="14"/>
        <c:dLbl>
          <c:idx val="0"/>
          <c:showLegendKey val="0"/>
          <c:showVal val="1"/>
          <c:showCatName val="0"/>
          <c:showSerName val="0"/>
          <c:showPercent val="0"/>
          <c:showBubbleSize val="0"/>
        </c:dLbl>
      </c:pivotFmt>
      <c:pivotFmt>
        <c:idx val="15"/>
      </c:pivotFmt>
      <c:pivotFmt>
        <c:idx val="16"/>
      </c:pivotFmt>
    </c:pivotFmts>
    <c:plotArea>
      <c:layout/>
      <c:barChart>
        <c:barDir val="col"/>
        <c:grouping val="clustered"/>
        <c:varyColors val="0"/>
        <c:ser>
          <c:idx val="0"/>
          <c:order val="0"/>
          <c:tx>
            <c:strRef>
              <c:f>'Pivot Chart'!$B$4</c:f>
              <c:strCache>
                <c:ptCount val="1"/>
                <c:pt idx="0">
                  <c:v>Sum of Export Value in USD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Chart'!$A$5:$A$13</c:f>
              <c:strCache>
                <c:ptCount val="8"/>
                <c:pt idx="0">
                  <c:v>ARUNACHAL PRADESH</c:v>
                </c:pt>
                <c:pt idx="1">
                  <c:v>ASSAM</c:v>
                </c:pt>
                <c:pt idx="2">
                  <c:v>MANIPUR</c:v>
                </c:pt>
                <c:pt idx="3">
                  <c:v>MEGHALAYA</c:v>
                </c:pt>
                <c:pt idx="4">
                  <c:v>MIZORAM</c:v>
                </c:pt>
                <c:pt idx="5">
                  <c:v>NAGALAND</c:v>
                </c:pt>
                <c:pt idx="6">
                  <c:v>SIKKIM</c:v>
                </c:pt>
                <c:pt idx="7">
                  <c:v>TRIPURA</c:v>
                </c:pt>
              </c:strCache>
            </c:strRef>
          </c:cat>
          <c:val>
            <c:numRef>
              <c:f>'Pivot Chart'!$B$5:$B$13</c:f>
              <c:numCache>
                <c:formatCode>General</c:formatCode>
                <c:ptCount val="8"/>
                <c:pt idx="0">
                  <c:v>2410602</c:v>
                </c:pt>
                <c:pt idx="1">
                  <c:v>4572719</c:v>
                </c:pt>
                <c:pt idx="2">
                  <c:v>174820</c:v>
                </c:pt>
                <c:pt idx="3">
                  <c:v>3607806</c:v>
                </c:pt>
                <c:pt idx="4">
                  <c:v>2010145</c:v>
                </c:pt>
                <c:pt idx="5">
                  <c:v>1807162</c:v>
                </c:pt>
                <c:pt idx="6">
                  <c:v>769963</c:v>
                </c:pt>
                <c:pt idx="7">
                  <c:v>3529793</c:v>
                </c:pt>
              </c:numCache>
            </c:numRef>
          </c:val>
        </c:ser>
        <c:dLbls>
          <c:showLegendKey val="0"/>
          <c:showVal val="1"/>
          <c:showCatName val="0"/>
          <c:showSerName val="0"/>
          <c:showPercent val="0"/>
          <c:showBubbleSize val="0"/>
        </c:dLbls>
        <c:gapWidth val="150"/>
        <c:overlap val="-25"/>
        <c:axId val="236918272"/>
        <c:axId val="236929408"/>
      </c:barChart>
      <c:lineChart>
        <c:grouping val="percentStacked"/>
        <c:varyColors val="0"/>
        <c:ser>
          <c:idx val="1"/>
          <c:order val="1"/>
          <c:tx>
            <c:strRef>
              <c:f>'Pivot Chart'!$C$4</c:f>
              <c:strCache>
                <c:ptCount val="1"/>
                <c:pt idx="0">
                  <c:v>Count of Export Value in USD2</c:v>
                </c:pt>
              </c:strCache>
            </c:strRef>
          </c:tx>
          <c:dLbls>
            <c:spPr/>
            <c:txPr>
              <a:bodyPr/>
              <a:lstStyle/>
              <a:p>
                <a:pPr>
                  <a:defRPr/>
                </a:pPr>
                <a:endParaRPr lang="en-US"/>
              </a:p>
            </c:txPr>
            <c:showLegendKey val="0"/>
            <c:showVal val="1"/>
            <c:showCatName val="0"/>
            <c:showSerName val="0"/>
            <c:showPercent val="0"/>
            <c:showBubbleSize val="0"/>
            <c:showLeaderLines val="0"/>
          </c:dLbls>
          <c:cat>
            <c:strRef>
              <c:f>'Pivot Chart'!$A$5:$A$13</c:f>
              <c:strCache>
                <c:ptCount val="8"/>
                <c:pt idx="0">
                  <c:v>ARUNACHAL PRADESH</c:v>
                </c:pt>
                <c:pt idx="1">
                  <c:v>ASSAM</c:v>
                </c:pt>
                <c:pt idx="2">
                  <c:v>MANIPUR</c:v>
                </c:pt>
                <c:pt idx="3">
                  <c:v>MEGHALAYA</c:v>
                </c:pt>
                <c:pt idx="4">
                  <c:v>MIZORAM</c:v>
                </c:pt>
                <c:pt idx="5">
                  <c:v>NAGALAND</c:v>
                </c:pt>
                <c:pt idx="6">
                  <c:v>SIKKIM</c:v>
                </c:pt>
                <c:pt idx="7">
                  <c:v>TRIPURA</c:v>
                </c:pt>
              </c:strCache>
            </c:strRef>
          </c:cat>
          <c:val>
            <c:numRef>
              <c:f>'Pivot Chart'!$C$5:$C$13</c:f>
              <c:numCache>
                <c:formatCode>General</c:formatCode>
                <c:ptCount val="8"/>
                <c:pt idx="0">
                  <c:v>62</c:v>
                </c:pt>
                <c:pt idx="1">
                  <c:v>1654</c:v>
                </c:pt>
                <c:pt idx="2">
                  <c:v>24</c:v>
                </c:pt>
                <c:pt idx="3">
                  <c:v>101</c:v>
                </c:pt>
                <c:pt idx="4">
                  <c:v>45</c:v>
                </c:pt>
                <c:pt idx="5">
                  <c:v>43</c:v>
                </c:pt>
                <c:pt idx="6">
                  <c:v>74</c:v>
                </c:pt>
                <c:pt idx="7">
                  <c:v>49</c:v>
                </c:pt>
              </c:numCache>
            </c:numRef>
          </c:val>
          <c:smooth val="0"/>
        </c:ser>
        <c:dLbls>
          <c:showLegendKey val="0"/>
          <c:showVal val="1"/>
          <c:showCatName val="0"/>
          <c:showSerName val="0"/>
          <c:showPercent val="0"/>
          <c:showBubbleSize val="0"/>
        </c:dLbls>
        <c:marker val="1"/>
        <c:smooth val="0"/>
        <c:axId val="236918272"/>
        <c:axId val="236929408"/>
      </c:lineChart>
      <c:catAx>
        <c:axId val="236918272"/>
        <c:scaling>
          <c:orientation val="minMax"/>
        </c:scaling>
        <c:delete val="0"/>
        <c:axPos val="b"/>
        <c:majorTickMark val="none"/>
        <c:minorTickMark val="none"/>
        <c:tickLblPos val="nextTo"/>
        <c:crossAx val="236929408"/>
        <c:crosses val="autoZero"/>
        <c:auto val="1"/>
        <c:lblAlgn val="ctr"/>
        <c:lblOffset val="100"/>
        <c:noMultiLvlLbl val="0"/>
      </c:catAx>
      <c:valAx>
        <c:axId val="236929408"/>
        <c:scaling>
          <c:orientation val="minMax"/>
        </c:scaling>
        <c:delete val="1"/>
        <c:axPos val="l"/>
        <c:numFmt formatCode="General" sourceLinked="1"/>
        <c:majorTickMark val="none"/>
        <c:minorTickMark val="none"/>
        <c:tickLblPos val="nextTo"/>
        <c:crossAx val="23691827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Modelling.xlsx]Dashboards workings!PivotTable10</c:name>
    <c:fmtId val="2"/>
  </c:pivotSource>
  <c:chart>
    <c:autoTitleDeleted val="1"/>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'Dashboards workings'!$D$1</c:f>
              <c:strCache>
                <c:ptCount val="1"/>
                <c:pt idx="0">
                  <c:v>Total</c:v>
                </c:pt>
              </c:strCache>
            </c:strRef>
          </c:tx>
          <c:marker>
            <c:symbol val="none"/>
          </c:marker>
          <c:cat>
            <c:strRef>
              <c:f>'Dashboards workings'!$C$2:$C$8</c:f>
              <c:strCache>
                <c:ptCount val="6"/>
                <c:pt idx="0">
                  <c:v>14-15</c:v>
                </c:pt>
                <c:pt idx="1">
                  <c:v>15-16</c:v>
                </c:pt>
                <c:pt idx="2">
                  <c:v>16-17</c:v>
                </c:pt>
                <c:pt idx="3">
                  <c:v>17-18</c:v>
                </c:pt>
                <c:pt idx="4">
                  <c:v>18-19</c:v>
                </c:pt>
                <c:pt idx="5">
                  <c:v>19-20</c:v>
                </c:pt>
              </c:strCache>
            </c:strRef>
          </c:cat>
          <c:val>
            <c:numRef>
              <c:f>'Dashboards workings'!$D$2:$D$8</c:f>
              <c:numCache>
                <c:formatCode>General</c:formatCode>
                <c:ptCount val="6"/>
                <c:pt idx="0">
                  <c:v>2107997</c:v>
                </c:pt>
                <c:pt idx="1">
                  <c:v>2339829</c:v>
                </c:pt>
                <c:pt idx="2">
                  <c:v>1928615</c:v>
                </c:pt>
                <c:pt idx="3">
                  <c:v>5912615</c:v>
                </c:pt>
                <c:pt idx="4">
                  <c:v>3867755</c:v>
                </c:pt>
                <c:pt idx="5">
                  <c:v>2726199</c:v>
                </c:pt>
              </c:numCache>
            </c:numRef>
          </c:val>
          <c:smooth val="0"/>
        </c:ser>
        <c:dLbls>
          <c:showLegendKey val="0"/>
          <c:showVal val="0"/>
          <c:showCatName val="0"/>
          <c:showSerName val="0"/>
          <c:showPercent val="0"/>
          <c:showBubbleSize val="0"/>
        </c:dLbls>
        <c:marker val="1"/>
        <c:smooth val="0"/>
        <c:axId val="223283072"/>
        <c:axId val="223284608"/>
      </c:lineChart>
      <c:catAx>
        <c:axId val="223283072"/>
        <c:scaling>
          <c:orientation val="minMax"/>
        </c:scaling>
        <c:delete val="0"/>
        <c:axPos val="b"/>
        <c:majorTickMark val="out"/>
        <c:minorTickMark val="none"/>
        <c:tickLblPos val="nextTo"/>
        <c:crossAx val="223284608"/>
        <c:crosses val="autoZero"/>
        <c:auto val="1"/>
        <c:lblAlgn val="ctr"/>
        <c:lblOffset val="100"/>
        <c:noMultiLvlLbl val="0"/>
      </c:catAx>
      <c:valAx>
        <c:axId val="223284608"/>
        <c:scaling>
          <c:orientation val="minMax"/>
        </c:scaling>
        <c:delete val="0"/>
        <c:axPos val="l"/>
        <c:majorGridlines/>
        <c:numFmt formatCode="General" sourceLinked="1"/>
        <c:majorTickMark val="out"/>
        <c:minorTickMark val="none"/>
        <c:tickLblPos val="nextTo"/>
        <c:crossAx val="223283072"/>
        <c:crosses val="autoZero"/>
        <c:crossBetween val="between"/>
      </c:valAx>
    </c:plotArea>
    <c:legend>
      <c:legendPos val="r"/>
      <c:layout/>
      <c:overlay val="0"/>
    </c:legend>
    <c:plotVisOnly val="1"/>
    <c:dispBlanksAs val="gap"/>
    <c:showDLblsOverMax val="0"/>
  </c:chart>
  <c:spPr>
    <a:solidFill>
      <a:schemeClr val="accent2">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Chart'!$B$1</c:f>
              <c:strCache>
                <c:ptCount val="1"/>
                <c:pt idx="0">
                  <c:v>Export Value in USD</c:v>
                </c:pt>
              </c:strCache>
            </c:strRef>
          </c:tx>
          <c:marker>
            <c:symbol val="none"/>
          </c:marker>
          <c:cat>
            <c:strRef>
              <c:f>'Line Chart'!$A$2:$A$7</c:f>
              <c:strCache>
                <c:ptCount val="6"/>
                <c:pt idx="0">
                  <c:v>14-15</c:v>
                </c:pt>
                <c:pt idx="1">
                  <c:v>15-16</c:v>
                </c:pt>
                <c:pt idx="2">
                  <c:v>16-17</c:v>
                </c:pt>
                <c:pt idx="3">
                  <c:v>17-18</c:v>
                </c:pt>
                <c:pt idx="4">
                  <c:v>18-19</c:v>
                </c:pt>
                <c:pt idx="5">
                  <c:v>19-20</c:v>
                </c:pt>
              </c:strCache>
            </c:strRef>
          </c:cat>
          <c:val>
            <c:numRef>
              <c:f>'Line Chart'!$B$2:$B$7</c:f>
              <c:numCache>
                <c:formatCode>General</c:formatCode>
                <c:ptCount val="6"/>
                <c:pt idx="0">
                  <c:v>2107997</c:v>
                </c:pt>
                <c:pt idx="1">
                  <c:v>2339829</c:v>
                </c:pt>
                <c:pt idx="2">
                  <c:v>1928615</c:v>
                </c:pt>
                <c:pt idx="3">
                  <c:v>5912615</c:v>
                </c:pt>
                <c:pt idx="4">
                  <c:v>3867755</c:v>
                </c:pt>
                <c:pt idx="5">
                  <c:v>2726199</c:v>
                </c:pt>
              </c:numCache>
            </c:numRef>
          </c:val>
          <c:smooth val="0"/>
        </c:ser>
        <c:dLbls>
          <c:showLegendKey val="0"/>
          <c:showVal val="0"/>
          <c:showCatName val="0"/>
          <c:showSerName val="0"/>
          <c:showPercent val="0"/>
          <c:showBubbleSize val="0"/>
        </c:dLbls>
        <c:marker val="1"/>
        <c:smooth val="0"/>
        <c:axId val="236950272"/>
        <c:axId val="236951808"/>
      </c:lineChart>
      <c:catAx>
        <c:axId val="236950272"/>
        <c:scaling>
          <c:orientation val="minMax"/>
        </c:scaling>
        <c:delete val="0"/>
        <c:axPos val="b"/>
        <c:majorTickMark val="out"/>
        <c:minorTickMark val="none"/>
        <c:tickLblPos val="nextTo"/>
        <c:crossAx val="236951808"/>
        <c:crosses val="autoZero"/>
        <c:auto val="1"/>
        <c:lblAlgn val="ctr"/>
        <c:lblOffset val="100"/>
        <c:noMultiLvlLbl val="0"/>
      </c:catAx>
      <c:valAx>
        <c:axId val="236951808"/>
        <c:scaling>
          <c:orientation val="minMax"/>
        </c:scaling>
        <c:delete val="0"/>
        <c:axPos val="l"/>
        <c:majorGridlines/>
        <c:numFmt formatCode="General" sourceLinked="1"/>
        <c:majorTickMark val="out"/>
        <c:minorTickMark val="none"/>
        <c:tickLblPos val="nextTo"/>
        <c:crossAx val="236950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'Line Chart'!$B$15</c:f>
              <c:strCache>
                <c:ptCount val="1"/>
                <c:pt idx="0">
                  <c:v>Non-ASEAN</c:v>
                </c:pt>
              </c:strCache>
            </c:strRef>
          </c:tx>
          <c:cat>
            <c:strRef>
              <c:f>'Line Chart'!$A$16:$A$21</c:f>
              <c:strCache>
                <c:ptCount val="6"/>
                <c:pt idx="0">
                  <c:v>14-15</c:v>
                </c:pt>
                <c:pt idx="1">
                  <c:v>15-16</c:v>
                </c:pt>
                <c:pt idx="2">
                  <c:v>16-17</c:v>
                </c:pt>
                <c:pt idx="3">
                  <c:v>17-18</c:v>
                </c:pt>
                <c:pt idx="4">
                  <c:v>18-19</c:v>
                </c:pt>
                <c:pt idx="5">
                  <c:v>19-20</c:v>
                </c:pt>
              </c:strCache>
            </c:strRef>
          </c:cat>
          <c:val>
            <c:numRef>
              <c:f>'Line Chart'!$B$16:$B$21</c:f>
              <c:numCache>
                <c:formatCode>General</c:formatCode>
                <c:ptCount val="6"/>
                <c:pt idx="0">
                  <c:v>1907608</c:v>
                </c:pt>
                <c:pt idx="1">
                  <c:v>1779864</c:v>
                </c:pt>
                <c:pt idx="2">
                  <c:v>1824324</c:v>
                </c:pt>
                <c:pt idx="3">
                  <c:v>5750382</c:v>
                </c:pt>
                <c:pt idx="4">
                  <c:v>3683779</c:v>
                </c:pt>
                <c:pt idx="5">
                  <c:v>2575257</c:v>
                </c:pt>
              </c:numCache>
            </c:numRef>
          </c:val>
          <c:smooth val="0"/>
        </c:ser>
        <c:ser>
          <c:idx val="1"/>
          <c:order val="1"/>
          <c:tx>
            <c:strRef>
              <c:f>'Line Chart'!$C$15</c:f>
              <c:strCache>
                <c:ptCount val="1"/>
                <c:pt idx="0">
                  <c:v>ASEAN</c:v>
                </c:pt>
              </c:strCache>
            </c:strRef>
          </c:tx>
          <c:cat>
            <c:strRef>
              <c:f>'Line Chart'!$A$16:$A$21</c:f>
              <c:strCache>
                <c:ptCount val="6"/>
                <c:pt idx="0">
                  <c:v>14-15</c:v>
                </c:pt>
                <c:pt idx="1">
                  <c:v>15-16</c:v>
                </c:pt>
                <c:pt idx="2">
                  <c:v>16-17</c:v>
                </c:pt>
                <c:pt idx="3">
                  <c:v>17-18</c:v>
                </c:pt>
                <c:pt idx="4">
                  <c:v>18-19</c:v>
                </c:pt>
                <c:pt idx="5">
                  <c:v>19-20</c:v>
                </c:pt>
              </c:strCache>
            </c:strRef>
          </c:cat>
          <c:val>
            <c:numRef>
              <c:f>'Line Chart'!$C$16:$C$21</c:f>
              <c:numCache>
                <c:formatCode>General</c:formatCode>
                <c:ptCount val="6"/>
                <c:pt idx="0">
                  <c:v>200389</c:v>
                </c:pt>
                <c:pt idx="1">
                  <c:v>559965</c:v>
                </c:pt>
                <c:pt idx="2">
                  <c:v>104291</c:v>
                </c:pt>
                <c:pt idx="3">
                  <c:v>162233</c:v>
                </c:pt>
                <c:pt idx="4">
                  <c:v>183976</c:v>
                </c:pt>
                <c:pt idx="5">
                  <c:v>150942</c:v>
                </c:pt>
              </c:numCache>
            </c:numRef>
          </c:val>
          <c:smooth val="0"/>
        </c:ser>
        <c:dLbls>
          <c:showLegendKey val="0"/>
          <c:showVal val="0"/>
          <c:showCatName val="0"/>
          <c:showSerName val="0"/>
          <c:showPercent val="0"/>
          <c:showBubbleSize val="0"/>
        </c:dLbls>
        <c:marker val="1"/>
        <c:smooth val="0"/>
        <c:axId val="240335872"/>
        <c:axId val="240338048"/>
      </c:lineChart>
      <c:catAx>
        <c:axId val="240335872"/>
        <c:scaling>
          <c:orientation val="minMax"/>
        </c:scaling>
        <c:delete val="0"/>
        <c:axPos val="b"/>
        <c:title>
          <c:overlay val="0"/>
        </c:title>
        <c:majorTickMark val="out"/>
        <c:minorTickMark val="none"/>
        <c:tickLblPos val="nextTo"/>
        <c:crossAx val="240338048"/>
        <c:crosses val="autoZero"/>
        <c:auto val="1"/>
        <c:lblAlgn val="ctr"/>
        <c:lblOffset val="100"/>
        <c:noMultiLvlLbl val="0"/>
      </c:catAx>
      <c:valAx>
        <c:axId val="240338048"/>
        <c:scaling>
          <c:orientation val="minMax"/>
        </c:scaling>
        <c:delete val="0"/>
        <c:axPos val="l"/>
        <c:majorGridlines/>
        <c:numFmt formatCode="General" sourceLinked="1"/>
        <c:majorTickMark val="out"/>
        <c:minorTickMark val="none"/>
        <c:tickLblPos val="nextTo"/>
        <c:crossAx val="2403358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Chart'!$B$31</c:f>
              <c:strCache>
                <c:ptCount val="1"/>
                <c:pt idx="0">
                  <c:v>ASEAN</c:v>
                </c:pt>
              </c:strCache>
            </c:strRef>
          </c:tx>
          <c:cat>
            <c:strRef>
              <c:f>'Line Chart'!$A$32:$A$37</c:f>
              <c:strCache>
                <c:ptCount val="6"/>
                <c:pt idx="0">
                  <c:v>14-15</c:v>
                </c:pt>
                <c:pt idx="1">
                  <c:v>15-16</c:v>
                </c:pt>
                <c:pt idx="2">
                  <c:v>16-17</c:v>
                </c:pt>
                <c:pt idx="3">
                  <c:v>17-18</c:v>
                </c:pt>
                <c:pt idx="4">
                  <c:v>18-19</c:v>
                </c:pt>
                <c:pt idx="5">
                  <c:v>19-20</c:v>
                </c:pt>
              </c:strCache>
            </c:strRef>
          </c:cat>
          <c:val>
            <c:numRef>
              <c:f>'Line Chart'!$B$32:$B$37</c:f>
              <c:numCache>
                <c:formatCode>General</c:formatCode>
                <c:ptCount val="6"/>
                <c:pt idx="0">
                  <c:v>200389</c:v>
                </c:pt>
                <c:pt idx="1">
                  <c:v>559965</c:v>
                </c:pt>
                <c:pt idx="2">
                  <c:v>104291</c:v>
                </c:pt>
                <c:pt idx="3">
                  <c:v>162233</c:v>
                </c:pt>
                <c:pt idx="4">
                  <c:v>183976</c:v>
                </c:pt>
                <c:pt idx="5">
                  <c:v>150942</c:v>
                </c:pt>
              </c:numCache>
            </c:numRef>
          </c:val>
          <c:smooth val="0"/>
        </c:ser>
        <c:dLbls>
          <c:showLegendKey val="0"/>
          <c:showVal val="0"/>
          <c:showCatName val="0"/>
          <c:showSerName val="0"/>
          <c:showPercent val="0"/>
          <c:showBubbleSize val="0"/>
        </c:dLbls>
        <c:marker val="1"/>
        <c:smooth val="0"/>
        <c:axId val="240374528"/>
        <c:axId val="240376064"/>
      </c:lineChart>
      <c:catAx>
        <c:axId val="240374528"/>
        <c:scaling>
          <c:orientation val="minMax"/>
        </c:scaling>
        <c:delete val="0"/>
        <c:axPos val="b"/>
        <c:majorTickMark val="out"/>
        <c:minorTickMark val="none"/>
        <c:tickLblPos val="nextTo"/>
        <c:crossAx val="240376064"/>
        <c:crosses val="autoZero"/>
        <c:auto val="1"/>
        <c:lblAlgn val="ctr"/>
        <c:lblOffset val="100"/>
        <c:noMultiLvlLbl val="0"/>
      </c:catAx>
      <c:valAx>
        <c:axId val="240376064"/>
        <c:scaling>
          <c:orientation val="minMax"/>
        </c:scaling>
        <c:delete val="0"/>
        <c:axPos val="l"/>
        <c:majorGridlines/>
        <c:numFmt formatCode="General" sourceLinked="1"/>
        <c:majorTickMark val="out"/>
        <c:minorTickMark val="none"/>
        <c:tickLblPos val="nextTo"/>
        <c:crossAx val="240374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'Line Chart'!$N$31</c:f>
              <c:strCache>
                <c:ptCount val="1"/>
                <c:pt idx="0">
                  <c:v>Non-ASEAN</c:v>
                </c:pt>
              </c:strCache>
            </c:strRef>
          </c:tx>
          <c:cat>
            <c:strRef>
              <c:f>'Line Chart'!$M$32:$M$37</c:f>
              <c:strCache>
                <c:ptCount val="6"/>
                <c:pt idx="0">
                  <c:v>14-15</c:v>
                </c:pt>
                <c:pt idx="1">
                  <c:v>15-16</c:v>
                </c:pt>
                <c:pt idx="2">
                  <c:v>16-17</c:v>
                </c:pt>
                <c:pt idx="3">
                  <c:v>17-18</c:v>
                </c:pt>
                <c:pt idx="4">
                  <c:v>18-19</c:v>
                </c:pt>
                <c:pt idx="5">
                  <c:v>19-20</c:v>
                </c:pt>
              </c:strCache>
            </c:strRef>
          </c:cat>
          <c:val>
            <c:numRef>
              <c:f>'Line Chart'!$N$32:$N$37</c:f>
              <c:numCache>
                <c:formatCode>General</c:formatCode>
                <c:ptCount val="6"/>
                <c:pt idx="0">
                  <c:v>1907608</c:v>
                </c:pt>
                <c:pt idx="1">
                  <c:v>1779864</c:v>
                </c:pt>
                <c:pt idx="2">
                  <c:v>1824324</c:v>
                </c:pt>
                <c:pt idx="3">
                  <c:v>5750382</c:v>
                </c:pt>
                <c:pt idx="4">
                  <c:v>3683779</c:v>
                </c:pt>
                <c:pt idx="5">
                  <c:v>2575257</c:v>
                </c:pt>
              </c:numCache>
            </c:numRef>
          </c:val>
          <c:smooth val="0"/>
        </c:ser>
        <c:dLbls>
          <c:showLegendKey val="0"/>
          <c:showVal val="0"/>
          <c:showCatName val="0"/>
          <c:showSerName val="0"/>
          <c:showPercent val="0"/>
          <c:showBubbleSize val="0"/>
        </c:dLbls>
        <c:marker val="1"/>
        <c:smooth val="0"/>
        <c:axId val="240068864"/>
        <c:axId val="240078848"/>
      </c:lineChart>
      <c:catAx>
        <c:axId val="240068864"/>
        <c:scaling>
          <c:orientation val="minMax"/>
        </c:scaling>
        <c:delete val="0"/>
        <c:axPos val="b"/>
        <c:majorTickMark val="out"/>
        <c:minorTickMark val="none"/>
        <c:tickLblPos val="nextTo"/>
        <c:crossAx val="240078848"/>
        <c:crosses val="autoZero"/>
        <c:auto val="1"/>
        <c:lblAlgn val="ctr"/>
        <c:lblOffset val="100"/>
        <c:noMultiLvlLbl val="0"/>
      </c:catAx>
      <c:valAx>
        <c:axId val="240078848"/>
        <c:scaling>
          <c:orientation val="minMax"/>
        </c:scaling>
        <c:delete val="0"/>
        <c:axPos val="l"/>
        <c:majorGridlines/>
        <c:numFmt formatCode="General" sourceLinked="1"/>
        <c:majorTickMark val="out"/>
        <c:minorTickMark val="none"/>
        <c:tickLblPos val="nextTo"/>
        <c:crossAx val="2400688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autoTitleDeleted val="1"/>
    <c:plotArea>
      <c:layout>
        <c:manualLayout>
          <c:layoutTarget val="inner"/>
          <c:xMode val="edge"/>
          <c:yMode val="edge"/>
          <c:x val="9.4189721951665958E-2"/>
          <c:y val="0.15325240594925635"/>
          <c:w val="0.89388015608732796"/>
          <c:h val="0.66461978710994463"/>
        </c:manualLayout>
      </c:layout>
      <c:barChart>
        <c:barDir val="col"/>
        <c:grouping val="stacked"/>
        <c:varyColors val="0"/>
        <c:ser>
          <c:idx val="0"/>
          <c:order val="0"/>
          <c:tx>
            <c:strRef>
              <c:f>'Bar Graph'!$B$1</c:f>
              <c:strCache>
                <c:ptCount val="1"/>
                <c:pt idx="0">
                  <c:v>Non-ASEAN</c:v>
                </c:pt>
              </c:strCache>
            </c:strRef>
          </c:tx>
          <c:invertIfNegative val="0"/>
          <c:cat>
            <c:strRef>
              <c:f>'Bar Graph'!$A$2:$A$9</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Graph'!$B$2:$B$9</c:f>
              <c:numCache>
                <c:formatCode>General</c:formatCode>
                <c:ptCount val="8"/>
                <c:pt idx="0">
                  <c:v>4543218</c:v>
                </c:pt>
                <c:pt idx="1">
                  <c:v>923417</c:v>
                </c:pt>
                <c:pt idx="2">
                  <c:v>2123077</c:v>
                </c:pt>
                <c:pt idx="3">
                  <c:v>1973071</c:v>
                </c:pt>
                <c:pt idx="4">
                  <c:v>3406030</c:v>
                </c:pt>
                <c:pt idx="5">
                  <c:v>3607806</c:v>
                </c:pt>
                <c:pt idx="6">
                  <c:v>174820</c:v>
                </c:pt>
                <c:pt idx="7">
                  <c:v>769775</c:v>
                </c:pt>
              </c:numCache>
            </c:numRef>
          </c:val>
        </c:ser>
        <c:ser>
          <c:idx val="1"/>
          <c:order val="1"/>
          <c:tx>
            <c:strRef>
              <c:f>'Bar Graph'!$C$1</c:f>
              <c:strCache>
                <c:ptCount val="1"/>
                <c:pt idx="0">
                  <c:v>ASEAN</c:v>
                </c:pt>
              </c:strCache>
            </c:strRef>
          </c:tx>
          <c:invertIfNegative val="0"/>
          <c:dLbls>
            <c:dLbl>
              <c:idx val="3"/>
              <c:layout>
                <c:manualLayout>
                  <c:x val="0"/>
                  <c:y val="1.388888888888888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'Bar Graph'!$A$2:$A$9</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Graph'!$C$2:$C$9</c:f>
              <c:numCache>
                <c:formatCode>General</c:formatCode>
                <c:ptCount val="8"/>
                <c:pt idx="0">
                  <c:v>29501</c:v>
                </c:pt>
                <c:pt idx="1">
                  <c:v>883745</c:v>
                </c:pt>
                <c:pt idx="2">
                  <c:v>287525</c:v>
                </c:pt>
                <c:pt idx="3">
                  <c:v>37074</c:v>
                </c:pt>
                <c:pt idx="4">
                  <c:v>123763</c:v>
                </c:pt>
                <c:pt idx="5">
                  <c:v>0</c:v>
                </c:pt>
                <c:pt idx="6">
                  <c:v>0</c:v>
                </c:pt>
                <c:pt idx="7">
                  <c:v>188</c:v>
                </c:pt>
              </c:numCache>
            </c:numRef>
          </c:val>
        </c:ser>
        <c:dLbls>
          <c:showLegendKey val="0"/>
          <c:showVal val="1"/>
          <c:showCatName val="0"/>
          <c:showSerName val="0"/>
          <c:showPercent val="0"/>
          <c:showBubbleSize val="0"/>
        </c:dLbls>
        <c:gapWidth val="75"/>
        <c:overlap val="100"/>
        <c:axId val="223485312"/>
        <c:axId val="223206784"/>
      </c:barChart>
      <c:catAx>
        <c:axId val="223485312"/>
        <c:scaling>
          <c:orientation val="minMax"/>
        </c:scaling>
        <c:delete val="0"/>
        <c:axPos val="b"/>
        <c:majorTickMark val="none"/>
        <c:minorTickMark val="none"/>
        <c:tickLblPos val="nextTo"/>
        <c:crossAx val="223206784"/>
        <c:crosses val="autoZero"/>
        <c:auto val="1"/>
        <c:lblAlgn val="ctr"/>
        <c:lblOffset val="100"/>
        <c:noMultiLvlLbl val="0"/>
      </c:catAx>
      <c:valAx>
        <c:axId val="223206784"/>
        <c:scaling>
          <c:orientation val="minMax"/>
        </c:scaling>
        <c:delete val="0"/>
        <c:axPos val="l"/>
        <c:numFmt formatCode="General" sourceLinked="1"/>
        <c:majorTickMark val="none"/>
        <c:minorTickMark val="none"/>
        <c:tickLblPos val="nextTo"/>
        <c:crossAx val="223485312"/>
        <c:crosses val="autoZero"/>
        <c:crossBetween val="between"/>
      </c:valAx>
    </c:plotArea>
    <c:legend>
      <c:legendPos val="b"/>
      <c:layout>
        <c:manualLayout>
          <c:xMode val="edge"/>
          <c:yMode val="edge"/>
          <c:x val="0.65749356602319386"/>
          <c:y val="4.5912438028579763E-2"/>
          <c:w val="0.20239783423190408"/>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lgn="l">
              <a:defRPr/>
            </a:pPr>
            <a:r>
              <a:rPr lang="en-US"/>
              <a:t>State</a:t>
            </a:r>
            <a:r>
              <a:rPr lang="en-US" baseline="0"/>
              <a:t> wise Export Value with Asean and Non Asean</a:t>
            </a:r>
          </a:p>
        </c:rich>
      </c:tx>
      <c:layout>
        <c:manualLayout>
          <c:xMode val="edge"/>
          <c:yMode val="edge"/>
          <c:x val="0.16171833480956599"/>
          <c:y val="4.1666666666666664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'Bar Graph'!$B$19</c:f>
              <c:strCache>
                <c:ptCount val="1"/>
                <c:pt idx="0">
                  <c:v>Non-ASEAN</c:v>
                </c:pt>
              </c:strCache>
            </c:strRef>
          </c:tx>
          <c:invertIfNegative val="0"/>
          <c:dLbls>
            <c:dLbl>
              <c:idx val="1"/>
              <c:layout>
                <c:manualLayout>
                  <c:x val="-5.0977060322854716E-3"/>
                  <c:y val="-9.2592592592592587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'Bar Graph'!$A$20:$A$27</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Graph'!$B$20:$B$27</c:f>
              <c:numCache>
                <c:formatCode>General</c:formatCode>
                <c:ptCount val="8"/>
                <c:pt idx="0">
                  <c:v>4543218</c:v>
                </c:pt>
                <c:pt idx="1">
                  <c:v>923417</c:v>
                </c:pt>
                <c:pt idx="2">
                  <c:v>2123077</c:v>
                </c:pt>
                <c:pt idx="3">
                  <c:v>1973071</c:v>
                </c:pt>
                <c:pt idx="4">
                  <c:v>3406030</c:v>
                </c:pt>
                <c:pt idx="5">
                  <c:v>3607806</c:v>
                </c:pt>
                <c:pt idx="6">
                  <c:v>174820</c:v>
                </c:pt>
                <c:pt idx="7">
                  <c:v>769775</c:v>
                </c:pt>
              </c:numCache>
            </c:numRef>
          </c:val>
        </c:ser>
        <c:ser>
          <c:idx val="1"/>
          <c:order val="1"/>
          <c:tx>
            <c:strRef>
              <c:f>'Bar Graph'!$C$19</c:f>
              <c:strCache>
                <c:ptCount val="1"/>
                <c:pt idx="0">
                  <c:v>ASEAN</c:v>
                </c:pt>
              </c:strCache>
            </c:strRef>
          </c:tx>
          <c:invertIfNegative val="0"/>
          <c:dLbls>
            <c:dLbl>
              <c:idx val="1"/>
              <c:layout>
                <c:manualLayout>
                  <c:x val="1.8691588785046759E-2"/>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'Bar Graph'!$A$20:$A$27</c:f>
              <c:strCache>
                <c:ptCount val="8"/>
                <c:pt idx="0">
                  <c:v>ASSAM</c:v>
                </c:pt>
                <c:pt idx="1">
                  <c:v>NAGALAND</c:v>
                </c:pt>
                <c:pt idx="2">
                  <c:v>ARUNACHAL PRADESH</c:v>
                </c:pt>
                <c:pt idx="3">
                  <c:v>MIZORAM</c:v>
                </c:pt>
                <c:pt idx="4">
                  <c:v>TRIPURA</c:v>
                </c:pt>
                <c:pt idx="5">
                  <c:v>MEGHALAYA</c:v>
                </c:pt>
                <c:pt idx="6">
                  <c:v>MANIPUR</c:v>
                </c:pt>
                <c:pt idx="7">
                  <c:v>SIKKIM</c:v>
                </c:pt>
              </c:strCache>
            </c:strRef>
          </c:cat>
          <c:val>
            <c:numRef>
              <c:f>'Bar Graph'!$C$20:$C$27</c:f>
              <c:numCache>
                <c:formatCode>General</c:formatCode>
                <c:ptCount val="8"/>
                <c:pt idx="0">
                  <c:v>29501</c:v>
                </c:pt>
                <c:pt idx="1">
                  <c:v>883745</c:v>
                </c:pt>
                <c:pt idx="2">
                  <c:v>287525</c:v>
                </c:pt>
                <c:pt idx="3">
                  <c:v>37074</c:v>
                </c:pt>
                <c:pt idx="4">
                  <c:v>123763</c:v>
                </c:pt>
                <c:pt idx="5">
                  <c:v>0</c:v>
                </c:pt>
                <c:pt idx="6">
                  <c:v>0</c:v>
                </c:pt>
                <c:pt idx="7">
                  <c:v>188</c:v>
                </c:pt>
              </c:numCache>
            </c:numRef>
          </c:val>
        </c:ser>
        <c:dLbls>
          <c:showLegendKey val="0"/>
          <c:showVal val="1"/>
          <c:showCatName val="0"/>
          <c:showSerName val="0"/>
          <c:showPercent val="0"/>
          <c:showBubbleSize val="0"/>
        </c:dLbls>
        <c:gapWidth val="150"/>
        <c:shape val="box"/>
        <c:axId val="223523968"/>
        <c:axId val="223525504"/>
        <c:axId val="0"/>
      </c:bar3DChart>
      <c:catAx>
        <c:axId val="223523968"/>
        <c:scaling>
          <c:orientation val="minMax"/>
        </c:scaling>
        <c:delete val="0"/>
        <c:axPos val="b"/>
        <c:majorTickMark val="none"/>
        <c:minorTickMark val="none"/>
        <c:tickLblPos val="nextTo"/>
        <c:crossAx val="223525504"/>
        <c:crosses val="autoZero"/>
        <c:auto val="1"/>
        <c:lblAlgn val="ctr"/>
        <c:lblOffset val="100"/>
        <c:noMultiLvlLbl val="0"/>
      </c:catAx>
      <c:valAx>
        <c:axId val="223525504"/>
        <c:scaling>
          <c:orientation val="minMax"/>
        </c:scaling>
        <c:delete val="1"/>
        <c:axPos val="l"/>
        <c:numFmt formatCode="General" sourceLinked="1"/>
        <c:majorTickMark val="none"/>
        <c:minorTickMark val="none"/>
        <c:tickLblPos val="nextTo"/>
        <c:crossAx val="2235239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view3D>
      <c:rotX val="75"/>
      <c:rotY val="0"/>
      <c:rAngAx val="0"/>
      <c:perspective val="30"/>
    </c:view3D>
    <c:floor>
      <c:thickness val="0"/>
    </c:floor>
    <c:sideWall>
      <c:thickness val="0"/>
    </c:sideWall>
    <c:backWall>
      <c:thickness val="0"/>
    </c:backWall>
    <c:plotArea>
      <c:layout/>
      <c:pie3DChart>
        <c:varyColors val="1"/>
        <c:ser>
          <c:idx val="0"/>
          <c:order val="0"/>
          <c:tx>
            <c:strRef>
              <c:f>'Pie and doughnut Chart'!$B$1</c:f>
              <c:strCache>
                <c:ptCount val="1"/>
                <c:pt idx="0">
                  <c:v>Export Value in USD</c:v>
                </c:pt>
              </c:strCache>
            </c:strRef>
          </c:tx>
          <c:dLbls>
            <c:showLegendKey val="0"/>
            <c:showVal val="0"/>
            <c:showCatName val="0"/>
            <c:showSerName val="0"/>
            <c:showPercent val="1"/>
            <c:showBubbleSize val="0"/>
            <c:showLeaderLines val="1"/>
          </c:dLbls>
          <c:cat>
            <c:strRef>
              <c:f>'Pie and doughnut Chart'!$A$2:$A$9</c:f>
              <c:strCache>
                <c:ptCount val="8"/>
                <c:pt idx="0">
                  <c:v>ASSAM</c:v>
                </c:pt>
                <c:pt idx="1">
                  <c:v>NAGALAND</c:v>
                </c:pt>
                <c:pt idx="2">
                  <c:v>ARUNACHAL PRADESH</c:v>
                </c:pt>
                <c:pt idx="3">
                  <c:v>MIZORAM</c:v>
                </c:pt>
                <c:pt idx="4">
                  <c:v>TRIPURA</c:v>
                </c:pt>
                <c:pt idx="5">
                  <c:v>MEGHALAYA</c:v>
                </c:pt>
                <c:pt idx="6">
                  <c:v>MANIPUR</c:v>
                </c:pt>
                <c:pt idx="7">
                  <c:v>SIKKIM</c:v>
                </c:pt>
              </c:strCache>
            </c:strRef>
          </c:cat>
          <c:val>
            <c:numRef>
              <c:f>'Pie and doughnut Chart'!$B$2:$B$9</c:f>
              <c:numCache>
                <c:formatCode>General</c:formatCode>
                <c:ptCount val="8"/>
                <c:pt idx="0">
                  <c:v>4572719</c:v>
                </c:pt>
                <c:pt idx="1">
                  <c:v>1807162</c:v>
                </c:pt>
                <c:pt idx="2">
                  <c:v>2410602</c:v>
                </c:pt>
                <c:pt idx="3">
                  <c:v>2010145</c:v>
                </c:pt>
                <c:pt idx="4">
                  <c:v>3529793</c:v>
                </c:pt>
                <c:pt idx="5">
                  <c:v>3607806</c:v>
                </c:pt>
                <c:pt idx="6">
                  <c:v>174820</c:v>
                </c:pt>
                <c:pt idx="7">
                  <c:v>769963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overlay val="0"/>
    </c:title>
    <c:autoTitleDeleted val="0"/>
    <c:plotArea>
      <c:layout/>
      <c:doughnutChart>
        <c:varyColors val="1"/>
        <c:ser>
          <c:idx val="0"/>
          <c:order val="0"/>
          <c:tx>
            <c:strRef>
              <c:f>'Pie and doughnut Chart'!$B$1</c:f>
              <c:strCache>
                <c:ptCount val="1"/>
                <c:pt idx="0">
                  <c:v>Export Value in USD</c:v>
                </c:pt>
              </c:strCache>
            </c:strRef>
          </c:tx>
          <c:explosion val="25"/>
          <c:dLbls>
            <c:showLegendKey val="0"/>
            <c:showVal val="0"/>
            <c:showCatName val="0"/>
            <c:showSerName val="0"/>
            <c:showPercent val="1"/>
            <c:showBubbleSize val="0"/>
            <c:showLeaderLines val="1"/>
          </c:dLbls>
          <c:cat>
            <c:strRef>
              <c:f>'Pie and doughnut Chart'!$A$2:$A$9</c:f>
              <c:strCache>
                <c:ptCount val="8"/>
                <c:pt idx="0">
                  <c:v>ASSAM</c:v>
                </c:pt>
                <c:pt idx="1">
                  <c:v>NAGALAND</c:v>
                </c:pt>
                <c:pt idx="2">
                  <c:v>ARUNACHAL PRADESH</c:v>
                </c:pt>
                <c:pt idx="3">
                  <c:v>MIZORAM</c:v>
                </c:pt>
                <c:pt idx="4">
                  <c:v>TRIPURA</c:v>
                </c:pt>
                <c:pt idx="5">
                  <c:v>MEGHALAYA</c:v>
                </c:pt>
                <c:pt idx="6">
                  <c:v>MANIPUR</c:v>
                </c:pt>
                <c:pt idx="7">
                  <c:v>SIKKIM</c:v>
                </c:pt>
              </c:strCache>
            </c:strRef>
          </c:cat>
          <c:val>
            <c:numRef>
              <c:f>'Pie and doughnut Chart'!$B$2:$B$9</c:f>
              <c:numCache>
                <c:formatCode>General</c:formatCode>
                <c:ptCount val="8"/>
                <c:pt idx="0">
                  <c:v>4572719</c:v>
                </c:pt>
                <c:pt idx="1">
                  <c:v>1807162</c:v>
                </c:pt>
                <c:pt idx="2">
                  <c:v>2410602</c:v>
                </c:pt>
                <c:pt idx="3">
                  <c:v>2010145</c:v>
                </c:pt>
                <c:pt idx="4">
                  <c:v>3529793</c:v>
                </c:pt>
                <c:pt idx="5">
                  <c:v>3607806</c:v>
                </c:pt>
                <c:pt idx="6">
                  <c:v>174820</c:v>
                </c:pt>
                <c:pt idx="7">
                  <c:v>769963</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Modelling.xlsx]Pivot Chart!PivotTable8</c:name>
    <c:fmtId val="0"/>
  </c:pivotSource>
  <c:chart>
    <c:title>
      <c:tx>
        <c:rich>
          <a:bodyPr/>
          <a:lstStyle/>
          <a:p>
            <a:pPr>
              <a:defRPr/>
            </a:pPr>
            <a:r>
              <a:rPr lang="en-US"/>
              <a:t>Chart Title</a:t>
            </a:r>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pivotFmt>
      <c:pivotFmt>
        <c:idx val="15"/>
        <c:marker>
          <c:symbol val="none"/>
        </c:marker>
      </c:pivotFmt>
      <c:pivotFmt>
        <c:idx val="16"/>
      </c:pivotFmt>
      <c:pivotFmt>
        <c:idx val="17"/>
        <c:marker>
          <c:symbol val="none"/>
        </c:marker>
      </c:pivotFmt>
      <c:pivotFmt>
        <c:idx val="18"/>
      </c:pivotFmt>
      <c:pivotFmt>
        <c:idx val="19"/>
        <c:marker>
          <c:symbol val="none"/>
        </c:marker>
      </c:pivotFmt>
      <c:pivotFmt>
        <c:idx val="20"/>
      </c:pivotFmt>
    </c:pivotFmts>
    <c:plotArea>
      <c:layout/>
      <c:barChart>
        <c:barDir val="col"/>
        <c:grouping val="clustered"/>
        <c:varyColors val="0"/>
        <c:ser>
          <c:idx val="0"/>
          <c:order val="0"/>
          <c:tx>
            <c:strRef>
              <c:f>'Pivot Chart'!$B$4</c:f>
              <c:strCache>
                <c:ptCount val="1"/>
                <c:pt idx="0">
                  <c:v>Sum of Export Value in USD</c:v>
                </c:pt>
              </c:strCache>
            </c:strRef>
          </c:tx>
          <c:invertIfNegative val="0"/>
          <c:cat>
            <c:strRef>
              <c:f>'Pivot Chart'!$A$5:$A$13</c:f>
              <c:strCache>
                <c:ptCount val="8"/>
                <c:pt idx="0">
                  <c:v>ARUNACHAL PRADESH</c:v>
                </c:pt>
                <c:pt idx="1">
                  <c:v>ASSAM</c:v>
                </c:pt>
                <c:pt idx="2">
                  <c:v>MANIPUR</c:v>
                </c:pt>
                <c:pt idx="3">
                  <c:v>MEGHALAYA</c:v>
                </c:pt>
                <c:pt idx="4">
                  <c:v>MIZORAM</c:v>
                </c:pt>
                <c:pt idx="5">
                  <c:v>NAGALAND</c:v>
                </c:pt>
                <c:pt idx="6">
                  <c:v>SIKKIM</c:v>
                </c:pt>
                <c:pt idx="7">
                  <c:v>TRIPURA</c:v>
                </c:pt>
              </c:strCache>
            </c:strRef>
          </c:cat>
          <c:val>
            <c:numRef>
              <c:f>'Pivot Chart'!$B$5:$B$13</c:f>
              <c:numCache>
                <c:formatCode>General</c:formatCode>
                <c:ptCount val="8"/>
                <c:pt idx="0">
                  <c:v>2410602</c:v>
                </c:pt>
                <c:pt idx="1">
                  <c:v>4572719</c:v>
                </c:pt>
                <c:pt idx="2">
                  <c:v>174820</c:v>
                </c:pt>
                <c:pt idx="3">
                  <c:v>3607806</c:v>
                </c:pt>
                <c:pt idx="4">
                  <c:v>2010145</c:v>
                </c:pt>
                <c:pt idx="5">
                  <c:v>1807162</c:v>
                </c:pt>
                <c:pt idx="6">
                  <c:v>769963</c:v>
                </c:pt>
                <c:pt idx="7">
                  <c:v>3529793</c:v>
                </c:pt>
              </c:numCache>
            </c:numRef>
          </c:val>
        </c:ser>
        <c:dLbls>
          <c:showLegendKey val="0"/>
          <c:showVal val="0"/>
          <c:showCatName val="0"/>
          <c:showSerName val="0"/>
          <c:showPercent val="0"/>
          <c:showBubbleSize val="0"/>
        </c:dLbls>
        <c:gapWidth val="77"/>
        <c:overlap val="-74"/>
        <c:axId val="240134400"/>
        <c:axId val="240144384"/>
      </c:barChart>
      <c:lineChart>
        <c:grouping val="percentStacked"/>
        <c:varyColors val="0"/>
        <c:ser>
          <c:idx val="1"/>
          <c:order val="1"/>
          <c:tx>
            <c:strRef>
              <c:f>'Pivot Chart'!$C$4</c:f>
              <c:strCache>
                <c:ptCount val="1"/>
                <c:pt idx="0">
                  <c:v>Count of Export Value in USD2</c:v>
                </c:pt>
              </c:strCache>
            </c:strRef>
          </c:tx>
          <c:cat>
            <c:strRef>
              <c:f>'Pivot Chart'!$A$5:$A$13</c:f>
              <c:strCache>
                <c:ptCount val="8"/>
                <c:pt idx="0">
                  <c:v>ARUNACHAL PRADESH</c:v>
                </c:pt>
                <c:pt idx="1">
                  <c:v>ASSAM</c:v>
                </c:pt>
                <c:pt idx="2">
                  <c:v>MANIPUR</c:v>
                </c:pt>
                <c:pt idx="3">
                  <c:v>MEGHALAYA</c:v>
                </c:pt>
                <c:pt idx="4">
                  <c:v>MIZORAM</c:v>
                </c:pt>
                <c:pt idx="5">
                  <c:v>NAGALAND</c:v>
                </c:pt>
                <c:pt idx="6">
                  <c:v>SIKKIM</c:v>
                </c:pt>
                <c:pt idx="7">
                  <c:v>TRIPURA</c:v>
                </c:pt>
              </c:strCache>
            </c:strRef>
          </c:cat>
          <c:val>
            <c:numRef>
              <c:f>'Pivot Chart'!$C$5:$C$13</c:f>
              <c:numCache>
                <c:formatCode>General</c:formatCode>
                <c:ptCount val="8"/>
                <c:pt idx="0">
                  <c:v>62</c:v>
                </c:pt>
                <c:pt idx="1">
                  <c:v>1654</c:v>
                </c:pt>
                <c:pt idx="2">
                  <c:v>24</c:v>
                </c:pt>
                <c:pt idx="3">
                  <c:v>101</c:v>
                </c:pt>
                <c:pt idx="4">
                  <c:v>45</c:v>
                </c:pt>
                <c:pt idx="5">
                  <c:v>43</c:v>
                </c:pt>
                <c:pt idx="6">
                  <c:v>74</c:v>
                </c:pt>
                <c:pt idx="7">
                  <c:v>49</c:v>
                </c:pt>
              </c:numCache>
            </c:numRef>
          </c:val>
          <c:smooth val="0"/>
        </c:ser>
        <c:dLbls>
          <c:showLegendKey val="0"/>
          <c:showVal val="0"/>
          <c:showCatName val="0"/>
          <c:showSerName val="0"/>
          <c:showPercent val="0"/>
          <c:showBubbleSize val="0"/>
        </c:dLbls>
        <c:marker val="1"/>
        <c:smooth val="0"/>
        <c:axId val="240134400"/>
        <c:axId val="240144384"/>
      </c:lineChart>
      <c:catAx>
        <c:axId val="240134400"/>
        <c:scaling>
          <c:orientation val="minMax"/>
        </c:scaling>
        <c:delete val="0"/>
        <c:axPos val="b"/>
        <c:majorTickMark val="none"/>
        <c:minorTickMark val="none"/>
        <c:tickLblPos val="nextTo"/>
        <c:crossAx val="240144384"/>
        <c:crosses val="autoZero"/>
        <c:auto val="1"/>
        <c:lblAlgn val="ctr"/>
        <c:lblOffset val="100"/>
        <c:noMultiLvlLbl val="0"/>
      </c:catAx>
      <c:valAx>
        <c:axId val="240144384"/>
        <c:scaling>
          <c:orientation val="minMax"/>
        </c:scaling>
        <c:delete val="0"/>
        <c:axPos val="l"/>
        <c:majorGridlines/>
        <c:numFmt formatCode="General" sourceLinked="1"/>
        <c:majorTickMark val="none"/>
        <c:minorTickMark val="none"/>
        <c:tickLblPos val="nextTo"/>
        <c:crossAx val="240134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[Assignments - 1 Data Visualization and Business Modelling.xlsx]Dashboards workings!PivotTable12</c:name>
    <c:fmtId val="2"/>
  </c:pivotSource>
  <c:chart>
    <c:autoTitleDeleted val="1"/>
    <c:pivotFmts>
      <c:pivotFmt>
        <c:idx val="0"/>
      </c:pivotFmt>
      <c:pivotFmt>
        <c:idx val="1"/>
        <c:marker>
          <c:symbol val="none"/>
        </c:marker>
      </c:pivotFmt>
      <c:pivotFmt>
        <c:idx val="2"/>
        <c:marker>
          <c:symbol val="none"/>
        </c:marker>
      </c:pivotFmt>
    </c:pivotFmts>
    <c:plotArea>
      <c:layout>
        <c:manualLayout>
          <c:layoutTarget val="inner"/>
          <c:xMode val="edge"/>
          <c:yMode val="edge"/>
          <c:x val="0.2247661854768154"/>
          <c:y val="8.2197069116360461E-2"/>
          <c:w val="0.70223381452318456"/>
          <c:h val="0.80182305336832893"/>
        </c:manualLayout>
      </c:layout>
      <c:barChart>
        <c:barDir val="bar"/>
        <c:grouping val="clustered"/>
        <c:varyColors val="0"/>
        <c:ser>
          <c:idx val="0"/>
          <c:order val="0"/>
          <c:tx>
            <c:strRef>
              <c:f>'Dashboards workings'!$C$37</c:f>
              <c:strCache>
                <c:ptCount val="1"/>
                <c:pt idx="0">
                  <c:v>Total</c:v>
                </c:pt>
              </c:strCache>
            </c:strRef>
          </c:tx>
          <c:invertIfNegative val="0"/>
          <c:cat>
            <c:strRef>
              <c:f>'Dashboards workings'!$B$38:$B$47</c:f>
              <c:strCache>
                <c:ptCount val="9"/>
                <c:pt idx="0">
                  <c:v>02</c:v>
                </c:pt>
                <c:pt idx="1">
                  <c:v>03</c:v>
                </c:pt>
                <c:pt idx="2">
                  <c:v>04</c:v>
                </c:pt>
                <c:pt idx="3">
                  <c:v>05</c:v>
                </c:pt>
                <c:pt idx="4">
                  <c:v>06</c:v>
                </c:pt>
                <c:pt idx="5">
                  <c:v>07</c:v>
                </c:pt>
                <c:pt idx="6">
                  <c:v>08</c:v>
                </c:pt>
                <c:pt idx="7">
                  <c:v>09</c:v>
                </c:pt>
                <c:pt idx="8">
                  <c:v>10</c:v>
                </c:pt>
              </c:strCache>
            </c:strRef>
          </c:cat>
          <c:val>
            <c:numRef>
              <c:f>'Dashboards workings'!$C$38:$C$47</c:f>
              <c:numCache>
                <c:formatCode>General</c:formatCode>
                <c:ptCount val="9"/>
                <c:pt idx="0">
                  <c:v>1103029</c:v>
                </c:pt>
                <c:pt idx="1">
                  <c:v>1099993</c:v>
                </c:pt>
                <c:pt idx="2">
                  <c:v>2445</c:v>
                </c:pt>
                <c:pt idx="3">
                  <c:v>751845</c:v>
                </c:pt>
                <c:pt idx="4">
                  <c:v>94106</c:v>
                </c:pt>
                <c:pt idx="5">
                  <c:v>3381852</c:v>
                </c:pt>
                <c:pt idx="6">
                  <c:v>2298245</c:v>
                </c:pt>
                <c:pt idx="7">
                  <c:v>9536502</c:v>
                </c:pt>
                <c:pt idx="8">
                  <c:v>614993</c:v>
                </c:pt>
              </c:numCache>
            </c:numRef>
          </c:val>
        </c:ser>
        <c:dLbls>
          <c:showLegendKey val="0"/>
          <c:showVal val="0"/>
          <c:showCatName val="0"/>
          <c:showSerName val="0"/>
          <c:showPercent val="0"/>
          <c:showBubbleSize val="0"/>
        </c:dLbls>
        <c:gapWidth val="150"/>
        <c:axId val="223304704"/>
        <c:axId val="223318784"/>
      </c:barChart>
      <c:catAx>
        <c:axId val="223304704"/>
        <c:scaling>
          <c:orientation val="minMax"/>
        </c:scaling>
        <c:delete val="0"/>
        <c:axPos val="l"/>
        <c:majorTickMark val="out"/>
        <c:minorTickMark val="none"/>
        <c:tickLblPos val="nextTo"/>
        <c:crossAx val="223318784"/>
        <c:crosses val="autoZero"/>
        <c:auto val="1"/>
        <c:lblAlgn val="ctr"/>
        <c:lblOffset val="100"/>
        <c:noMultiLvlLbl val="0"/>
      </c:catAx>
      <c:valAx>
        <c:axId val="223318784"/>
        <c:scaling>
          <c:orientation val="minMax"/>
        </c:scaling>
        <c:delete val="0"/>
        <c:axPos val="b"/>
        <c:majorGridlines/>
        <c:numFmt formatCode="General" sourceLinked="1"/>
        <c:majorTickMark val="out"/>
        <c:minorTickMark val="none"/>
        <c:tickLblPos val="nextTo"/>
        <c:crossAx val="223304704"/>
        <c:crosses val="autoZero"/>
        <c:crossBetween val="between"/>
      </c:valAx>
    </c:plotArea>
    <c:plotVisOnly val="1"/>
    <c:dispBlanksAs val="gap"/>
    <c:showDLblsOverMax val="0"/>
  </c:chart>
  <c:spPr>
    <a:solidFill>
      <a:schemeClr val="accent6">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[Assignments - 1 Data Visualization and Business Modelling.xlsx]Dashboards workings!PivotTable13</c:name>
    <c:fmtId val="4"/>
  </c:pivotSource>
  <c:chart>
    <c:title>
      <c:layout/>
      <c:overlay val="0"/>
    </c:title>
    <c:autoTitleDeleted val="0"/>
    <c:pivotFmts>
      <c:pivotFmt>
        <c:idx val="0"/>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3"/>
        <c:dLbl>
          <c:idx val="0"/>
          <c:layout>
            <c:manualLayout>
              <c:x val="5.0000000000000051E-2"/>
              <c:y val="-1.8518518518518434E-2"/>
            </c:manualLayout>
          </c:layout>
          <c:showLegendKey val="0"/>
          <c:showVal val="0"/>
          <c:showCatName val="1"/>
          <c:showSerName val="0"/>
          <c:showPercent val="1"/>
          <c:showBubbleSize val="0"/>
        </c:dLbl>
      </c:pivotFmt>
    </c:pivotFmts>
    <c:plotArea>
      <c:layout/>
      <c:doughnutChart>
        <c:varyColors val="1"/>
        <c:ser>
          <c:idx val="0"/>
          <c:order val="0"/>
          <c:tx>
            <c:strRef>
              <c:f>'Dashboards workings'!$B$54</c:f>
              <c:strCache>
                <c:ptCount val="1"/>
                <c:pt idx="0">
                  <c:v>Total</c:v>
                </c:pt>
              </c:strCache>
            </c:strRef>
          </c:tx>
          <c:dLbls>
            <c:dLbl>
              <c:idx val="1"/>
              <c:layout>
                <c:manualLayout>
                  <c:x val="5.0000000000000051E-2"/>
                  <c:y val="-1.8518518518518434E-2"/>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'Dashboards workings'!$A$55:$A$57</c:f>
              <c:strCache>
                <c:ptCount val="2"/>
                <c:pt idx="0">
                  <c:v>ASEAN</c:v>
                </c:pt>
                <c:pt idx="1">
                  <c:v>Non-ASEAN</c:v>
                </c:pt>
              </c:strCache>
            </c:strRef>
          </c:cat>
          <c:val>
            <c:numRef>
              <c:f>'Dashboards workings'!$B$55:$B$57</c:f>
              <c:numCache>
                <c:formatCode>General</c:formatCode>
                <c:ptCount val="2"/>
                <c:pt idx="0">
                  <c:v>1361796</c:v>
                </c:pt>
                <c:pt idx="1">
                  <c:v>17521214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solidFill>
      <a:schemeClr val="accent5">
        <a:lumMod val="60000"/>
        <a:lumOff val="40000"/>
      </a:schemeClr>
    </a:solidFill>
    <a:ln>
      <a:solidFill>
        <a:schemeClr val="accent1">
          <a:lumMod val="60000"/>
          <a:lumOff val="4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Modelling.xlsx]Dashboards workings!PivotTable14</c:name>
    <c:fmtId val="5"/>
  </c:pivotSource>
  <c:chart>
    <c:autoTitleDeleted val="1"/>
    <c:pivotFmts>
      <c:pivotFmt>
        <c:idx val="0"/>
        <c:marker>
          <c:symbol val="none"/>
        </c:marker>
      </c:pivotFmt>
      <c:pivotFmt>
        <c:idx val="1"/>
        <c:marker>
          <c:symbol val="none"/>
        </c:marker>
      </c:pivotFmt>
      <c:pivotFmt>
        <c:idx val="2"/>
        <c:marker>
          <c:symbol val="none"/>
        </c:marker>
      </c:pivotFmt>
    </c:pivotFmts>
    <c:plotArea>
      <c:layout/>
      <c:barChart>
        <c:barDir val="bar"/>
        <c:grouping val="clustered"/>
        <c:varyColors val="0"/>
        <c:ser>
          <c:idx val="0"/>
          <c:order val="0"/>
          <c:tx>
            <c:strRef>
              <c:f>'Dashboards workings'!$C$71</c:f>
              <c:strCache>
                <c:ptCount val="1"/>
                <c:pt idx="0">
                  <c:v>Total</c:v>
                </c:pt>
              </c:strCache>
            </c:strRef>
          </c:tx>
          <c:invertIfNegative val="0"/>
          <c:cat>
            <c:strRef>
              <c:f>'Dashboards workings'!$B$72:$B$138</c:f>
              <c:strCache>
                <c:ptCount val="66"/>
                <c:pt idx="0">
                  <c:v>AFGHANISTAN</c:v>
                </c:pt>
                <c:pt idx="1">
                  <c:v>AUSTRALIA</c:v>
                </c:pt>
                <c:pt idx="2">
                  <c:v>BAHARAIN IS</c:v>
                </c:pt>
                <c:pt idx="3">
                  <c:v>BANGLADESH PR</c:v>
                </c:pt>
                <c:pt idx="4">
                  <c:v>BELGIUM</c:v>
                </c:pt>
                <c:pt idx="5">
                  <c:v>BHUTAN</c:v>
                </c:pt>
                <c:pt idx="6">
                  <c:v>BRUNEI</c:v>
                </c:pt>
                <c:pt idx="7">
                  <c:v>CANADA</c:v>
                </c:pt>
                <c:pt idx="8">
                  <c:v>CHILE</c:v>
                </c:pt>
                <c:pt idx="9">
                  <c:v>CHINA P RP</c:v>
                </c:pt>
                <c:pt idx="10">
                  <c:v>COLOMBIA</c:v>
                </c:pt>
                <c:pt idx="11">
                  <c:v>CZECH REPUBLIC</c:v>
                </c:pt>
                <c:pt idx="12">
                  <c:v>DENMARK</c:v>
                </c:pt>
                <c:pt idx="13">
                  <c:v>EGYPT A RP</c:v>
                </c:pt>
                <c:pt idx="14">
                  <c:v>FINLAND</c:v>
                </c:pt>
                <c:pt idx="15">
                  <c:v>FRANCE</c:v>
                </c:pt>
                <c:pt idx="16">
                  <c:v>GEORGIA</c:v>
                </c:pt>
                <c:pt idx="17">
                  <c:v>GERMANY</c:v>
                </c:pt>
                <c:pt idx="18">
                  <c:v>GHANA</c:v>
                </c:pt>
                <c:pt idx="19">
                  <c:v>GREECE</c:v>
                </c:pt>
                <c:pt idx="20">
                  <c:v>HONG KONG</c:v>
                </c:pt>
                <c:pt idx="21">
                  <c:v>INDONESIA</c:v>
                </c:pt>
                <c:pt idx="22">
                  <c:v>IRAN</c:v>
                </c:pt>
                <c:pt idx="23">
                  <c:v>IRAQ</c:v>
                </c:pt>
                <c:pt idx="24">
                  <c:v>IRELAND</c:v>
                </c:pt>
                <c:pt idx="25">
                  <c:v>ISRAEL</c:v>
                </c:pt>
                <c:pt idx="26">
                  <c:v>ITALY</c:v>
                </c:pt>
                <c:pt idx="27">
                  <c:v>JAPAN</c:v>
                </c:pt>
                <c:pt idx="28">
                  <c:v>KAZAKHSTAN</c:v>
                </c:pt>
                <c:pt idx="29">
                  <c:v>KENYA</c:v>
                </c:pt>
                <c:pt idx="30">
                  <c:v>KOREA RP</c:v>
                </c:pt>
                <c:pt idx="31">
                  <c:v>KUWAIT</c:v>
                </c:pt>
                <c:pt idx="32">
                  <c:v>LATVIA</c:v>
                </c:pt>
                <c:pt idx="33">
                  <c:v>LEBANON</c:v>
                </c:pt>
                <c:pt idx="34">
                  <c:v>MALAYSIA</c:v>
                </c:pt>
                <c:pt idx="35">
                  <c:v>MOROCCO</c:v>
                </c:pt>
                <c:pt idx="36">
                  <c:v>MYANMAR</c:v>
                </c:pt>
                <c:pt idx="37">
                  <c:v>NEPAL</c:v>
                </c:pt>
                <c:pt idx="38">
                  <c:v>NETHERLAND</c:v>
                </c:pt>
                <c:pt idx="39">
                  <c:v>NEW ZEALAND</c:v>
                </c:pt>
                <c:pt idx="40">
                  <c:v>NIGERIA</c:v>
                </c:pt>
                <c:pt idx="41">
                  <c:v>NORWAY</c:v>
                </c:pt>
                <c:pt idx="42">
                  <c:v>OMAN</c:v>
                </c:pt>
                <c:pt idx="43">
                  <c:v>PAKISTAN IR</c:v>
                </c:pt>
                <c:pt idx="44">
                  <c:v>POLAND</c:v>
                </c:pt>
                <c:pt idx="45">
                  <c:v>QATAR</c:v>
                </c:pt>
                <c:pt idx="46">
                  <c:v>RUSSIA</c:v>
                </c:pt>
                <c:pt idx="47">
                  <c:v>SAUDI ARAB</c:v>
                </c:pt>
                <c:pt idx="48">
                  <c:v>SINGAPORE</c:v>
                </c:pt>
                <c:pt idx="49">
                  <c:v>SOUTH AFRICA</c:v>
                </c:pt>
                <c:pt idx="50">
                  <c:v>SPAIN</c:v>
                </c:pt>
                <c:pt idx="51">
                  <c:v>SRI LANKA DSR</c:v>
                </c:pt>
                <c:pt idx="52">
                  <c:v>SWEDEN</c:v>
                </c:pt>
                <c:pt idx="53">
                  <c:v>SWITZERLAND</c:v>
                </c:pt>
                <c:pt idx="54">
                  <c:v>SYRIA</c:v>
                </c:pt>
                <c:pt idx="55">
                  <c:v>TAIWAN</c:v>
                </c:pt>
                <c:pt idx="56">
                  <c:v>TAJIKISTAN</c:v>
                </c:pt>
                <c:pt idx="57">
                  <c:v>THAILAND</c:v>
                </c:pt>
                <c:pt idx="58">
                  <c:v>TUNISIA</c:v>
                </c:pt>
                <c:pt idx="59">
                  <c:v>TURKEY</c:v>
                </c:pt>
                <c:pt idx="60">
                  <c:v>U ARAB EMTS</c:v>
                </c:pt>
                <c:pt idx="61">
                  <c:v>U K</c:v>
                </c:pt>
                <c:pt idx="62">
                  <c:v>U S A</c:v>
                </c:pt>
                <c:pt idx="63">
                  <c:v>UKRAINE</c:v>
                </c:pt>
                <c:pt idx="64">
                  <c:v>UZBEKISTAN</c:v>
                </c:pt>
                <c:pt idx="65">
                  <c:v>VIETNAM SOC REP</c:v>
                </c:pt>
              </c:strCache>
            </c:strRef>
          </c:cat>
          <c:val>
            <c:numRef>
              <c:f>'Dashboards workings'!$C$72:$C$138</c:f>
              <c:numCache>
                <c:formatCode>General</c:formatCode>
                <c:ptCount val="66"/>
                <c:pt idx="0">
                  <c:v>14261</c:v>
                </c:pt>
                <c:pt idx="1">
                  <c:v>35568</c:v>
                </c:pt>
                <c:pt idx="2">
                  <c:v>10784</c:v>
                </c:pt>
                <c:pt idx="3">
                  <c:v>7957589</c:v>
                </c:pt>
                <c:pt idx="4">
                  <c:v>6577</c:v>
                </c:pt>
                <c:pt idx="5">
                  <c:v>25856</c:v>
                </c:pt>
                <c:pt idx="6">
                  <c:v>14709</c:v>
                </c:pt>
                <c:pt idx="7">
                  <c:v>55623</c:v>
                </c:pt>
                <c:pt idx="8">
                  <c:v>52</c:v>
                </c:pt>
                <c:pt idx="9">
                  <c:v>176496</c:v>
                </c:pt>
                <c:pt idx="10">
                  <c:v>4703</c:v>
                </c:pt>
                <c:pt idx="11">
                  <c:v>902</c:v>
                </c:pt>
                <c:pt idx="12">
                  <c:v>107</c:v>
                </c:pt>
                <c:pt idx="13">
                  <c:v>938953</c:v>
                </c:pt>
                <c:pt idx="14">
                  <c:v>5592</c:v>
                </c:pt>
                <c:pt idx="15">
                  <c:v>18844</c:v>
                </c:pt>
                <c:pt idx="16">
                  <c:v>6643</c:v>
                </c:pt>
                <c:pt idx="17">
                  <c:v>464374</c:v>
                </c:pt>
                <c:pt idx="18">
                  <c:v>14030</c:v>
                </c:pt>
                <c:pt idx="19">
                  <c:v>72</c:v>
                </c:pt>
                <c:pt idx="20">
                  <c:v>329</c:v>
                </c:pt>
                <c:pt idx="21">
                  <c:v>65570</c:v>
                </c:pt>
                <c:pt idx="22">
                  <c:v>1487508</c:v>
                </c:pt>
                <c:pt idx="23">
                  <c:v>31639</c:v>
                </c:pt>
                <c:pt idx="24">
                  <c:v>44147</c:v>
                </c:pt>
                <c:pt idx="25">
                  <c:v>442</c:v>
                </c:pt>
                <c:pt idx="26">
                  <c:v>797982</c:v>
                </c:pt>
                <c:pt idx="27">
                  <c:v>122922</c:v>
                </c:pt>
                <c:pt idx="28">
                  <c:v>169625</c:v>
                </c:pt>
                <c:pt idx="29">
                  <c:v>7063</c:v>
                </c:pt>
                <c:pt idx="30">
                  <c:v>1694</c:v>
                </c:pt>
                <c:pt idx="31">
                  <c:v>8877</c:v>
                </c:pt>
                <c:pt idx="32">
                  <c:v>631</c:v>
                </c:pt>
                <c:pt idx="33">
                  <c:v>235</c:v>
                </c:pt>
                <c:pt idx="34">
                  <c:v>41287</c:v>
                </c:pt>
                <c:pt idx="35">
                  <c:v>4210</c:v>
                </c:pt>
                <c:pt idx="36">
                  <c:v>896466</c:v>
                </c:pt>
                <c:pt idx="37">
                  <c:v>1637389</c:v>
                </c:pt>
                <c:pt idx="38">
                  <c:v>133707</c:v>
                </c:pt>
                <c:pt idx="39">
                  <c:v>3761</c:v>
                </c:pt>
                <c:pt idx="40">
                  <c:v>17416</c:v>
                </c:pt>
                <c:pt idx="41">
                  <c:v>2406</c:v>
                </c:pt>
                <c:pt idx="42">
                  <c:v>12614</c:v>
                </c:pt>
                <c:pt idx="43">
                  <c:v>46859</c:v>
                </c:pt>
                <c:pt idx="44">
                  <c:v>24829</c:v>
                </c:pt>
                <c:pt idx="45">
                  <c:v>165798</c:v>
                </c:pt>
                <c:pt idx="46">
                  <c:v>970209</c:v>
                </c:pt>
                <c:pt idx="47">
                  <c:v>66422</c:v>
                </c:pt>
                <c:pt idx="48">
                  <c:v>79105</c:v>
                </c:pt>
                <c:pt idx="49">
                  <c:v>54525</c:v>
                </c:pt>
                <c:pt idx="50">
                  <c:v>126621</c:v>
                </c:pt>
                <c:pt idx="51">
                  <c:v>34050</c:v>
                </c:pt>
                <c:pt idx="52">
                  <c:v>13779</c:v>
                </c:pt>
                <c:pt idx="53">
                  <c:v>2456</c:v>
                </c:pt>
                <c:pt idx="54">
                  <c:v>588</c:v>
                </c:pt>
                <c:pt idx="55">
                  <c:v>5447</c:v>
                </c:pt>
                <c:pt idx="56">
                  <c:v>7030</c:v>
                </c:pt>
                <c:pt idx="57">
                  <c:v>52206</c:v>
                </c:pt>
                <c:pt idx="58">
                  <c:v>9910</c:v>
                </c:pt>
                <c:pt idx="59">
                  <c:v>20384</c:v>
                </c:pt>
                <c:pt idx="60">
                  <c:v>583093</c:v>
                </c:pt>
                <c:pt idx="61">
                  <c:v>583079</c:v>
                </c:pt>
                <c:pt idx="62">
                  <c:v>527612</c:v>
                </c:pt>
                <c:pt idx="63">
                  <c:v>53364</c:v>
                </c:pt>
                <c:pt idx="64">
                  <c:v>3536</c:v>
                </c:pt>
                <c:pt idx="65">
                  <c:v>212453</c:v>
                </c:pt>
              </c:numCache>
            </c:numRef>
          </c:val>
        </c:ser>
        <c:dLbls>
          <c:showLegendKey val="0"/>
          <c:showVal val="0"/>
          <c:showCatName val="0"/>
          <c:showSerName val="0"/>
          <c:showPercent val="0"/>
          <c:showBubbleSize val="0"/>
        </c:dLbls>
        <c:gapWidth val="150"/>
        <c:axId val="223427968"/>
        <c:axId val="223462528"/>
      </c:barChart>
      <c:catAx>
        <c:axId val="223427968"/>
        <c:scaling>
          <c:orientation val="minMax"/>
        </c:scaling>
        <c:delete val="0"/>
        <c:axPos val="l"/>
        <c:majorTickMark val="none"/>
        <c:minorTickMark val="none"/>
        <c:tickLblPos val="nextTo"/>
        <c:crossAx val="223462528"/>
        <c:crosses val="autoZero"/>
        <c:auto val="1"/>
        <c:lblAlgn val="ctr"/>
        <c:lblOffset val="100"/>
        <c:noMultiLvlLbl val="0"/>
      </c:catAx>
      <c:valAx>
        <c:axId val="223462528"/>
        <c:scaling>
          <c:orientation val="minMax"/>
        </c:scaling>
        <c:delete val="0"/>
        <c:axPos val="b"/>
        <c:majorGridlines/>
        <c:numFmt formatCode="General" sourceLinked="1"/>
        <c:majorTickMark val="none"/>
        <c:minorTickMark val="none"/>
        <c:tickLblPos val="nextTo"/>
        <c:crossAx val="223427968"/>
        <c:crosses val="autoZero"/>
        <c:crossBetween val="between"/>
        <c:majorUnit val="2000000"/>
      </c:valAx>
      <c:spPr>
        <a:effectLst>
          <a:glow rad="1016000">
            <a:schemeClr val="accent1">
              <a:alpha val="40000"/>
            </a:schemeClr>
          </a:glow>
        </a:effectLst>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Modelling.xlsx]Dashboards workings!PivotTable10</c:name>
    <c:fmtId val="0"/>
  </c:pivotSource>
  <c:chart>
    <c:title>
      <c:overlay val="0"/>
    </c:title>
    <c:autoTitleDeleted val="0"/>
    <c:pivotFmts>
      <c:pivotFmt>
        <c:idx val="0"/>
        <c:marker>
          <c:symbol val="none"/>
        </c:marker>
      </c:pivotFmt>
    </c:pivotFmts>
    <c:plotArea>
      <c:layout/>
      <c:lineChart>
        <c:grouping val="standard"/>
        <c:varyColors val="0"/>
        <c:ser>
          <c:idx val="0"/>
          <c:order val="0"/>
          <c:tx>
            <c:strRef>
              <c:f>'Dashboards workings'!$D$1</c:f>
              <c:strCache>
                <c:ptCount val="1"/>
                <c:pt idx="0">
                  <c:v>Total</c:v>
                </c:pt>
              </c:strCache>
            </c:strRef>
          </c:tx>
          <c:marker>
            <c:symbol val="none"/>
          </c:marker>
          <c:cat>
            <c:strRef>
              <c:f>'Dashboards workings'!$C$2:$C$8</c:f>
              <c:strCache>
                <c:ptCount val="6"/>
                <c:pt idx="0">
                  <c:v>14-15</c:v>
                </c:pt>
                <c:pt idx="1">
                  <c:v>15-16</c:v>
                </c:pt>
                <c:pt idx="2">
                  <c:v>16-17</c:v>
                </c:pt>
                <c:pt idx="3">
                  <c:v>17-18</c:v>
                </c:pt>
                <c:pt idx="4">
                  <c:v>18-19</c:v>
                </c:pt>
                <c:pt idx="5">
                  <c:v>19-20</c:v>
                </c:pt>
              </c:strCache>
            </c:strRef>
          </c:cat>
          <c:val>
            <c:numRef>
              <c:f>'Dashboards workings'!$D$2:$D$8</c:f>
              <c:numCache>
                <c:formatCode>General</c:formatCode>
                <c:ptCount val="6"/>
                <c:pt idx="0">
                  <c:v>2107997</c:v>
                </c:pt>
                <c:pt idx="1">
                  <c:v>2339829</c:v>
                </c:pt>
                <c:pt idx="2">
                  <c:v>1928615</c:v>
                </c:pt>
                <c:pt idx="3">
                  <c:v>5912615</c:v>
                </c:pt>
                <c:pt idx="4">
                  <c:v>3867755</c:v>
                </c:pt>
                <c:pt idx="5">
                  <c:v>2726199</c:v>
                </c:pt>
              </c:numCache>
            </c:numRef>
          </c:val>
          <c:smooth val="0"/>
        </c:ser>
        <c:dLbls>
          <c:showLegendKey val="0"/>
          <c:showVal val="0"/>
          <c:showCatName val="0"/>
          <c:showSerName val="0"/>
          <c:showPercent val="0"/>
          <c:showBubbleSize val="0"/>
        </c:dLbls>
        <c:marker val="1"/>
        <c:smooth val="0"/>
        <c:axId val="223261440"/>
        <c:axId val="223262976"/>
      </c:lineChart>
      <c:catAx>
        <c:axId val="223261440"/>
        <c:scaling>
          <c:orientation val="minMax"/>
        </c:scaling>
        <c:delete val="0"/>
        <c:axPos val="b"/>
        <c:majorTickMark val="out"/>
        <c:minorTickMark val="none"/>
        <c:tickLblPos val="nextTo"/>
        <c:crossAx val="223262976"/>
        <c:crosses val="autoZero"/>
        <c:auto val="1"/>
        <c:lblAlgn val="ctr"/>
        <c:lblOffset val="100"/>
        <c:noMultiLvlLbl val="0"/>
      </c:catAx>
      <c:valAx>
        <c:axId val="223262976"/>
        <c:scaling>
          <c:orientation val="minMax"/>
        </c:scaling>
        <c:delete val="0"/>
        <c:axPos val="l"/>
        <c:majorGridlines/>
        <c:numFmt formatCode="General" sourceLinked="1"/>
        <c:majorTickMark val="out"/>
        <c:minorTickMark val="none"/>
        <c:tickLblPos val="nextTo"/>
        <c:crossAx val="223261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[Assignments - 1 Data Visualization and Business Modelling.xlsx]Dashboards workings!PivotTable11</c:name>
    <c:fmtId val="0"/>
  </c:pivotSource>
  <c:chart>
    <c:title>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'Dashboards workings'!$C$18</c:f>
              <c:strCache>
                <c:ptCount val="1"/>
                <c:pt idx="0">
                  <c:v>Sum of Export Value in USD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 workings'!$B$19:$B$27</c:f>
              <c:strCache>
                <c:ptCount val="8"/>
                <c:pt idx="0">
                  <c:v>ARUNACHAL PRADESH</c:v>
                </c:pt>
                <c:pt idx="1">
                  <c:v>ASSAM</c:v>
                </c:pt>
                <c:pt idx="2">
                  <c:v>MANIPUR</c:v>
                </c:pt>
                <c:pt idx="3">
                  <c:v>MEGHALAYA</c:v>
                </c:pt>
                <c:pt idx="4">
                  <c:v>MIZORAM</c:v>
                </c:pt>
                <c:pt idx="5">
                  <c:v>NAGALAND</c:v>
                </c:pt>
                <c:pt idx="6">
                  <c:v>SIKKIM</c:v>
                </c:pt>
                <c:pt idx="7">
                  <c:v>TRIPURA</c:v>
                </c:pt>
              </c:strCache>
            </c:strRef>
          </c:cat>
          <c:val>
            <c:numRef>
              <c:f>'Dashboards workings'!$C$19:$C$27</c:f>
              <c:numCache>
                <c:formatCode>General</c:formatCode>
                <c:ptCount val="8"/>
                <c:pt idx="0">
                  <c:v>2410602</c:v>
                </c:pt>
                <c:pt idx="1">
                  <c:v>4572719</c:v>
                </c:pt>
                <c:pt idx="2">
                  <c:v>174820</c:v>
                </c:pt>
                <c:pt idx="3">
                  <c:v>3607806</c:v>
                </c:pt>
                <c:pt idx="4">
                  <c:v>2010145</c:v>
                </c:pt>
                <c:pt idx="5">
                  <c:v>1807162</c:v>
                </c:pt>
                <c:pt idx="6">
                  <c:v>769963</c:v>
                </c:pt>
                <c:pt idx="7">
                  <c:v>3529793</c:v>
                </c:pt>
              </c:numCache>
            </c:numRef>
          </c:val>
        </c:ser>
        <c:dLbls>
          <c:showLegendKey val="0"/>
          <c:showVal val="1"/>
          <c:showCatName val="0"/>
          <c:showSerName val="0"/>
          <c:showPercent val="0"/>
          <c:showBubbleSize val="0"/>
        </c:dLbls>
        <c:gapWidth val="150"/>
        <c:overlap val="-25"/>
        <c:axId val="224026624"/>
        <c:axId val="224029312"/>
      </c:barChart>
      <c:lineChart>
        <c:grouping val="percentStacked"/>
        <c:varyColors val="0"/>
        <c:ser>
          <c:idx val="1"/>
          <c:order val="1"/>
          <c:tx>
            <c:strRef>
              <c:f>'Dashboards workings'!$D$18</c:f>
              <c:strCache>
                <c:ptCount val="1"/>
                <c:pt idx="0">
                  <c:v>Count of Export Value in USD2</c:v>
                </c:pt>
              </c:strCache>
            </c:strRef>
          </c:tx>
          <c:dLbls>
            <c:spPr/>
            <c:txPr>
              <a:bodyPr/>
              <a:lstStyle/>
              <a:p>
                <a:pPr>
                  <a:defRPr/>
                </a:pPr>
                <a:endParaRPr lang="en-US"/>
              </a:p>
            </c:txPr>
            <c:showLegendKey val="0"/>
            <c:showVal val="1"/>
            <c:showCatName val="0"/>
            <c:showSerName val="0"/>
            <c:showPercent val="0"/>
            <c:showBubbleSize val="0"/>
            <c:showLeaderLines val="0"/>
          </c:dLbls>
          <c:cat>
            <c:strRef>
              <c:f>'Dashboards workings'!$B$19:$B$27</c:f>
              <c:strCache>
                <c:ptCount val="8"/>
                <c:pt idx="0">
                  <c:v>ARUNACHAL PRADESH</c:v>
                </c:pt>
                <c:pt idx="1">
                  <c:v>ASSAM</c:v>
                </c:pt>
                <c:pt idx="2">
                  <c:v>MANIPUR</c:v>
                </c:pt>
                <c:pt idx="3">
                  <c:v>MEGHALAYA</c:v>
                </c:pt>
                <c:pt idx="4">
                  <c:v>MIZORAM</c:v>
                </c:pt>
                <c:pt idx="5">
                  <c:v>NAGALAND</c:v>
                </c:pt>
                <c:pt idx="6">
                  <c:v>SIKKIM</c:v>
                </c:pt>
                <c:pt idx="7">
                  <c:v>TRIPURA</c:v>
                </c:pt>
              </c:strCache>
            </c:strRef>
          </c:cat>
          <c:val>
            <c:numRef>
              <c:f>'Dashboards workings'!$D$19:$D$27</c:f>
              <c:numCache>
                <c:formatCode>General</c:formatCode>
                <c:ptCount val="8"/>
                <c:pt idx="0">
                  <c:v>62</c:v>
                </c:pt>
                <c:pt idx="1">
                  <c:v>1654</c:v>
                </c:pt>
                <c:pt idx="2">
                  <c:v>24</c:v>
                </c:pt>
                <c:pt idx="3">
                  <c:v>101</c:v>
                </c:pt>
                <c:pt idx="4">
                  <c:v>45</c:v>
                </c:pt>
                <c:pt idx="5">
                  <c:v>43</c:v>
                </c:pt>
                <c:pt idx="6">
                  <c:v>74</c:v>
                </c:pt>
                <c:pt idx="7">
                  <c:v>49</c:v>
                </c:pt>
              </c:numCache>
            </c:numRef>
          </c:val>
          <c:smooth val="0"/>
        </c:ser>
        <c:dLbls>
          <c:showLegendKey val="0"/>
          <c:showVal val="1"/>
          <c:showCatName val="0"/>
          <c:showSerName val="0"/>
          <c:showPercent val="0"/>
          <c:showBubbleSize val="0"/>
        </c:dLbls>
        <c:marker val="1"/>
        <c:smooth val="0"/>
        <c:axId val="224026624"/>
        <c:axId val="224029312"/>
      </c:lineChart>
      <c:catAx>
        <c:axId val="224026624"/>
        <c:scaling>
          <c:orientation val="minMax"/>
        </c:scaling>
        <c:delete val="0"/>
        <c:axPos val="b"/>
        <c:majorTickMark val="none"/>
        <c:minorTickMark val="none"/>
        <c:tickLblPos val="nextTo"/>
        <c:crossAx val="224029312"/>
        <c:crossesAt val="0"/>
        <c:auto val="1"/>
        <c:lblAlgn val="ctr"/>
        <c:lblOffset val="100"/>
        <c:noMultiLvlLbl val="0"/>
      </c:catAx>
      <c:valAx>
        <c:axId val="224029312"/>
        <c:scaling>
          <c:orientation val="minMax"/>
        </c:scaling>
        <c:delete val="1"/>
        <c:axPos val="l"/>
        <c:numFmt formatCode="General" sourceLinked="1"/>
        <c:majorTickMark val="out"/>
        <c:minorTickMark val="none"/>
        <c:tickLblPos val="nextTo"/>
        <c:crossAx val="22402662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[Assignments - 1 Data Visualization and Business Modelling.xlsx]Dashboards workings!PivotTable12</c:name>
    <c:fmtId val="0"/>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'Dashboards workings'!$C$37</c:f>
              <c:strCache>
                <c:ptCount val="1"/>
                <c:pt idx="0">
                  <c:v>Total</c:v>
                </c:pt>
              </c:strCache>
            </c:strRef>
          </c:tx>
          <c:invertIfNegative val="0"/>
          <c:cat>
            <c:strRef>
              <c:f>'Dashboards workings'!$B$38:$B$47</c:f>
              <c:strCache>
                <c:ptCount val="9"/>
                <c:pt idx="0">
                  <c:v>02</c:v>
                </c:pt>
                <c:pt idx="1">
                  <c:v>03</c:v>
                </c:pt>
                <c:pt idx="2">
                  <c:v>04</c:v>
                </c:pt>
                <c:pt idx="3">
                  <c:v>05</c:v>
                </c:pt>
                <c:pt idx="4">
                  <c:v>06</c:v>
                </c:pt>
                <c:pt idx="5">
                  <c:v>07</c:v>
                </c:pt>
                <c:pt idx="6">
                  <c:v>08</c:v>
                </c:pt>
                <c:pt idx="7">
                  <c:v>09</c:v>
                </c:pt>
                <c:pt idx="8">
                  <c:v>10</c:v>
                </c:pt>
              </c:strCache>
            </c:strRef>
          </c:cat>
          <c:val>
            <c:numRef>
              <c:f>'Dashboards workings'!$C$38:$C$47</c:f>
              <c:numCache>
                <c:formatCode>General</c:formatCode>
                <c:ptCount val="9"/>
                <c:pt idx="0">
                  <c:v>1103029</c:v>
                </c:pt>
                <c:pt idx="1">
                  <c:v>1099993</c:v>
                </c:pt>
                <c:pt idx="2">
                  <c:v>2445</c:v>
                </c:pt>
                <c:pt idx="3">
                  <c:v>751845</c:v>
                </c:pt>
                <c:pt idx="4">
                  <c:v>94106</c:v>
                </c:pt>
                <c:pt idx="5">
                  <c:v>3381852</c:v>
                </c:pt>
                <c:pt idx="6">
                  <c:v>2298245</c:v>
                </c:pt>
                <c:pt idx="7">
                  <c:v>9536502</c:v>
                </c:pt>
                <c:pt idx="8">
                  <c:v>614993</c:v>
                </c:pt>
              </c:numCache>
            </c:numRef>
          </c:val>
        </c:ser>
        <c:dLbls>
          <c:showLegendKey val="0"/>
          <c:showVal val="0"/>
          <c:showCatName val="0"/>
          <c:showSerName val="0"/>
          <c:showPercent val="0"/>
          <c:showBubbleSize val="0"/>
        </c:dLbls>
        <c:gapWidth val="150"/>
        <c:axId val="224045696"/>
        <c:axId val="224063872"/>
      </c:barChart>
      <c:catAx>
        <c:axId val="224045696"/>
        <c:scaling>
          <c:orientation val="minMax"/>
        </c:scaling>
        <c:delete val="0"/>
        <c:axPos val="l"/>
        <c:majorTickMark val="out"/>
        <c:minorTickMark val="none"/>
        <c:tickLblPos val="nextTo"/>
        <c:crossAx val="224063872"/>
        <c:crosses val="autoZero"/>
        <c:auto val="1"/>
        <c:lblAlgn val="ctr"/>
        <c:lblOffset val="100"/>
        <c:noMultiLvlLbl val="0"/>
      </c:catAx>
      <c:valAx>
        <c:axId val="224063872"/>
        <c:scaling>
          <c:orientation val="minMax"/>
        </c:scaling>
        <c:delete val="0"/>
        <c:axPos val="b"/>
        <c:majorGridlines/>
        <c:numFmt formatCode="General" sourceLinked="1"/>
        <c:majorTickMark val="out"/>
        <c:minorTickMark val="none"/>
        <c:tickLblPos val="nextTo"/>
        <c:crossAx val="224045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[Assignments - 1 Data Visualization and Business Modelling.xlsx]Dashboards workings!PivotTable13</c:name>
    <c:fmtId val="2"/>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doughnutChart>
        <c:varyColors val="1"/>
        <c:ser>
          <c:idx val="0"/>
          <c:order val="0"/>
          <c:tx>
            <c:strRef>
              <c:f>'Dashboards workings'!$B$54</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'Dashboards workings'!$A$55:$A$57</c:f>
              <c:strCache>
                <c:ptCount val="2"/>
                <c:pt idx="0">
                  <c:v>ASEAN</c:v>
                </c:pt>
                <c:pt idx="1">
                  <c:v>Non-ASEAN</c:v>
                </c:pt>
              </c:strCache>
            </c:strRef>
          </c:cat>
          <c:val>
            <c:numRef>
              <c:f>'Dashboards workings'!$B$55:$B$57</c:f>
              <c:numCache>
                <c:formatCode>General</c:formatCode>
                <c:ptCount val="2"/>
                <c:pt idx="0">
                  <c:v>1361796</c:v>
                </c:pt>
                <c:pt idx="1">
                  <c:v>17521214</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solidFill>
      <a:schemeClr val="accent5">
        <a:lumMod val="60000"/>
        <a:lumOff val="40000"/>
      </a:schemeClr>
    </a:solidFill>
    <a:ln>
      <a:solidFill>
        <a:schemeClr val="accent1">
          <a:lumMod val="60000"/>
          <a:lumOff val="4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1479550</xdr:colOff>
      <xdr:row>0</xdr:row>
      <xdr:rowOff>0</xdr:rowOff>
    </xdr:from>
    <xdr:to>
      <xdr:col>0</xdr:col>
      <xdr:colOff>4083050</xdr:colOff>
      <xdr:row>12</xdr:row>
      <xdr:rowOff>57150</xdr:rowOff>
    </xdr:to>
    <xdr:pic>
      <xdr:nvPicPr>
        <xdr:cNvPr id="2" name="image1.jpe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9550" y="0"/>
          <a:ext cx="2603500" cy="226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0</xdr:colOff>
      <xdr:row>7</xdr:row>
      <xdr:rowOff>88900</xdr:rowOff>
    </xdr:to>
    <mc:AlternateContent xmlns:mc="http://schemas.openxmlformats.org/markup-compatibility/2006" xmlns:a14="http://schemas.microsoft.com/office/drawing/2010/main">
      <mc:Choice Requires="a14">
        <xdr:graphicFrame macro="">
          <xdr:nvGraphicFramePr>
            <xdr:cNvPr id="2" name="Financial Year 1"/>
            <xdr:cNvGraphicFramePr/>
          </xdr:nvGraphicFramePr>
          <xdr:xfrm>
            <a:off x="0" y="0"/>
            <a:ext cx="0" cy="0"/>
          </xdr:xfrm>
          <a:graphic>
            <a:graphicData uri="http://schemas.microsoft.com/office/drawing/2010/slicer">
              <sle:slicer xmlns:sle="http://schemas.microsoft.com/office/drawing/2010/slicer" name="Financial Year 1"/>
            </a:graphicData>
          </a:graphic>
        </xdr:graphicFrame>
      </mc:Choice>
      <mc:Fallback xmlns="">
        <xdr:sp macro="" textlink="">
          <xdr:nvSpPr>
            <xdr:cNvPr id="0" name=""/>
            <xdr:cNvSpPr>
              <a:spLocks noTextEdit="1"/>
            </xdr:cNvSpPr>
          </xdr:nvSpPr>
          <xdr:spPr>
            <a:xfrm>
              <a:off x="0" y="0"/>
              <a:ext cx="1822174" cy="102069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xdr:row>
      <xdr:rowOff>0</xdr:rowOff>
    </xdr:from>
    <xdr:to>
      <xdr:col>11</xdr:col>
      <xdr:colOff>584200</xdr:colOff>
      <xdr:row>16</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12700</xdr:colOff>
      <xdr:row>2</xdr:row>
      <xdr:rowOff>0</xdr:rowOff>
    </xdr:from>
    <xdr:to>
      <xdr:col>20</xdr:col>
      <xdr:colOff>0</xdr:colOff>
      <xdr:row>16</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13803</xdr:colOff>
      <xdr:row>7</xdr:row>
      <xdr:rowOff>13805</xdr:rowOff>
    </xdr:from>
    <xdr:to>
      <xdr:col>3</xdr:col>
      <xdr:colOff>586684</xdr:colOff>
      <xdr:row>14</xdr:row>
      <xdr:rowOff>117337</xdr:rowOff>
    </xdr:to>
    <mc:AlternateContent xmlns:mc="http://schemas.openxmlformats.org/markup-compatibility/2006" xmlns:a14="http://schemas.microsoft.com/office/drawing/2010/main">
      <mc:Choice Requires="a14">
        <xdr:graphicFrame macro="">
          <xdr:nvGraphicFramePr>
            <xdr:cNvPr id="5" name="State_Of_Origin 1"/>
            <xdr:cNvGraphicFramePr/>
          </xdr:nvGraphicFramePr>
          <xdr:xfrm>
            <a:off x="0" y="0"/>
            <a:ext cx="0" cy="0"/>
          </xdr:xfrm>
          <a:graphic>
            <a:graphicData uri="http://schemas.microsoft.com/office/drawing/2010/slicer">
              <sle:slicer xmlns:sle="http://schemas.microsoft.com/office/drawing/2010/slicer" name="State_Of_Origin 1"/>
            </a:graphicData>
          </a:graphic>
        </xdr:graphicFrame>
      </mc:Choice>
      <mc:Fallback xmlns="">
        <xdr:sp macro="" textlink="">
          <xdr:nvSpPr>
            <xdr:cNvPr id="0" name=""/>
            <xdr:cNvSpPr>
              <a:spLocks noTextEdit="1"/>
            </xdr:cNvSpPr>
          </xdr:nvSpPr>
          <xdr:spPr>
            <a:xfrm>
              <a:off x="13803" y="1325218"/>
              <a:ext cx="2395055" cy="140804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273050</xdr:colOff>
      <xdr:row>17</xdr:row>
      <xdr:rowOff>12700</xdr:rowOff>
    </xdr:from>
    <xdr:to>
      <xdr:col>11</xdr:col>
      <xdr:colOff>577850</xdr:colOff>
      <xdr:row>31</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62120</xdr:colOff>
      <xdr:row>17</xdr:row>
      <xdr:rowOff>48315</xdr:rowOff>
    </xdr:from>
    <xdr:to>
      <xdr:col>19</xdr:col>
      <xdr:colOff>532573</xdr:colOff>
      <xdr:row>32</xdr:row>
      <xdr:rowOff>27057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18</xdr:row>
      <xdr:rowOff>48314</xdr:rowOff>
    </xdr:from>
    <xdr:to>
      <xdr:col>4</xdr:col>
      <xdr:colOff>234950</xdr:colOff>
      <xdr:row>32</xdr:row>
      <xdr:rowOff>13804</xdr:rowOff>
    </xdr:to>
    <mc:AlternateContent xmlns:mc="http://schemas.openxmlformats.org/markup-compatibility/2006" xmlns:a14="http://schemas.microsoft.com/office/drawing/2010/main">
      <mc:Choice Requires="a14">
        <xdr:graphicFrame macro="">
          <xdr:nvGraphicFramePr>
            <xdr:cNvPr id="9" name="Port Used 1"/>
            <xdr:cNvGraphicFramePr/>
          </xdr:nvGraphicFramePr>
          <xdr:xfrm>
            <a:off x="0" y="0"/>
            <a:ext cx="0" cy="0"/>
          </xdr:xfrm>
          <a:graphic>
            <a:graphicData uri="http://schemas.microsoft.com/office/drawing/2010/slicer">
              <sle:slicer xmlns:sle="http://schemas.microsoft.com/office/drawing/2010/slicer" name="Port Used 1"/>
            </a:graphicData>
          </a:graphic>
        </xdr:graphicFrame>
      </mc:Choice>
      <mc:Fallback xmlns="">
        <xdr:sp macro="" textlink="">
          <xdr:nvSpPr>
            <xdr:cNvPr id="0" name=""/>
            <xdr:cNvSpPr>
              <a:spLocks noTextEdit="1"/>
            </xdr:cNvSpPr>
          </xdr:nvSpPr>
          <xdr:spPr>
            <a:xfrm>
              <a:off x="0" y="3409673"/>
              <a:ext cx="2664515" cy="257451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20</xdr:col>
      <xdr:colOff>13804</xdr:colOff>
      <xdr:row>0</xdr:row>
      <xdr:rowOff>0</xdr:rowOff>
    </xdr:from>
    <xdr:to>
      <xdr:col>30</xdr:col>
      <xdr:colOff>451816</xdr:colOff>
      <xdr:row>33</xdr:row>
      <xdr:rowOff>55218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14</xdr:row>
      <xdr:rowOff>158749</xdr:rowOff>
    </xdr:from>
    <xdr:to>
      <xdr:col>3</xdr:col>
      <xdr:colOff>524565</xdr:colOff>
      <xdr:row>18</xdr:row>
      <xdr:rowOff>20706</xdr:rowOff>
    </xdr:to>
    <mc:AlternateContent xmlns:mc="http://schemas.openxmlformats.org/markup-compatibility/2006" xmlns:a14="http://schemas.microsoft.com/office/drawing/2010/main">
      <mc:Choice Requires="a14">
        <xdr:graphicFrame macro="">
          <xdr:nvGraphicFramePr>
            <xdr:cNvPr id="11" name="ASEAN(Y/N) 1"/>
            <xdr:cNvGraphicFramePr/>
          </xdr:nvGraphicFramePr>
          <xdr:xfrm>
            <a:off x="0" y="0"/>
            <a:ext cx="0" cy="0"/>
          </xdr:xfrm>
          <a:graphic>
            <a:graphicData uri="http://schemas.microsoft.com/office/drawing/2010/slicer">
              <sle:slicer xmlns:sle="http://schemas.microsoft.com/office/drawing/2010/slicer" name="ASEAN(Y/N) 1"/>
            </a:graphicData>
          </a:graphic>
        </xdr:graphicFrame>
      </mc:Choice>
      <mc:Fallback xmlns="">
        <xdr:sp macro="" textlink="">
          <xdr:nvSpPr>
            <xdr:cNvPr id="0" name=""/>
            <xdr:cNvSpPr>
              <a:spLocks noTextEdit="1"/>
            </xdr:cNvSpPr>
          </xdr:nvSpPr>
          <xdr:spPr>
            <a:xfrm>
              <a:off x="0" y="2774673"/>
              <a:ext cx="2346739" cy="6073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498475</xdr:colOff>
      <xdr:row>0</xdr:row>
      <xdr:rowOff>66675</xdr:rowOff>
    </xdr:from>
    <xdr:to>
      <xdr:col>13</xdr:col>
      <xdr:colOff>193675</xdr:colOff>
      <xdr:row>15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0</xdr:row>
      <xdr:rowOff>114301</xdr:rowOff>
    </xdr:from>
    <xdr:to>
      <xdr:col>1</xdr:col>
      <xdr:colOff>1016000</xdr:colOff>
      <xdr:row>6</xdr:row>
      <xdr:rowOff>19051</xdr:rowOff>
    </xdr:to>
    <mc:AlternateContent xmlns:mc="http://schemas.openxmlformats.org/markup-compatibility/2006" xmlns:a14="http://schemas.microsoft.com/office/drawing/2010/main">
      <mc:Choice Requires="a14">
        <xdr:graphicFrame macro="">
          <xdr:nvGraphicFramePr>
            <xdr:cNvPr id="4" name="Financial Year"/>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50800" y="11430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504825</xdr:colOff>
      <xdr:row>16</xdr:row>
      <xdr:rowOff>34925</xdr:rowOff>
    </xdr:from>
    <xdr:to>
      <xdr:col>13</xdr:col>
      <xdr:colOff>396875</xdr:colOff>
      <xdr:row>31</xdr:row>
      <xdr:rowOff>15875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317500</xdr:colOff>
      <xdr:row>28</xdr:row>
      <xdr:rowOff>152401</xdr:rowOff>
    </xdr:from>
    <xdr:to>
      <xdr:col>5</xdr:col>
      <xdr:colOff>146050</xdr:colOff>
      <xdr:row>34</xdr:row>
      <xdr:rowOff>133351</xdr:rowOff>
    </xdr:to>
    <mc:AlternateContent xmlns:mc="http://schemas.openxmlformats.org/markup-compatibility/2006" xmlns:a14="http://schemas.microsoft.com/office/drawing/2010/main">
      <mc:Choice Requires="a14">
        <xdr:graphicFrame macro="">
          <xdr:nvGraphicFramePr>
            <xdr:cNvPr id="6" name="State_Of_Origin"/>
            <xdr:cNvGraphicFramePr/>
          </xdr:nvGraphicFramePr>
          <xdr:xfrm>
            <a:off x="0" y="0"/>
            <a:ext cx="0" cy="0"/>
          </xdr:xfrm>
          <a:graphic>
            <a:graphicData uri="http://schemas.microsoft.com/office/drawing/2010/slicer">
              <sle:slicer xmlns:sle="http://schemas.microsoft.com/office/drawing/2010/slicer" name="State_Of_Origin"/>
            </a:graphicData>
          </a:graphic>
        </xdr:graphicFrame>
      </mc:Choice>
      <mc:Fallback xmlns="">
        <xdr:sp macro="" textlink="">
          <xdr:nvSpPr>
            <xdr:cNvPr id="0" name=""/>
            <xdr:cNvSpPr>
              <a:spLocks noTextEdit="1"/>
            </xdr:cNvSpPr>
          </xdr:nvSpPr>
          <xdr:spPr>
            <a:xfrm>
              <a:off x="1181100" y="5321301"/>
              <a:ext cx="436245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688975</xdr:colOff>
      <xdr:row>35</xdr:row>
      <xdr:rowOff>123825</xdr:rowOff>
    </xdr:from>
    <xdr:to>
      <xdr:col>13</xdr:col>
      <xdr:colOff>73025</xdr:colOff>
      <xdr:row>50</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3175</xdr:colOff>
      <xdr:row>52</xdr:row>
      <xdr:rowOff>92075</xdr:rowOff>
    </xdr:from>
    <xdr:to>
      <xdr:col>7</xdr:col>
      <xdr:colOff>631825</xdr:colOff>
      <xdr:row>67</xdr:row>
      <xdr:rowOff>73025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520700</xdr:colOff>
      <xdr:row>59</xdr:row>
      <xdr:rowOff>1</xdr:rowOff>
    </xdr:from>
    <xdr:to>
      <xdr:col>3</xdr:col>
      <xdr:colOff>120650</xdr:colOff>
      <xdr:row>64</xdr:row>
      <xdr:rowOff>6351</xdr:rowOff>
    </xdr:to>
    <mc:AlternateContent xmlns:mc="http://schemas.openxmlformats.org/markup-compatibility/2006" xmlns:a14="http://schemas.microsoft.com/office/drawing/2010/main">
      <mc:Choice Requires="a14">
        <xdr:graphicFrame macro="">
          <xdr:nvGraphicFramePr>
            <xdr:cNvPr id="11" name="ASEAN(Y/N)"/>
            <xdr:cNvGraphicFramePr/>
          </xdr:nvGraphicFramePr>
          <xdr:xfrm>
            <a:off x="0" y="0"/>
            <a:ext cx="0" cy="0"/>
          </xdr:xfrm>
          <a:graphic>
            <a:graphicData uri="http://schemas.microsoft.com/office/drawing/2010/slicer">
              <sle:slicer xmlns:sle="http://schemas.microsoft.com/office/drawing/2010/slicer" name="ASEAN(Y/N)"/>
            </a:graphicData>
          </a:graphic>
        </xdr:graphicFrame>
      </mc:Choice>
      <mc:Fallback xmlns="">
        <xdr:sp macro="" textlink="">
          <xdr:nvSpPr>
            <xdr:cNvPr id="0" name=""/>
            <xdr:cNvSpPr>
              <a:spLocks noTextEdit="1"/>
            </xdr:cNvSpPr>
          </xdr:nvSpPr>
          <xdr:spPr>
            <a:xfrm>
              <a:off x="1384300" y="1089025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1225550</xdr:colOff>
      <xdr:row>123</xdr:row>
      <xdr:rowOff>0</xdr:rowOff>
    </xdr:from>
    <xdr:to>
      <xdr:col>10</xdr:col>
      <xdr:colOff>558800</xdr:colOff>
      <xdr:row>133</xdr:row>
      <xdr:rowOff>133350</xdr:rowOff>
    </xdr:to>
    <mc:AlternateContent xmlns:mc="http://schemas.openxmlformats.org/markup-compatibility/2006" xmlns:a14="http://schemas.microsoft.com/office/drawing/2010/main">
      <mc:Choice Requires="a14">
        <xdr:graphicFrame macro="">
          <xdr:nvGraphicFramePr>
            <xdr:cNvPr id="13" name="Port Used"/>
            <xdr:cNvGraphicFramePr/>
          </xdr:nvGraphicFramePr>
          <xdr:xfrm>
            <a:off x="0" y="0"/>
            <a:ext cx="0" cy="0"/>
          </xdr:xfrm>
          <a:graphic>
            <a:graphicData uri="http://schemas.microsoft.com/office/drawing/2010/slicer">
              <sle:slicer xmlns:sle="http://schemas.microsoft.com/office/drawing/2010/slicer" name="Port Used"/>
            </a:graphicData>
          </a:graphic>
        </xdr:graphicFrame>
      </mc:Choice>
      <mc:Fallback xmlns="">
        <xdr:sp macro="" textlink="">
          <xdr:nvSpPr>
            <xdr:cNvPr id="0" name=""/>
            <xdr:cNvSpPr>
              <a:spLocks noTextEdit="1"/>
            </xdr:cNvSpPr>
          </xdr:nvSpPr>
          <xdr:spPr>
            <a:xfrm>
              <a:off x="5130800" y="22682200"/>
              <a:ext cx="4857750" cy="1974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269874</xdr:colOff>
      <xdr:row>71</xdr:row>
      <xdr:rowOff>15874</xdr:rowOff>
    </xdr:from>
    <xdr:to>
      <xdr:col>11</xdr:col>
      <xdr:colOff>330199</xdr:colOff>
      <xdr:row>119</xdr:row>
      <xdr:rowOff>44450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158750</xdr:colOff>
      <xdr:row>2</xdr:row>
      <xdr:rowOff>12700</xdr:rowOff>
    </xdr:from>
    <xdr:to>
      <xdr:col>7</xdr:col>
      <xdr:colOff>0</xdr:colOff>
      <xdr:row>15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6350</xdr:colOff>
      <xdr:row>15</xdr:row>
      <xdr:rowOff>130175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23</xdr:col>
      <xdr:colOff>0</xdr:colOff>
      <xdr:row>15</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2</xdr:row>
      <xdr:rowOff>0</xdr:rowOff>
    </xdr:from>
    <xdr:to>
      <xdr:col>30</xdr:col>
      <xdr:colOff>590550</xdr:colOff>
      <xdr:row>15</xdr:row>
      <xdr:rowOff>82550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69850</xdr:colOff>
      <xdr:row>18</xdr:row>
      <xdr:rowOff>12700</xdr:rowOff>
    </xdr:from>
    <xdr:to>
      <xdr:col>14</xdr:col>
      <xdr:colOff>50800</xdr:colOff>
      <xdr:row>33</xdr:row>
      <xdr:rowOff>139700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44450</xdr:colOff>
      <xdr:row>18</xdr:row>
      <xdr:rowOff>44450</xdr:rowOff>
    </xdr:from>
    <xdr:to>
      <xdr:col>30</xdr:col>
      <xdr:colOff>450850</xdr:colOff>
      <xdr:row>33</xdr:row>
      <xdr:rowOff>25400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69850</xdr:rowOff>
    </xdr:from>
    <xdr:to>
      <xdr:col>10</xdr:col>
      <xdr:colOff>577850</xdr:colOff>
      <xdr:row>51</xdr:row>
      <xdr:rowOff>50800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69850</xdr:colOff>
      <xdr:row>36</xdr:row>
      <xdr:rowOff>31750</xdr:rowOff>
    </xdr:from>
    <xdr:to>
      <xdr:col>22</xdr:col>
      <xdr:colOff>590550</xdr:colOff>
      <xdr:row>51</xdr:row>
      <xdr:rowOff>12700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292100</xdr:colOff>
      <xdr:row>53</xdr:row>
      <xdr:rowOff>171450</xdr:rowOff>
    </xdr:from>
    <xdr:to>
      <xdr:col>20</xdr:col>
      <xdr:colOff>254000</xdr:colOff>
      <xdr:row>74</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590551</xdr:colOff>
      <xdr:row>0</xdr:row>
      <xdr:rowOff>0</xdr:rowOff>
    </xdr:from>
    <xdr:to>
      <xdr:col>10</xdr:col>
      <xdr:colOff>488951</xdr:colOff>
      <xdr:row>12</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269875</xdr:colOff>
      <xdr:row>13</xdr:row>
      <xdr:rowOff>174625</xdr:rowOff>
    </xdr:from>
    <xdr:to>
      <xdr:col>10</xdr:col>
      <xdr:colOff>234950</xdr:colOff>
      <xdr:row>27</xdr:row>
      <xdr:rowOff>120650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263525</xdr:colOff>
      <xdr:row>30</xdr:row>
      <xdr:rowOff>15875</xdr:rowOff>
    </xdr:from>
    <xdr:to>
      <xdr:col>10</xdr:col>
      <xdr:colOff>568325</xdr:colOff>
      <xdr:row>44</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161925</xdr:colOff>
      <xdr:row>29</xdr:row>
      <xdr:rowOff>168275</xdr:rowOff>
    </xdr:from>
    <xdr:to>
      <xdr:col>21</xdr:col>
      <xdr:colOff>466725</xdr:colOff>
      <xdr:row>44</xdr:row>
      <xdr:rowOff>149225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3174</xdr:colOff>
      <xdr:row>0</xdr:row>
      <xdr:rowOff>3175</xdr:rowOff>
    </xdr:from>
    <xdr:to>
      <xdr:col>15</xdr:col>
      <xdr:colOff>603250</xdr:colOff>
      <xdr:row>14</xdr:row>
      <xdr:rowOff>168275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298450</xdr:colOff>
      <xdr:row>17</xdr:row>
      <xdr:rowOff>136525</xdr:rowOff>
    </xdr:from>
    <xdr:to>
      <xdr:col>15</xdr:col>
      <xdr:colOff>457200</xdr:colOff>
      <xdr:row>32</xdr:row>
      <xdr:rowOff>117475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41275</xdr:colOff>
      <xdr:row>0</xdr:row>
      <xdr:rowOff>0</xdr:rowOff>
    </xdr:from>
    <xdr:to>
      <xdr:col>10</xdr:col>
      <xdr:colOff>552451</xdr:colOff>
      <xdr:row>14</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168275</xdr:colOff>
      <xdr:row>0</xdr:row>
      <xdr:rowOff>0</xdr:rowOff>
    </xdr:from>
    <xdr:to>
      <xdr:col>18</xdr:col>
      <xdr:colOff>473075</xdr:colOff>
      <xdr:row>14</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14</xdr:row>
      <xdr:rowOff>69850</xdr:rowOff>
    </xdr:from>
    <xdr:to>
      <xdr:col>3</xdr:col>
      <xdr:colOff>3340100</xdr:colOff>
      <xdr:row>29</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35.558028009262" createdVersion="4" refreshedVersion="4" minRefreshableVersion="3" recordCount="2052">
  <cacheSource type="worksheet">
    <worksheetSource ref="A1:H2053" sheet="Data"/>
  </cacheSource>
  <cacheFields count="8">
    <cacheField name="Financial Year" numFmtId="0">
      <sharedItems count="6">
        <s v="14-15"/>
        <s v="15-16"/>
        <s v="16-17"/>
        <s v="17-18"/>
        <s v="18-19"/>
        <s v="19-20"/>
      </sharedItems>
    </cacheField>
    <cacheField name="Commodity_ID" numFmtId="0">
      <sharedItems count="9">
        <s v="09"/>
        <s v="07"/>
        <s v="08"/>
        <s v="10"/>
        <s v="03"/>
        <s v="06"/>
        <s v="04"/>
        <s v="02"/>
        <s v="05"/>
      </sharedItems>
    </cacheField>
    <cacheField name="Commodity Description" numFmtId="0">
      <sharedItems count="9">
        <s v="Coffee, Tea, Mate And Spices"/>
        <s v="Edible vegetables and certain roots and tubers"/>
        <s v="Edible fruit and nuts; peel of citrus fruits or melons"/>
        <s v="Cereals"/>
        <s v="Fish and crustaceans, molluscs and other aquatic invertebrates"/>
        <s v="Live trees and other plants; bulbs, roots and the like; cut flowers and ornamental foliage"/>
        <s v="Dairy produce; birds eggs; natural honey; edible products of animal origin"/>
        <s v="Meat and edible meat offal, salted, in brine, dried"/>
        <s v="Products of animal origin, not elsewhere specified or included"/>
      </sharedItems>
    </cacheField>
    <cacheField name="State_Of_Origin" numFmtId="0">
      <sharedItems count="8">
        <s v="ASSAM"/>
        <s v="NAGALAND"/>
        <s v="ARUNACHAL PRADESH"/>
        <s v="MIZORAM"/>
        <s v="TRIPURA"/>
        <s v="MEGHALAYA"/>
        <s v="MANIPUR"/>
        <s v="SIKKIM"/>
      </sharedItems>
    </cacheField>
    <cacheField name="Destination Country" numFmtId="0">
      <sharedItems count="66">
        <s v="AFGHANISTAN"/>
        <s v="AUSTRALIA"/>
        <s v="BAHARAIN IS"/>
        <s v="BANGLADESH PR"/>
        <s v="BELGIUM"/>
        <s v="BHUTAN"/>
        <s v="BRUNEI"/>
        <s v="CANADA"/>
        <s v="CHILE"/>
        <s v="CHINA P RP"/>
        <s v="COLOMBIA"/>
        <s v="CZECH REPUBLIC"/>
        <s v="DENMARK"/>
        <s v="EGYPT A RP"/>
        <s v="FINLAND"/>
        <s v="FRANCE"/>
        <s v="GEORGIA"/>
        <s v="GERMANY"/>
        <s v="GHANA"/>
        <s v="GREECE"/>
        <s v="HONG KONG"/>
        <s v="INDONESIA"/>
        <s v="IRAN"/>
        <s v="IRAQ"/>
        <s v="IRELAND"/>
        <s v="ISRAEL"/>
        <s v="ITALY"/>
        <s v="JAPAN"/>
        <s v="KAZAKHSTAN"/>
        <s v="KENYA"/>
        <s v="KOREA RP"/>
        <s v="KUWAIT"/>
        <s v="LATVIA"/>
        <s v="LEBANON"/>
        <s v="MALAYSIA"/>
        <s v="MOROCCO"/>
        <s v="MYANMAR"/>
        <s v="NEPAL"/>
        <s v="NETHERLAND"/>
        <s v="NEW ZEALAND"/>
        <s v="NIGERIA"/>
        <s v="NORWAY"/>
        <s v="OMAN"/>
        <s v="PAKISTAN IR"/>
        <s v="POLAND"/>
        <s v="QATAR"/>
        <s v="RUSSIA"/>
        <s v="SAUDI ARAB"/>
        <s v="SINGAPORE"/>
        <s v="SOUTH AFRICA"/>
        <s v="SPAIN"/>
        <s v="SRI LANKA DSR"/>
        <s v="SWEDEN"/>
        <s v="SWITZERLAND"/>
        <s v="SYRIA"/>
        <s v="TAIWAN"/>
        <s v="TAJIKISTAN"/>
        <s v="THAILAND"/>
        <s v="TUNISIA"/>
        <s v="TURKEY"/>
        <s v="U ARAB EMTS"/>
        <s v="U K"/>
        <s v="U S A"/>
        <s v="UKRAINE"/>
        <s v="UZBEKISTAN"/>
        <s v="VIETNAM SOC REP"/>
      </sharedItems>
    </cacheField>
    <cacheField name="ASEAN(Y/N)" numFmtId="0">
      <sharedItems count="2">
        <s v="Non-ASEAN"/>
        <s v="ASEAN"/>
      </sharedItems>
    </cacheField>
    <cacheField name="Port Used" numFmtId="0">
      <sharedItems count="16">
        <s v="HATISAR"/>
        <s v="MANKACHAR"/>
        <s v="LCS KAMARDWISA"/>
        <s v="BHOLLAGANJ"/>
        <s v="DAWKI"/>
        <s v="DARRANGA"/>
        <s v="MAHENDRAGANJ"/>
        <s v="ICD GUWAHATI"/>
        <s v="DALU"/>
        <s v="MOREH"/>
        <s v="KARIMGANJ STEAMERGHAT"/>
        <s v="AGARTALA"/>
        <s v="BAGMARA"/>
        <s v="CHAMURCHI"/>
        <s v="SHEUABAZAR"/>
        <s v="BORSORAH"/>
      </sharedItems>
    </cacheField>
    <cacheField name="Export Value in USD" numFmtId="0">
      <sharedItems containsSemiMixedTypes="0" containsString="0" containsNumber="1" containsInteger="1" minValue="0" maxValue="8842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52">
  <r>
    <x v="0"/>
    <x v="0"/>
    <x v="0"/>
    <x v="0"/>
    <x v="0"/>
    <x v="0"/>
    <x v="0"/>
    <n v="1776"/>
  </r>
  <r>
    <x v="1"/>
    <x v="0"/>
    <x v="0"/>
    <x v="0"/>
    <x v="0"/>
    <x v="0"/>
    <x v="1"/>
    <n v="886"/>
  </r>
  <r>
    <x v="1"/>
    <x v="0"/>
    <x v="0"/>
    <x v="0"/>
    <x v="0"/>
    <x v="0"/>
    <x v="1"/>
    <n v="1193"/>
  </r>
  <r>
    <x v="2"/>
    <x v="0"/>
    <x v="0"/>
    <x v="0"/>
    <x v="0"/>
    <x v="0"/>
    <x v="2"/>
    <n v="2425"/>
  </r>
  <r>
    <x v="2"/>
    <x v="0"/>
    <x v="0"/>
    <x v="0"/>
    <x v="0"/>
    <x v="0"/>
    <x v="1"/>
    <n v="74"/>
  </r>
  <r>
    <x v="2"/>
    <x v="0"/>
    <x v="0"/>
    <x v="0"/>
    <x v="0"/>
    <x v="0"/>
    <x v="0"/>
    <n v="2916"/>
  </r>
  <r>
    <x v="3"/>
    <x v="0"/>
    <x v="0"/>
    <x v="0"/>
    <x v="0"/>
    <x v="0"/>
    <x v="3"/>
    <n v="560"/>
  </r>
  <r>
    <x v="3"/>
    <x v="0"/>
    <x v="0"/>
    <x v="0"/>
    <x v="0"/>
    <x v="0"/>
    <x v="4"/>
    <n v="1973"/>
  </r>
  <r>
    <x v="4"/>
    <x v="0"/>
    <x v="0"/>
    <x v="0"/>
    <x v="0"/>
    <x v="0"/>
    <x v="2"/>
    <n v="164"/>
  </r>
  <r>
    <x v="4"/>
    <x v="0"/>
    <x v="0"/>
    <x v="0"/>
    <x v="0"/>
    <x v="0"/>
    <x v="5"/>
    <n v="254"/>
  </r>
  <r>
    <x v="4"/>
    <x v="0"/>
    <x v="0"/>
    <x v="0"/>
    <x v="0"/>
    <x v="0"/>
    <x v="2"/>
    <n v="168"/>
  </r>
  <r>
    <x v="5"/>
    <x v="0"/>
    <x v="0"/>
    <x v="0"/>
    <x v="0"/>
    <x v="0"/>
    <x v="3"/>
    <n v="404"/>
  </r>
  <r>
    <x v="5"/>
    <x v="0"/>
    <x v="0"/>
    <x v="0"/>
    <x v="0"/>
    <x v="0"/>
    <x v="3"/>
    <n v="243"/>
  </r>
  <r>
    <x v="5"/>
    <x v="0"/>
    <x v="0"/>
    <x v="0"/>
    <x v="0"/>
    <x v="0"/>
    <x v="2"/>
    <n v="1225"/>
  </r>
  <r>
    <x v="0"/>
    <x v="0"/>
    <x v="0"/>
    <x v="0"/>
    <x v="1"/>
    <x v="0"/>
    <x v="3"/>
    <n v="1497"/>
  </r>
  <r>
    <x v="0"/>
    <x v="0"/>
    <x v="0"/>
    <x v="0"/>
    <x v="1"/>
    <x v="0"/>
    <x v="4"/>
    <n v="4"/>
  </r>
  <r>
    <x v="0"/>
    <x v="0"/>
    <x v="0"/>
    <x v="0"/>
    <x v="1"/>
    <x v="0"/>
    <x v="6"/>
    <n v="132"/>
  </r>
  <r>
    <x v="0"/>
    <x v="0"/>
    <x v="0"/>
    <x v="0"/>
    <x v="1"/>
    <x v="0"/>
    <x v="0"/>
    <n v="891"/>
  </r>
  <r>
    <x v="0"/>
    <x v="0"/>
    <x v="0"/>
    <x v="0"/>
    <x v="1"/>
    <x v="0"/>
    <x v="7"/>
    <n v="1478"/>
  </r>
  <r>
    <x v="1"/>
    <x v="0"/>
    <x v="0"/>
    <x v="0"/>
    <x v="1"/>
    <x v="0"/>
    <x v="2"/>
    <n v="11"/>
  </r>
  <r>
    <x v="1"/>
    <x v="0"/>
    <x v="0"/>
    <x v="0"/>
    <x v="1"/>
    <x v="0"/>
    <x v="7"/>
    <n v="67"/>
  </r>
  <r>
    <x v="1"/>
    <x v="0"/>
    <x v="0"/>
    <x v="0"/>
    <x v="1"/>
    <x v="0"/>
    <x v="8"/>
    <n v="164"/>
  </r>
  <r>
    <x v="1"/>
    <x v="0"/>
    <x v="0"/>
    <x v="0"/>
    <x v="1"/>
    <x v="0"/>
    <x v="9"/>
    <n v="1027"/>
  </r>
  <r>
    <x v="1"/>
    <x v="0"/>
    <x v="0"/>
    <x v="0"/>
    <x v="1"/>
    <x v="0"/>
    <x v="10"/>
    <n v="21"/>
  </r>
  <r>
    <x v="1"/>
    <x v="0"/>
    <x v="0"/>
    <x v="0"/>
    <x v="1"/>
    <x v="0"/>
    <x v="11"/>
    <n v="30"/>
  </r>
  <r>
    <x v="1"/>
    <x v="0"/>
    <x v="0"/>
    <x v="0"/>
    <x v="1"/>
    <x v="0"/>
    <x v="12"/>
    <n v="5"/>
  </r>
  <r>
    <x v="1"/>
    <x v="0"/>
    <x v="0"/>
    <x v="0"/>
    <x v="1"/>
    <x v="0"/>
    <x v="13"/>
    <n v="1"/>
  </r>
  <r>
    <x v="1"/>
    <x v="0"/>
    <x v="0"/>
    <x v="0"/>
    <x v="1"/>
    <x v="0"/>
    <x v="4"/>
    <n v="12"/>
  </r>
  <r>
    <x v="1"/>
    <x v="0"/>
    <x v="0"/>
    <x v="0"/>
    <x v="1"/>
    <x v="0"/>
    <x v="6"/>
    <n v="75"/>
  </r>
  <r>
    <x v="1"/>
    <x v="0"/>
    <x v="0"/>
    <x v="0"/>
    <x v="1"/>
    <x v="0"/>
    <x v="13"/>
    <n v="71"/>
  </r>
  <r>
    <x v="1"/>
    <x v="0"/>
    <x v="0"/>
    <x v="0"/>
    <x v="1"/>
    <x v="0"/>
    <x v="10"/>
    <n v="308"/>
  </r>
  <r>
    <x v="1"/>
    <x v="0"/>
    <x v="0"/>
    <x v="0"/>
    <x v="1"/>
    <x v="0"/>
    <x v="0"/>
    <n v="15"/>
  </r>
  <r>
    <x v="1"/>
    <x v="0"/>
    <x v="0"/>
    <x v="0"/>
    <x v="1"/>
    <x v="0"/>
    <x v="2"/>
    <n v="4722"/>
  </r>
  <r>
    <x v="1"/>
    <x v="0"/>
    <x v="0"/>
    <x v="0"/>
    <x v="1"/>
    <x v="0"/>
    <x v="13"/>
    <n v="162"/>
  </r>
  <r>
    <x v="2"/>
    <x v="0"/>
    <x v="0"/>
    <x v="0"/>
    <x v="1"/>
    <x v="0"/>
    <x v="0"/>
    <n v="168"/>
  </r>
  <r>
    <x v="2"/>
    <x v="0"/>
    <x v="0"/>
    <x v="0"/>
    <x v="1"/>
    <x v="0"/>
    <x v="7"/>
    <n v="94"/>
  </r>
  <r>
    <x v="2"/>
    <x v="0"/>
    <x v="0"/>
    <x v="0"/>
    <x v="1"/>
    <x v="0"/>
    <x v="12"/>
    <n v="609"/>
  </r>
  <r>
    <x v="2"/>
    <x v="0"/>
    <x v="0"/>
    <x v="0"/>
    <x v="1"/>
    <x v="0"/>
    <x v="1"/>
    <n v="1"/>
  </r>
  <r>
    <x v="2"/>
    <x v="0"/>
    <x v="0"/>
    <x v="0"/>
    <x v="1"/>
    <x v="0"/>
    <x v="2"/>
    <n v="83"/>
  </r>
  <r>
    <x v="2"/>
    <x v="0"/>
    <x v="0"/>
    <x v="0"/>
    <x v="1"/>
    <x v="0"/>
    <x v="1"/>
    <n v="345"/>
  </r>
  <r>
    <x v="2"/>
    <x v="0"/>
    <x v="0"/>
    <x v="0"/>
    <x v="1"/>
    <x v="0"/>
    <x v="6"/>
    <n v="1"/>
  </r>
  <r>
    <x v="2"/>
    <x v="0"/>
    <x v="0"/>
    <x v="0"/>
    <x v="1"/>
    <x v="0"/>
    <x v="6"/>
    <n v="4670"/>
  </r>
  <r>
    <x v="2"/>
    <x v="0"/>
    <x v="0"/>
    <x v="0"/>
    <x v="1"/>
    <x v="0"/>
    <x v="13"/>
    <n v="1"/>
  </r>
  <r>
    <x v="2"/>
    <x v="0"/>
    <x v="0"/>
    <x v="0"/>
    <x v="1"/>
    <x v="0"/>
    <x v="0"/>
    <n v="234"/>
  </r>
  <r>
    <x v="3"/>
    <x v="0"/>
    <x v="0"/>
    <x v="0"/>
    <x v="1"/>
    <x v="0"/>
    <x v="8"/>
    <n v="259"/>
  </r>
  <r>
    <x v="3"/>
    <x v="0"/>
    <x v="0"/>
    <x v="0"/>
    <x v="1"/>
    <x v="0"/>
    <x v="10"/>
    <n v="108"/>
  </r>
  <r>
    <x v="3"/>
    <x v="0"/>
    <x v="0"/>
    <x v="0"/>
    <x v="1"/>
    <x v="0"/>
    <x v="7"/>
    <n v="873"/>
  </r>
  <r>
    <x v="3"/>
    <x v="0"/>
    <x v="0"/>
    <x v="0"/>
    <x v="1"/>
    <x v="0"/>
    <x v="8"/>
    <n v="0"/>
  </r>
  <r>
    <x v="3"/>
    <x v="0"/>
    <x v="0"/>
    <x v="0"/>
    <x v="1"/>
    <x v="0"/>
    <x v="4"/>
    <n v="0"/>
  </r>
  <r>
    <x v="3"/>
    <x v="0"/>
    <x v="0"/>
    <x v="0"/>
    <x v="1"/>
    <x v="0"/>
    <x v="6"/>
    <n v="1"/>
  </r>
  <r>
    <x v="3"/>
    <x v="0"/>
    <x v="0"/>
    <x v="0"/>
    <x v="1"/>
    <x v="0"/>
    <x v="11"/>
    <n v="116"/>
  </r>
  <r>
    <x v="3"/>
    <x v="0"/>
    <x v="0"/>
    <x v="0"/>
    <x v="1"/>
    <x v="0"/>
    <x v="11"/>
    <n v="1"/>
  </r>
  <r>
    <x v="3"/>
    <x v="0"/>
    <x v="0"/>
    <x v="0"/>
    <x v="1"/>
    <x v="0"/>
    <x v="1"/>
    <n v="0"/>
  </r>
  <r>
    <x v="3"/>
    <x v="0"/>
    <x v="0"/>
    <x v="0"/>
    <x v="1"/>
    <x v="0"/>
    <x v="3"/>
    <n v="140"/>
  </r>
  <r>
    <x v="3"/>
    <x v="0"/>
    <x v="0"/>
    <x v="0"/>
    <x v="1"/>
    <x v="0"/>
    <x v="1"/>
    <n v="0"/>
  </r>
  <r>
    <x v="3"/>
    <x v="0"/>
    <x v="0"/>
    <x v="0"/>
    <x v="1"/>
    <x v="0"/>
    <x v="3"/>
    <n v="666"/>
  </r>
  <r>
    <x v="3"/>
    <x v="0"/>
    <x v="0"/>
    <x v="0"/>
    <x v="1"/>
    <x v="0"/>
    <x v="0"/>
    <n v="3457"/>
  </r>
  <r>
    <x v="3"/>
    <x v="0"/>
    <x v="0"/>
    <x v="0"/>
    <x v="1"/>
    <x v="0"/>
    <x v="14"/>
    <n v="100"/>
  </r>
  <r>
    <x v="4"/>
    <x v="0"/>
    <x v="0"/>
    <x v="0"/>
    <x v="1"/>
    <x v="0"/>
    <x v="15"/>
    <n v="297"/>
  </r>
  <r>
    <x v="4"/>
    <x v="0"/>
    <x v="0"/>
    <x v="0"/>
    <x v="1"/>
    <x v="0"/>
    <x v="8"/>
    <n v="51"/>
  </r>
  <r>
    <x v="4"/>
    <x v="0"/>
    <x v="0"/>
    <x v="0"/>
    <x v="1"/>
    <x v="0"/>
    <x v="15"/>
    <n v="785"/>
  </r>
  <r>
    <x v="4"/>
    <x v="0"/>
    <x v="0"/>
    <x v="0"/>
    <x v="1"/>
    <x v="0"/>
    <x v="5"/>
    <n v="39"/>
  </r>
  <r>
    <x v="4"/>
    <x v="0"/>
    <x v="0"/>
    <x v="0"/>
    <x v="1"/>
    <x v="0"/>
    <x v="15"/>
    <n v="1"/>
  </r>
  <r>
    <x v="4"/>
    <x v="0"/>
    <x v="0"/>
    <x v="0"/>
    <x v="1"/>
    <x v="0"/>
    <x v="11"/>
    <n v="142"/>
  </r>
  <r>
    <x v="4"/>
    <x v="0"/>
    <x v="0"/>
    <x v="0"/>
    <x v="1"/>
    <x v="0"/>
    <x v="11"/>
    <n v="228"/>
  </r>
  <r>
    <x v="4"/>
    <x v="0"/>
    <x v="0"/>
    <x v="0"/>
    <x v="1"/>
    <x v="0"/>
    <x v="0"/>
    <n v="3445"/>
  </r>
  <r>
    <x v="4"/>
    <x v="0"/>
    <x v="0"/>
    <x v="0"/>
    <x v="1"/>
    <x v="0"/>
    <x v="2"/>
    <n v="488"/>
  </r>
  <r>
    <x v="5"/>
    <x v="0"/>
    <x v="0"/>
    <x v="0"/>
    <x v="1"/>
    <x v="0"/>
    <x v="6"/>
    <n v="333"/>
  </r>
  <r>
    <x v="5"/>
    <x v="0"/>
    <x v="0"/>
    <x v="0"/>
    <x v="1"/>
    <x v="0"/>
    <x v="1"/>
    <n v="4"/>
  </r>
  <r>
    <x v="5"/>
    <x v="0"/>
    <x v="0"/>
    <x v="0"/>
    <x v="1"/>
    <x v="0"/>
    <x v="12"/>
    <n v="111"/>
  </r>
  <r>
    <x v="5"/>
    <x v="0"/>
    <x v="0"/>
    <x v="0"/>
    <x v="1"/>
    <x v="0"/>
    <x v="11"/>
    <n v="687"/>
  </r>
  <r>
    <x v="5"/>
    <x v="0"/>
    <x v="0"/>
    <x v="0"/>
    <x v="1"/>
    <x v="0"/>
    <x v="6"/>
    <n v="149"/>
  </r>
  <r>
    <x v="5"/>
    <x v="0"/>
    <x v="0"/>
    <x v="0"/>
    <x v="1"/>
    <x v="0"/>
    <x v="4"/>
    <n v="1"/>
  </r>
  <r>
    <x v="5"/>
    <x v="0"/>
    <x v="0"/>
    <x v="0"/>
    <x v="1"/>
    <x v="0"/>
    <x v="12"/>
    <n v="1245"/>
  </r>
  <r>
    <x v="5"/>
    <x v="0"/>
    <x v="0"/>
    <x v="0"/>
    <x v="1"/>
    <x v="0"/>
    <x v="10"/>
    <n v="1"/>
  </r>
  <r>
    <x v="5"/>
    <x v="0"/>
    <x v="0"/>
    <x v="0"/>
    <x v="1"/>
    <x v="0"/>
    <x v="6"/>
    <n v="3971"/>
  </r>
  <r>
    <x v="5"/>
    <x v="0"/>
    <x v="0"/>
    <x v="0"/>
    <x v="1"/>
    <x v="0"/>
    <x v="11"/>
    <n v="970"/>
  </r>
  <r>
    <x v="2"/>
    <x v="1"/>
    <x v="1"/>
    <x v="0"/>
    <x v="2"/>
    <x v="0"/>
    <x v="14"/>
    <n v="40"/>
  </r>
  <r>
    <x v="3"/>
    <x v="1"/>
    <x v="1"/>
    <x v="1"/>
    <x v="2"/>
    <x v="0"/>
    <x v="14"/>
    <n v="105"/>
  </r>
  <r>
    <x v="3"/>
    <x v="1"/>
    <x v="1"/>
    <x v="1"/>
    <x v="2"/>
    <x v="0"/>
    <x v="15"/>
    <n v="18"/>
  </r>
  <r>
    <x v="3"/>
    <x v="1"/>
    <x v="1"/>
    <x v="1"/>
    <x v="2"/>
    <x v="0"/>
    <x v="5"/>
    <n v="68"/>
  </r>
  <r>
    <x v="4"/>
    <x v="1"/>
    <x v="1"/>
    <x v="0"/>
    <x v="2"/>
    <x v="0"/>
    <x v="2"/>
    <n v="2"/>
  </r>
  <r>
    <x v="4"/>
    <x v="1"/>
    <x v="1"/>
    <x v="2"/>
    <x v="2"/>
    <x v="0"/>
    <x v="4"/>
    <n v="700"/>
  </r>
  <r>
    <x v="4"/>
    <x v="1"/>
    <x v="1"/>
    <x v="0"/>
    <x v="2"/>
    <x v="0"/>
    <x v="3"/>
    <n v="5"/>
  </r>
  <r>
    <x v="4"/>
    <x v="1"/>
    <x v="1"/>
    <x v="0"/>
    <x v="2"/>
    <x v="0"/>
    <x v="15"/>
    <n v="12"/>
  </r>
  <r>
    <x v="3"/>
    <x v="2"/>
    <x v="2"/>
    <x v="1"/>
    <x v="2"/>
    <x v="0"/>
    <x v="3"/>
    <n v="213"/>
  </r>
  <r>
    <x v="3"/>
    <x v="2"/>
    <x v="2"/>
    <x v="1"/>
    <x v="2"/>
    <x v="0"/>
    <x v="11"/>
    <n v="86"/>
  </r>
  <r>
    <x v="4"/>
    <x v="2"/>
    <x v="2"/>
    <x v="0"/>
    <x v="2"/>
    <x v="0"/>
    <x v="11"/>
    <n v="18"/>
  </r>
  <r>
    <x v="4"/>
    <x v="2"/>
    <x v="2"/>
    <x v="0"/>
    <x v="2"/>
    <x v="0"/>
    <x v="4"/>
    <n v="1"/>
  </r>
  <r>
    <x v="4"/>
    <x v="2"/>
    <x v="2"/>
    <x v="2"/>
    <x v="2"/>
    <x v="0"/>
    <x v="10"/>
    <n v="819"/>
  </r>
  <r>
    <x v="0"/>
    <x v="0"/>
    <x v="0"/>
    <x v="0"/>
    <x v="2"/>
    <x v="0"/>
    <x v="4"/>
    <n v="563"/>
  </r>
  <r>
    <x v="0"/>
    <x v="0"/>
    <x v="0"/>
    <x v="0"/>
    <x v="2"/>
    <x v="0"/>
    <x v="13"/>
    <n v="113"/>
  </r>
  <r>
    <x v="0"/>
    <x v="0"/>
    <x v="0"/>
    <x v="0"/>
    <x v="2"/>
    <x v="0"/>
    <x v="5"/>
    <n v="377"/>
  </r>
  <r>
    <x v="0"/>
    <x v="0"/>
    <x v="0"/>
    <x v="0"/>
    <x v="2"/>
    <x v="0"/>
    <x v="10"/>
    <n v="95"/>
  </r>
  <r>
    <x v="1"/>
    <x v="0"/>
    <x v="0"/>
    <x v="0"/>
    <x v="2"/>
    <x v="0"/>
    <x v="4"/>
    <n v="457"/>
  </r>
  <r>
    <x v="1"/>
    <x v="0"/>
    <x v="0"/>
    <x v="0"/>
    <x v="2"/>
    <x v="0"/>
    <x v="9"/>
    <n v="1031"/>
  </r>
  <r>
    <x v="1"/>
    <x v="0"/>
    <x v="0"/>
    <x v="0"/>
    <x v="2"/>
    <x v="0"/>
    <x v="6"/>
    <n v="15"/>
  </r>
  <r>
    <x v="2"/>
    <x v="0"/>
    <x v="0"/>
    <x v="0"/>
    <x v="2"/>
    <x v="0"/>
    <x v="14"/>
    <n v="41"/>
  </r>
  <r>
    <x v="2"/>
    <x v="0"/>
    <x v="0"/>
    <x v="0"/>
    <x v="2"/>
    <x v="0"/>
    <x v="9"/>
    <n v="498"/>
  </r>
  <r>
    <x v="2"/>
    <x v="0"/>
    <x v="0"/>
    <x v="0"/>
    <x v="2"/>
    <x v="0"/>
    <x v="14"/>
    <n v="681"/>
  </r>
  <r>
    <x v="2"/>
    <x v="0"/>
    <x v="0"/>
    <x v="0"/>
    <x v="2"/>
    <x v="0"/>
    <x v="11"/>
    <n v="96"/>
  </r>
  <r>
    <x v="3"/>
    <x v="0"/>
    <x v="0"/>
    <x v="1"/>
    <x v="2"/>
    <x v="0"/>
    <x v="6"/>
    <n v="36"/>
  </r>
  <r>
    <x v="3"/>
    <x v="0"/>
    <x v="0"/>
    <x v="0"/>
    <x v="2"/>
    <x v="0"/>
    <x v="8"/>
    <n v="207"/>
  </r>
  <r>
    <x v="3"/>
    <x v="0"/>
    <x v="0"/>
    <x v="0"/>
    <x v="2"/>
    <x v="0"/>
    <x v="9"/>
    <n v="433"/>
  </r>
  <r>
    <x v="3"/>
    <x v="0"/>
    <x v="0"/>
    <x v="0"/>
    <x v="2"/>
    <x v="0"/>
    <x v="1"/>
    <n v="218"/>
  </r>
  <r>
    <x v="3"/>
    <x v="0"/>
    <x v="0"/>
    <x v="0"/>
    <x v="2"/>
    <x v="0"/>
    <x v="13"/>
    <n v="18"/>
  </r>
  <r>
    <x v="4"/>
    <x v="0"/>
    <x v="0"/>
    <x v="0"/>
    <x v="2"/>
    <x v="0"/>
    <x v="10"/>
    <n v="121"/>
  </r>
  <r>
    <x v="4"/>
    <x v="0"/>
    <x v="0"/>
    <x v="0"/>
    <x v="2"/>
    <x v="0"/>
    <x v="2"/>
    <n v="605"/>
  </r>
  <r>
    <x v="4"/>
    <x v="0"/>
    <x v="0"/>
    <x v="0"/>
    <x v="2"/>
    <x v="0"/>
    <x v="13"/>
    <n v="1015"/>
  </r>
  <r>
    <x v="4"/>
    <x v="0"/>
    <x v="0"/>
    <x v="0"/>
    <x v="2"/>
    <x v="0"/>
    <x v="1"/>
    <n v="61"/>
  </r>
  <r>
    <x v="5"/>
    <x v="0"/>
    <x v="0"/>
    <x v="0"/>
    <x v="2"/>
    <x v="0"/>
    <x v="10"/>
    <n v="103"/>
  </r>
  <r>
    <x v="5"/>
    <x v="0"/>
    <x v="0"/>
    <x v="0"/>
    <x v="2"/>
    <x v="0"/>
    <x v="2"/>
    <n v="802"/>
  </r>
  <r>
    <x v="5"/>
    <x v="0"/>
    <x v="0"/>
    <x v="0"/>
    <x v="2"/>
    <x v="0"/>
    <x v="7"/>
    <n v="261"/>
  </r>
  <r>
    <x v="5"/>
    <x v="0"/>
    <x v="0"/>
    <x v="0"/>
    <x v="2"/>
    <x v="0"/>
    <x v="6"/>
    <n v="54"/>
  </r>
  <r>
    <x v="2"/>
    <x v="3"/>
    <x v="3"/>
    <x v="0"/>
    <x v="2"/>
    <x v="0"/>
    <x v="0"/>
    <n v="115"/>
  </r>
  <r>
    <x v="3"/>
    <x v="3"/>
    <x v="3"/>
    <x v="0"/>
    <x v="2"/>
    <x v="0"/>
    <x v="0"/>
    <n v="215"/>
  </r>
  <r>
    <x v="4"/>
    <x v="3"/>
    <x v="3"/>
    <x v="0"/>
    <x v="2"/>
    <x v="0"/>
    <x v="15"/>
    <n v="203"/>
  </r>
  <r>
    <x v="4"/>
    <x v="3"/>
    <x v="3"/>
    <x v="0"/>
    <x v="2"/>
    <x v="0"/>
    <x v="11"/>
    <n v="263"/>
  </r>
  <r>
    <x v="0"/>
    <x v="4"/>
    <x v="4"/>
    <x v="3"/>
    <x v="3"/>
    <x v="0"/>
    <x v="1"/>
    <n v="4663"/>
  </r>
  <r>
    <x v="3"/>
    <x v="4"/>
    <x v="4"/>
    <x v="4"/>
    <x v="3"/>
    <x v="0"/>
    <x v="15"/>
    <n v="41713"/>
  </r>
  <r>
    <x v="3"/>
    <x v="4"/>
    <x v="4"/>
    <x v="0"/>
    <x v="3"/>
    <x v="0"/>
    <x v="7"/>
    <n v="48"/>
  </r>
  <r>
    <x v="3"/>
    <x v="4"/>
    <x v="4"/>
    <x v="0"/>
    <x v="3"/>
    <x v="0"/>
    <x v="9"/>
    <n v="32"/>
  </r>
  <r>
    <x v="4"/>
    <x v="4"/>
    <x v="4"/>
    <x v="4"/>
    <x v="3"/>
    <x v="0"/>
    <x v="4"/>
    <n v="204499"/>
  </r>
  <r>
    <x v="4"/>
    <x v="4"/>
    <x v="4"/>
    <x v="4"/>
    <x v="3"/>
    <x v="0"/>
    <x v="3"/>
    <n v="29944"/>
  </r>
  <r>
    <x v="5"/>
    <x v="4"/>
    <x v="4"/>
    <x v="4"/>
    <x v="3"/>
    <x v="0"/>
    <x v="14"/>
    <n v="13631"/>
  </r>
  <r>
    <x v="5"/>
    <x v="4"/>
    <x v="4"/>
    <x v="5"/>
    <x v="3"/>
    <x v="0"/>
    <x v="4"/>
    <n v="17562"/>
  </r>
  <r>
    <x v="4"/>
    <x v="5"/>
    <x v="5"/>
    <x v="3"/>
    <x v="3"/>
    <x v="0"/>
    <x v="3"/>
    <n v="50"/>
  </r>
  <r>
    <x v="0"/>
    <x v="1"/>
    <x v="1"/>
    <x v="5"/>
    <x v="3"/>
    <x v="0"/>
    <x v="14"/>
    <n v="6450"/>
  </r>
  <r>
    <x v="0"/>
    <x v="1"/>
    <x v="1"/>
    <x v="4"/>
    <x v="3"/>
    <x v="0"/>
    <x v="7"/>
    <n v="23346"/>
  </r>
  <r>
    <x v="2"/>
    <x v="1"/>
    <x v="1"/>
    <x v="0"/>
    <x v="3"/>
    <x v="0"/>
    <x v="6"/>
    <n v="367"/>
  </r>
  <r>
    <x v="2"/>
    <x v="1"/>
    <x v="1"/>
    <x v="4"/>
    <x v="3"/>
    <x v="0"/>
    <x v="7"/>
    <n v="41232"/>
  </r>
  <r>
    <x v="3"/>
    <x v="1"/>
    <x v="1"/>
    <x v="4"/>
    <x v="3"/>
    <x v="0"/>
    <x v="11"/>
    <n v="61267"/>
  </r>
  <r>
    <x v="3"/>
    <x v="1"/>
    <x v="1"/>
    <x v="5"/>
    <x v="3"/>
    <x v="0"/>
    <x v="2"/>
    <n v="58187"/>
  </r>
  <r>
    <x v="3"/>
    <x v="1"/>
    <x v="1"/>
    <x v="5"/>
    <x v="3"/>
    <x v="0"/>
    <x v="13"/>
    <n v="39665"/>
  </r>
  <r>
    <x v="3"/>
    <x v="1"/>
    <x v="1"/>
    <x v="4"/>
    <x v="3"/>
    <x v="0"/>
    <x v="4"/>
    <n v="658593"/>
  </r>
  <r>
    <x v="3"/>
    <x v="1"/>
    <x v="1"/>
    <x v="4"/>
    <x v="3"/>
    <x v="0"/>
    <x v="3"/>
    <n v="25368"/>
  </r>
  <r>
    <x v="3"/>
    <x v="1"/>
    <x v="1"/>
    <x v="3"/>
    <x v="3"/>
    <x v="0"/>
    <x v="5"/>
    <n v="22"/>
  </r>
  <r>
    <x v="4"/>
    <x v="1"/>
    <x v="1"/>
    <x v="5"/>
    <x v="3"/>
    <x v="0"/>
    <x v="10"/>
    <n v="121124"/>
  </r>
  <r>
    <x v="4"/>
    <x v="1"/>
    <x v="1"/>
    <x v="4"/>
    <x v="3"/>
    <x v="0"/>
    <x v="6"/>
    <n v="399785"/>
  </r>
  <r>
    <x v="4"/>
    <x v="1"/>
    <x v="1"/>
    <x v="4"/>
    <x v="3"/>
    <x v="0"/>
    <x v="11"/>
    <n v="13694"/>
  </r>
  <r>
    <x v="5"/>
    <x v="1"/>
    <x v="1"/>
    <x v="4"/>
    <x v="3"/>
    <x v="0"/>
    <x v="7"/>
    <n v="838857"/>
  </r>
  <r>
    <x v="0"/>
    <x v="2"/>
    <x v="2"/>
    <x v="5"/>
    <x v="3"/>
    <x v="0"/>
    <x v="7"/>
    <n v="434"/>
  </r>
  <r>
    <x v="0"/>
    <x v="2"/>
    <x v="2"/>
    <x v="5"/>
    <x v="3"/>
    <x v="0"/>
    <x v="12"/>
    <n v="3096"/>
  </r>
  <r>
    <x v="0"/>
    <x v="2"/>
    <x v="2"/>
    <x v="3"/>
    <x v="3"/>
    <x v="0"/>
    <x v="12"/>
    <n v="6556"/>
  </r>
  <r>
    <x v="0"/>
    <x v="2"/>
    <x v="2"/>
    <x v="3"/>
    <x v="3"/>
    <x v="0"/>
    <x v="10"/>
    <n v="2688"/>
  </r>
  <r>
    <x v="1"/>
    <x v="2"/>
    <x v="2"/>
    <x v="3"/>
    <x v="3"/>
    <x v="0"/>
    <x v="6"/>
    <n v="5078"/>
  </r>
  <r>
    <x v="1"/>
    <x v="2"/>
    <x v="2"/>
    <x v="5"/>
    <x v="3"/>
    <x v="0"/>
    <x v="8"/>
    <n v="97603"/>
  </r>
  <r>
    <x v="1"/>
    <x v="2"/>
    <x v="2"/>
    <x v="5"/>
    <x v="3"/>
    <x v="0"/>
    <x v="6"/>
    <n v="62064"/>
  </r>
  <r>
    <x v="1"/>
    <x v="2"/>
    <x v="2"/>
    <x v="3"/>
    <x v="3"/>
    <x v="0"/>
    <x v="8"/>
    <n v="1074"/>
  </r>
  <r>
    <x v="2"/>
    <x v="2"/>
    <x v="2"/>
    <x v="5"/>
    <x v="3"/>
    <x v="0"/>
    <x v="9"/>
    <n v="70223"/>
  </r>
  <r>
    <x v="2"/>
    <x v="2"/>
    <x v="2"/>
    <x v="5"/>
    <x v="3"/>
    <x v="0"/>
    <x v="15"/>
    <n v="5282"/>
  </r>
  <r>
    <x v="2"/>
    <x v="2"/>
    <x v="2"/>
    <x v="5"/>
    <x v="3"/>
    <x v="0"/>
    <x v="14"/>
    <n v="31356"/>
  </r>
  <r>
    <x v="2"/>
    <x v="2"/>
    <x v="2"/>
    <x v="5"/>
    <x v="3"/>
    <x v="0"/>
    <x v="15"/>
    <n v="137578"/>
  </r>
  <r>
    <x v="3"/>
    <x v="2"/>
    <x v="2"/>
    <x v="0"/>
    <x v="3"/>
    <x v="0"/>
    <x v="7"/>
    <n v="19"/>
  </r>
  <r>
    <x v="3"/>
    <x v="2"/>
    <x v="2"/>
    <x v="3"/>
    <x v="3"/>
    <x v="0"/>
    <x v="5"/>
    <n v="6796"/>
  </r>
  <r>
    <x v="3"/>
    <x v="2"/>
    <x v="2"/>
    <x v="2"/>
    <x v="3"/>
    <x v="0"/>
    <x v="4"/>
    <n v="475"/>
  </r>
  <r>
    <x v="3"/>
    <x v="2"/>
    <x v="2"/>
    <x v="3"/>
    <x v="3"/>
    <x v="0"/>
    <x v="1"/>
    <n v="450"/>
  </r>
  <r>
    <x v="3"/>
    <x v="2"/>
    <x v="2"/>
    <x v="3"/>
    <x v="3"/>
    <x v="0"/>
    <x v="3"/>
    <n v="20212"/>
  </r>
  <r>
    <x v="3"/>
    <x v="2"/>
    <x v="2"/>
    <x v="3"/>
    <x v="3"/>
    <x v="0"/>
    <x v="0"/>
    <n v="61382"/>
  </r>
  <r>
    <x v="3"/>
    <x v="2"/>
    <x v="2"/>
    <x v="3"/>
    <x v="3"/>
    <x v="0"/>
    <x v="14"/>
    <n v="341"/>
  </r>
  <r>
    <x v="3"/>
    <x v="2"/>
    <x v="2"/>
    <x v="3"/>
    <x v="3"/>
    <x v="0"/>
    <x v="6"/>
    <n v="4967"/>
  </r>
  <r>
    <x v="3"/>
    <x v="2"/>
    <x v="2"/>
    <x v="5"/>
    <x v="3"/>
    <x v="0"/>
    <x v="2"/>
    <n v="4881"/>
  </r>
  <r>
    <x v="3"/>
    <x v="2"/>
    <x v="2"/>
    <x v="5"/>
    <x v="3"/>
    <x v="0"/>
    <x v="13"/>
    <n v="12529"/>
  </r>
  <r>
    <x v="3"/>
    <x v="2"/>
    <x v="2"/>
    <x v="5"/>
    <x v="3"/>
    <x v="0"/>
    <x v="13"/>
    <n v="1502"/>
  </r>
  <r>
    <x v="3"/>
    <x v="2"/>
    <x v="2"/>
    <x v="2"/>
    <x v="3"/>
    <x v="0"/>
    <x v="14"/>
    <n v="349636"/>
  </r>
  <r>
    <x v="3"/>
    <x v="2"/>
    <x v="2"/>
    <x v="3"/>
    <x v="3"/>
    <x v="0"/>
    <x v="0"/>
    <n v="26604"/>
  </r>
  <r>
    <x v="3"/>
    <x v="2"/>
    <x v="2"/>
    <x v="5"/>
    <x v="3"/>
    <x v="0"/>
    <x v="11"/>
    <n v="8246"/>
  </r>
  <r>
    <x v="4"/>
    <x v="2"/>
    <x v="2"/>
    <x v="5"/>
    <x v="3"/>
    <x v="0"/>
    <x v="7"/>
    <n v="3003"/>
  </r>
  <r>
    <x v="4"/>
    <x v="2"/>
    <x v="2"/>
    <x v="5"/>
    <x v="3"/>
    <x v="0"/>
    <x v="14"/>
    <n v="1481"/>
  </r>
  <r>
    <x v="4"/>
    <x v="2"/>
    <x v="2"/>
    <x v="0"/>
    <x v="3"/>
    <x v="0"/>
    <x v="2"/>
    <n v="130"/>
  </r>
  <r>
    <x v="4"/>
    <x v="2"/>
    <x v="2"/>
    <x v="3"/>
    <x v="3"/>
    <x v="0"/>
    <x v="13"/>
    <n v="14907"/>
  </r>
  <r>
    <x v="4"/>
    <x v="2"/>
    <x v="2"/>
    <x v="2"/>
    <x v="3"/>
    <x v="0"/>
    <x v="14"/>
    <n v="2248"/>
  </r>
  <r>
    <x v="4"/>
    <x v="2"/>
    <x v="2"/>
    <x v="2"/>
    <x v="3"/>
    <x v="0"/>
    <x v="11"/>
    <n v="238613"/>
  </r>
  <r>
    <x v="4"/>
    <x v="2"/>
    <x v="2"/>
    <x v="5"/>
    <x v="3"/>
    <x v="0"/>
    <x v="14"/>
    <n v="21855"/>
  </r>
  <r>
    <x v="4"/>
    <x v="2"/>
    <x v="2"/>
    <x v="3"/>
    <x v="3"/>
    <x v="0"/>
    <x v="8"/>
    <n v="377646"/>
  </r>
  <r>
    <x v="5"/>
    <x v="2"/>
    <x v="2"/>
    <x v="3"/>
    <x v="3"/>
    <x v="0"/>
    <x v="13"/>
    <n v="22292"/>
  </r>
  <r>
    <x v="5"/>
    <x v="2"/>
    <x v="2"/>
    <x v="3"/>
    <x v="3"/>
    <x v="0"/>
    <x v="14"/>
    <n v="385323"/>
  </r>
  <r>
    <x v="0"/>
    <x v="0"/>
    <x v="0"/>
    <x v="5"/>
    <x v="3"/>
    <x v="0"/>
    <x v="0"/>
    <n v="68"/>
  </r>
  <r>
    <x v="0"/>
    <x v="0"/>
    <x v="0"/>
    <x v="0"/>
    <x v="3"/>
    <x v="0"/>
    <x v="12"/>
    <n v="13939"/>
  </r>
  <r>
    <x v="0"/>
    <x v="0"/>
    <x v="0"/>
    <x v="5"/>
    <x v="3"/>
    <x v="0"/>
    <x v="4"/>
    <n v="196110"/>
  </r>
  <r>
    <x v="0"/>
    <x v="0"/>
    <x v="0"/>
    <x v="5"/>
    <x v="3"/>
    <x v="0"/>
    <x v="5"/>
    <n v="184"/>
  </r>
  <r>
    <x v="0"/>
    <x v="0"/>
    <x v="0"/>
    <x v="3"/>
    <x v="3"/>
    <x v="0"/>
    <x v="13"/>
    <n v="158790"/>
  </r>
  <r>
    <x v="0"/>
    <x v="0"/>
    <x v="0"/>
    <x v="5"/>
    <x v="3"/>
    <x v="0"/>
    <x v="12"/>
    <n v="2857"/>
  </r>
  <r>
    <x v="0"/>
    <x v="0"/>
    <x v="0"/>
    <x v="5"/>
    <x v="3"/>
    <x v="0"/>
    <x v="8"/>
    <n v="197850"/>
  </r>
  <r>
    <x v="1"/>
    <x v="0"/>
    <x v="0"/>
    <x v="0"/>
    <x v="3"/>
    <x v="0"/>
    <x v="4"/>
    <n v="37"/>
  </r>
  <r>
    <x v="1"/>
    <x v="0"/>
    <x v="0"/>
    <x v="0"/>
    <x v="3"/>
    <x v="0"/>
    <x v="5"/>
    <n v="17756"/>
  </r>
  <r>
    <x v="1"/>
    <x v="0"/>
    <x v="0"/>
    <x v="0"/>
    <x v="3"/>
    <x v="0"/>
    <x v="8"/>
    <n v="11"/>
  </r>
  <r>
    <x v="1"/>
    <x v="0"/>
    <x v="0"/>
    <x v="5"/>
    <x v="3"/>
    <x v="0"/>
    <x v="14"/>
    <n v="33943"/>
  </r>
  <r>
    <x v="1"/>
    <x v="0"/>
    <x v="0"/>
    <x v="5"/>
    <x v="3"/>
    <x v="0"/>
    <x v="0"/>
    <n v="172853"/>
  </r>
  <r>
    <x v="1"/>
    <x v="0"/>
    <x v="0"/>
    <x v="0"/>
    <x v="3"/>
    <x v="0"/>
    <x v="6"/>
    <n v="3"/>
  </r>
  <r>
    <x v="1"/>
    <x v="0"/>
    <x v="0"/>
    <x v="5"/>
    <x v="3"/>
    <x v="0"/>
    <x v="9"/>
    <n v="197685"/>
  </r>
  <r>
    <x v="2"/>
    <x v="0"/>
    <x v="0"/>
    <x v="0"/>
    <x v="3"/>
    <x v="0"/>
    <x v="5"/>
    <n v="18736"/>
  </r>
  <r>
    <x v="2"/>
    <x v="0"/>
    <x v="0"/>
    <x v="5"/>
    <x v="3"/>
    <x v="0"/>
    <x v="1"/>
    <n v="112568"/>
  </r>
  <r>
    <x v="2"/>
    <x v="0"/>
    <x v="0"/>
    <x v="5"/>
    <x v="3"/>
    <x v="0"/>
    <x v="7"/>
    <n v="162511"/>
  </r>
  <r>
    <x v="3"/>
    <x v="0"/>
    <x v="0"/>
    <x v="0"/>
    <x v="3"/>
    <x v="0"/>
    <x v="6"/>
    <n v="68"/>
  </r>
  <r>
    <x v="3"/>
    <x v="0"/>
    <x v="0"/>
    <x v="0"/>
    <x v="3"/>
    <x v="0"/>
    <x v="12"/>
    <n v="520"/>
  </r>
  <r>
    <x v="3"/>
    <x v="0"/>
    <x v="0"/>
    <x v="2"/>
    <x v="3"/>
    <x v="0"/>
    <x v="10"/>
    <n v="6779"/>
  </r>
  <r>
    <x v="3"/>
    <x v="0"/>
    <x v="0"/>
    <x v="5"/>
    <x v="3"/>
    <x v="0"/>
    <x v="15"/>
    <n v="238533"/>
  </r>
  <r>
    <x v="3"/>
    <x v="0"/>
    <x v="0"/>
    <x v="4"/>
    <x v="3"/>
    <x v="0"/>
    <x v="11"/>
    <n v="71475"/>
  </r>
  <r>
    <x v="3"/>
    <x v="0"/>
    <x v="0"/>
    <x v="3"/>
    <x v="3"/>
    <x v="0"/>
    <x v="15"/>
    <n v="426841"/>
  </r>
  <r>
    <x v="3"/>
    <x v="0"/>
    <x v="0"/>
    <x v="0"/>
    <x v="3"/>
    <x v="0"/>
    <x v="10"/>
    <n v="7"/>
  </r>
  <r>
    <x v="3"/>
    <x v="0"/>
    <x v="0"/>
    <x v="5"/>
    <x v="3"/>
    <x v="0"/>
    <x v="3"/>
    <n v="327494"/>
  </r>
  <r>
    <x v="4"/>
    <x v="0"/>
    <x v="0"/>
    <x v="4"/>
    <x v="3"/>
    <x v="0"/>
    <x v="11"/>
    <n v="41367"/>
  </r>
  <r>
    <x v="4"/>
    <x v="0"/>
    <x v="0"/>
    <x v="0"/>
    <x v="3"/>
    <x v="0"/>
    <x v="12"/>
    <n v="141"/>
  </r>
  <r>
    <x v="4"/>
    <x v="0"/>
    <x v="0"/>
    <x v="4"/>
    <x v="3"/>
    <x v="0"/>
    <x v="6"/>
    <n v="13669"/>
  </r>
  <r>
    <x v="4"/>
    <x v="0"/>
    <x v="0"/>
    <x v="0"/>
    <x v="3"/>
    <x v="0"/>
    <x v="15"/>
    <n v="452"/>
  </r>
  <r>
    <x v="4"/>
    <x v="0"/>
    <x v="0"/>
    <x v="5"/>
    <x v="3"/>
    <x v="0"/>
    <x v="8"/>
    <n v="183014"/>
  </r>
  <r>
    <x v="4"/>
    <x v="0"/>
    <x v="0"/>
    <x v="3"/>
    <x v="3"/>
    <x v="0"/>
    <x v="11"/>
    <n v="260016"/>
  </r>
  <r>
    <x v="4"/>
    <x v="0"/>
    <x v="0"/>
    <x v="5"/>
    <x v="3"/>
    <x v="0"/>
    <x v="7"/>
    <n v="176779"/>
  </r>
  <r>
    <x v="5"/>
    <x v="0"/>
    <x v="0"/>
    <x v="0"/>
    <x v="3"/>
    <x v="0"/>
    <x v="5"/>
    <n v="384"/>
  </r>
  <r>
    <x v="5"/>
    <x v="0"/>
    <x v="0"/>
    <x v="0"/>
    <x v="3"/>
    <x v="0"/>
    <x v="14"/>
    <n v="53"/>
  </r>
  <r>
    <x v="5"/>
    <x v="0"/>
    <x v="0"/>
    <x v="0"/>
    <x v="3"/>
    <x v="0"/>
    <x v="12"/>
    <n v="155"/>
  </r>
  <r>
    <x v="5"/>
    <x v="0"/>
    <x v="0"/>
    <x v="5"/>
    <x v="3"/>
    <x v="0"/>
    <x v="1"/>
    <n v="153162"/>
  </r>
  <r>
    <x v="5"/>
    <x v="0"/>
    <x v="0"/>
    <x v="3"/>
    <x v="3"/>
    <x v="0"/>
    <x v="9"/>
    <n v="46571"/>
  </r>
  <r>
    <x v="5"/>
    <x v="0"/>
    <x v="0"/>
    <x v="0"/>
    <x v="3"/>
    <x v="0"/>
    <x v="15"/>
    <n v="13"/>
  </r>
  <r>
    <x v="5"/>
    <x v="0"/>
    <x v="0"/>
    <x v="5"/>
    <x v="3"/>
    <x v="0"/>
    <x v="7"/>
    <n v="34671"/>
  </r>
  <r>
    <x v="1"/>
    <x v="3"/>
    <x v="3"/>
    <x v="5"/>
    <x v="3"/>
    <x v="0"/>
    <x v="9"/>
    <n v="17289"/>
  </r>
  <r>
    <x v="3"/>
    <x v="3"/>
    <x v="3"/>
    <x v="0"/>
    <x v="3"/>
    <x v="0"/>
    <x v="1"/>
    <n v="120"/>
  </r>
  <r>
    <x v="3"/>
    <x v="3"/>
    <x v="3"/>
    <x v="0"/>
    <x v="3"/>
    <x v="0"/>
    <x v="14"/>
    <n v="117"/>
  </r>
  <r>
    <x v="3"/>
    <x v="3"/>
    <x v="3"/>
    <x v="6"/>
    <x v="3"/>
    <x v="0"/>
    <x v="4"/>
    <n v="25070"/>
  </r>
  <r>
    <x v="4"/>
    <x v="3"/>
    <x v="3"/>
    <x v="4"/>
    <x v="3"/>
    <x v="0"/>
    <x v="2"/>
    <n v="42932"/>
  </r>
  <r>
    <x v="4"/>
    <x v="3"/>
    <x v="3"/>
    <x v="4"/>
    <x v="3"/>
    <x v="0"/>
    <x v="11"/>
    <n v="15044"/>
  </r>
  <r>
    <x v="5"/>
    <x v="3"/>
    <x v="3"/>
    <x v="0"/>
    <x v="3"/>
    <x v="0"/>
    <x v="7"/>
    <n v="283"/>
  </r>
  <r>
    <x v="0"/>
    <x v="0"/>
    <x v="0"/>
    <x v="0"/>
    <x v="4"/>
    <x v="0"/>
    <x v="0"/>
    <n v="170"/>
  </r>
  <r>
    <x v="0"/>
    <x v="0"/>
    <x v="0"/>
    <x v="0"/>
    <x v="4"/>
    <x v="0"/>
    <x v="1"/>
    <n v="223"/>
  </r>
  <r>
    <x v="1"/>
    <x v="0"/>
    <x v="0"/>
    <x v="0"/>
    <x v="4"/>
    <x v="0"/>
    <x v="0"/>
    <n v="92"/>
  </r>
  <r>
    <x v="1"/>
    <x v="0"/>
    <x v="0"/>
    <x v="0"/>
    <x v="4"/>
    <x v="0"/>
    <x v="3"/>
    <n v="114"/>
  </r>
  <r>
    <x v="2"/>
    <x v="0"/>
    <x v="0"/>
    <x v="0"/>
    <x v="4"/>
    <x v="0"/>
    <x v="2"/>
    <n v="87"/>
  </r>
  <r>
    <x v="2"/>
    <x v="0"/>
    <x v="0"/>
    <x v="0"/>
    <x v="4"/>
    <x v="0"/>
    <x v="7"/>
    <n v="21"/>
  </r>
  <r>
    <x v="2"/>
    <x v="0"/>
    <x v="0"/>
    <x v="0"/>
    <x v="4"/>
    <x v="0"/>
    <x v="2"/>
    <n v="6"/>
  </r>
  <r>
    <x v="2"/>
    <x v="0"/>
    <x v="0"/>
    <x v="0"/>
    <x v="4"/>
    <x v="0"/>
    <x v="2"/>
    <n v="424"/>
  </r>
  <r>
    <x v="3"/>
    <x v="0"/>
    <x v="0"/>
    <x v="0"/>
    <x v="4"/>
    <x v="0"/>
    <x v="13"/>
    <n v="297"/>
  </r>
  <r>
    <x v="3"/>
    <x v="0"/>
    <x v="0"/>
    <x v="0"/>
    <x v="4"/>
    <x v="0"/>
    <x v="1"/>
    <n v="164"/>
  </r>
  <r>
    <x v="3"/>
    <x v="0"/>
    <x v="0"/>
    <x v="0"/>
    <x v="4"/>
    <x v="0"/>
    <x v="1"/>
    <n v="102"/>
  </r>
  <r>
    <x v="3"/>
    <x v="0"/>
    <x v="0"/>
    <x v="0"/>
    <x v="4"/>
    <x v="0"/>
    <x v="10"/>
    <n v="0"/>
  </r>
  <r>
    <x v="3"/>
    <x v="0"/>
    <x v="0"/>
    <x v="0"/>
    <x v="4"/>
    <x v="0"/>
    <x v="2"/>
    <n v="18"/>
  </r>
  <r>
    <x v="3"/>
    <x v="0"/>
    <x v="0"/>
    <x v="0"/>
    <x v="4"/>
    <x v="0"/>
    <x v="10"/>
    <n v="474"/>
  </r>
  <r>
    <x v="4"/>
    <x v="0"/>
    <x v="0"/>
    <x v="0"/>
    <x v="4"/>
    <x v="0"/>
    <x v="4"/>
    <n v="295"/>
  </r>
  <r>
    <x v="4"/>
    <x v="0"/>
    <x v="0"/>
    <x v="0"/>
    <x v="4"/>
    <x v="0"/>
    <x v="13"/>
    <n v="20"/>
  </r>
  <r>
    <x v="4"/>
    <x v="0"/>
    <x v="0"/>
    <x v="7"/>
    <x v="4"/>
    <x v="0"/>
    <x v="11"/>
    <n v="2367"/>
  </r>
  <r>
    <x v="4"/>
    <x v="0"/>
    <x v="0"/>
    <x v="0"/>
    <x v="4"/>
    <x v="0"/>
    <x v="15"/>
    <n v="563"/>
  </r>
  <r>
    <x v="5"/>
    <x v="0"/>
    <x v="0"/>
    <x v="0"/>
    <x v="4"/>
    <x v="0"/>
    <x v="5"/>
    <n v="106"/>
  </r>
  <r>
    <x v="5"/>
    <x v="0"/>
    <x v="0"/>
    <x v="0"/>
    <x v="4"/>
    <x v="0"/>
    <x v="9"/>
    <n v="19"/>
  </r>
  <r>
    <x v="5"/>
    <x v="0"/>
    <x v="0"/>
    <x v="7"/>
    <x v="4"/>
    <x v="0"/>
    <x v="11"/>
    <n v="850"/>
  </r>
  <r>
    <x v="5"/>
    <x v="0"/>
    <x v="0"/>
    <x v="0"/>
    <x v="4"/>
    <x v="0"/>
    <x v="12"/>
    <n v="165"/>
  </r>
  <r>
    <x v="3"/>
    <x v="4"/>
    <x v="4"/>
    <x v="0"/>
    <x v="5"/>
    <x v="0"/>
    <x v="12"/>
    <n v="165"/>
  </r>
  <r>
    <x v="3"/>
    <x v="4"/>
    <x v="4"/>
    <x v="0"/>
    <x v="5"/>
    <x v="0"/>
    <x v="15"/>
    <n v="322"/>
  </r>
  <r>
    <x v="4"/>
    <x v="4"/>
    <x v="4"/>
    <x v="0"/>
    <x v="5"/>
    <x v="0"/>
    <x v="15"/>
    <n v="7"/>
  </r>
  <r>
    <x v="4"/>
    <x v="4"/>
    <x v="4"/>
    <x v="0"/>
    <x v="5"/>
    <x v="0"/>
    <x v="10"/>
    <n v="392"/>
  </r>
  <r>
    <x v="4"/>
    <x v="4"/>
    <x v="4"/>
    <x v="0"/>
    <x v="5"/>
    <x v="0"/>
    <x v="8"/>
    <n v="152"/>
  </r>
  <r>
    <x v="4"/>
    <x v="4"/>
    <x v="4"/>
    <x v="0"/>
    <x v="5"/>
    <x v="0"/>
    <x v="5"/>
    <n v="337"/>
  </r>
  <r>
    <x v="1"/>
    <x v="6"/>
    <x v="6"/>
    <x v="0"/>
    <x v="5"/>
    <x v="0"/>
    <x v="9"/>
    <n v="112"/>
  </r>
  <r>
    <x v="2"/>
    <x v="6"/>
    <x v="6"/>
    <x v="0"/>
    <x v="5"/>
    <x v="0"/>
    <x v="5"/>
    <n v="18"/>
  </r>
  <r>
    <x v="2"/>
    <x v="6"/>
    <x v="6"/>
    <x v="0"/>
    <x v="5"/>
    <x v="0"/>
    <x v="3"/>
    <n v="110"/>
  </r>
  <r>
    <x v="2"/>
    <x v="6"/>
    <x v="6"/>
    <x v="0"/>
    <x v="5"/>
    <x v="0"/>
    <x v="5"/>
    <n v="55"/>
  </r>
  <r>
    <x v="2"/>
    <x v="6"/>
    <x v="6"/>
    <x v="0"/>
    <x v="5"/>
    <x v="0"/>
    <x v="10"/>
    <n v="55"/>
  </r>
  <r>
    <x v="3"/>
    <x v="6"/>
    <x v="6"/>
    <x v="0"/>
    <x v="5"/>
    <x v="0"/>
    <x v="4"/>
    <n v="1"/>
  </r>
  <r>
    <x v="3"/>
    <x v="6"/>
    <x v="6"/>
    <x v="0"/>
    <x v="5"/>
    <x v="0"/>
    <x v="12"/>
    <n v="101"/>
  </r>
  <r>
    <x v="4"/>
    <x v="6"/>
    <x v="6"/>
    <x v="0"/>
    <x v="5"/>
    <x v="0"/>
    <x v="10"/>
    <n v="3"/>
  </r>
  <r>
    <x v="4"/>
    <x v="6"/>
    <x v="6"/>
    <x v="0"/>
    <x v="5"/>
    <x v="0"/>
    <x v="11"/>
    <n v="3"/>
  </r>
  <r>
    <x v="4"/>
    <x v="6"/>
    <x v="6"/>
    <x v="0"/>
    <x v="5"/>
    <x v="0"/>
    <x v="15"/>
    <n v="117"/>
  </r>
  <r>
    <x v="5"/>
    <x v="6"/>
    <x v="6"/>
    <x v="0"/>
    <x v="5"/>
    <x v="0"/>
    <x v="0"/>
    <n v="3"/>
  </r>
  <r>
    <x v="5"/>
    <x v="6"/>
    <x v="6"/>
    <x v="0"/>
    <x v="5"/>
    <x v="0"/>
    <x v="13"/>
    <n v="3"/>
  </r>
  <r>
    <x v="5"/>
    <x v="6"/>
    <x v="6"/>
    <x v="0"/>
    <x v="5"/>
    <x v="0"/>
    <x v="15"/>
    <n v="266"/>
  </r>
  <r>
    <x v="5"/>
    <x v="6"/>
    <x v="6"/>
    <x v="0"/>
    <x v="5"/>
    <x v="0"/>
    <x v="13"/>
    <n v="0"/>
  </r>
  <r>
    <x v="5"/>
    <x v="6"/>
    <x v="6"/>
    <x v="0"/>
    <x v="5"/>
    <x v="0"/>
    <x v="1"/>
    <n v="1"/>
  </r>
  <r>
    <x v="5"/>
    <x v="6"/>
    <x v="6"/>
    <x v="0"/>
    <x v="5"/>
    <x v="0"/>
    <x v="11"/>
    <n v="371"/>
  </r>
  <r>
    <x v="5"/>
    <x v="5"/>
    <x v="5"/>
    <x v="0"/>
    <x v="5"/>
    <x v="0"/>
    <x v="9"/>
    <n v="42"/>
  </r>
  <r>
    <x v="5"/>
    <x v="1"/>
    <x v="1"/>
    <x v="0"/>
    <x v="5"/>
    <x v="0"/>
    <x v="5"/>
    <n v="20"/>
  </r>
  <r>
    <x v="3"/>
    <x v="0"/>
    <x v="0"/>
    <x v="0"/>
    <x v="5"/>
    <x v="0"/>
    <x v="3"/>
    <n v="11"/>
  </r>
  <r>
    <x v="3"/>
    <x v="0"/>
    <x v="0"/>
    <x v="0"/>
    <x v="5"/>
    <x v="0"/>
    <x v="0"/>
    <n v="12"/>
  </r>
  <r>
    <x v="3"/>
    <x v="0"/>
    <x v="0"/>
    <x v="0"/>
    <x v="5"/>
    <x v="0"/>
    <x v="0"/>
    <n v="23"/>
  </r>
  <r>
    <x v="3"/>
    <x v="0"/>
    <x v="0"/>
    <x v="0"/>
    <x v="5"/>
    <x v="0"/>
    <x v="2"/>
    <n v="15"/>
  </r>
  <r>
    <x v="4"/>
    <x v="0"/>
    <x v="0"/>
    <x v="7"/>
    <x v="5"/>
    <x v="0"/>
    <x v="12"/>
    <n v="3395"/>
  </r>
  <r>
    <x v="4"/>
    <x v="0"/>
    <x v="0"/>
    <x v="7"/>
    <x v="5"/>
    <x v="0"/>
    <x v="11"/>
    <n v="4241"/>
  </r>
  <r>
    <x v="4"/>
    <x v="0"/>
    <x v="0"/>
    <x v="0"/>
    <x v="5"/>
    <x v="0"/>
    <x v="10"/>
    <n v="3"/>
  </r>
  <r>
    <x v="4"/>
    <x v="0"/>
    <x v="0"/>
    <x v="0"/>
    <x v="5"/>
    <x v="0"/>
    <x v="12"/>
    <n v="1"/>
  </r>
  <r>
    <x v="4"/>
    <x v="0"/>
    <x v="0"/>
    <x v="0"/>
    <x v="5"/>
    <x v="0"/>
    <x v="3"/>
    <n v="1"/>
  </r>
  <r>
    <x v="4"/>
    <x v="0"/>
    <x v="0"/>
    <x v="0"/>
    <x v="5"/>
    <x v="0"/>
    <x v="7"/>
    <n v="5"/>
  </r>
  <r>
    <x v="4"/>
    <x v="0"/>
    <x v="0"/>
    <x v="0"/>
    <x v="5"/>
    <x v="0"/>
    <x v="9"/>
    <n v="3"/>
  </r>
  <r>
    <x v="5"/>
    <x v="0"/>
    <x v="0"/>
    <x v="0"/>
    <x v="5"/>
    <x v="0"/>
    <x v="13"/>
    <n v="24"/>
  </r>
  <r>
    <x v="0"/>
    <x v="3"/>
    <x v="3"/>
    <x v="0"/>
    <x v="5"/>
    <x v="0"/>
    <x v="3"/>
    <n v="329"/>
  </r>
  <r>
    <x v="1"/>
    <x v="3"/>
    <x v="3"/>
    <x v="0"/>
    <x v="5"/>
    <x v="0"/>
    <x v="4"/>
    <n v="51"/>
  </r>
  <r>
    <x v="2"/>
    <x v="3"/>
    <x v="3"/>
    <x v="7"/>
    <x v="5"/>
    <x v="0"/>
    <x v="0"/>
    <n v="1089"/>
  </r>
  <r>
    <x v="2"/>
    <x v="3"/>
    <x v="3"/>
    <x v="0"/>
    <x v="5"/>
    <x v="0"/>
    <x v="2"/>
    <n v="26"/>
  </r>
  <r>
    <x v="2"/>
    <x v="3"/>
    <x v="3"/>
    <x v="0"/>
    <x v="5"/>
    <x v="0"/>
    <x v="15"/>
    <n v="13"/>
  </r>
  <r>
    <x v="2"/>
    <x v="3"/>
    <x v="3"/>
    <x v="0"/>
    <x v="5"/>
    <x v="0"/>
    <x v="10"/>
    <n v="58"/>
  </r>
  <r>
    <x v="3"/>
    <x v="3"/>
    <x v="3"/>
    <x v="5"/>
    <x v="5"/>
    <x v="0"/>
    <x v="15"/>
    <n v="13770"/>
  </r>
  <r>
    <x v="3"/>
    <x v="3"/>
    <x v="3"/>
    <x v="0"/>
    <x v="5"/>
    <x v="0"/>
    <x v="4"/>
    <n v="11"/>
  </r>
  <r>
    <x v="3"/>
    <x v="3"/>
    <x v="3"/>
    <x v="0"/>
    <x v="5"/>
    <x v="0"/>
    <x v="15"/>
    <n v="28"/>
  </r>
  <r>
    <x v="5"/>
    <x v="3"/>
    <x v="3"/>
    <x v="0"/>
    <x v="5"/>
    <x v="0"/>
    <x v="0"/>
    <n v="91"/>
  </r>
  <r>
    <x v="1"/>
    <x v="3"/>
    <x v="3"/>
    <x v="3"/>
    <x v="6"/>
    <x v="1"/>
    <x v="12"/>
    <n v="14709"/>
  </r>
  <r>
    <x v="5"/>
    <x v="1"/>
    <x v="1"/>
    <x v="7"/>
    <x v="7"/>
    <x v="0"/>
    <x v="10"/>
    <n v="1763"/>
  </r>
  <r>
    <x v="0"/>
    <x v="0"/>
    <x v="0"/>
    <x v="5"/>
    <x v="7"/>
    <x v="0"/>
    <x v="2"/>
    <n v="862"/>
  </r>
  <r>
    <x v="0"/>
    <x v="0"/>
    <x v="0"/>
    <x v="0"/>
    <x v="7"/>
    <x v="0"/>
    <x v="13"/>
    <n v="1"/>
  </r>
  <r>
    <x v="0"/>
    <x v="0"/>
    <x v="0"/>
    <x v="0"/>
    <x v="7"/>
    <x v="0"/>
    <x v="5"/>
    <n v="6"/>
  </r>
  <r>
    <x v="0"/>
    <x v="0"/>
    <x v="0"/>
    <x v="5"/>
    <x v="7"/>
    <x v="0"/>
    <x v="15"/>
    <n v="6344"/>
  </r>
  <r>
    <x v="0"/>
    <x v="0"/>
    <x v="0"/>
    <x v="0"/>
    <x v="7"/>
    <x v="0"/>
    <x v="8"/>
    <n v="9"/>
  </r>
  <r>
    <x v="0"/>
    <x v="0"/>
    <x v="0"/>
    <x v="0"/>
    <x v="7"/>
    <x v="0"/>
    <x v="2"/>
    <n v="17"/>
  </r>
  <r>
    <x v="0"/>
    <x v="0"/>
    <x v="0"/>
    <x v="0"/>
    <x v="7"/>
    <x v="0"/>
    <x v="14"/>
    <n v="3"/>
  </r>
  <r>
    <x v="0"/>
    <x v="0"/>
    <x v="0"/>
    <x v="0"/>
    <x v="7"/>
    <x v="0"/>
    <x v="3"/>
    <n v="5"/>
  </r>
  <r>
    <x v="0"/>
    <x v="0"/>
    <x v="0"/>
    <x v="7"/>
    <x v="7"/>
    <x v="0"/>
    <x v="11"/>
    <n v="652"/>
  </r>
  <r>
    <x v="0"/>
    <x v="0"/>
    <x v="0"/>
    <x v="0"/>
    <x v="7"/>
    <x v="0"/>
    <x v="12"/>
    <n v="3"/>
  </r>
  <r>
    <x v="0"/>
    <x v="0"/>
    <x v="0"/>
    <x v="0"/>
    <x v="7"/>
    <x v="0"/>
    <x v="14"/>
    <n v="66"/>
  </r>
  <r>
    <x v="0"/>
    <x v="0"/>
    <x v="0"/>
    <x v="0"/>
    <x v="7"/>
    <x v="0"/>
    <x v="0"/>
    <n v="4999"/>
  </r>
  <r>
    <x v="0"/>
    <x v="0"/>
    <x v="0"/>
    <x v="7"/>
    <x v="7"/>
    <x v="0"/>
    <x v="3"/>
    <n v="1675"/>
  </r>
  <r>
    <x v="1"/>
    <x v="0"/>
    <x v="0"/>
    <x v="0"/>
    <x v="7"/>
    <x v="0"/>
    <x v="14"/>
    <n v="22"/>
  </r>
  <r>
    <x v="1"/>
    <x v="0"/>
    <x v="0"/>
    <x v="0"/>
    <x v="7"/>
    <x v="0"/>
    <x v="7"/>
    <n v="48"/>
  </r>
  <r>
    <x v="1"/>
    <x v="0"/>
    <x v="0"/>
    <x v="0"/>
    <x v="7"/>
    <x v="0"/>
    <x v="5"/>
    <n v="547"/>
  </r>
  <r>
    <x v="1"/>
    <x v="0"/>
    <x v="0"/>
    <x v="0"/>
    <x v="7"/>
    <x v="0"/>
    <x v="6"/>
    <n v="3"/>
  </r>
  <r>
    <x v="1"/>
    <x v="0"/>
    <x v="0"/>
    <x v="0"/>
    <x v="7"/>
    <x v="0"/>
    <x v="2"/>
    <n v="4"/>
  </r>
  <r>
    <x v="1"/>
    <x v="0"/>
    <x v="0"/>
    <x v="0"/>
    <x v="7"/>
    <x v="0"/>
    <x v="12"/>
    <n v="80"/>
  </r>
  <r>
    <x v="1"/>
    <x v="0"/>
    <x v="0"/>
    <x v="0"/>
    <x v="7"/>
    <x v="0"/>
    <x v="0"/>
    <n v="56"/>
  </r>
  <r>
    <x v="1"/>
    <x v="0"/>
    <x v="0"/>
    <x v="0"/>
    <x v="7"/>
    <x v="0"/>
    <x v="0"/>
    <n v="5777"/>
  </r>
  <r>
    <x v="1"/>
    <x v="0"/>
    <x v="0"/>
    <x v="0"/>
    <x v="7"/>
    <x v="0"/>
    <x v="5"/>
    <n v="18"/>
  </r>
  <r>
    <x v="2"/>
    <x v="0"/>
    <x v="0"/>
    <x v="0"/>
    <x v="7"/>
    <x v="0"/>
    <x v="5"/>
    <n v="1"/>
  </r>
  <r>
    <x v="2"/>
    <x v="0"/>
    <x v="0"/>
    <x v="0"/>
    <x v="7"/>
    <x v="0"/>
    <x v="12"/>
    <n v="10"/>
  </r>
  <r>
    <x v="2"/>
    <x v="0"/>
    <x v="0"/>
    <x v="0"/>
    <x v="7"/>
    <x v="0"/>
    <x v="14"/>
    <n v="22"/>
  </r>
  <r>
    <x v="2"/>
    <x v="0"/>
    <x v="0"/>
    <x v="0"/>
    <x v="7"/>
    <x v="0"/>
    <x v="8"/>
    <n v="3"/>
  </r>
  <r>
    <x v="2"/>
    <x v="0"/>
    <x v="0"/>
    <x v="5"/>
    <x v="7"/>
    <x v="0"/>
    <x v="4"/>
    <n v="1597"/>
  </r>
  <r>
    <x v="2"/>
    <x v="0"/>
    <x v="0"/>
    <x v="0"/>
    <x v="7"/>
    <x v="0"/>
    <x v="6"/>
    <n v="492"/>
  </r>
  <r>
    <x v="2"/>
    <x v="0"/>
    <x v="0"/>
    <x v="0"/>
    <x v="7"/>
    <x v="0"/>
    <x v="13"/>
    <n v="6"/>
  </r>
  <r>
    <x v="2"/>
    <x v="0"/>
    <x v="0"/>
    <x v="0"/>
    <x v="7"/>
    <x v="0"/>
    <x v="10"/>
    <n v="187"/>
  </r>
  <r>
    <x v="2"/>
    <x v="0"/>
    <x v="0"/>
    <x v="0"/>
    <x v="7"/>
    <x v="0"/>
    <x v="5"/>
    <n v="2"/>
  </r>
  <r>
    <x v="2"/>
    <x v="0"/>
    <x v="0"/>
    <x v="0"/>
    <x v="7"/>
    <x v="0"/>
    <x v="8"/>
    <n v="2"/>
  </r>
  <r>
    <x v="2"/>
    <x v="0"/>
    <x v="0"/>
    <x v="0"/>
    <x v="7"/>
    <x v="0"/>
    <x v="4"/>
    <n v="27"/>
  </r>
  <r>
    <x v="2"/>
    <x v="0"/>
    <x v="0"/>
    <x v="0"/>
    <x v="7"/>
    <x v="0"/>
    <x v="14"/>
    <n v="6767"/>
  </r>
  <r>
    <x v="2"/>
    <x v="0"/>
    <x v="0"/>
    <x v="0"/>
    <x v="7"/>
    <x v="0"/>
    <x v="12"/>
    <n v="1"/>
  </r>
  <r>
    <x v="3"/>
    <x v="0"/>
    <x v="0"/>
    <x v="0"/>
    <x v="7"/>
    <x v="0"/>
    <x v="12"/>
    <n v="3"/>
  </r>
  <r>
    <x v="3"/>
    <x v="0"/>
    <x v="0"/>
    <x v="0"/>
    <x v="7"/>
    <x v="0"/>
    <x v="7"/>
    <n v="4"/>
  </r>
  <r>
    <x v="3"/>
    <x v="0"/>
    <x v="0"/>
    <x v="0"/>
    <x v="7"/>
    <x v="0"/>
    <x v="0"/>
    <n v="57"/>
  </r>
  <r>
    <x v="3"/>
    <x v="0"/>
    <x v="0"/>
    <x v="0"/>
    <x v="7"/>
    <x v="0"/>
    <x v="13"/>
    <n v="371"/>
  </r>
  <r>
    <x v="3"/>
    <x v="0"/>
    <x v="0"/>
    <x v="0"/>
    <x v="7"/>
    <x v="0"/>
    <x v="13"/>
    <n v="12"/>
  </r>
  <r>
    <x v="3"/>
    <x v="0"/>
    <x v="0"/>
    <x v="0"/>
    <x v="7"/>
    <x v="0"/>
    <x v="11"/>
    <n v="66"/>
  </r>
  <r>
    <x v="3"/>
    <x v="0"/>
    <x v="0"/>
    <x v="5"/>
    <x v="7"/>
    <x v="0"/>
    <x v="15"/>
    <n v="2082"/>
  </r>
  <r>
    <x v="3"/>
    <x v="0"/>
    <x v="0"/>
    <x v="0"/>
    <x v="7"/>
    <x v="0"/>
    <x v="2"/>
    <n v="383"/>
  </r>
  <r>
    <x v="3"/>
    <x v="0"/>
    <x v="0"/>
    <x v="0"/>
    <x v="7"/>
    <x v="0"/>
    <x v="1"/>
    <n v="571"/>
  </r>
  <r>
    <x v="3"/>
    <x v="0"/>
    <x v="0"/>
    <x v="0"/>
    <x v="7"/>
    <x v="0"/>
    <x v="1"/>
    <n v="2"/>
  </r>
  <r>
    <x v="3"/>
    <x v="0"/>
    <x v="0"/>
    <x v="0"/>
    <x v="7"/>
    <x v="0"/>
    <x v="5"/>
    <n v="9"/>
  </r>
  <r>
    <x v="3"/>
    <x v="0"/>
    <x v="0"/>
    <x v="0"/>
    <x v="7"/>
    <x v="0"/>
    <x v="13"/>
    <n v="126"/>
  </r>
  <r>
    <x v="3"/>
    <x v="0"/>
    <x v="0"/>
    <x v="0"/>
    <x v="7"/>
    <x v="0"/>
    <x v="9"/>
    <n v="444"/>
  </r>
  <r>
    <x v="3"/>
    <x v="0"/>
    <x v="0"/>
    <x v="0"/>
    <x v="7"/>
    <x v="0"/>
    <x v="7"/>
    <n v="5537"/>
  </r>
  <r>
    <x v="3"/>
    <x v="0"/>
    <x v="0"/>
    <x v="0"/>
    <x v="7"/>
    <x v="0"/>
    <x v="9"/>
    <n v="113"/>
  </r>
  <r>
    <x v="4"/>
    <x v="0"/>
    <x v="0"/>
    <x v="0"/>
    <x v="7"/>
    <x v="0"/>
    <x v="10"/>
    <n v="7"/>
  </r>
  <r>
    <x v="4"/>
    <x v="0"/>
    <x v="0"/>
    <x v="0"/>
    <x v="7"/>
    <x v="0"/>
    <x v="12"/>
    <n v="1"/>
  </r>
  <r>
    <x v="4"/>
    <x v="0"/>
    <x v="0"/>
    <x v="0"/>
    <x v="7"/>
    <x v="0"/>
    <x v="7"/>
    <n v="105"/>
  </r>
  <r>
    <x v="4"/>
    <x v="0"/>
    <x v="0"/>
    <x v="0"/>
    <x v="7"/>
    <x v="0"/>
    <x v="10"/>
    <n v="127"/>
  </r>
  <r>
    <x v="4"/>
    <x v="0"/>
    <x v="0"/>
    <x v="0"/>
    <x v="7"/>
    <x v="0"/>
    <x v="10"/>
    <n v="14"/>
  </r>
  <r>
    <x v="4"/>
    <x v="0"/>
    <x v="0"/>
    <x v="0"/>
    <x v="7"/>
    <x v="0"/>
    <x v="11"/>
    <n v="3"/>
  </r>
  <r>
    <x v="4"/>
    <x v="0"/>
    <x v="0"/>
    <x v="0"/>
    <x v="7"/>
    <x v="0"/>
    <x v="14"/>
    <n v="30"/>
  </r>
  <r>
    <x v="4"/>
    <x v="0"/>
    <x v="0"/>
    <x v="5"/>
    <x v="7"/>
    <x v="0"/>
    <x v="11"/>
    <n v="1891"/>
  </r>
  <r>
    <x v="4"/>
    <x v="0"/>
    <x v="0"/>
    <x v="0"/>
    <x v="7"/>
    <x v="0"/>
    <x v="13"/>
    <n v="1"/>
  </r>
  <r>
    <x v="4"/>
    <x v="0"/>
    <x v="0"/>
    <x v="0"/>
    <x v="7"/>
    <x v="0"/>
    <x v="11"/>
    <n v="401"/>
  </r>
  <r>
    <x v="4"/>
    <x v="0"/>
    <x v="0"/>
    <x v="0"/>
    <x v="7"/>
    <x v="0"/>
    <x v="3"/>
    <n v="2"/>
  </r>
  <r>
    <x v="4"/>
    <x v="0"/>
    <x v="0"/>
    <x v="0"/>
    <x v="7"/>
    <x v="0"/>
    <x v="13"/>
    <n v="231"/>
  </r>
  <r>
    <x v="4"/>
    <x v="0"/>
    <x v="0"/>
    <x v="0"/>
    <x v="7"/>
    <x v="0"/>
    <x v="7"/>
    <n v="4"/>
  </r>
  <r>
    <x v="4"/>
    <x v="0"/>
    <x v="0"/>
    <x v="0"/>
    <x v="7"/>
    <x v="0"/>
    <x v="4"/>
    <n v="3991"/>
  </r>
  <r>
    <x v="5"/>
    <x v="0"/>
    <x v="0"/>
    <x v="5"/>
    <x v="7"/>
    <x v="0"/>
    <x v="15"/>
    <n v="70"/>
  </r>
  <r>
    <x v="5"/>
    <x v="0"/>
    <x v="0"/>
    <x v="0"/>
    <x v="7"/>
    <x v="0"/>
    <x v="14"/>
    <n v="4"/>
  </r>
  <r>
    <x v="5"/>
    <x v="0"/>
    <x v="0"/>
    <x v="0"/>
    <x v="7"/>
    <x v="0"/>
    <x v="10"/>
    <n v="105"/>
  </r>
  <r>
    <x v="5"/>
    <x v="0"/>
    <x v="0"/>
    <x v="0"/>
    <x v="7"/>
    <x v="0"/>
    <x v="11"/>
    <n v="14"/>
  </r>
  <r>
    <x v="5"/>
    <x v="0"/>
    <x v="0"/>
    <x v="7"/>
    <x v="7"/>
    <x v="0"/>
    <x v="12"/>
    <n v="384"/>
  </r>
  <r>
    <x v="5"/>
    <x v="0"/>
    <x v="0"/>
    <x v="0"/>
    <x v="7"/>
    <x v="0"/>
    <x v="3"/>
    <n v="7"/>
  </r>
  <r>
    <x v="5"/>
    <x v="0"/>
    <x v="0"/>
    <x v="5"/>
    <x v="7"/>
    <x v="0"/>
    <x v="15"/>
    <n v="2806"/>
  </r>
  <r>
    <x v="5"/>
    <x v="0"/>
    <x v="0"/>
    <x v="0"/>
    <x v="7"/>
    <x v="0"/>
    <x v="0"/>
    <n v="623"/>
  </r>
  <r>
    <x v="5"/>
    <x v="0"/>
    <x v="0"/>
    <x v="0"/>
    <x v="7"/>
    <x v="0"/>
    <x v="0"/>
    <n v="1823"/>
  </r>
  <r>
    <x v="5"/>
    <x v="0"/>
    <x v="0"/>
    <x v="0"/>
    <x v="7"/>
    <x v="0"/>
    <x v="1"/>
    <n v="212"/>
  </r>
  <r>
    <x v="5"/>
    <x v="0"/>
    <x v="0"/>
    <x v="0"/>
    <x v="7"/>
    <x v="0"/>
    <x v="12"/>
    <n v="910"/>
  </r>
  <r>
    <x v="0"/>
    <x v="0"/>
    <x v="0"/>
    <x v="0"/>
    <x v="8"/>
    <x v="0"/>
    <x v="2"/>
    <n v="18"/>
  </r>
  <r>
    <x v="1"/>
    <x v="0"/>
    <x v="0"/>
    <x v="0"/>
    <x v="8"/>
    <x v="0"/>
    <x v="10"/>
    <n v="19"/>
  </r>
  <r>
    <x v="1"/>
    <x v="0"/>
    <x v="0"/>
    <x v="0"/>
    <x v="8"/>
    <x v="0"/>
    <x v="9"/>
    <n v="7"/>
  </r>
  <r>
    <x v="2"/>
    <x v="0"/>
    <x v="0"/>
    <x v="0"/>
    <x v="8"/>
    <x v="0"/>
    <x v="1"/>
    <n v="8"/>
  </r>
  <r>
    <x v="0"/>
    <x v="4"/>
    <x v="4"/>
    <x v="7"/>
    <x v="9"/>
    <x v="0"/>
    <x v="11"/>
    <n v="20152"/>
  </r>
  <r>
    <x v="5"/>
    <x v="4"/>
    <x v="4"/>
    <x v="4"/>
    <x v="9"/>
    <x v="0"/>
    <x v="10"/>
    <n v="3968"/>
  </r>
  <r>
    <x v="5"/>
    <x v="4"/>
    <x v="4"/>
    <x v="1"/>
    <x v="9"/>
    <x v="0"/>
    <x v="8"/>
    <n v="1960"/>
  </r>
  <r>
    <x v="0"/>
    <x v="0"/>
    <x v="0"/>
    <x v="0"/>
    <x v="9"/>
    <x v="0"/>
    <x v="5"/>
    <n v="594"/>
  </r>
  <r>
    <x v="0"/>
    <x v="0"/>
    <x v="0"/>
    <x v="0"/>
    <x v="9"/>
    <x v="0"/>
    <x v="4"/>
    <n v="1437"/>
  </r>
  <r>
    <x v="0"/>
    <x v="0"/>
    <x v="0"/>
    <x v="0"/>
    <x v="9"/>
    <x v="0"/>
    <x v="7"/>
    <n v="19"/>
  </r>
  <r>
    <x v="0"/>
    <x v="0"/>
    <x v="0"/>
    <x v="0"/>
    <x v="9"/>
    <x v="0"/>
    <x v="1"/>
    <n v="19651"/>
  </r>
  <r>
    <x v="0"/>
    <x v="0"/>
    <x v="0"/>
    <x v="0"/>
    <x v="9"/>
    <x v="0"/>
    <x v="2"/>
    <n v="69"/>
  </r>
  <r>
    <x v="1"/>
    <x v="0"/>
    <x v="0"/>
    <x v="0"/>
    <x v="9"/>
    <x v="0"/>
    <x v="14"/>
    <n v="273"/>
  </r>
  <r>
    <x v="1"/>
    <x v="0"/>
    <x v="0"/>
    <x v="0"/>
    <x v="9"/>
    <x v="0"/>
    <x v="9"/>
    <n v="985"/>
  </r>
  <r>
    <x v="1"/>
    <x v="0"/>
    <x v="0"/>
    <x v="0"/>
    <x v="9"/>
    <x v="0"/>
    <x v="8"/>
    <n v="9"/>
  </r>
  <r>
    <x v="1"/>
    <x v="0"/>
    <x v="0"/>
    <x v="0"/>
    <x v="9"/>
    <x v="0"/>
    <x v="2"/>
    <n v="10630"/>
  </r>
  <r>
    <x v="1"/>
    <x v="0"/>
    <x v="0"/>
    <x v="0"/>
    <x v="9"/>
    <x v="0"/>
    <x v="0"/>
    <n v="15234"/>
  </r>
  <r>
    <x v="2"/>
    <x v="0"/>
    <x v="0"/>
    <x v="0"/>
    <x v="9"/>
    <x v="0"/>
    <x v="5"/>
    <n v="778"/>
  </r>
  <r>
    <x v="2"/>
    <x v="0"/>
    <x v="0"/>
    <x v="0"/>
    <x v="9"/>
    <x v="0"/>
    <x v="6"/>
    <n v="259"/>
  </r>
  <r>
    <x v="2"/>
    <x v="0"/>
    <x v="0"/>
    <x v="0"/>
    <x v="9"/>
    <x v="0"/>
    <x v="5"/>
    <n v="9"/>
  </r>
  <r>
    <x v="2"/>
    <x v="0"/>
    <x v="0"/>
    <x v="0"/>
    <x v="9"/>
    <x v="0"/>
    <x v="11"/>
    <n v="443"/>
  </r>
  <r>
    <x v="2"/>
    <x v="0"/>
    <x v="0"/>
    <x v="0"/>
    <x v="9"/>
    <x v="0"/>
    <x v="14"/>
    <n v="557"/>
  </r>
  <r>
    <x v="2"/>
    <x v="0"/>
    <x v="0"/>
    <x v="0"/>
    <x v="9"/>
    <x v="0"/>
    <x v="12"/>
    <n v="15336"/>
  </r>
  <r>
    <x v="2"/>
    <x v="0"/>
    <x v="0"/>
    <x v="0"/>
    <x v="9"/>
    <x v="0"/>
    <x v="12"/>
    <n v="5"/>
  </r>
  <r>
    <x v="2"/>
    <x v="0"/>
    <x v="0"/>
    <x v="0"/>
    <x v="9"/>
    <x v="0"/>
    <x v="1"/>
    <n v="13296"/>
  </r>
  <r>
    <x v="2"/>
    <x v="0"/>
    <x v="0"/>
    <x v="0"/>
    <x v="9"/>
    <x v="0"/>
    <x v="10"/>
    <n v="158"/>
  </r>
  <r>
    <x v="3"/>
    <x v="0"/>
    <x v="0"/>
    <x v="0"/>
    <x v="9"/>
    <x v="0"/>
    <x v="9"/>
    <n v="1152"/>
  </r>
  <r>
    <x v="3"/>
    <x v="0"/>
    <x v="0"/>
    <x v="0"/>
    <x v="9"/>
    <x v="0"/>
    <x v="2"/>
    <n v="212"/>
  </r>
  <r>
    <x v="3"/>
    <x v="0"/>
    <x v="0"/>
    <x v="0"/>
    <x v="9"/>
    <x v="0"/>
    <x v="3"/>
    <n v="106"/>
  </r>
  <r>
    <x v="3"/>
    <x v="0"/>
    <x v="0"/>
    <x v="0"/>
    <x v="9"/>
    <x v="0"/>
    <x v="6"/>
    <n v="5503"/>
  </r>
  <r>
    <x v="3"/>
    <x v="0"/>
    <x v="0"/>
    <x v="0"/>
    <x v="9"/>
    <x v="0"/>
    <x v="1"/>
    <n v="22"/>
  </r>
  <r>
    <x v="3"/>
    <x v="0"/>
    <x v="0"/>
    <x v="0"/>
    <x v="9"/>
    <x v="0"/>
    <x v="0"/>
    <n v="11580"/>
  </r>
  <r>
    <x v="3"/>
    <x v="0"/>
    <x v="0"/>
    <x v="0"/>
    <x v="9"/>
    <x v="0"/>
    <x v="0"/>
    <n v="50"/>
  </r>
  <r>
    <x v="4"/>
    <x v="0"/>
    <x v="0"/>
    <x v="0"/>
    <x v="9"/>
    <x v="0"/>
    <x v="12"/>
    <n v="713"/>
  </r>
  <r>
    <x v="4"/>
    <x v="0"/>
    <x v="0"/>
    <x v="0"/>
    <x v="9"/>
    <x v="0"/>
    <x v="15"/>
    <n v="215"/>
  </r>
  <r>
    <x v="4"/>
    <x v="0"/>
    <x v="0"/>
    <x v="0"/>
    <x v="9"/>
    <x v="0"/>
    <x v="7"/>
    <n v="821"/>
  </r>
  <r>
    <x v="4"/>
    <x v="0"/>
    <x v="0"/>
    <x v="0"/>
    <x v="9"/>
    <x v="0"/>
    <x v="10"/>
    <n v="84"/>
  </r>
  <r>
    <x v="4"/>
    <x v="0"/>
    <x v="0"/>
    <x v="0"/>
    <x v="9"/>
    <x v="0"/>
    <x v="2"/>
    <n v="6310"/>
  </r>
  <r>
    <x v="4"/>
    <x v="0"/>
    <x v="0"/>
    <x v="0"/>
    <x v="9"/>
    <x v="0"/>
    <x v="15"/>
    <n v="13929"/>
  </r>
  <r>
    <x v="4"/>
    <x v="0"/>
    <x v="0"/>
    <x v="0"/>
    <x v="9"/>
    <x v="0"/>
    <x v="2"/>
    <n v="194"/>
  </r>
  <r>
    <x v="5"/>
    <x v="0"/>
    <x v="0"/>
    <x v="0"/>
    <x v="9"/>
    <x v="0"/>
    <x v="4"/>
    <n v="7"/>
  </r>
  <r>
    <x v="5"/>
    <x v="0"/>
    <x v="0"/>
    <x v="0"/>
    <x v="9"/>
    <x v="0"/>
    <x v="5"/>
    <n v="9591"/>
  </r>
  <r>
    <x v="5"/>
    <x v="0"/>
    <x v="0"/>
    <x v="0"/>
    <x v="9"/>
    <x v="0"/>
    <x v="15"/>
    <n v="228"/>
  </r>
  <r>
    <x v="5"/>
    <x v="0"/>
    <x v="0"/>
    <x v="0"/>
    <x v="9"/>
    <x v="0"/>
    <x v="2"/>
    <n v="934"/>
  </r>
  <r>
    <x v="5"/>
    <x v="0"/>
    <x v="0"/>
    <x v="0"/>
    <x v="9"/>
    <x v="0"/>
    <x v="0"/>
    <n v="12697"/>
  </r>
  <r>
    <x v="5"/>
    <x v="0"/>
    <x v="0"/>
    <x v="0"/>
    <x v="9"/>
    <x v="0"/>
    <x v="4"/>
    <n v="12"/>
  </r>
  <r>
    <x v="5"/>
    <x v="0"/>
    <x v="0"/>
    <x v="0"/>
    <x v="9"/>
    <x v="0"/>
    <x v="1"/>
    <n v="6080"/>
  </r>
  <r>
    <x v="5"/>
    <x v="0"/>
    <x v="0"/>
    <x v="0"/>
    <x v="9"/>
    <x v="0"/>
    <x v="0"/>
    <n v="234"/>
  </r>
  <r>
    <x v="0"/>
    <x v="5"/>
    <x v="5"/>
    <x v="4"/>
    <x v="10"/>
    <x v="0"/>
    <x v="8"/>
    <n v="2732"/>
  </r>
  <r>
    <x v="0"/>
    <x v="0"/>
    <x v="0"/>
    <x v="0"/>
    <x v="10"/>
    <x v="0"/>
    <x v="12"/>
    <n v="11"/>
  </r>
  <r>
    <x v="0"/>
    <x v="0"/>
    <x v="0"/>
    <x v="0"/>
    <x v="10"/>
    <x v="0"/>
    <x v="9"/>
    <n v="30"/>
  </r>
  <r>
    <x v="1"/>
    <x v="0"/>
    <x v="0"/>
    <x v="0"/>
    <x v="10"/>
    <x v="0"/>
    <x v="15"/>
    <n v="152"/>
  </r>
  <r>
    <x v="1"/>
    <x v="0"/>
    <x v="0"/>
    <x v="0"/>
    <x v="10"/>
    <x v="0"/>
    <x v="10"/>
    <n v="177"/>
  </r>
  <r>
    <x v="2"/>
    <x v="0"/>
    <x v="0"/>
    <x v="0"/>
    <x v="10"/>
    <x v="0"/>
    <x v="1"/>
    <n v="304"/>
  </r>
  <r>
    <x v="2"/>
    <x v="0"/>
    <x v="0"/>
    <x v="0"/>
    <x v="10"/>
    <x v="0"/>
    <x v="5"/>
    <n v="199"/>
  </r>
  <r>
    <x v="3"/>
    <x v="0"/>
    <x v="0"/>
    <x v="0"/>
    <x v="10"/>
    <x v="0"/>
    <x v="2"/>
    <n v="117"/>
  </r>
  <r>
    <x v="3"/>
    <x v="0"/>
    <x v="0"/>
    <x v="0"/>
    <x v="10"/>
    <x v="0"/>
    <x v="7"/>
    <n v="159"/>
  </r>
  <r>
    <x v="4"/>
    <x v="0"/>
    <x v="0"/>
    <x v="0"/>
    <x v="10"/>
    <x v="0"/>
    <x v="1"/>
    <n v="216"/>
  </r>
  <r>
    <x v="4"/>
    <x v="0"/>
    <x v="0"/>
    <x v="0"/>
    <x v="10"/>
    <x v="0"/>
    <x v="13"/>
    <n v="156"/>
  </r>
  <r>
    <x v="5"/>
    <x v="0"/>
    <x v="0"/>
    <x v="0"/>
    <x v="10"/>
    <x v="0"/>
    <x v="15"/>
    <n v="169"/>
  </r>
  <r>
    <x v="5"/>
    <x v="0"/>
    <x v="0"/>
    <x v="0"/>
    <x v="10"/>
    <x v="0"/>
    <x v="6"/>
    <n v="206"/>
  </r>
  <r>
    <x v="5"/>
    <x v="0"/>
    <x v="0"/>
    <x v="0"/>
    <x v="10"/>
    <x v="0"/>
    <x v="2"/>
    <n v="75"/>
  </r>
  <r>
    <x v="0"/>
    <x v="0"/>
    <x v="0"/>
    <x v="0"/>
    <x v="11"/>
    <x v="0"/>
    <x v="4"/>
    <n v="2"/>
  </r>
  <r>
    <x v="0"/>
    <x v="0"/>
    <x v="0"/>
    <x v="0"/>
    <x v="11"/>
    <x v="0"/>
    <x v="7"/>
    <n v="127"/>
  </r>
  <r>
    <x v="0"/>
    <x v="0"/>
    <x v="0"/>
    <x v="0"/>
    <x v="11"/>
    <x v="0"/>
    <x v="8"/>
    <n v="3"/>
  </r>
  <r>
    <x v="0"/>
    <x v="0"/>
    <x v="0"/>
    <x v="0"/>
    <x v="11"/>
    <x v="0"/>
    <x v="5"/>
    <n v="6"/>
  </r>
  <r>
    <x v="1"/>
    <x v="0"/>
    <x v="0"/>
    <x v="0"/>
    <x v="11"/>
    <x v="0"/>
    <x v="3"/>
    <n v="33"/>
  </r>
  <r>
    <x v="1"/>
    <x v="0"/>
    <x v="0"/>
    <x v="0"/>
    <x v="11"/>
    <x v="0"/>
    <x v="15"/>
    <n v="12"/>
  </r>
  <r>
    <x v="2"/>
    <x v="0"/>
    <x v="0"/>
    <x v="0"/>
    <x v="11"/>
    <x v="0"/>
    <x v="11"/>
    <n v="140"/>
  </r>
  <r>
    <x v="2"/>
    <x v="0"/>
    <x v="0"/>
    <x v="0"/>
    <x v="11"/>
    <x v="0"/>
    <x v="0"/>
    <n v="21"/>
  </r>
  <r>
    <x v="2"/>
    <x v="0"/>
    <x v="0"/>
    <x v="0"/>
    <x v="11"/>
    <x v="0"/>
    <x v="10"/>
    <n v="17"/>
  </r>
  <r>
    <x v="3"/>
    <x v="0"/>
    <x v="0"/>
    <x v="0"/>
    <x v="11"/>
    <x v="0"/>
    <x v="9"/>
    <n v="71"/>
  </r>
  <r>
    <x v="3"/>
    <x v="0"/>
    <x v="0"/>
    <x v="0"/>
    <x v="11"/>
    <x v="0"/>
    <x v="14"/>
    <n v="0"/>
  </r>
  <r>
    <x v="3"/>
    <x v="0"/>
    <x v="0"/>
    <x v="0"/>
    <x v="11"/>
    <x v="0"/>
    <x v="13"/>
    <n v="21"/>
  </r>
  <r>
    <x v="3"/>
    <x v="0"/>
    <x v="0"/>
    <x v="0"/>
    <x v="11"/>
    <x v="0"/>
    <x v="15"/>
    <n v="11"/>
  </r>
  <r>
    <x v="3"/>
    <x v="0"/>
    <x v="0"/>
    <x v="0"/>
    <x v="11"/>
    <x v="0"/>
    <x v="12"/>
    <n v="34"/>
  </r>
  <r>
    <x v="4"/>
    <x v="0"/>
    <x v="0"/>
    <x v="0"/>
    <x v="11"/>
    <x v="0"/>
    <x v="4"/>
    <n v="168"/>
  </r>
  <r>
    <x v="4"/>
    <x v="0"/>
    <x v="0"/>
    <x v="0"/>
    <x v="11"/>
    <x v="0"/>
    <x v="5"/>
    <n v="134"/>
  </r>
  <r>
    <x v="4"/>
    <x v="0"/>
    <x v="0"/>
    <x v="0"/>
    <x v="11"/>
    <x v="0"/>
    <x v="5"/>
    <n v="1"/>
  </r>
  <r>
    <x v="4"/>
    <x v="0"/>
    <x v="0"/>
    <x v="0"/>
    <x v="11"/>
    <x v="0"/>
    <x v="7"/>
    <n v="2"/>
  </r>
  <r>
    <x v="4"/>
    <x v="0"/>
    <x v="0"/>
    <x v="0"/>
    <x v="11"/>
    <x v="0"/>
    <x v="7"/>
    <n v="1"/>
  </r>
  <r>
    <x v="5"/>
    <x v="0"/>
    <x v="0"/>
    <x v="0"/>
    <x v="11"/>
    <x v="0"/>
    <x v="6"/>
    <n v="49"/>
  </r>
  <r>
    <x v="5"/>
    <x v="0"/>
    <x v="0"/>
    <x v="0"/>
    <x v="11"/>
    <x v="0"/>
    <x v="0"/>
    <n v="25"/>
  </r>
  <r>
    <x v="5"/>
    <x v="0"/>
    <x v="0"/>
    <x v="0"/>
    <x v="11"/>
    <x v="0"/>
    <x v="15"/>
    <n v="24"/>
  </r>
  <r>
    <x v="0"/>
    <x v="0"/>
    <x v="0"/>
    <x v="0"/>
    <x v="12"/>
    <x v="0"/>
    <x v="4"/>
    <n v="23"/>
  </r>
  <r>
    <x v="3"/>
    <x v="0"/>
    <x v="0"/>
    <x v="0"/>
    <x v="12"/>
    <x v="0"/>
    <x v="0"/>
    <n v="19"/>
  </r>
  <r>
    <x v="3"/>
    <x v="0"/>
    <x v="0"/>
    <x v="0"/>
    <x v="12"/>
    <x v="0"/>
    <x v="4"/>
    <n v="1"/>
  </r>
  <r>
    <x v="4"/>
    <x v="0"/>
    <x v="0"/>
    <x v="0"/>
    <x v="12"/>
    <x v="0"/>
    <x v="3"/>
    <n v="44"/>
  </r>
  <r>
    <x v="4"/>
    <x v="0"/>
    <x v="0"/>
    <x v="0"/>
    <x v="12"/>
    <x v="0"/>
    <x v="13"/>
    <n v="1"/>
  </r>
  <r>
    <x v="5"/>
    <x v="0"/>
    <x v="0"/>
    <x v="0"/>
    <x v="12"/>
    <x v="0"/>
    <x v="10"/>
    <n v="13"/>
  </r>
  <r>
    <x v="5"/>
    <x v="0"/>
    <x v="0"/>
    <x v="0"/>
    <x v="12"/>
    <x v="0"/>
    <x v="10"/>
    <n v="1"/>
  </r>
  <r>
    <x v="5"/>
    <x v="0"/>
    <x v="0"/>
    <x v="0"/>
    <x v="12"/>
    <x v="0"/>
    <x v="7"/>
    <n v="5"/>
  </r>
  <r>
    <x v="3"/>
    <x v="7"/>
    <x v="7"/>
    <x v="2"/>
    <x v="13"/>
    <x v="0"/>
    <x v="5"/>
    <n v="884280"/>
  </r>
  <r>
    <x v="0"/>
    <x v="0"/>
    <x v="0"/>
    <x v="0"/>
    <x v="13"/>
    <x v="0"/>
    <x v="14"/>
    <n v="158"/>
  </r>
  <r>
    <x v="0"/>
    <x v="0"/>
    <x v="0"/>
    <x v="0"/>
    <x v="13"/>
    <x v="0"/>
    <x v="4"/>
    <n v="49"/>
  </r>
  <r>
    <x v="0"/>
    <x v="0"/>
    <x v="0"/>
    <x v="0"/>
    <x v="13"/>
    <x v="0"/>
    <x v="6"/>
    <n v="63"/>
  </r>
  <r>
    <x v="0"/>
    <x v="0"/>
    <x v="0"/>
    <x v="0"/>
    <x v="13"/>
    <x v="0"/>
    <x v="15"/>
    <n v="2"/>
  </r>
  <r>
    <x v="0"/>
    <x v="0"/>
    <x v="0"/>
    <x v="0"/>
    <x v="13"/>
    <x v="0"/>
    <x v="7"/>
    <n v="11717"/>
  </r>
  <r>
    <x v="1"/>
    <x v="0"/>
    <x v="0"/>
    <x v="0"/>
    <x v="13"/>
    <x v="0"/>
    <x v="5"/>
    <n v="18"/>
  </r>
  <r>
    <x v="1"/>
    <x v="0"/>
    <x v="0"/>
    <x v="0"/>
    <x v="13"/>
    <x v="0"/>
    <x v="2"/>
    <n v="238"/>
  </r>
  <r>
    <x v="1"/>
    <x v="0"/>
    <x v="0"/>
    <x v="0"/>
    <x v="13"/>
    <x v="0"/>
    <x v="4"/>
    <n v="15"/>
  </r>
  <r>
    <x v="1"/>
    <x v="0"/>
    <x v="0"/>
    <x v="0"/>
    <x v="13"/>
    <x v="0"/>
    <x v="11"/>
    <n v="815"/>
  </r>
  <r>
    <x v="2"/>
    <x v="0"/>
    <x v="0"/>
    <x v="0"/>
    <x v="13"/>
    <x v="0"/>
    <x v="1"/>
    <n v="829"/>
  </r>
  <r>
    <x v="2"/>
    <x v="0"/>
    <x v="0"/>
    <x v="0"/>
    <x v="13"/>
    <x v="0"/>
    <x v="9"/>
    <n v="636"/>
  </r>
  <r>
    <x v="2"/>
    <x v="0"/>
    <x v="0"/>
    <x v="0"/>
    <x v="13"/>
    <x v="0"/>
    <x v="7"/>
    <n v="919"/>
  </r>
  <r>
    <x v="2"/>
    <x v="0"/>
    <x v="0"/>
    <x v="0"/>
    <x v="13"/>
    <x v="0"/>
    <x v="8"/>
    <n v="13"/>
  </r>
  <r>
    <x v="2"/>
    <x v="0"/>
    <x v="0"/>
    <x v="0"/>
    <x v="13"/>
    <x v="0"/>
    <x v="14"/>
    <n v="3501"/>
  </r>
  <r>
    <x v="3"/>
    <x v="0"/>
    <x v="0"/>
    <x v="0"/>
    <x v="13"/>
    <x v="0"/>
    <x v="13"/>
    <n v="4549"/>
  </r>
  <r>
    <x v="3"/>
    <x v="0"/>
    <x v="0"/>
    <x v="0"/>
    <x v="13"/>
    <x v="0"/>
    <x v="14"/>
    <n v="324"/>
  </r>
  <r>
    <x v="3"/>
    <x v="0"/>
    <x v="0"/>
    <x v="0"/>
    <x v="13"/>
    <x v="0"/>
    <x v="10"/>
    <n v="124"/>
  </r>
  <r>
    <x v="3"/>
    <x v="0"/>
    <x v="0"/>
    <x v="0"/>
    <x v="13"/>
    <x v="0"/>
    <x v="12"/>
    <n v="1"/>
  </r>
  <r>
    <x v="3"/>
    <x v="0"/>
    <x v="0"/>
    <x v="0"/>
    <x v="13"/>
    <x v="0"/>
    <x v="1"/>
    <n v="15936"/>
  </r>
  <r>
    <x v="3"/>
    <x v="0"/>
    <x v="0"/>
    <x v="0"/>
    <x v="13"/>
    <x v="0"/>
    <x v="14"/>
    <n v="145"/>
  </r>
  <r>
    <x v="4"/>
    <x v="0"/>
    <x v="0"/>
    <x v="0"/>
    <x v="13"/>
    <x v="0"/>
    <x v="1"/>
    <n v="1769"/>
  </r>
  <r>
    <x v="4"/>
    <x v="0"/>
    <x v="0"/>
    <x v="0"/>
    <x v="13"/>
    <x v="0"/>
    <x v="8"/>
    <n v="304"/>
  </r>
  <r>
    <x v="4"/>
    <x v="0"/>
    <x v="0"/>
    <x v="0"/>
    <x v="13"/>
    <x v="0"/>
    <x v="9"/>
    <n v="224"/>
  </r>
  <r>
    <x v="4"/>
    <x v="0"/>
    <x v="0"/>
    <x v="0"/>
    <x v="13"/>
    <x v="0"/>
    <x v="5"/>
    <n v="4869"/>
  </r>
  <r>
    <x v="4"/>
    <x v="0"/>
    <x v="0"/>
    <x v="0"/>
    <x v="13"/>
    <x v="0"/>
    <x v="8"/>
    <n v="271"/>
  </r>
  <r>
    <x v="5"/>
    <x v="0"/>
    <x v="0"/>
    <x v="0"/>
    <x v="13"/>
    <x v="0"/>
    <x v="9"/>
    <n v="111"/>
  </r>
  <r>
    <x v="5"/>
    <x v="0"/>
    <x v="0"/>
    <x v="0"/>
    <x v="13"/>
    <x v="0"/>
    <x v="15"/>
    <n v="2"/>
  </r>
  <r>
    <x v="5"/>
    <x v="0"/>
    <x v="0"/>
    <x v="0"/>
    <x v="13"/>
    <x v="0"/>
    <x v="10"/>
    <n v="1044"/>
  </r>
  <r>
    <x v="5"/>
    <x v="0"/>
    <x v="0"/>
    <x v="0"/>
    <x v="13"/>
    <x v="0"/>
    <x v="1"/>
    <n v="1"/>
  </r>
  <r>
    <x v="5"/>
    <x v="0"/>
    <x v="0"/>
    <x v="0"/>
    <x v="13"/>
    <x v="0"/>
    <x v="4"/>
    <n v="3489"/>
  </r>
  <r>
    <x v="5"/>
    <x v="0"/>
    <x v="0"/>
    <x v="0"/>
    <x v="13"/>
    <x v="0"/>
    <x v="6"/>
    <n v="880"/>
  </r>
  <r>
    <x v="4"/>
    <x v="3"/>
    <x v="3"/>
    <x v="0"/>
    <x v="13"/>
    <x v="0"/>
    <x v="4"/>
    <n v="1317"/>
  </r>
  <r>
    <x v="5"/>
    <x v="3"/>
    <x v="3"/>
    <x v="0"/>
    <x v="13"/>
    <x v="0"/>
    <x v="12"/>
    <n v="340"/>
  </r>
  <r>
    <x v="0"/>
    <x v="0"/>
    <x v="0"/>
    <x v="0"/>
    <x v="14"/>
    <x v="0"/>
    <x v="1"/>
    <n v="197"/>
  </r>
  <r>
    <x v="0"/>
    <x v="0"/>
    <x v="0"/>
    <x v="0"/>
    <x v="14"/>
    <x v="0"/>
    <x v="15"/>
    <n v="43"/>
  </r>
  <r>
    <x v="0"/>
    <x v="0"/>
    <x v="0"/>
    <x v="0"/>
    <x v="14"/>
    <x v="0"/>
    <x v="0"/>
    <n v="1800"/>
  </r>
  <r>
    <x v="1"/>
    <x v="0"/>
    <x v="0"/>
    <x v="0"/>
    <x v="14"/>
    <x v="0"/>
    <x v="12"/>
    <n v="197"/>
  </r>
  <r>
    <x v="1"/>
    <x v="0"/>
    <x v="0"/>
    <x v="0"/>
    <x v="14"/>
    <x v="0"/>
    <x v="7"/>
    <n v="277"/>
  </r>
  <r>
    <x v="1"/>
    <x v="0"/>
    <x v="0"/>
    <x v="0"/>
    <x v="14"/>
    <x v="0"/>
    <x v="0"/>
    <n v="2000"/>
  </r>
  <r>
    <x v="2"/>
    <x v="0"/>
    <x v="0"/>
    <x v="0"/>
    <x v="14"/>
    <x v="0"/>
    <x v="3"/>
    <n v="390"/>
  </r>
  <r>
    <x v="2"/>
    <x v="0"/>
    <x v="0"/>
    <x v="0"/>
    <x v="14"/>
    <x v="0"/>
    <x v="6"/>
    <n v="134"/>
  </r>
  <r>
    <x v="2"/>
    <x v="0"/>
    <x v="0"/>
    <x v="0"/>
    <x v="14"/>
    <x v="0"/>
    <x v="8"/>
    <n v="10"/>
  </r>
  <r>
    <x v="2"/>
    <x v="0"/>
    <x v="0"/>
    <x v="0"/>
    <x v="14"/>
    <x v="0"/>
    <x v="13"/>
    <n v="69"/>
  </r>
  <r>
    <x v="2"/>
    <x v="0"/>
    <x v="0"/>
    <x v="0"/>
    <x v="14"/>
    <x v="0"/>
    <x v="0"/>
    <n v="241"/>
  </r>
  <r>
    <x v="3"/>
    <x v="0"/>
    <x v="0"/>
    <x v="0"/>
    <x v="14"/>
    <x v="0"/>
    <x v="12"/>
    <n v="55"/>
  </r>
  <r>
    <x v="3"/>
    <x v="0"/>
    <x v="0"/>
    <x v="0"/>
    <x v="14"/>
    <x v="0"/>
    <x v="2"/>
    <n v="39"/>
  </r>
  <r>
    <x v="5"/>
    <x v="0"/>
    <x v="0"/>
    <x v="0"/>
    <x v="14"/>
    <x v="0"/>
    <x v="1"/>
    <n v="140"/>
  </r>
  <r>
    <x v="0"/>
    <x v="4"/>
    <x v="4"/>
    <x v="7"/>
    <x v="15"/>
    <x v="0"/>
    <x v="13"/>
    <n v="322"/>
  </r>
  <r>
    <x v="0"/>
    <x v="4"/>
    <x v="4"/>
    <x v="7"/>
    <x v="15"/>
    <x v="0"/>
    <x v="2"/>
    <n v="1457"/>
  </r>
  <r>
    <x v="0"/>
    <x v="0"/>
    <x v="0"/>
    <x v="0"/>
    <x v="15"/>
    <x v="0"/>
    <x v="13"/>
    <n v="1382"/>
  </r>
  <r>
    <x v="1"/>
    <x v="0"/>
    <x v="0"/>
    <x v="0"/>
    <x v="15"/>
    <x v="0"/>
    <x v="13"/>
    <n v="7"/>
  </r>
  <r>
    <x v="1"/>
    <x v="0"/>
    <x v="0"/>
    <x v="0"/>
    <x v="15"/>
    <x v="0"/>
    <x v="11"/>
    <n v="778"/>
  </r>
  <r>
    <x v="1"/>
    <x v="0"/>
    <x v="0"/>
    <x v="0"/>
    <x v="15"/>
    <x v="0"/>
    <x v="2"/>
    <n v="8"/>
  </r>
  <r>
    <x v="2"/>
    <x v="0"/>
    <x v="0"/>
    <x v="0"/>
    <x v="15"/>
    <x v="0"/>
    <x v="8"/>
    <n v="2"/>
  </r>
  <r>
    <x v="2"/>
    <x v="0"/>
    <x v="0"/>
    <x v="0"/>
    <x v="15"/>
    <x v="0"/>
    <x v="12"/>
    <n v="285"/>
  </r>
  <r>
    <x v="2"/>
    <x v="0"/>
    <x v="0"/>
    <x v="0"/>
    <x v="15"/>
    <x v="0"/>
    <x v="15"/>
    <n v="1294"/>
  </r>
  <r>
    <x v="2"/>
    <x v="0"/>
    <x v="0"/>
    <x v="0"/>
    <x v="15"/>
    <x v="0"/>
    <x v="13"/>
    <n v="36"/>
  </r>
  <r>
    <x v="2"/>
    <x v="0"/>
    <x v="0"/>
    <x v="0"/>
    <x v="15"/>
    <x v="0"/>
    <x v="10"/>
    <n v="1"/>
  </r>
  <r>
    <x v="3"/>
    <x v="0"/>
    <x v="0"/>
    <x v="2"/>
    <x v="15"/>
    <x v="0"/>
    <x v="1"/>
    <n v="8989"/>
  </r>
  <r>
    <x v="3"/>
    <x v="0"/>
    <x v="0"/>
    <x v="0"/>
    <x v="15"/>
    <x v="0"/>
    <x v="2"/>
    <n v="160"/>
  </r>
  <r>
    <x v="3"/>
    <x v="0"/>
    <x v="0"/>
    <x v="0"/>
    <x v="15"/>
    <x v="0"/>
    <x v="15"/>
    <n v="2"/>
  </r>
  <r>
    <x v="3"/>
    <x v="0"/>
    <x v="0"/>
    <x v="0"/>
    <x v="15"/>
    <x v="0"/>
    <x v="3"/>
    <n v="278"/>
  </r>
  <r>
    <x v="3"/>
    <x v="0"/>
    <x v="0"/>
    <x v="0"/>
    <x v="15"/>
    <x v="0"/>
    <x v="13"/>
    <n v="657"/>
  </r>
  <r>
    <x v="4"/>
    <x v="0"/>
    <x v="0"/>
    <x v="0"/>
    <x v="15"/>
    <x v="0"/>
    <x v="2"/>
    <n v="17"/>
  </r>
  <r>
    <x v="4"/>
    <x v="0"/>
    <x v="0"/>
    <x v="0"/>
    <x v="15"/>
    <x v="0"/>
    <x v="12"/>
    <n v="476"/>
  </r>
  <r>
    <x v="4"/>
    <x v="0"/>
    <x v="0"/>
    <x v="0"/>
    <x v="15"/>
    <x v="0"/>
    <x v="11"/>
    <n v="556"/>
  </r>
  <r>
    <x v="4"/>
    <x v="0"/>
    <x v="0"/>
    <x v="0"/>
    <x v="15"/>
    <x v="0"/>
    <x v="3"/>
    <n v="74"/>
  </r>
  <r>
    <x v="5"/>
    <x v="0"/>
    <x v="0"/>
    <x v="0"/>
    <x v="15"/>
    <x v="0"/>
    <x v="10"/>
    <n v="7"/>
  </r>
  <r>
    <x v="5"/>
    <x v="0"/>
    <x v="0"/>
    <x v="7"/>
    <x v="15"/>
    <x v="0"/>
    <x v="14"/>
    <n v="1108"/>
  </r>
  <r>
    <x v="5"/>
    <x v="0"/>
    <x v="0"/>
    <x v="0"/>
    <x v="15"/>
    <x v="0"/>
    <x v="3"/>
    <n v="493"/>
  </r>
  <r>
    <x v="5"/>
    <x v="0"/>
    <x v="0"/>
    <x v="0"/>
    <x v="15"/>
    <x v="0"/>
    <x v="5"/>
    <n v="308"/>
  </r>
  <r>
    <x v="5"/>
    <x v="0"/>
    <x v="0"/>
    <x v="0"/>
    <x v="15"/>
    <x v="0"/>
    <x v="11"/>
    <n v="147"/>
  </r>
  <r>
    <x v="0"/>
    <x v="0"/>
    <x v="0"/>
    <x v="0"/>
    <x v="16"/>
    <x v="0"/>
    <x v="7"/>
    <n v="998"/>
  </r>
  <r>
    <x v="0"/>
    <x v="0"/>
    <x v="0"/>
    <x v="0"/>
    <x v="16"/>
    <x v="0"/>
    <x v="10"/>
    <n v="19"/>
  </r>
  <r>
    <x v="1"/>
    <x v="0"/>
    <x v="0"/>
    <x v="0"/>
    <x v="16"/>
    <x v="0"/>
    <x v="12"/>
    <n v="1381"/>
  </r>
  <r>
    <x v="1"/>
    <x v="0"/>
    <x v="0"/>
    <x v="0"/>
    <x v="16"/>
    <x v="0"/>
    <x v="4"/>
    <n v="87"/>
  </r>
  <r>
    <x v="2"/>
    <x v="0"/>
    <x v="0"/>
    <x v="0"/>
    <x v="16"/>
    <x v="0"/>
    <x v="8"/>
    <n v="385"/>
  </r>
  <r>
    <x v="3"/>
    <x v="0"/>
    <x v="0"/>
    <x v="0"/>
    <x v="16"/>
    <x v="0"/>
    <x v="4"/>
    <n v="1890"/>
  </r>
  <r>
    <x v="3"/>
    <x v="0"/>
    <x v="0"/>
    <x v="0"/>
    <x v="16"/>
    <x v="0"/>
    <x v="6"/>
    <n v="306"/>
  </r>
  <r>
    <x v="4"/>
    <x v="0"/>
    <x v="0"/>
    <x v="0"/>
    <x v="16"/>
    <x v="0"/>
    <x v="4"/>
    <n v="316"/>
  </r>
  <r>
    <x v="5"/>
    <x v="0"/>
    <x v="0"/>
    <x v="0"/>
    <x v="16"/>
    <x v="0"/>
    <x v="7"/>
    <n v="393"/>
  </r>
  <r>
    <x v="5"/>
    <x v="0"/>
    <x v="0"/>
    <x v="0"/>
    <x v="16"/>
    <x v="0"/>
    <x v="11"/>
    <n v="868"/>
  </r>
  <r>
    <x v="3"/>
    <x v="1"/>
    <x v="1"/>
    <x v="0"/>
    <x v="17"/>
    <x v="0"/>
    <x v="2"/>
    <n v="0"/>
  </r>
  <r>
    <x v="1"/>
    <x v="2"/>
    <x v="2"/>
    <x v="0"/>
    <x v="17"/>
    <x v="0"/>
    <x v="10"/>
    <n v="353"/>
  </r>
  <r>
    <x v="2"/>
    <x v="2"/>
    <x v="2"/>
    <x v="0"/>
    <x v="17"/>
    <x v="0"/>
    <x v="13"/>
    <n v="748"/>
  </r>
  <r>
    <x v="4"/>
    <x v="2"/>
    <x v="2"/>
    <x v="0"/>
    <x v="17"/>
    <x v="0"/>
    <x v="11"/>
    <n v="0"/>
  </r>
  <r>
    <x v="0"/>
    <x v="0"/>
    <x v="0"/>
    <x v="7"/>
    <x v="17"/>
    <x v="0"/>
    <x v="9"/>
    <n v="2141"/>
  </r>
  <r>
    <x v="0"/>
    <x v="0"/>
    <x v="0"/>
    <x v="0"/>
    <x v="17"/>
    <x v="0"/>
    <x v="11"/>
    <n v="120"/>
  </r>
  <r>
    <x v="0"/>
    <x v="0"/>
    <x v="0"/>
    <x v="7"/>
    <x v="17"/>
    <x v="0"/>
    <x v="6"/>
    <n v="9683"/>
  </r>
  <r>
    <x v="0"/>
    <x v="0"/>
    <x v="0"/>
    <x v="0"/>
    <x v="17"/>
    <x v="0"/>
    <x v="3"/>
    <n v="1588"/>
  </r>
  <r>
    <x v="0"/>
    <x v="0"/>
    <x v="0"/>
    <x v="7"/>
    <x v="17"/>
    <x v="0"/>
    <x v="1"/>
    <n v="714"/>
  </r>
  <r>
    <x v="0"/>
    <x v="0"/>
    <x v="0"/>
    <x v="0"/>
    <x v="17"/>
    <x v="0"/>
    <x v="4"/>
    <n v="527"/>
  </r>
  <r>
    <x v="0"/>
    <x v="0"/>
    <x v="0"/>
    <x v="0"/>
    <x v="17"/>
    <x v="0"/>
    <x v="14"/>
    <n v="28677"/>
  </r>
  <r>
    <x v="1"/>
    <x v="0"/>
    <x v="0"/>
    <x v="0"/>
    <x v="17"/>
    <x v="0"/>
    <x v="8"/>
    <n v="143"/>
  </r>
  <r>
    <x v="1"/>
    <x v="0"/>
    <x v="0"/>
    <x v="0"/>
    <x v="17"/>
    <x v="0"/>
    <x v="0"/>
    <n v="773"/>
  </r>
  <r>
    <x v="1"/>
    <x v="0"/>
    <x v="0"/>
    <x v="0"/>
    <x v="17"/>
    <x v="0"/>
    <x v="12"/>
    <n v="7796"/>
  </r>
  <r>
    <x v="1"/>
    <x v="0"/>
    <x v="0"/>
    <x v="0"/>
    <x v="17"/>
    <x v="0"/>
    <x v="0"/>
    <n v="221"/>
  </r>
  <r>
    <x v="1"/>
    <x v="0"/>
    <x v="0"/>
    <x v="0"/>
    <x v="17"/>
    <x v="0"/>
    <x v="10"/>
    <n v="9"/>
  </r>
  <r>
    <x v="1"/>
    <x v="0"/>
    <x v="0"/>
    <x v="0"/>
    <x v="17"/>
    <x v="0"/>
    <x v="9"/>
    <n v="786"/>
  </r>
  <r>
    <x v="1"/>
    <x v="0"/>
    <x v="0"/>
    <x v="0"/>
    <x v="17"/>
    <x v="0"/>
    <x v="3"/>
    <n v="210"/>
  </r>
  <r>
    <x v="1"/>
    <x v="0"/>
    <x v="0"/>
    <x v="0"/>
    <x v="17"/>
    <x v="0"/>
    <x v="4"/>
    <n v="69"/>
  </r>
  <r>
    <x v="1"/>
    <x v="0"/>
    <x v="0"/>
    <x v="0"/>
    <x v="17"/>
    <x v="0"/>
    <x v="9"/>
    <n v="24629"/>
  </r>
  <r>
    <x v="2"/>
    <x v="0"/>
    <x v="0"/>
    <x v="5"/>
    <x v="17"/>
    <x v="0"/>
    <x v="0"/>
    <n v="15663"/>
  </r>
  <r>
    <x v="2"/>
    <x v="0"/>
    <x v="0"/>
    <x v="0"/>
    <x v="17"/>
    <x v="0"/>
    <x v="11"/>
    <n v="334"/>
  </r>
  <r>
    <x v="2"/>
    <x v="0"/>
    <x v="0"/>
    <x v="0"/>
    <x v="17"/>
    <x v="0"/>
    <x v="2"/>
    <n v="103"/>
  </r>
  <r>
    <x v="2"/>
    <x v="0"/>
    <x v="0"/>
    <x v="0"/>
    <x v="17"/>
    <x v="0"/>
    <x v="7"/>
    <n v="9997"/>
  </r>
  <r>
    <x v="2"/>
    <x v="0"/>
    <x v="0"/>
    <x v="0"/>
    <x v="17"/>
    <x v="0"/>
    <x v="7"/>
    <n v="108"/>
  </r>
  <r>
    <x v="2"/>
    <x v="0"/>
    <x v="0"/>
    <x v="0"/>
    <x v="17"/>
    <x v="0"/>
    <x v="12"/>
    <n v="26"/>
  </r>
  <r>
    <x v="2"/>
    <x v="0"/>
    <x v="0"/>
    <x v="0"/>
    <x v="17"/>
    <x v="0"/>
    <x v="5"/>
    <n v="173"/>
  </r>
  <r>
    <x v="2"/>
    <x v="0"/>
    <x v="0"/>
    <x v="0"/>
    <x v="17"/>
    <x v="0"/>
    <x v="15"/>
    <n v="175"/>
  </r>
  <r>
    <x v="2"/>
    <x v="0"/>
    <x v="0"/>
    <x v="0"/>
    <x v="17"/>
    <x v="0"/>
    <x v="11"/>
    <n v="22269"/>
  </r>
  <r>
    <x v="3"/>
    <x v="0"/>
    <x v="0"/>
    <x v="0"/>
    <x v="17"/>
    <x v="0"/>
    <x v="11"/>
    <n v="1"/>
  </r>
  <r>
    <x v="3"/>
    <x v="0"/>
    <x v="0"/>
    <x v="5"/>
    <x v="17"/>
    <x v="0"/>
    <x v="13"/>
    <n v="14367"/>
  </r>
  <r>
    <x v="3"/>
    <x v="0"/>
    <x v="0"/>
    <x v="0"/>
    <x v="17"/>
    <x v="0"/>
    <x v="6"/>
    <n v="251"/>
  </r>
  <r>
    <x v="3"/>
    <x v="0"/>
    <x v="0"/>
    <x v="0"/>
    <x v="17"/>
    <x v="0"/>
    <x v="4"/>
    <n v="6679"/>
  </r>
  <r>
    <x v="3"/>
    <x v="0"/>
    <x v="0"/>
    <x v="0"/>
    <x v="17"/>
    <x v="0"/>
    <x v="2"/>
    <n v="277"/>
  </r>
  <r>
    <x v="3"/>
    <x v="0"/>
    <x v="0"/>
    <x v="0"/>
    <x v="17"/>
    <x v="0"/>
    <x v="5"/>
    <n v="44"/>
  </r>
  <r>
    <x v="3"/>
    <x v="0"/>
    <x v="0"/>
    <x v="0"/>
    <x v="17"/>
    <x v="0"/>
    <x v="7"/>
    <n v="13"/>
  </r>
  <r>
    <x v="3"/>
    <x v="0"/>
    <x v="0"/>
    <x v="0"/>
    <x v="17"/>
    <x v="0"/>
    <x v="14"/>
    <n v="2"/>
  </r>
  <r>
    <x v="3"/>
    <x v="0"/>
    <x v="0"/>
    <x v="0"/>
    <x v="17"/>
    <x v="0"/>
    <x v="12"/>
    <n v="8"/>
  </r>
  <r>
    <x v="3"/>
    <x v="0"/>
    <x v="0"/>
    <x v="0"/>
    <x v="17"/>
    <x v="0"/>
    <x v="4"/>
    <n v="62"/>
  </r>
  <r>
    <x v="3"/>
    <x v="0"/>
    <x v="0"/>
    <x v="0"/>
    <x v="17"/>
    <x v="0"/>
    <x v="2"/>
    <n v="864"/>
  </r>
  <r>
    <x v="3"/>
    <x v="0"/>
    <x v="0"/>
    <x v="0"/>
    <x v="17"/>
    <x v="0"/>
    <x v="8"/>
    <n v="21531"/>
  </r>
  <r>
    <x v="4"/>
    <x v="0"/>
    <x v="0"/>
    <x v="2"/>
    <x v="17"/>
    <x v="0"/>
    <x v="8"/>
    <n v="213442"/>
  </r>
  <r>
    <x v="4"/>
    <x v="0"/>
    <x v="0"/>
    <x v="0"/>
    <x v="17"/>
    <x v="0"/>
    <x v="3"/>
    <n v="645"/>
  </r>
  <r>
    <x v="4"/>
    <x v="0"/>
    <x v="0"/>
    <x v="0"/>
    <x v="17"/>
    <x v="0"/>
    <x v="9"/>
    <n v="11033"/>
  </r>
  <r>
    <x v="4"/>
    <x v="0"/>
    <x v="0"/>
    <x v="0"/>
    <x v="17"/>
    <x v="0"/>
    <x v="11"/>
    <n v="42"/>
  </r>
  <r>
    <x v="4"/>
    <x v="0"/>
    <x v="0"/>
    <x v="0"/>
    <x v="17"/>
    <x v="0"/>
    <x v="5"/>
    <n v="47"/>
  </r>
  <r>
    <x v="4"/>
    <x v="0"/>
    <x v="0"/>
    <x v="0"/>
    <x v="17"/>
    <x v="0"/>
    <x v="5"/>
    <n v="44"/>
  </r>
  <r>
    <x v="4"/>
    <x v="0"/>
    <x v="0"/>
    <x v="0"/>
    <x v="17"/>
    <x v="0"/>
    <x v="2"/>
    <n v="125"/>
  </r>
  <r>
    <x v="4"/>
    <x v="0"/>
    <x v="0"/>
    <x v="0"/>
    <x v="17"/>
    <x v="0"/>
    <x v="15"/>
    <n v="112"/>
  </r>
  <r>
    <x v="4"/>
    <x v="0"/>
    <x v="0"/>
    <x v="0"/>
    <x v="17"/>
    <x v="0"/>
    <x v="14"/>
    <n v="543"/>
  </r>
  <r>
    <x v="4"/>
    <x v="0"/>
    <x v="0"/>
    <x v="0"/>
    <x v="17"/>
    <x v="0"/>
    <x v="7"/>
    <n v="1"/>
  </r>
  <r>
    <x v="4"/>
    <x v="0"/>
    <x v="0"/>
    <x v="0"/>
    <x v="17"/>
    <x v="0"/>
    <x v="2"/>
    <n v="16138"/>
  </r>
  <r>
    <x v="5"/>
    <x v="0"/>
    <x v="0"/>
    <x v="0"/>
    <x v="17"/>
    <x v="0"/>
    <x v="13"/>
    <n v="497"/>
  </r>
  <r>
    <x v="5"/>
    <x v="0"/>
    <x v="0"/>
    <x v="5"/>
    <x v="17"/>
    <x v="0"/>
    <x v="3"/>
    <n v="21975"/>
  </r>
  <r>
    <x v="5"/>
    <x v="0"/>
    <x v="0"/>
    <x v="0"/>
    <x v="17"/>
    <x v="0"/>
    <x v="4"/>
    <n v="75"/>
  </r>
  <r>
    <x v="5"/>
    <x v="0"/>
    <x v="0"/>
    <x v="0"/>
    <x v="17"/>
    <x v="0"/>
    <x v="5"/>
    <n v="44"/>
  </r>
  <r>
    <x v="5"/>
    <x v="0"/>
    <x v="0"/>
    <x v="7"/>
    <x v="17"/>
    <x v="0"/>
    <x v="2"/>
    <n v="3639"/>
  </r>
  <r>
    <x v="5"/>
    <x v="0"/>
    <x v="0"/>
    <x v="0"/>
    <x v="17"/>
    <x v="0"/>
    <x v="0"/>
    <n v="11285"/>
  </r>
  <r>
    <x v="5"/>
    <x v="0"/>
    <x v="0"/>
    <x v="0"/>
    <x v="17"/>
    <x v="0"/>
    <x v="8"/>
    <n v="23"/>
  </r>
  <r>
    <x v="5"/>
    <x v="0"/>
    <x v="0"/>
    <x v="0"/>
    <x v="17"/>
    <x v="0"/>
    <x v="15"/>
    <n v="1"/>
  </r>
  <r>
    <x v="5"/>
    <x v="0"/>
    <x v="0"/>
    <x v="0"/>
    <x v="17"/>
    <x v="0"/>
    <x v="4"/>
    <n v="2720"/>
  </r>
  <r>
    <x v="5"/>
    <x v="0"/>
    <x v="0"/>
    <x v="0"/>
    <x v="17"/>
    <x v="0"/>
    <x v="3"/>
    <n v="89"/>
  </r>
  <r>
    <x v="5"/>
    <x v="0"/>
    <x v="0"/>
    <x v="0"/>
    <x v="17"/>
    <x v="0"/>
    <x v="5"/>
    <n v="9720"/>
  </r>
  <r>
    <x v="0"/>
    <x v="0"/>
    <x v="0"/>
    <x v="0"/>
    <x v="18"/>
    <x v="0"/>
    <x v="9"/>
    <n v="2236"/>
  </r>
  <r>
    <x v="1"/>
    <x v="0"/>
    <x v="0"/>
    <x v="0"/>
    <x v="18"/>
    <x v="0"/>
    <x v="8"/>
    <n v="6429"/>
  </r>
  <r>
    <x v="1"/>
    <x v="0"/>
    <x v="0"/>
    <x v="0"/>
    <x v="18"/>
    <x v="0"/>
    <x v="6"/>
    <n v="1"/>
  </r>
  <r>
    <x v="2"/>
    <x v="0"/>
    <x v="0"/>
    <x v="0"/>
    <x v="18"/>
    <x v="0"/>
    <x v="2"/>
    <n v="3510"/>
  </r>
  <r>
    <x v="3"/>
    <x v="0"/>
    <x v="0"/>
    <x v="0"/>
    <x v="18"/>
    <x v="0"/>
    <x v="14"/>
    <n v="113"/>
  </r>
  <r>
    <x v="4"/>
    <x v="0"/>
    <x v="0"/>
    <x v="0"/>
    <x v="18"/>
    <x v="0"/>
    <x v="12"/>
    <n v="440"/>
  </r>
  <r>
    <x v="5"/>
    <x v="0"/>
    <x v="0"/>
    <x v="0"/>
    <x v="18"/>
    <x v="0"/>
    <x v="13"/>
    <n v="700"/>
  </r>
  <r>
    <x v="5"/>
    <x v="0"/>
    <x v="0"/>
    <x v="0"/>
    <x v="18"/>
    <x v="0"/>
    <x v="5"/>
    <n v="368"/>
  </r>
  <r>
    <x v="5"/>
    <x v="0"/>
    <x v="0"/>
    <x v="0"/>
    <x v="18"/>
    <x v="0"/>
    <x v="3"/>
    <n v="159"/>
  </r>
  <r>
    <x v="5"/>
    <x v="0"/>
    <x v="0"/>
    <x v="0"/>
    <x v="18"/>
    <x v="0"/>
    <x v="10"/>
    <n v="74"/>
  </r>
  <r>
    <x v="3"/>
    <x v="0"/>
    <x v="0"/>
    <x v="0"/>
    <x v="19"/>
    <x v="0"/>
    <x v="10"/>
    <n v="12"/>
  </r>
  <r>
    <x v="4"/>
    <x v="0"/>
    <x v="0"/>
    <x v="0"/>
    <x v="19"/>
    <x v="0"/>
    <x v="15"/>
    <n v="0"/>
  </r>
  <r>
    <x v="4"/>
    <x v="0"/>
    <x v="0"/>
    <x v="0"/>
    <x v="19"/>
    <x v="0"/>
    <x v="11"/>
    <n v="1"/>
  </r>
  <r>
    <x v="4"/>
    <x v="0"/>
    <x v="0"/>
    <x v="0"/>
    <x v="19"/>
    <x v="0"/>
    <x v="2"/>
    <n v="4"/>
  </r>
  <r>
    <x v="4"/>
    <x v="0"/>
    <x v="0"/>
    <x v="0"/>
    <x v="19"/>
    <x v="0"/>
    <x v="3"/>
    <n v="16"/>
  </r>
  <r>
    <x v="5"/>
    <x v="0"/>
    <x v="0"/>
    <x v="0"/>
    <x v="19"/>
    <x v="0"/>
    <x v="10"/>
    <n v="39"/>
  </r>
  <r>
    <x v="4"/>
    <x v="1"/>
    <x v="1"/>
    <x v="0"/>
    <x v="20"/>
    <x v="0"/>
    <x v="3"/>
    <n v="0"/>
  </r>
  <r>
    <x v="4"/>
    <x v="1"/>
    <x v="1"/>
    <x v="0"/>
    <x v="20"/>
    <x v="0"/>
    <x v="3"/>
    <n v="0"/>
  </r>
  <r>
    <x v="4"/>
    <x v="1"/>
    <x v="1"/>
    <x v="0"/>
    <x v="20"/>
    <x v="0"/>
    <x v="9"/>
    <n v="0"/>
  </r>
  <r>
    <x v="4"/>
    <x v="1"/>
    <x v="1"/>
    <x v="0"/>
    <x v="20"/>
    <x v="0"/>
    <x v="9"/>
    <n v="0"/>
  </r>
  <r>
    <x v="4"/>
    <x v="1"/>
    <x v="1"/>
    <x v="0"/>
    <x v="20"/>
    <x v="0"/>
    <x v="8"/>
    <n v="0"/>
  </r>
  <r>
    <x v="4"/>
    <x v="1"/>
    <x v="1"/>
    <x v="0"/>
    <x v="20"/>
    <x v="0"/>
    <x v="14"/>
    <n v="2"/>
  </r>
  <r>
    <x v="4"/>
    <x v="1"/>
    <x v="1"/>
    <x v="0"/>
    <x v="20"/>
    <x v="0"/>
    <x v="8"/>
    <n v="4"/>
  </r>
  <r>
    <x v="4"/>
    <x v="1"/>
    <x v="1"/>
    <x v="0"/>
    <x v="20"/>
    <x v="0"/>
    <x v="3"/>
    <n v="0"/>
  </r>
  <r>
    <x v="4"/>
    <x v="1"/>
    <x v="1"/>
    <x v="0"/>
    <x v="20"/>
    <x v="0"/>
    <x v="4"/>
    <n v="3"/>
  </r>
  <r>
    <x v="4"/>
    <x v="1"/>
    <x v="1"/>
    <x v="0"/>
    <x v="20"/>
    <x v="0"/>
    <x v="12"/>
    <n v="1"/>
  </r>
  <r>
    <x v="4"/>
    <x v="1"/>
    <x v="1"/>
    <x v="0"/>
    <x v="20"/>
    <x v="0"/>
    <x v="14"/>
    <n v="0"/>
  </r>
  <r>
    <x v="4"/>
    <x v="1"/>
    <x v="1"/>
    <x v="0"/>
    <x v="20"/>
    <x v="0"/>
    <x v="1"/>
    <n v="0"/>
  </r>
  <r>
    <x v="4"/>
    <x v="1"/>
    <x v="1"/>
    <x v="0"/>
    <x v="20"/>
    <x v="0"/>
    <x v="12"/>
    <n v="1"/>
  </r>
  <r>
    <x v="4"/>
    <x v="1"/>
    <x v="1"/>
    <x v="0"/>
    <x v="20"/>
    <x v="0"/>
    <x v="14"/>
    <n v="2"/>
  </r>
  <r>
    <x v="4"/>
    <x v="1"/>
    <x v="1"/>
    <x v="0"/>
    <x v="20"/>
    <x v="0"/>
    <x v="10"/>
    <n v="0"/>
  </r>
  <r>
    <x v="4"/>
    <x v="1"/>
    <x v="1"/>
    <x v="0"/>
    <x v="20"/>
    <x v="0"/>
    <x v="10"/>
    <n v="0"/>
  </r>
  <r>
    <x v="4"/>
    <x v="1"/>
    <x v="1"/>
    <x v="0"/>
    <x v="20"/>
    <x v="0"/>
    <x v="5"/>
    <n v="2"/>
  </r>
  <r>
    <x v="4"/>
    <x v="1"/>
    <x v="1"/>
    <x v="0"/>
    <x v="20"/>
    <x v="0"/>
    <x v="6"/>
    <n v="1"/>
  </r>
  <r>
    <x v="4"/>
    <x v="1"/>
    <x v="1"/>
    <x v="0"/>
    <x v="20"/>
    <x v="0"/>
    <x v="14"/>
    <n v="2"/>
  </r>
  <r>
    <x v="4"/>
    <x v="1"/>
    <x v="1"/>
    <x v="0"/>
    <x v="20"/>
    <x v="0"/>
    <x v="0"/>
    <n v="0"/>
  </r>
  <r>
    <x v="4"/>
    <x v="1"/>
    <x v="1"/>
    <x v="0"/>
    <x v="20"/>
    <x v="0"/>
    <x v="5"/>
    <n v="0"/>
  </r>
  <r>
    <x v="4"/>
    <x v="1"/>
    <x v="1"/>
    <x v="0"/>
    <x v="20"/>
    <x v="0"/>
    <x v="12"/>
    <n v="4"/>
  </r>
  <r>
    <x v="4"/>
    <x v="2"/>
    <x v="2"/>
    <x v="0"/>
    <x v="20"/>
    <x v="0"/>
    <x v="10"/>
    <n v="1"/>
  </r>
  <r>
    <x v="4"/>
    <x v="2"/>
    <x v="2"/>
    <x v="0"/>
    <x v="20"/>
    <x v="0"/>
    <x v="6"/>
    <n v="1"/>
  </r>
  <r>
    <x v="4"/>
    <x v="2"/>
    <x v="2"/>
    <x v="0"/>
    <x v="20"/>
    <x v="0"/>
    <x v="8"/>
    <n v="1"/>
  </r>
  <r>
    <x v="4"/>
    <x v="2"/>
    <x v="2"/>
    <x v="0"/>
    <x v="20"/>
    <x v="0"/>
    <x v="0"/>
    <n v="0"/>
  </r>
  <r>
    <x v="4"/>
    <x v="2"/>
    <x v="2"/>
    <x v="0"/>
    <x v="20"/>
    <x v="0"/>
    <x v="11"/>
    <n v="0"/>
  </r>
  <r>
    <x v="4"/>
    <x v="2"/>
    <x v="2"/>
    <x v="0"/>
    <x v="20"/>
    <x v="0"/>
    <x v="1"/>
    <n v="0"/>
  </r>
  <r>
    <x v="0"/>
    <x v="0"/>
    <x v="0"/>
    <x v="0"/>
    <x v="20"/>
    <x v="0"/>
    <x v="2"/>
    <n v="14"/>
  </r>
  <r>
    <x v="0"/>
    <x v="0"/>
    <x v="0"/>
    <x v="0"/>
    <x v="20"/>
    <x v="0"/>
    <x v="15"/>
    <n v="11"/>
  </r>
  <r>
    <x v="0"/>
    <x v="0"/>
    <x v="0"/>
    <x v="0"/>
    <x v="20"/>
    <x v="0"/>
    <x v="10"/>
    <n v="38"/>
  </r>
  <r>
    <x v="1"/>
    <x v="0"/>
    <x v="0"/>
    <x v="0"/>
    <x v="20"/>
    <x v="0"/>
    <x v="8"/>
    <n v="20"/>
  </r>
  <r>
    <x v="1"/>
    <x v="0"/>
    <x v="0"/>
    <x v="0"/>
    <x v="20"/>
    <x v="0"/>
    <x v="14"/>
    <n v="10"/>
  </r>
  <r>
    <x v="1"/>
    <x v="0"/>
    <x v="0"/>
    <x v="0"/>
    <x v="20"/>
    <x v="0"/>
    <x v="10"/>
    <n v="3"/>
  </r>
  <r>
    <x v="1"/>
    <x v="0"/>
    <x v="0"/>
    <x v="0"/>
    <x v="20"/>
    <x v="0"/>
    <x v="11"/>
    <n v="26"/>
  </r>
  <r>
    <x v="2"/>
    <x v="0"/>
    <x v="0"/>
    <x v="0"/>
    <x v="20"/>
    <x v="0"/>
    <x v="5"/>
    <n v="2"/>
  </r>
  <r>
    <x v="3"/>
    <x v="0"/>
    <x v="0"/>
    <x v="0"/>
    <x v="20"/>
    <x v="0"/>
    <x v="8"/>
    <n v="3"/>
  </r>
  <r>
    <x v="3"/>
    <x v="0"/>
    <x v="0"/>
    <x v="0"/>
    <x v="20"/>
    <x v="0"/>
    <x v="7"/>
    <n v="38"/>
  </r>
  <r>
    <x v="4"/>
    <x v="0"/>
    <x v="0"/>
    <x v="0"/>
    <x v="20"/>
    <x v="0"/>
    <x v="12"/>
    <n v="10"/>
  </r>
  <r>
    <x v="4"/>
    <x v="0"/>
    <x v="0"/>
    <x v="0"/>
    <x v="20"/>
    <x v="0"/>
    <x v="10"/>
    <n v="24"/>
  </r>
  <r>
    <x v="4"/>
    <x v="0"/>
    <x v="0"/>
    <x v="0"/>
    <x v="20"/>
    <x v="0"/>
    <x v="0"/>
    <n v="0"/>
  </r>
  <r>
    <x v="5"/>
    <x v="0"/>
    <x v="0"/>
    <x v="0"/>
    <x v="20"/>
    <x v="0"/>
    <x v="5"/>
    <n v="9"/>
  </r>
  <r>
    <x v="5"/>
    <x v="0"/>
    <x v="0"/>
    <x v="0"/>
    <x v="20"/>
    <x v="0"/>
    <x v="15"/>
    <n v="27"/>
  </r>
  <r>
    <x v="5"/>
    <x v="0"/>
    <x v="0"/>
    <x v="0"/>
    <x v="20"/>
    <x v="0"/>
    <x v="2"/>
    <n v="4"/>
  </r>
  <r>
    <x v="5"/>
    <x v="0"/>
    <x v="0"/>
    <x v="0"/>
    <x v="20"/>
    <x v="0"/>
    <x v="12"/>
    <n v="28"/>
  </r>
  <r>
    <x v="5"/>
    <x v="0"/>
    <x v="0"/>
    <x v="0"/>
    <x v="20"/>
    <x v="0"/>
    <x v="6"/>
    <n v="37"/>
  </r>
  <r>
    <x v="4"/>
    <x v="3"/>
    <x v="3"/>
    <x v="0"/>
    <x v="20"/>
    <x v="0"/>
    <x v="15"/>
    <n v="0"/>
  </r>
  <r>
    <x v="0"/>
    <x v="0"/>
    <x v="0"/>
    <x v="0"/>
    <x v="21"/>
    <x v="1"/>
    <x v="13"/>
    <n v="828"/>
  </r>
  <r>
    <x v="1"/>
    <x v="0"/>
    <x v="0"/>
    <x v="0"/>
    <x v="21"/>
    <x v="1"/>
    <x v="6"/>
    <n v="113"/>
  </r>
  <r>
    <x v="1"/>
    <x v="0"/>
    <x v="0"/>
    <x v="0"/>
    <x v="21"/>
    <x v="1"/>
    <x v="15"/>
    <n v="1744"/>
  </r>
  <r>
    <x v="1"/>
    <x v="0"/>
    <x v="0"/>
    <x v="0"/>
    <x v="21"/>
    <x v="1"/>
    <x v="15"/>
    <n v="187"/>
  </r>
  <r>
    <x v="2"/>
    <x v="0"/>
    <x v="0"/>
    <x v="0"/>
    <x v="21"/>
    <x v="1"/>
    <x v="14"/>
    <n v="535"/>
  </r>
  <r>
    <x v="2"/>
    <x v="0"/>
    <x v="0"/>
    <x v="0"/>
    <x v="21"/>
    <x v="1"/>
    <x v="5"/>
    <n v="122"/>
  </r>
  <r>
    <x v="4"/>
    <x v="0"/>
    <x v="0"/>
    <x v="0"/>
    <x v="21"/>
    <x v="1"/>
    <x v="3"/>
    <n v="94"/>
  </r>
  <r>
    <x v="5"/>
    <x v="0"/>
    <x v="0"/>
    <x v="0"/>
    <x v="21"/>
    <x v="1"/>
    <x v="11"/>
    <n v="21"/>
  </r>
  <r>
    <x v="5"/>
    <x v="0"/>
    <x v="0"/>
    <x v="0"/>
    <x v="21"/>
    <x v="1"/>
    <x v="3"/>
    <n v="449"/>
  </r>
  <r>
    <x v="5"/>
    <x v="0"/>
    <x v="0"/>
    <x v="2"/>
    <x v="21"/>
    <x v="1"/>
    <x v="3"/>
    <n v="61443"/>
  </r>
  <r>
    <x v="5"/>
    <x v="0"/>
    <x v="0"/>
    <x v="0"/>
    <x v="21"/>
    <x v="1"/>
    <x v="14"/>
    <n v="34"/>
  </r>
  <r>
    <x v="0"/>
    <x v="0"/>
    <x v="0"/>
    <x v="0"/>
    <x v="22"/>
    <x v="0"/>
    <x v="3"/>
    <n v="9961"/>
  </r>
  <r>
    <x v="0"/>
    <x v="0"/>
    <x v="0"/>
    <x v="0"/>
    <x v="22"/>
    <x v="0"/>
    <x v="0"/>
    <n v="1344"/>
  </r>
  <r>
    <x v="0"/>
    <x v="0"/>
    <x v="0"/>
    <x v="0"/>
    <x v="22"/>
    <x v="0"/>
    <x v="15"/>
    <n v="10036"/>
  </r>
  <r>
    <x v="0"/>
    <x v="0"/>
    <x v="0"/>
    <x v="0"/>
    <x v="22"/>
    <x v="0"/>
    <x v="4"/>
    <n v="150137"/>
  </r>
  <r>
    <x v="1"/>
    <x v="0"/>
    <x v="0"/>
    <x v="0"/>
    <x v="22"/>
    <x v="0"/>
    <x v="9"/>
    <n v="1015"/>
  </r>
  <r>
    <x v="1"/>
    <x v="0"/>
    <x v="0"/>
    <x v="0"/>
    <x v="22"/>
    <x v="0"/>
    <x v="1"/>
    <n v="331"/>
  </r>
  <r>
    <x v="1"/>
    <x v="0"/>
    <x v="0"/>
    <x v="0"/>
    <x v="22"/>
    <x v="0"/>
    <x v="0"/>
    <n v="97951"/>
  </r>
  <r>
    <x v="1"/>
    <x v="0"/>
    <x v="0"/>
    <x v="0"/>
    <x v="22"/>
    <x v="0"/>
    <x v="11"/>
    <n v="552"/>
  </r>
  <r>
    <x v="1"/>
    <x v="0"/>
    <x v="0"/>
    <x v="0"/>
    <x v="22"/>
    <x v="0"/>
    <x v="14"/>
    <n v="7343"/>
  </r>
  <r>
    <x v="1"/>
    <x v="0"/>
    <x v="0"/>
    <x v="0"/>
    <x v="22"/>
    <x v="0"/>
    <x v="1"/>
    <n v="294"/>
  </r>
  <r>
    <x v="1"/>
    <x v="0"/>
    <x v="0"/>
    <x v="0"/>
    <x v="22"/>
    <x v="0"/>
    <x v="2"/>
    <n v="107487"/>
  </r>
  <r>
    <x v="2"/>
    <x v="0"/>
    <x v="0"/>
    <x v="0"/>
    <x v="22"/>
    <x v="0"/>
    <x v="13"/>
    <n v="400"/>
  </r>
  <r>
    <x v="2"/>
    <x v="0"/>
    <x v="0"/>
    <x v="0"/>
    <x v="22"/>
    <x v="0"/>
    <x v="4"/>
    <n v="33"/>
  </r>
  <r>
    <x v="2"/>
    <x v="0"/>
    <x v="0"/>
    <x v="0"/>
    <x v="22"/>
    <x v="0"/>
    <x v="0"/>
    <n v="134117"/>
  </r>
  <r>
    <x v="2"/>
    <x v="0"/>
    <x v="0"/>
    <x v="0"/>
    <x v="22"/>
    <x v="0"/>
    <x v="7"/>
    <n v="137"/>
  </r>
  <r>
    <x v="2"/>
    <x v="0"/>
    <x v="0"/>
    <x v="0"/>
    <x v="22"/>
    <x v="0"/>
    <x v="14"/>
    <n v="5519"/>
  </r>
  <r>
    <x v="2"/>
    <x v="0"/>
    <x v="0"/>
    <x v="0"/>
    <x v="22"/>
    <x v="0"/>
    <x v="1"/>
    <n v="85835"/>
  </r>
  <r>
    <x v="3"/>
    <x v="0"/>
    <x v="0"/>
    <x v="0"/>
    <x v="22"/>
    <x v="0"/>
    <x v="8"/>
    <n v="193"/>
  </r>
  <r>
    <x v="3"/>
    <x v="0"/>
    <x v="0"/>
    <x v="0"/>
    <x v="22"/>
    <x v="0"/>
    <x v="3"/>
    <n v="119406"/>
  </r>
  <r>
    <x v="3"/>
    <x v="0"/>
    <x v="0"/>
    <x v="0"/>
    <x v="22"/>
    <x v="0"/>
    <x v="0"/>
    <n v="6207"/>
  </r>
  <r>
    <x v="3"/>
    <x v="0"/>
    <x v="0"/>
    <x v="0"/>
    <x v="22"/>
    <x v="0"/>
    <x v="4"/>
    <n v="285"/>
  </r>
  <r>
    <x v="3"/>
    <x v="0"/>
    <x v="0"/>
    <x v="4"/>
    <x v="22"/>
    <x v="0"/>
    <x v="9"/>
    <n v="264394"/>
  </r>
  <r>
    <x v="3"/>
    <x v="0"/>
    <x v="0"/>
    <x v="0"/>
    <x v="22"/>
    <x v="0"/>
    <x v="8"/>
    <n v="79465"/>
  </r>
  <r>
    <x v="4"/>
    <x v="0"/>
    <x v="0"/>
    <x v="0"/>
    <x v="22"/>
    <x v="0"/>
    <x v="13"/>
    <n v="1801"/>
  </r>
  <r>
    <x v="4"/>
    <x v="0"/>
    <x v="0"/>
    <x v="0"/>
    <x v="22"/>
    <x v="0"/>
    <x v="14"/>
    <n v="113913"/>
  </r>
  <r>
    <x v="4"/>
    <x v="0"/>
    <x v="0"/>
    <x v="0"/>
    <x v="22"/>
    <x v="0"/>
    <x v="4"/>
    <n v="6454"/>
  </r>
  <r>
    <x v="4"/>
    <x v="0"/>
    <x v="0"/>
    <x v="0"/>
    <x v="22"/>
    <x v="0"/>
    <x v="14"/>
    <n v="67629"/>
  </r>
  <r>
    <x v="5"/>
    <x v="0"/>
    <x v="0"/>
    <x v="0"/>
    <x v="22"/>
    <x v="0"/>
    <x v="5"/>
    <n v="1623"/>
  </r>
  <r>
    <x v="5"/>
    <x v="0"/>
    <x v="0"/>
    <x v="0"/>
    <x v="22"/>
    <x v="0"/>
    <x v="11"/>
    <n v="129581"/>
  </r>
  <r>
    <x v="5"/>
    <x v="0"/>
    <x v="0"/>
    <x v="0"/>
    <x v="22"/>
    <x v="0"/>
    <x v="3"/>
    <n v="21222"/>
  </r>
  <r>
    <x v="5"/>
    <x v="0"/>
    <x v="0"/>
    <x v="0"/>
    <x v="22"/>
    <x v="0"/>
    <x v="4"/>
    <n v="62843"/>
  </r>
  <r>
    <x v="0"/>
    <x v="0"/>
    <x v="0"/>
    <x v="0"/>
    <x v="23"/>
    <x v="0"/>
    <x v="15"/>
    <n v="102"/>
  </r>
  <r>
    <x v="0"/>
    <x v="0"/>
    <x v="0"/>
    <x v="0"/>
    <x v="23"/>
    <x v="0"/>
    <x v="9"/>
    <n v="5"/>
  </r>
  <r>
    <x v="1"/>
    <x v="0"/>
    <x v="0"/>
    <x v="0"/>
    <x v="23"/>
    <x v="0"/>
    <x v="1"/>
    <n v="365"/>
  </r>
  <r>
    <x v="1"/>
    <x v="0"/>
    <x v="0"/>
    <x v="0"/>
    <x v="23"/>
    <x v="0"/>
    <x v="15"/>
    <n v="295"/>
  </r>
  <r>
    <x v="2"/>
    <x v="0"/>
    <x v="0"/>
    <x v="0"/>
    <x v="23"/>
    <x v="0"/>
    <x v="6"/>
    <n v="931"/>
  </r>
  <r>
    <x v="3"/>
    <x v="0"/>
    <x v="0"/>
    <x v="0"/>
    <x v="23"/>
    <x v="0"/>
    <x v="8"/>
    <n v="1610"/>
  </r>
  <r>
    <x v="3"/>
    <x v="0"/>
    <x v="0"/>
    <x v="0"/>
    <x v="23"/>
    <x v="0"/>
    <x v="10"/>
    <n v="2157"/>
  </r>
  <r>
    <x v="4"/>
    <x v="0"/>
    <x v="0"/>
    <x v="0"/>
    <x v="23"/>
    <x v="0"/>
    <x v="7"/>
    <n v="158"/>
  </r>
  <r>
    <x v="4"/>
    <x v="0"/>
    <x v="0"/>
    <x v="0"/>
    <x v="23"/>
    <x v="0"/>
    <x v="1"/>
    <n v="482"/>
  </r>
  <r>
    <x v="4"/>
    <x v="0"/>
    <x v="0"/>
    <x v="0"/>
    <x v="23"/>
    <x v="0"/>
    <x v="13"/>
    <n v="6908"/>
  </r>
  <r>
    <x v="5"/>
    <x v="0"/>
    <x v="0"/>
    <x v="0"/>
    <x v="23"/>
    <x v="0"/>
    <x v="11"/>
    <n v="176"/>
  </r>
  <r>
    <x v="5"/>
    <x v="0"/>
    <x v="0"/>
    <x v="0"/>
    <x v="23"/>
    <x v="0"/>
    <x v="15"/>
    <n v="592"/>
  </r>
  <r>
    <x v="5"/>
    <x v="0"/>
    <x v="0"/>
    <x v="0"/>
    <x v="23"/>
    <x v="0"/>
    <x v="6"/>
    <n v="2"/>
  </r>
  <r>
    <x v="5"/>
    <x v="0"/>
    <x v="0"/>
    <x v="0"/>
    <x v="23"/>
    <x v="0"/>
    <x v="13"/>
    <n v="200"/>
  </r>
  <r>
    <x v="5"/>
    <x v="0"/>
    <x v="0"/>
    <x v="0"/>
    <x v="23"/>
    <x v="0"/>
    <x v="15"/>
    <n v="17425"/>
  </r>
  <r>
    <x v="5"/>
    <x v="0"/>
    <x v="0"/>
    <x v="0"/>
    <x v="23"/>
    <x v="0"/>
    <x v="13"/>
    <n v="131"/>
  </r>
  <r>
    <x v="5"/>
    <x v="0"/>
    <x v="0"/>
    <x v="0"/>
    <x v="23"/>
    <x v="0"/>
    <x v="14"/>
    <n v="100"/>
  </r>
  <r>
    <x v="4"/>
    <x v="2"/>
    <x v="2"/>
    <x v="2"/>
    <x v="24"/>
    <x v="0"/>
    <x v="11"/>
    <n v="2570"/>
  </r>
  <r>
    <x v="4"/>
    <x v="2"/>
    <x v="2"/>
    <x v="2"/>
    <x v="24"/>
    <x v="0"/>
    <x v="15"/>
    <n v="4"/>
  </r>
  <r>
    <x v="4"/>
    <x v="2"/>
    <x v="2"/>
    <x v="2"/>
    <x v="24"/>
    <x v="0"/>
    <x v="1"/>
    <n v="222"/>
  </r>
  <r>
    <x v="0"/>
    <x v="0"/>
    <x v="0"/>
    <x v="0"/>
    <x v="24"/>
    <x v="0"/>
    <x v="8"/>
    <n v="5842"/>
  </r>
  <r>
    <x v="1"/>
    <x v="0"/>
    <x v="0"/>
    <x v="0"/>
    <x v="24"/>
    <x v="0"/>
    <x v="9"/>
    <n v="6525"/>
  </r>
  <r>
    <x v="2"/>
    <x v="0"/>
    <x v="0"/>
    <x v="0"/>
    <x v="24"/>
    <x v="0"/>
    <x v="4"/>
    <n v="15"/>
  </r>
  <r>
    <x v="2"/>
    <x v="0"/>
    <x v="0"/>
    <x v="0"/>
    <x v="24"/>
    <x v="0"/>
    <x v="10"/>
    <n v="7213"/>
  </r>
  <r>
    <x v="3"/>
    <x v="0"/>
    <x v="0"/>
    <x v="0"/>
    <x v="24"/>
    <x v="0"/>
    <x v="6"/>
    <n v="176"/>
  </r>
  <r>
    <x v="3"/>
    <x v="0"/>
    <x v="0"/>
    <x v="0"/>
    <x v="24"/>
    <x v="0"/>
    <x v="4"/>
    <n v="7195"/>
  </r>
  <r>
    <x v="4"/>
    <x v="0"/>
    <x v="0"/>
    <x v="0"/>
    <x v="24"/>
    <x v="0"/>
    <x v="12"/>
    <n v="653"/>
  </r>
  <r>
    <x v="4"/>
    <x v="0"/>
    <x v="0"/>
    <x v="0"/>
    <x v="24"/>
    <x v="0"/>
    <x v="3"/>
    <n v="5469"/>
  </r>
  <r>
    <x v="5"/>
    <x v="0"/>
    <x v="0"/>
    <x v="0"/>
    <x v="24"/>
    <x v="0"/>
    <x v="12"/>
    <n v="1166"/>
  </r>
  <r>
    <x v="5"/>
    <x v="0"/>
    <x v="0"/>
    <x v="0"/>
    <x v="24"/>
    <x v="0"/>
    <x v="13"/>
    <n v="885"/>
  </r>
  <r>
    <x v="5"/>
    <x v="0"/>
    <x v="0"/>
    <x v="0"/>
    <x v="24"/>
    <x v="0"/>
    <x v="6"/>
    <n v="6212"/>
  </r>
  <r>
    <x v="1"/>
    <x v="0"/>
    <x v="0"/>
    <x v="0"/>
    <x v="25"/>
    <x v="0"/>
    <x v="13"/>
    <n v="104"/>
  </r>
  <r>
    <x v="3"/>
    <x v="0"/>
    <x v="0"/>
    <x v="0"/>
    <x v="25"/>
    <x v="0"/>
    <x v="14"/>
    <n v="62"/>
  </r>
  <r>
    <x v="4"/>
    <x v="0"/>
    <x v="0"/>
    <x v="0"/>
    <x v="25"/>
    <x v="0"/>
    <x v="0"/>
    <n v="140"/>
  </r>
  <r>
    <x v="4"/>
    <x v="0"/>
    <x v="0"/>
    <x v="0"/>
    <x v="25"/>
    <x v="0"/>
    <x v="0"/>
    <n v="39"/>
  </r>
  <r>
    <x v="4"/>
    <x v="0"/>
    <x v="0"/>
    <x v="0"/>
    <x v="25"/>
    <x v="0"/>
    <x v="4"/>
    <n v="13"/>
  </r>
  <r>
    <x v="5"/>
    <x v="0"/>
    <x v="0"/>
    <x v="0"/>
    <x v="25"/>
    <x v="0"/>
    <x v="15"/>
    <n v="38"/>
  </r>
  <r>
    <x v="5"/>
    <x v="0"/>
    <x v="0"/>
    <x v="0"/>
    <x v="25"/>
    <x v="0"/>
    <x v="15"/>
    <n v="46"/>
  </r>
  <r>
    <x v="1"/>
    <x v="8"/>
    <x v="8"/>
    <x v="1"/>
    <x v="26"/>
    <x v="0"/>
    <x v="14"/>
    <n v="310009"/>
  </r>
  <r>
    <x v="2"/>
    <x v="8"/>
    <x v="8"/>
    <x v="1"/>
    <x v="26"/>
    <x v="0"/>
    <x v="15"/>
    <n v="101390"/>
  </r>
  <r>
    <x v="3"/>
    <x v="8"/>
    <x v="8"/>
    <x v="1"/>
    <x v="26"/>
    <x v="0"/>
    <x v="4"/>
    <n v="315724"/>
  </r>
  <r>
    <x v="0"/>
    <x v="0"/>
    <x v="0"/>
    <x v="0"/>
    <x v="26"/>
    <x v="0"/>
    <x v="12"/>
    <n v="29"/>
  </r>
  <r>
    <x v="0"/>
    <x v="0"/>
    <x v="0"/>
    <x v="0"/>
    <x v="26"/>
    <x v="0"/>
    <x v="6"/>
    <n v="328"/>
  </r>
  <r>
    <x v="0"/>
    <x v="0"/>
    <x v="0"/>
    <x v="5"/>
    <x v="26"/>
    <x v="0"/>
    <x v="6"/>
    <n v="30288"/>
  </r>
  <r>
    <x v="0"/>
    <x v="0"/>
    <x v="0"/>
    <x v="0"/>
    <x v="26"/>
    <x v="0"/>
    <x v="11"/>
    <n v="267"/>
  </r>
  <r>
    <x v="1"/>
    <x v="0"/>
    <x v="0"/>
    <x v="0"/>
    <x v="26"/>
    <x v="0"/>
    <x v="3"/>
    <n v="21"/>
  </r>
  <r>
    <x v="1"/>
    <x v="0"/>
    <x v="0"/>
    <x v="0"/>
    <x v="26"/>
    <x v="0"/>
    <x v="12"/>
    <n v="10"/>
  </r>
  <r>
    <x v="1"/>
    <x v="0"/>
    <x v="0"/>
    <x v="0"/>
    <x v="26"/>
    <x v="0"/>
    <x v="6"/>
    <n v="0"/>
  </r>
  <r>
    <x v="1"/>
    <x v="0"/>
    <x v="0"/>
    <x v="0"/>
    <x v="26"/>
    <x v="0"/>
    <x v="8"/>
    <n v="0"/>
  </r>
  <r>
    <x v="1"/>
    <x v="0"/>
    <x v="0"/>
    <x v="0"/>
    <x v="26"/>
    <x v="0"/>
    <x v="6"/>
    <n v="85"/>
  </r>
  <r>
    <x v="1"/>
    <x v="0"/>
    <x v="0"/>
    <x v="0"/>
    <x v="26"/>
    <x v="0"/>
    <x v="9"/>
    <n v="69"/>
  </r>
  <r>
    <x v="1"/>
    <x v="0"/>
    <x v="0"/>
    <x v="0"/>
    <x v="26"/>
    <x v="0"/>
    <x v="13"/>
    <n v="0"/>
  </r>
  <r>
    <x v="1"/>
    <x v="0"/>
    <x v="0"/>
    <x v="0"/>
    <x v="26"/>
    <x v="0"/>
    <x v="7"/>
    <n v="185"/>
  </r>
  <r>
    <x v="1"/>
    <x v="0"/>
    <x v="0"/>
    <x v="0"/>
    <x v="26"/>
    <x v="0"/>
    <x v="11"/>
    <n v="0"/>
  </r>
  <r>
    <x v="1"/>
    <x v="0"/>
    <x v="0"/>
    <x v="0"/>
    <x v="26"/>
    <x v="0"/>
    <x v="4"/>
    <n v="231"/>
  </r>
  <r>
    <x v="1"/>
    <x v="0"/>
    <x v="0"/>
    <x v="0"/>
    <x v="26"/>
    <x v="0"/>
    <x v="13"/>
    <n v="285"/>
  </r>
  <r>
    <x v="2"/>
    <x v="0"/>
    <x v="0"/>
    <x v="0"/>
    <x v="26"/>
    <x v="0"/>
    <x v="10"/>
    <n v="9"/>
  </r>
  <r>
    <x v="2"/>
    <x v="0"/>
    <x v="0"/>
    <x v="0"/>
    <x v="26"/>
    <x v="0"/>
    <x v="0"/>
    <n v="80"/>
  </r>
  <r>
    <x v="2"/>
    <x v="0"/>
    <x v="0"/>
    <x v="0"/>
    <x v="26"/>
    <x v="0"/>
    <x v="10"/>
    <n v="41"/>
  </r>
  <r>
    <x v="2"/>
    <x v="0"/>
    <x v="0"/>
    <x v="0"/>
    <x v="26"/>
    <x v="0"/>
    <x v="12"/>
    <n v="236"/>
  </r>
  <r>
    <x v="3"/>
    <x v="0"/>
    <x v="0"/>
    <x v="0"/>
    <x v="26"/>
    <x v="0"/>
    <x v="12"/>
    <n v="90"/>
  </r>
  <r>
    <x v="3"/>
    <x v="0"/>
    <x v="0"/>
    <x v="0"/>
    <x v="26"/>
    <x v="0"/>
    <x v="1"/>
    <n v="337"/>
  </r>
  <r>
    <x v="3"/>
    <x v="0"/>
    <x v="0"/>
    <x v="0"/>
    <x v="26"/>
    <x v="0"/>
    <x v="5"/>
    <n v="25"/>
  </r>
  <r>
    <x v="3"/>
    <x v="0"/>
    <x v="0"/>
    <x v="0"/>
    <x v="26"/>
    <x v="0"/>
    <x v="13"/>
    <n v="85"/>
  </r>
  <r>
    <x v="3"/>
    <x v="0"/>
    <x v="0"/>
    <x v="0"/>
    <x v="26"/>
    <x v="0"/>
    <x v="1"/>
    <n v="61"/>
  </r>
  <r>
    <x v="4"/>
    <x v="0"/>
    <x v="0"/>
    <x v="7"/>
    <x v="26"/>
    <x v="0"/>
    <x v="1"/>
    <n v="891"/>
  </r>
  <r>
    <x v="4"/>
    <x v="0"/>
    <x v="0"/>
    <x v="0"/>
    <x v="26"/>
    <x v="0"/>
    <x v="2"/>
    <n v="62"/>
  </r>
  <r>
    <x v="4"/>
    <x v="0"/>
    <x v="0"/>
    <x v="0"/>
    <x v="26"/>
    <x v="0"/>
    <x v="5"/>
    <n v="629"/>
  </r>
  <r>
    <x v="5"/>
    <x v="0"/>
    <x v="0"/>
    <x v="0"/>
    <x v="26"/>
    <x v="0"/>
    <x v="6"/>
    <n v="62"/>
  </r>
  <r>
    <x v="5"/>
    <x v="0"/>
    <x v="0"/>
    <x v="0"/>
    <x v="26"/>
    <x v="0"/>
    <x v="4"/>
    <n v="28"/>
  </r>
  <r>
    <x v="5"/>
    <x v="0"/>
    <x v="0"/>
    <x v="0"/>
    <x v="26"/>
    <x v="0"/>
    <x v="3"/>
    <n v="246"/>
  </r>
  <r>
    <x v="5"/>
    <x v="0"/>
    <x v="0"/>
    <x v="0"/>
    <x v="26"/>
    <x v="0"/>
    <x v="1"/>
    <n v="133"/>
  </r>
  <r>
    <x v="5"/>
    <x v="0"/>
    <x v="0"/>
    <x v="0"/>
    <x v="26"/>
    <x v="0"/>
    <x v="10"/>
    <n v="443"/>
  </r>
  <r>
    <x v="5"/>
    <x v="0"/>
    <x v="0"/>
    <x v="0"/>
    <x v="26"/>
    <x v="0"/>
    <x v="10"/>
    <n v="0"/>
  </r>
  <r>
    <x v="4"/>
    <x v="3"/>
    <x v="3"/>
    <x v="4"/>
    <x v="26"/>
    <x v="0"/>
    <x v="11"/>
    <n v="10078"/>
  </r>
  <r>
    <x v="5"/>
    <x v="3"/>
    <x v="3"/>
    <x v="4"/>
    <x v="26"/>
    <x v="0"/>
    <x v="2"/>
    <n v="25525"/>
  </r>
  <r>
    <x v="0"/>
    <x v="5"/>
    <x v="5"/>
    <x v="4"/>
    <x v="27"/>
    <x v="0"/>
    <x v="8"/>
    <n v="39242"/>
  </r>
  <r>
    <x v="5"/>
    <x v="2"/>
    <x v="2"/>
    <x v="5"/>
    <x v="27"/>
    <x v="0"/>
    <x v="12"/>
    <n v="3909"/>
  </r>
  <r>
    <x v="0"/>
    <x v="0"/>
    <x v="0"/>
    <x v="0"/>
    <x v="27"/>
    <x v="0"/>
    <x v="9"/>
    <n v="111"/>
  </r>
  <r>
    <x v="0"/>
    <x v="0"/>
    <x v="0"/>
    <x v="0"/>
    <x v="27"/>
    <x v="0"/>
    <x v="5"/>
    <n v="900"/>
  </r>
  <r>
    <x v="0"/>
    <x v="0"/>
    <x v="0"/>
    <x v="0"/>
    <x v="27"/>
    <x v="0"/>
    <x v="8"/>
    <n v="6765"/>
  </r>
  <r>
    <x v="0"/>
    <x v="0"/>
    <x v="0"/>
    <x v="0"/>
    <x v="27"/>
    <x v="0"/>
    <x v="12"/>
    <n v="3608"/>
  </r>
  <r>
    <x v="1"/>
    <x v="0"/>
    <x v="0"/>
    <x v="0"/>
    <x v="27"/>
    <x v="0"/>
    <x v="5"/>
    <n v="3"/>
  </r>
  <r>
    <x v="1"/>
    <x v="0"/>
    <x v="0"/>
    <x v="0"/>
    <x v="27"/>
    <x v="0"/>
    <x v="14"/>
    <n v="79"/>
  </r>
  <r>
    <x v="1"/>
    <x v="0"/>
    <x v="0"/>
    <x v="0"/>
    <x v="27"/>
    <x v="0"/>
    <x v="14"/>
    <n v="1386"/>
  </r>
  <r>
    <x v="1"/>
    <x v="0"/>
    <x v="0"/>
    <x v="0"/>
    <x v="27"/>
    <x v="0"/>
    <x v="13"/>
    <n v="7240"/>
  </r>
  <r>
    <x v="1"/>
    <x v="0"/>
    <x v="0"/>
    <x v="0"/>
    <x v="27"/>
    <x v="0"/>
    <x v="10"/>
    <n v="3293"/>
  </r>
  <r>
    <x v="1"/>
    <x v="0"/>
    <x v="0"/>
    <x v="0"/>
    <x v="27"/>
    <x v="0"/>
    <x v="7"/>
    <n v="1"/>
  </r>
  <r>
    <x v="2"/>
    <x v="0"/>
    <x v="0"/>
    <x v="0"/>
    <x v="27"/>
    <x v="0"/>
    <x v="10"/>
    <n v="8"/>
  </r>
  <r>
    <x v="2"/>
    <x v="0"/>
    <x v="0"/>
    <x v="0"/>
    <x v="27"/>
    <x v="0"/>
    <x v="14"/>
    <n v="72"/>
  </r>
  <r>
    <x v="2"/>
    <x v="0"/>
    <x v="0"/>
    <x v="0"/>
    <x v="27"/>
    <x v="0"/>
    <x v="2"/>
    <n v="2728"/>
  </r>
  <r>
    <x v="2"/>
    <x v="0"/>
    <x v="0"/>
    <x v="0"/>
    <x v="27"/>
    <x v="0"/>
    <x v="1"/>
    <n v="8682"/>
  </r>
  <r>
    <x v="2"/>
    <x v="0"/>
    <x v="0"/>
    <x v="0"/>
    <x v="27"/>
    <x v="0"/>
    <x v="6"/>
    <n v="1390"/>
  </r>
  <r>
    <x v="3"/>
    <x v="0"/>
    <x v="0"/>
    <x v="0"/>
    <x v="27"/>
    <x v="0"/>
    <x v="11"/>
    <n v="65"/>
  </r>
  <r>
    <x v="3"/>
    <x v="0"/>
    <x v="0"/>
    <x v="0"/>
    <x v="27"/>
    <x v="0"/>
    <x v="11"/>
    <n v="1528"/>
  </r>
  <r>
    <x v="3"/>
    <x v="0"/>
    <x v="0"/>
    <x v="0"/>
    <x v="27"/>
    <x v="0"/>
    <x v="8"/>
    <n v="8203"/>
  </r>
  <r>
    <x v="3"/>
    <x v="0"/>
    <x v="0"/>
    <x v="0"/>
    <x v="27"/>
    <x v="0"/>
    <x v="3"/>
    <n v="1417"/>
  </r>
  <r>
    <x v="3"/>
    <x v="0"/>
    <x v="0"/>
    <x v="5"/>
    <x v="27"/>
    <x v="0"/>
    <x v="14"/>
    <n v="2744"/>
  </r>
  <r>
    <x v="4"/>
    <x v="0"/>
    <x v="0"/>
    <x v="0"/>
    <x v="27"/>
    <x v="0"/>
    <x v="4"/>
    <n v="1"/>
  </r>
  <r>
    <x v="4"/>
    <x v="0"/>
    <x v="0"/>
    <x v="0"/>
    <x v="27"/>
    <x v="0"/>
    <x v="1"/>
    <n v="3445"/>
  </r>
  <r>
    <x v="4"/>
    <x v="0"/>
    <x v="0"/>
    <x v="0"/>
    <x v="27"/>
    <x v="0"/>
    <x v="12"/>
    <n v="6058"/>
  </r>
  <r>
    <x v="4"/>
    <x v="0"/>
    <x v="0"/>
    <x v="0"/>
    <x v="27"/>
    <x v="0"/>
    <x v="0"/>
    <n v="2905"/>
  </r>
  <r>
    <x v="4"/>
    <x v="0"/>
    <x v="0"/>
    <x v="0"/>
    <x v="27"/>
    <x v="0"/>
    <x v="13"/>
    <n v="38"/>
  </r>
  <r>
    <x v="4"/>
    <x v="0"/>
    <x v="0"/>
    <x v="5"/>
    <x v="27"/>
    <x v="0"/>
    <x v="2"/>
    <n v="864"/>
  </r>
  <r>
    <x v="5"/>
    <x v="0"/>
    <x v="0"/>
    <x v="0"/>
    <x v="27"/>
    <x v="0"/>
    <x v="12"/>
    <n v="34"/>
  </r>
  <r>
    <x v="5"/>
    <x v="0"/>
    <x v="0"/>
    <x v="0"/>
    <x v="27"/>
    <x v="0"/>
    <x v="2"/>
    <n v="2838"/>
  </r>
  <r>
    <x v="5"/>
    <x v="0"/>
    <x v="0"/>
    <x v="0"/>
    <x v="27"/>
    <x v="0"/>
    <x v="8"/>
    <n v="9120"/>
  </r>
  <r>
    <x v="5"/>
    <x v="0"/>
    <x v="0"/>
    <x v="0"/>
    <x v="27"/>
    <x v="0"/>
    <x v="6"/>
    <n v="3997"/>
  </r>
  <r>
    <x v="5"/>
    <x v="0"/>
    <x v="0"/>
    <x v="0"/>
    <x v="27"/>
    <x v="0"/>
    <x v="6"/>
    <n v="248"/>
  </r>
  <r>
    <x v="0"/>
    <x v="0"/>
    <x v="0"/>
    <x v="0"/>
    <x v="28"/>
    <x v="0"/>
    <x v="7"/>
    <n v="431"/>
  </r>
  <r>
    <x v="0"/>
    <x v="0"/>
    <x v="0"/>
    <x v="0"/>
    <x v="28"/>
    <x v="0"/>
    <x v="5"/>
    <n v="605"/>
  </r>
  <r>
    <x v="0"/>
    <x v="0"/>
    <x v="0"/>
    <x v="0"/>
    <x v="28"/>
    <x v="0"/>
    <x v="2"/>
    <n v="28"/>
  </r>
  <r>
    <x v="0"/>
    <x v="0"/>
    <x v="0"/>
    <x v="0"/>
    <x v="28"/>
    <x v="0"/>
    <x v="11"/>
    <n v="2706"/>
  </r>
  <r>
    <x v="0"/>
    <x v="0"/>
    <x v="0"/>
    <x v="0"/>
    <x v="28"/>
    <x v="0"/>
    <x v="2"/>
    <n v="97"/>
  </r>
  <r>
    <x v="0"/>
    <x v="0"/>
    <x v="0"/>
    <x v="0"/>
    <x v="28"/>
    <x v="0"/>
    <x v="8"/>
    <n v="2120"/>
  </r>
  <r>
    <x v="0"/>
    <x v="0"/>
    <x v="0"/>
    <x v="0"/>
    <x v="28"/>
    <x v="0"/>
    <x v="9"/>
    <n v="168"/>
  </r>
  <r>
    <x v="0"/>
    <x v="0"/>
    <x v="0"/>
    <x v="0"/>
    <x v="28"/>
    <x v="0"/>
    <x v="8"/>
    <n v="26585"/>
  </r>
  <r>
    <x v="1"/>
    <x v="0"/>
    <x v="0"/>
    <x v="0"/>
    <x v="28"/>
    <x v="0"/>
    <x v="13"/>
    <n v="240"/>
  </r>
  <r>
    <x v="1"/>
    <x v="0"/>
    <x v="0"/>
    <x v="0"/>
    <x v="28"/>
    <x v="0"/>
    <x v="3"/>
    <n v="564"/>
  </r>
  <r>
    <x v="1"/>
    <x v="0"/>
    <x v="0"/>
    <x v="0"/>
    <x v="28"/>
    <x v="0"/>
    <x v="12"/>
    <n v="11"/>
  </r>
  <r>
    <x v="1"/>
    <x v="0"/>
    <x v="0"/>
    <x v="0"/>
    <x v="28"/>
    <x v="0"/>
    <x v="2"/>
    <n v="23"/>
  </r>
  <r>
    <x v="1"/>
    <x v="0"/>
    <x v="0"/>
    <x v="0"/>
    <x v="28"/>
    <x v="0"/>
    <x v="14"/>
    <n v="2507"/>
  </r>
  <r>
    <x v="1"/>
    <x v="0"/>
    <x v="0"/>
    <x v="0"/>
    <x v="28"/>
    <x v="0"/>
    <x v="13"/>
    <n v="1149"/>
  </r>
  <r>
    <x v="1"/>
    <x v="0"/>
    <x v="0"/>
    <x v="0"/>
    <x v="28"/>
    <x v="0"/>
    <x v="7"/>
    <n v="9"/>
  </r>
  <r>
    <x v="1"/>
    <x v="0"/>
    <x v="0"/>
    <x v="0"/>
    <x v="28"/>
    <x v="0"/>
    <x v="6"/>
    <n v="2444"/>
  </r>
  <r>
    <x v="1"/>
    <x v="0"/>
    <x v="0"/>
    <x v="0"/>
    <x v="28"/>
    <x v="0"/>
    <x v="4"/>
    <n v="19453"/>
  </r>
  <r>
    <x v="2"/>
    <x v="0"/>
    <x v="0"/>
    <x v="0"/>
    <x v="28"/>
    <x v="0"/>
    <x v="6"/>
    <n v="418"/>
  </r>
  <r>
    <x v="2"/>
    <x v="0"/>
    <x v="0"/>
    <x v="0"/>
    <x v="28"/>
    <x v="0"/>
    <x v="0"/>
    <n v="177"/>
  </r>
  <r>
    <x v="2"/>
    <x v="0"/>
    <x v="0"/>
    <x v="0"/>
    <x v="28"/>
    <x v="0"/>
    <x v="15"/>
    <n v="7"/>
  </r>
  <r>
    <x v="2"/>
    <x v="0"/>
    <x v="0"/>
    <x v="0"/>
    <x v="28"/>
    <x v="0"/>
    <x v="7"/>
    <n v="3510"/>
  </r>
  <r>
    <x v="2"/>
    <x v="0"/>
    <x v="0"/>
    <x v="0"/>
    <x v="28"/>
    <x v="0"/>
    <x v="11"/>
    <n v="115"/>
  </r>
  <r>
    <x v="2"/>
    <x v="0"/>
    <x v="0"/>
    <x v="0"/>
    <x v="28"/>
    <x v="0"/>
    <x v="13"/>
    <n v="37"/>
  </r>
  <r>
    <x v="2"/>
    <x v="0"/>
    <x v="0"/>
    <x v="0"/>
    <x v="28"/>
    <x v="0"/>
    <x v="6"/>
    <n v="4757"/>
  </r>
  <r>
    <x v="2"/>
    <x v="0"/>
    <x v="0"/>
    <x v="0"/>
    <x v="28"/>
    <x v="0"/>
    <x v="14"/>
    <n v="4"/>
  </r>
  <r>
    <x v="2"/>
    <x v="0"/>
    <x v="0"/>
    <x v="0"/>
    <x v="28"/>
    <x v="0"/>
    <x v="1"/>
    <n v="28933"/>
  </r>
  <r>
    <x v="3"/>
    <x v="0"/>
    <x v="0"/>
    <x v="0"/>
    <x v="28"/>
    <x v="0"/>
    <x v="15"/>
    <n v="73"/>
  </r>
  <r>
    <x v="3"/>
    <x v="0"/>
    <x v="0"/>
    <x v="0"/>
    <x v="28"/>
    <x v="0"/>
    <x v="12"/>
    <n v="1493"/>
  </r>
  <r>
    <x v="3"/>
    <x v="0"/>
    <x v="0"/>
    <x v="0"/>
    <x v="28"/>
    <x v="0"/>
    <x v="4"/>
    <n v="37"/>
  </r>
  <r>
    <x v="3"/>
    <x v="0"/>
    <x v="0"/>
    <x v="0"/>
    <x v="28"/>
    <x v="0"/>
    <x v="8"/>
    <n v="958"/>
  </r>
  <r>
    <x v="3"/>
    <x v="0"/>
    <x v="0"/>
    <x v="0"/>
    <x v="28"/>
    <x v="0"/>
    <x v="14"/>
    <n v="3345"/>
  </r>
  <r>
    <x v="3"/>
    <x v="0"/>
    <x v="0"/>
    <x v="0"/>
    <x v="28"/>
    <x v="0"/>
    <x v="9"/>
    <n v="14738"/>
  </r>
  <r>
    <x v="4"/>
    <x v="0"/>
    <x v="0"/>
    <x v="0"/>
    <x v="28"/>
    <x v="0"/>
    <x v="6"/>
    <n v="30"/>
  </r>
  <r>
    <x v="4"/>
    <x v="0"/>
    <x v="0"/>
    <x v="0"/>
    <x v="28"/>
    <x v="0"/>
    <x v="15"/>
    <n v="223"/>
  </r>
  <r>
    <x v="4"/>
    <x v="0"/>
    <x v="0"/>
    <x v="0"/>
    <x v="28"/>
    <x v="0"/>
    <x v="3"/>
    <n v="193"/>
  </r>
  <r>
    <x v="4"/>
    <x v="0"/>
    <x v="0"/>
    <x v="0"/>
    <x v="28"/>
    <x v="0"/>
    <x v="2"/>
    <n v="187"/>
  </r>
  <r>
    <x v="4"/>
    <x v="0"/>
    <x v="0"/>
    <x v="0"/>
    <x v="28"/>
    <x v="0"/>
    <x v="5"/>
    <n v="3103"/>
  </r>
  <r>
    <x v="4"/>
    <x v="0"/>
    <x v="0"/>
    <x v="0"/>
    <x v="28"/>
    <x v="0"/>
    <x v="11"/>
    <n v="18655"/>
  </r>
  <r>
    <x v="5"/>
    <x v="0"/>
    <x v="0"/>
    <x v="0"/>
    <x v="28"/>
    <x v="0"/>
    <x v="12"/>
    <n v="252"/>
  </r>
  <r>
    <x v="5"/>
    <x v="0"/>
    <x v="0"/>
    <x v="0"/>
    <x v="28"/>
    <x v="0"/>
    <x v="3"/>
    <n v="12975"/>
  </r>
  <r>
    <x v="5"/>
    <x v="0"/>
    <x v="0"/>
    <x v="0"/>
    <x v="28"/>
    <x v="0"/>
    <x v="6"/>
    <n v="50"/>
  </r>
  <r>
    <x v="5"/>
    <x v="0"/>
    <x v="0"/>
    <x v="0"/>
    <x v="28"/>
    <x v="0"/>
    <x v="13"/>
    <n v="1329"/>
  </r>
  <r>
    <x v="5"/>
    <x v="0"/>
    <x v="0"/>
    <x v="0"/>
    <x v="28"/>
    <x v="0"/>
    <x v="8"/>
    <n v="0"/>
  </r>
  <r>
    <x v="5"/>
    <x v="0"/>
    <x v="0"/>
    <x v="0"/>
    <x v="28"/>
    <x v="0"/>
    <x v="8"/>
    <n v="9478"/>
  </r>
  <r>
    <x v="5"/>
    <x v="0"/>
    <x v="0"/>
    <x v="0"/>
    <x v="28"/>
    <x v="0"/>
    <x v="5"/>
    <n v="5408"/>
  </r>
  <r>
    <x v="0"/>
    <x v="0"/>
    <x v="0"/>
    <x v="0"/>
    <x v="29"/>
    <x v="0"/>
    <x v="9"/>
    <n v="1763"/>
  </r>
  <r>
    <x v="1"/>
    <x v="0"/>
    <x v="0"/>
    <x v="0"/>
    <x v="29"/>
    <x v="0"/>
    <x v="14"/>
    <n v="2501"/>
  </r>
  <r>
    <x v="2"/>
    <x v="0"/>
    <x v="0"/>
    <x v="0"/>
    <x v="29"/>
    <x v="0"/>
    <x v="7"/>
    <n v="103"/>
  </r>
  <r>
    <x v="2"/>
    <x v="0"/>
    <x v="0"/>
    <x v="0"/>
    <x v="29"/>
    <x v="0"/>
    <x v="14"/>
    <n v="1274"/>
  </r>
  <r>
    <x v="2"/>
    <x v="0"/>
    <x v="0"/>
    <x v="0"/>
    <x v="29"/>
    <x v="0"/>
    <x v="2"/>
    <n v="511"/>
  </r>
  <r>
    <x v="2"/>
    <x v="0"/>
    <x v="0"/>
    <x v="0"/>
    <x v="29"/>
    <x v="0"/>
    <x v="5"/>
    <n v="7"/>
  </r>
  <r>
    <x v="3"/>
    <x v="0"/>
    <x v="0"/>
    <x v="0"/>
    <x v="29"/>
    <x v="0"/>
    <x v="3"/>
    <n v="366"/>
  </r>
  <r>
    <x v="3"/>
    <x v="0"/>
    <x v="0"/>
    <x v="0"/>
    <x v="29"/>
    <x v="0"/>
    <x v="15"/>
    <n v="130"/>
  </r>
  <r>
    <x v="4"/>
    <x v="0"/>
    <x v="0"/>
    <x v="0"/>
    <x v="29"/>
    <x v="0"/>
    <x v="7"/>
    <n v="48"/>
  </r>
  <r>
    <x v="5"/>
    <x v="0"/>
    <x v="0"/>
    <x v="0"/>
    <x v="29"/>
    <x v="0"/>
    <x v="7"/>
    <n v="360"/>
  </r>
  <r>
    <x v="0"/>
    <x v="0"/>
    <x v="0"/>
    <x v="0"/>
    <x v="30"/>
    <x v="0"/>
    <x v="7"/>
    <n v="32"/>
  </r>
  <r>
    <x v="0"/>
    <x v="0"/>
    <x v="0"/>
    <x v="0"/>
    <x v="30"/>
    <x v="0"/>
    <x v="12"/>
    <n v="44"/>
  </r>
  <r>
    <x v="1"/>
    <x v="0"/>
    <x v="0"/>
    <x v="0"/>
    <x v="30"/>
    <x v="0"/>
    <x v="4"/>
    <n v="61"/>
  </r>
  <r>
    <x v="1"/>
    <x v="0"/>
    <x v="0"/>
    <x v="0"/>
    <x v="30"/>
    <x v="0"/>
    <x v="3"/>
    <n v="22"/>
  </r>
  <r>
    <x v="1"/>
    <x v="0"/>
    <x v="0"/>
    <x v="0"/>
    <x v="30"/>
    <x v="0"/>
    <x v="6"/>
    <n v="63"/>
  </r>
  <r>
    <x v="2"/>
    <x v="0"/>
    <x v="0"/>
    <x v="0"/>
    <x v="30"/>
    <x v="0"/>
    <x v="5"/>
    <n v="147"/>
  </r>
  <r>
    <x v="2"/>
    <x v="0"/>
    <x v="0"/>
    <x v="0"/>
    <x v="30"/>
    <x v="0"/>
    <x v="3"/>
    <n v="36"/>
  </r>
  <r>
    <x v="2"/>
    <x v="0"/>
    <x v="0"/>
    <x v="0"/>
    <x v="30"/>
    <x v="0"/>
    <x v="3"/>
    <n v="74"/>
  </r>
  <r>
    <x v="3"/>
    <x v="0"/>
    <x v="0"/>
    <x v="0"/>
    <x v="30"/>
    <x v="0"/>
    <x v="14"/>
    <n v="50"/>
  </r>
  <r>
    <x v="3"/>
    <x v="0"/>
    <x v="0"/>
    <x v="0"/>
    <x v="30"/>
    <x v="0"/>
    <x v="11"/>
    <n v="63"/>
  </r>
  <r>
    <x v="3"/>
    <x v="0"/>
    <x v="0"/>
    <x v="0"/>
    <x v="30"/>
    <x v="0"/>
    <x v="1"/>
    <n v="93"/>
  </r>
  <r>
    <x v="4"/>
    <x v="0"/>
    <x v="0"/>
    <x v="0"/>
    <x v="30"/>
    <x v="0"/>
    <x v="7"/>
    <n v="136"/>
  </r>
  <r>
    <x v="4"/>
    <x v="0"/>
    <x v="0"/>
    <x v="0"/>
    <x v="30"/>
    <x v="0"/>
    <x v="7"/>
    <n v="54"/>
  </r>
  <r>
    <x v="4"/>
    <x v="0"/>
    <x v="0"/>
    <x v="0"/>
    <x v="30"/>
    <x v="0"/>
    <x v="6"/>
    <n v="144"/>
  </r>
  <r>
    <x v="5"/>
    <x v="0"/>
    <x v="0"/>
    <x v="0"/>
    <x v="30"/>
    <x v="0"/>
    <x v="4"/>
    <n v="128"/>
  </r>
  <r>
    <x v="5"/>
    <x v="0"/>
    <x v="0"/>
    <x v="0"/>
    <x v="30"/>
    <x v="0"/>
    <x v="5"/>
    <n v="122"/>
  </r>
  <r>
    <x v="5"/>
    <x v="0"/>
    <x v="0"/>
    <x v="0"/>
    <x v="30"/>
    <x v="0"/>
    <x v="2"/>
    <n v="135"/>
  </r>
  <r>
    <x v="5"/>
    <x v="0"/>
    <x v="0"/>
    <x v="0"/>
    <x v="30"/>
    <x v="0"/>
    <x v="5"/>
    <n v="155"/>
  </r>
  <r>
    <x v="5"/>
    <x v="0"/>
    <x v="0"/>
    <x v="0"/>
    <x v="30"/>
    <x v="0"/>
    <x v="9"/>
    <n v="33"/>
  </r>
  <r>
    <x v="5"/>
    <x v="0"/>
    <x v="0"/>
    <x v="7"/>
    <x v="30"/>
    <x v="0"/>
    <x v="14"/>
    <n v="102"/>
  </r>
  <r>
    <x v="0"/>
    <x v="0"/>
    <x v="0"/>
    <x v="0"/>
    <x v="31"/>
    <x v="0"/>
    <x v="6"/>
    <n v="101"/>
  </r>
  <r>
    <x v="0"/>
    <x v="0"/>
    <x v="0"/>
    <x v="0"/>
    <x v="31"/>
    <x v="0"/>
    <x v="5"/>
    <n v="59"/>
  </r>
  <r>
    <x v="0"/>
    <x v="0"/>
    <x v="0"/>
    <x v="0"/>
    <x v="31"/>
    <x v="0"/>
    <x v="7"/>
    <n v="97"/>
  </r>
  <r>
    <x v="0"/>
    <x v="0"/>
    <x v="0"/>
    <x v="0"/>
    <x v="31"/>
    <x v="0"/>
    <x v="2"/>
    <n v="1465"/>
  </r>
  <r>
    <x v="1"/>
    <x v="0"/>
    <x v="0"/>
    <x v="0"/>
    <x v="31"/>
    <x v="0"/>
    <x v="11"/>
    <n v="113"/>
  </r>
  <r>
    <x v="1"/>
    <x v="0"/>
    <x v="0"/>
    <x v="0"/>
    <x v="31"/>
    <x v="0"/>
    <x v="6"/>
    <n v="1417"/>
  </r>
  <r>
    <x v="2"/>
    <x v="0"/>
    <x v="0"/>
    <x v="0"/>
    <x v="31"/>
    <x v="0"/>
    <x v="7"/>
    <n v="166"/>
  </r>
  <r>
    <x v="2"/>
    <x v="0"/>
    <x v="0"/>
    <x v="0"/>
    <x v="31"/>
    <x v="0"/>
    <x v="14"/>
    <n v="1102"/>
  </r>
  <r>
    <x v="2"/>
    <x v="0"/>
    <x v="0"/>
    <x v="0"/>
    <x v="31"/>
    <x v="0"/>
    <x v="5"/>
    <n v="50"/>
  </r>
  <r>
    <x v="3"/>
    <x v="0"/>
    <x v="0"/>
    <x v="0"/>
    <x v="31"/>
    <x v="0"/>
    <x v="4"/>
    <n v="93"/>
  </r>
  <r>
    <x v="3"/>
    <x v="0"/>
    <x v="0"/>
    <x v="0"/>
    <x v="31"/>
    <x v="0"/>
    <x v="7"/>
    <n v="1322"/>
  </r>
  <r>
    <x v="3"/>
    <x v="0"/>
    <x v="0"/>
    <x v="0"/>
    <x v="31"/>
    <x v="0"/>
    <x v="6"/>
    <n v="105"/>
  </r>
  <r>
    <x v="4"/>
    <x v="0"/>
    <x v="0"/>
    <x v="0"/>
    <x v="31"/>
    <x v="0"/>
    <x v="15"/>
    <n v="173"/>
  </r>
  <r>
    <x v="4"/>
    <x v="0"/>
    <x v="0"/>
    <x v="0"/>
    <x v="31"/>
    <x v="0"/>
    <x v="7"/>
    <n v="1474"/>
  </r>
  <r>
    <x v="4"/>
    <x v="0"/>
    <x v="0"/>
    <x v="0"/>
    <x v="31"/>
    <x v="0"/>
    <x v="14"/>
    <n v="49"/>
  </r>
  <r>
    <x v="4"/>
    <x v="0"/>
    <x v="0"/>
    <x v="0"/>
    <x v="31"/>
    <x v="0"/>
    <x v="3"/>
    <n v="42"/>
  </r>
  <r>
    <x v="5"/>
    <x v="0"/>
    <x v="0"/>
    <x v="0"/>
    <x v="31"/>
    <x v="0"/>
    <x v="10"/>
    <n v="600"/>
  </r>
  <r>
    <x v="5"/>
    <x v="0"/>
    <x v="0"/>
    <x v="0"/>
    <x v="31"/>
    <x v="0"/>
    <x v="1"/>
    <n v="449"/>
  </r>
  <r>
    <x v="0"/>
    <x v="0"/>
    <x v="0"/>
    <x v="0"/>
    <x v="32"/>
    <x v="0"/>
    <x v="7"/>
    <n v="220"/>
  </r>
  <r>
    <x v="1"/>
    <x v="0"/>
    <x v="0"/>
    <x v="0"/>
    <x v="32"/>
    <x v="0"/>
    <x v="15"/>
    <n v="49"/>
  </r>
  <r>
    <x v="2"/>
    <x v="0"/>
    <x v="0"/>
    <x v="0"/>
    <x v="32"/>
    <x v="0"/>
    <x v="2"/>
    <n v="174"/>
  </r>
  <r>
    <x v="3"/>
    <x v="0"/>
    <x v="0"/>
    <x v="0"/>
    <x v="32"/>
    <x v="0"/>
    <x v="11"/>
    <n v="2"/>
  </r>
  <r>
    <x v="3"/>
    <x v="0"/>
    <x v="0"/>
    <x v="0"/>
    <x v="32"/>
    <x v="0"/>
    <x v="8"/>
    <n v="70"/>
  </r>
  <r>
    <x v="4"/>
    <x v="0"/>
    <x v="0"/>
    <x v="0"/>
    <x v="32"/>
    <x v="0"/>
    <x v="8"/>
    <n v="113"/>
  </r>
  <r>
    <x v="5"/>
    <x v="0"/>
    <x v="0"/>
    <x v="0"/>
    <x v="32"/>
    <x v="0"/>
    <x v="1"/>
    <n v="3"/>
  </r>
  <r>
    <x v="5"/>
    <x v="0"/>
    <x v="0"/>
    <x v="0"/>
    <x v="33"/>
    <x v="0"/>
    <x v="5"/>
    <n v="146"/>
  </r>
  <r>
    <x v="5"/>
    <x v="0"/>
    <x v="0"/>
    <x v="0"/>
    <x v="33"/>
    <x v="0"/>
    <x v="6"/>
    <n v="85"/>
  </r>
  <r>
    <x v="5"/>
    <x v="0"/>
    <x v="0"/>
    <x v="0"/>
    <x v="33"/>
    <x v="0"/>
    <x v="7"/>
    <n v="4"/>
  </r>
  <r>
    <x v="0"/>
    <x v="0"/>
    <x v="0"/>
    <x v="0"/>
    <x v="34"/>
    <x v="1"/>
    <x v="4"/>
    <n v="3"/>
  </r>
  <r>
    <x v="0"/>
    <x v="0"/>
    <x v="0"/>
    <x v="0"/>
    <x v="34"/>
    <x v="1"/>
    <x v="15"/>
    <n v="26"/>
  </r>
  <r>
    <x v="0"/>
    <x v="0"/>
    <x v="0"/>
    <x v="0"/>
    <x v="34"/>
    <x v="1"/>
    <x v="10"/>
    <n v="1109"/>
  </r>
  <r>
    <x v="0"/>
    <x v="0"/>
    <x v="0"/>
    <x v="0"/>
    <x v="34"/>
    <x v="1"/>
    <x v="12"/>
    <n v="55"/>
  </r>
  <r>
    <x v="0"/>
    <x v="0"/>
    <x v="0"/>
    <x v="0"/>
    <x v="34"/>
    <x v="1"/>
    <x v="8"/>
    <n v="1164"/>
  </r>
  <r>
    <x v="0"/>
    <x v="0"/>
    <x v="0"/>
    <x v="0"/>
    <x v="34"/>
    <x v="1"/>
    <x v="4"/>
    <n v="17"/>
  </r>
  <r>
    <x v="1"/>
    <x v="0"/>
    <x v="0"/>
    <x v="0"/>
    <x v="34"/>
    <x v="1"/>
    <x v="9"/>
    <n v="63"/>
  </r>
  <r>
    <x v="1"/>
    <x v="0"/>
    <x v="0"/>
    <x v="0"/>
    <x v="34"/>
    <x v="1"/>
    <x v="15"/>
    <n v="12"/>
  </r>
  <r>
    <x v="1"/>
    <x v="0"/>
    <x v="0"/>
    <x v="0"/>
    <x v="34"/>
    <x v="1"/>
    <x v="1"/>
    <n v="18"/>
  </r>
  <r>
    <x v="1"/>
    <x v="0"/>
    <x v="0"/>
    <x v="0"/>
    <x v="34"/>
    <x v="1"/>
    <x v="9"/>
    <n v="979"/>
  </r>
  <r>
    <x v="1"/>
    <x v="0"/>
    <x v="0"/>
    <x v="0"/>
    <x v="34"/>
    <x v="1"/>
    <x v="13"/>
    <n v="1366"/>
  </r>
  <r>
    <x v="1"/>
    <x v="0"/>
    <x v="0"/>
    <x v="0"/>
    <x v="34"/>
    <x v="1"/>
    <x v="6"/>
    <n v="1"/>
  </r>
  <r>
    <x v="2"/>
    <x v="0"/>
    <x v="0"/>
    <x v="0"/>
    <x v="34"/>
    <x v="1"/>
    <x v="15"/>
    <n v="11"/>
  </r>
  <r>
    <x v="2"/>
    <x v="0"/>
    <x v="0"/>
    <x v="0"/>
    <x v="34"/>
    <x v="1"/>
    <x v="1"/>
    <n v="11"/>
  </r>
  <r>
    <x v="2"/>
    <x v="0"/>
    <x v="0"/>
    <x v="0"/>
    <x v="34"/>
    <x v="1"/>
    <x v="11"/>
    <n v="17"/>
  </r>
  <r>
    <x v="2"/>
    <x v="0"/>
    <x v="0"/>
    <x v="0"/>
    <x v="34"/>
    <x v="1"/>
    <x v="15"/>
    <n v="60"/>
  </r>
  <r>
    <x v="2"/>
    <x v="0"/>
    <x v="0"/>
    <x v="0"/>
    <x v="34"/>
    <x v="1"/>
    <x v="13"/>
    <n v="56"/>
  </r>
  <r>
    <x v="2"/>
    <x v="0"/>
    <x v="0"/>
    <x v="2"/>
    <x v="34"/>
    <x v="1"/>
    <x v="12"/>
    <n v="22677"/>
  </r>
  <r>
    <x v="2"/>
    <x v="0"/>
    <x v="0"/>
    <x v="0"/>
    <x v="34"/>
    <x v="1"/>
    <x v="13"/>
    <n v="2668"/>
  </r>
  <r>
    <x v="3"/>
    <x v="0"/>
    <x v="0"/>
    <x v="0"/>
    <x v="34"/>
    <x v="1"/>
    <x v="7"/>
    <n v="57"/>
  </r>
  <r>
    <x v="3"/>
    <x v="0"/>
    <x v="0"/>
    <x v="0"/>
    <x v="34"/>
    <x v="1"/>
    <x v="5"/>
    <n v="3"/>
  </r>
  <r>
    <x v="3"/>
    <x v="0"/>
    <x v="0"/>
    <x v="0"/>
    <x v="34"/>
    <x v="1"/>
    <x v="10"/>
    <n v="36"/>
  </r>
  <r>
    <x v="3"/>
    <x v="0"/>
    <x v="0"/>
    <x v="0"/>
    <x v="34"/>
    <x v="1"/>
    <x v="10"/>
    <n v="23"/>
  </r>
  <r>
    <x v="3"/>
    <x v="0"/>
    <x v="0"/>
    <x v="0"/>
    <x v="34"/>
    <x v="1"/>
    <x v="2"/>
    <n v="22"/>
  </r>
  <r>
    <x v="3"/>
    <x v="0"/>
    <x v="0"/>
    <x v="2"/>
    <x v="34"/>
    <x v="1"/>
    <x v="12"/>
    <n v="7926"/>
  </r>
  <r>
    <x v="3"/>
    <x v="0"/>
    <x v="0"/>
    <x v="0"/>
    <x v="34"/>
    <x v="1"/>
    <x v="12"/>
    <n v="1857"/>
  </r>
  <r>
    <x v="4"/>
    <x v="0"/>
    <x v="0"/>
    <x v="0"/>
    <x v="34"/>
    <x v="1"/>
    <x v="2"/>
    <n v="37"/>
  </r>
  <r>
    <x v="4"/>
    <x v="0"/>
    <x v="0"/>
    <x v="0"/>
    <x v="34"/>
    <x v="1"/>
    <x v="0"/>
    <n v="238"/>
  </r>
  <r>
    <x v="5"/>
    <x v="0"/>
    <x v="0"/>
    <x v="0"/>
    <x v="34"/>
    <x v="1"/>
    <x v="9"/>
    <n v="303"/>
  </r>
  <r>
    <x v="5"/>
    <x v="0"/>
    <x v="0"/>
    <x v="0"/>
    <x v="34"/>
    <x v="1"/>
    <x v="14"/>
    <n v="257"/>
  </r>
  <r>
    <x v="5"/>
    <x v="0"/>
    <x v="0"/>
    <x v="0"/>
    <x v="34"/>
    <x v="1"/>
    <x v="11"/>
    <n v="15"/>
  </r>
  <r>
    <x v="5"/>
    <x v="0"/>
    <x v="0"/>
    <x v="0"/>
    <x v="34"/>
    <x v="1"/>
    <x v="3"/>
    <n v="200"/>
  </r>
  <r>
    <x v="0"/>
    <x v="0"/>
    <x v="0"/>
    <x v="0"/>
    <x v="35"/>
    <x v="0"/>
    <x v="6"/>
    <n v="63"/>
  </r>
  <r>
    <x v="1"/>
    <x v="0"/>
    <x v="0"/>
    <x v="0"/>
    <x v="35"/>
    <x v="0"/>
    <x v="9"/>
    <n v="207"/>
  </r>
  <r>
    <x v="1"/>
    <x v="0"/>
    <x v="0"/>
    <x v="0"/>
    <x v="35"/>
    <x v="0"/>
    <x v="3"/>
    <n v="72"/>
  </r>
  <r>
    <x v="2"/>
    <x v="0"/>
    <x v="0"/>
    <x v="0"/>
    <x v="35"/>
    <x v="0"/>
    <x v="2"/>
    <n v="1793"/>
  </r>
  <r>
    <x v="2"/>
    <x v="0"/>
    <x v="0"/>
    <x v="0"/>
    <x v="35"/>
    <x v="0"/>
    <x v="2"/>
    <n v="284"/>
  </r>
  <r>
    <x v="3"/>
    <x v="0"/>
    <x v="0"/>
    <x v="0"/>
    <x v="35"/>
    <x v="0"/>
    <x v="4"/>
    <n v="834"/>
  </r>
  <r>
    <x v="4"/>
    <x v="0"/>
    <x v="0"/>
    <x v="0"/>
    <x v="35"/>
    <x v="0"/>
    <x v="6"/>
    <n v="28"/>
  </r>
  <r>
    <x v="4"/>
    <x v="0"/>
    <x v="0"/>
    <x v="0"/>
    <x v="35"/>
    <x v="0"/>
    <x v="4"/>
    <n v="440"/>
  </r>
  <r>
    <x v="5"/>
    <x v="0"/>
    <x v="0"/>
    <x v="0"/>
    <x v="35"/>
    <x v="0"/>
    <x v="12"/>
    <n v="125"/>
  </r>
  <r>
    <x v="5"/>
    <x v="0"/>
    <x v="0"/>
    <x v="0"/>
    <x v="35"/>
    <x v="0"/>
    <x v="11"/>
    <n v="364"/>
  </r>
  <r>
    <x v="4"/>
    <x v="7"/>
    <x v="7"/>
    <x v="1"/>
    <x v="36"/>
    <x v="1"/>
    <x v="7"/>
    <n v="166387"/>
  </r>
  <r>
    <x v="5"/>
    <x v="7"/>
    <x v="7"/>
    <x v="1"/>
    <x v="36"/>
    <x v="1"/>
    <x v="3"/>
    <n v="38442"/>
  </r>
  <r>
    <x v="5"/>
    <x v="8"/>
    <x v="8"/>
    <x v="3"/>
    <x v="36"/>
    <x v="1"/>
    <x v="6"/>
    <n v="22365"/>
  </r>
  <r>
    <x v="0"/>
    <x v="1"/>
    <x v="1"/>
    <x v="1"/>
    <x v="36"/>
    <x v="1"/>
    <x v="12"/>
    <n v="15176"/>
  </r>
  <r>
    <x v="0"/>
    <x v="1"/>
    <x v="1"/>
    <x v="0"/>
    <x v="36"/>
    <x v="1"/>
    <x v="10"/>
    <n v="4145"/>
  </r>
  <r>
    <x v="0"/>
    <x v="1"/>
    <x v="1"/>
    <x v="0"/>
    <x v="36"/>
    <x v="1"/>
    <x v="1"/>
    <n v="131"/>
  </r>
  <r>
    <x v="0"/>
    <x v="1"/>
    <x v="1"/>
    <x v="1"/>
    <x v="36"/>
    <x v="1"/>
    <x v="1"/>
    <n v="177060"/>
  </r>
  <r>
    <x v="1"/>
    <x v="0"/>
    <x v="0"/>
    <x v="1"/>
    <x v="36"/>
    <x v="1"/>
    <x v="9"/>
    <n v="439456"/>
  </r>
  <r>
    <x v="1"/>
    <x v="0"/>
    <x v="0"/>
    <x v="1"/>
    <x v="36"/>
    <x v="1"/>
    <x v="9"/>
    <n v="33304"/>
  </r>
  <r>
    <x v="0"/>
    <x v="4"/>
    <x v="4"/>
    <x v="0"/>
    <x v="37"/>
    <x v="0"/>
    <x v="11"/>
    <n v="60"/>
  </r>
  <r>
    <x v="0"/>
    <x v="4"/>
    <x v="4"/>
    <x v="0"/>
    <x v="37"/>
    <x v="0"/>
    <x v="5"/>
    <n v="6"/>
  </r>
  <r>
    <x v="1"/>
    <x v="4"/>
    <x v="4"/>
    <x v="2"/>
    <x v="37"/>
    <x v="0"/>
    <x v="11"/>
    <n v="363"/>
  </r>
  <r>
    <x v="2"/>
    <x v="4"/>
    <x v="4"/>
    <x v="0"/>
    <x v="37"/>
    <x v="0"/>
    <x v="1"/>
    <n v="325"/>
  </r>
  <r>
    <x v="2"/>
    <x v="4"/>
    <x v="4"/>
    <x v="0"/>
    <x v="37"/>
    <x v="0"/>
    <x v="12"/>
    <n v="12"/>
  </r>
  <r>
    <x v="2"/>
    <x v="4"/>
    <x v="4"/>
    <x v="2"/>
    <x v="37"/>
    <x v="0"/>
    <x v="14"/>
    <n v="357"/>
  </r>
  <r>
    <x v="2"/>
    <x v="4"/>
    <x v="4"/>
    <x v="5"/>
    <x v="37"/>
    <x v="0"/>
    <x v="5"/>
    <n v="24597"/>
  </r>
  <r>
    <x v="2"/>
    <x v="4"/>
    <x v="4"/>
    <x v="0"/>
    <x v="37"/>
    <x v="0"/>
    <x v="5"/>
    <n v="5"/>
  </r>
  <r>
    <x v="3"/>
    <x v="4"/>
    <x v="4"/>
    <x v="0"/>
    <x v="37"/>
    <x v="0"/>
    <x v="9"/>
    <n v="532"/>
  </r>
  <r>
    <x v="3"/>
    <x v="4"/>
    <x v="4"/>
    <x v="1"/>
    <x v="37"/>
    <x v="0"/>
    <x v="9"/>
    <n v="7324"/>
  </r>
  <r>
    <x v="3"/>
    <x v="4"/>
    <x v="4"/>
    <x v="7"/>
    <x v="37"/>
    <x v="0"/>
    <x v="2"/>
    <n v="10776"/>
  </r>
  <r>
    <x v="3"/>
    <x v="4"/>
    <x v="4"/>
    <x v="5"/>
    <x v="37"/>
    <x v="0"/>
    <x v="5"/>
    <n v="3775"/>
  </r>
  <r>
    <x v="3"/>
    <x v="4"/>
    <x v="4"/>
    <x v="5"/>
    <x v="37"/>
    <x v="0"/>
    <x v="10"/>
    <n v="8337"/>
  </r>
  <r>
    <x v="3"/>
    <x v="4"/>
    <x v="4"/>
    <x v="0"/>
    <x v="37"/>
    <x v="0"/>
    <x v="6"/>
    <n v="16"/>
  </r>
  <r>
    <x v="3"/>
    <x v="4"/>
    <x v="4"/>
    <x v="6"/>
    <x v="37"/>
    <x v="0"/>
    <x v="4"/>
    <n v="3737"/>
  </r>
  <r>
    <x v="4"/>
    <x v="4"/>
    <x v="4"/>
    <x v="3"/>
    <x v="37"/>
    <x v="0"/>
    <x v="4"/>
    <n v="3017"/>
  </r>
  <r>
    <x v="4"/>
    <x v="4"/>
    <x v="4"/>
    <x v="0"/>
    <x v="37"/>
    <x v="0"/>
    <x v="7"/>
    <n v="13"/>
  </r>
  <r>
    <x v="4"/>
    <x v="4"/>
    <x v="4"/>
    <x v="2"/>
    <x v="37"/>
    <x v="0"/>
    <x v="12"/>
    <n v="6443"/>
  </r>
  <r>
    <x v="4"/>
    <x v="4"/>
    <x v="4"/>
    <x v="7"/>
    <x v="37"/>
    <x v="0"/>
    <x v="11"/>
    <n v="7441"/>
  </r>
  <r>
    <x v="4"/>
    <x v="4"/>
    <x v="4"/>
    <x v="7"/>
    <x v="37"/>
    <x v="0"/>
    <x v="3"/>
    <n v="2997"/>
  </r>
  <r>
    <x v="4"/>
    <x v="4"/>
    <x v="4"/>
    <x v="5"/>
    <x v="37"/>
    <x v="0"/>
    <x v="7"/>
    <n v="7103"/>
  </r>
  <r>
    <x v="5"/>
    <x v="4"/>
    <x v="4"/>
    <x v="0"/>
    <x v="37"/>
    <x v="0"/>
    <x v="12"/>
    <n v="16"/>
  </r>
  <r>
    <x v="5"/>
    <x v="4"/>
    <x v="4"/>
    <x v="7"/>
    <x v="37"/>
    <x v="0"/>
    <x v="1"/>
    <n v="8581"/>
  </r>
  <r>
    <x v="3"/>
    <x v="6"/>
    <x v="6"/>
    <x v="0"/>
    <x v="37"/>
    <x v="0"/>
    <x v="6"/>
    <n v="13"/>
  </r>
  <r>
    <x v="3"/>
    <x v="5"/>
    <x v="5"/>
    <x v="7"/>
    <x v="37"/>
    <x v="0"/>
    <x v="4"/>
    <n v="1305"/>
  </r>
  <r>
    <x v="5"/>
    <x v="5"/>
    <x v="5"/>
    <x v="3"/>
    <x v="37"/>
    <x v="0"/>
    <x v="4"/>
    <n v="20643"/>
  </r>
  <r>
    <x v="0"/>
    <x v="1"/>
    <x v="1"/>
    <x v="0"/>
    <x v="37"/>
    <x v="0"/>
    <x v="10"/>
    <n v="80"/>
  </r>
  <r>
    <x v="0"/>
    <x v="1"/>
    <x v="1"/>
    <x v="0"/>
    <x v="37"/>
    <x v="0"/>
    <x v="10"/>
    <n v="409"/>
  </r>
  <r>
    <x v="0"/>
    <x v="1"/>
    <x v="1"/>
    <x v="0"/>
    <x v="37"/>
    <x v="0"/>
    <x v="15"/>
    <n v="77"/>
  </r>
  <r>
    <x v="1"/>
    <x v="1"/>
    <x v="1"/>
    <x v="0"/>
    <x v="37"/>
    <x v="0"/>
    <x v="11"/>
    <n v="53"/>
  </r>
  <r>
    <x v="2"/>
    <x v="1"/>
    <x v="1"/>
    <x v="5"/>
    <x v="37"/>
    <x v="0"/>
    <x v="12"/>
    <n v="4609"/>
  </r>
  <r>
    <x v="2"/>
    <x v="1"/>
    <x v="1"/>
    <x v="5"/>
    <x v="37"/>
    <x v="0"/>
    <x v="11"/>
    <n v="46695"/>
  </r>
  <r>
    <x v="2"/>
    <x v="1"/>
    <x v="1"/>
    <x v="0"/>
    <x v="37"/>
    <x v="0"/>
    <x v="13"/>
    <n v="318"/>
  </r>
  <r>
    <x v="2"/>
    <x v="1"/>
    <x v="1"/>
    <x v="0"/>
    <x v="37"/>
    <x v="0"/>
    <x v="10"/>
    <n v="22"/>
  </r>
  <r>
    <x v="2"/>
    <x v="1"/>
    <x v="1"/>
    <x v="5"/>
    <x v="37"/>
    <x v="0"/>
    <x v="0"/>
    <n v="62819"/>
  </r>
  <r>
    <x v="2"/>
    <x v="1"/>
    <x v="1"/>
    <x v="0"/>
    <x v="37"/>
    <x v="0"/>
    <x v="9"/>
    <n v="77"/>
  </r>
  <r>
    <x v="2"/>
    <x v="1"/>
    <x v="1"/>
    <x v="0"/>
    <x v="37"/>
    <x v="0"/>
    <x v="10"/>
    <n v="1364"/>
  </r>
  <r>
    <x v="2"/>
    <x v="1"/>
    <x v="1"/>
    <x v="5"/>
    <x v="37"/>
    <x v="0"/>
    <x v="12"/>
    <n v="9748"/>
  </r>
  <r>
    <x v="2"/>
    <x v="1"/>
    <x v="1"/>
    <x v="0"/>
    <x v="37"/>
    <x v="0"/>
    <x v="1"/>
    <n v="1137"/>
  </r>
  <r>
    <x v="3"/>
    <x v="1"/>
    <x v="1"/>
    <x v="0"/>
    <x v="37"/>
    <x v="0"/>
    <x v="15"/>
    <n v="1"/>
  </r>
  <r>
    <x v="3"/>
    <x v="1"/>
    <x v="1"/>
    <x v="7"/>
    <x v="37"/>
    <x v="0"/>
    <x v="6"/>
    <n v="36321"/>
  </r>
  <r>
    <x v="3"/>
    <x v="1"/>
    <x v="1"/>
    <x v="0"/>
    <x v="37"/>
    <x v="0"/>
    <x v="5"/>
    <n v="536"/>
  </r>
  <r>
    <x v="3"/>
    <x v="1"/>
    <x v="1"/>
    <x v="5"/>
    <x v="37"/>
    <x v="0"/>
    <x v="15"/>
    <n v="53632"/>
  </r>
  <r>
    <x v="3"/>
    <x v="1"/>
    <x v="1"/>
    <x v="0"/>
    <x v="37"/>
    <x v="0"/>
    <x v="1"/>
    <n v="26"/>
  </r>
  <r>
    <x v="3"/>
    <x v="1"/>
    <x v="1"/>
    <x v="4"/>
    <x v="37"/>
    <x v="0"/>
    <x v="14"/>
    <n v="10910"/>
  </r>
  <r>
    <x v="3"/>
    <x v="1"/>
    <x v="1"/>
    <x v="5"/>
    <x v="37"/>
    <x v="0"/>
    <x v="13"/>
    <n v="54830"/>
  </r>
  <r>
    <x v="3"/>
    <x v="1"/>
    <x v="1"/>
    <x v="7"/>
    <x v="37"/>
    <x v="0"/>
    <x v="12"/>
    <n v="1864"/>
  </r>
  <r>
    <x v="3"/>
    <x v="1"/>
    <x v="1"/>
    <x v="7"/>
    <x v="37"/>
    <x v="0"/>
    <x v="0"/>
    <n v="49787"/>
  </r>
  <r>
    <x v="3"/>
    <x v="1"/>
    <x v="1"/>
    <x v="0"/>
    <x v="37"/>
    <x v="0"/>
    <x v="12"/>
    <n v="23"/>
  </r>
  <r>
    <x v="3"/>
    <x v="1"/>
    <x v="1"/>
    <x v="2"/>
    <x v="37"/>
    <x v="0"/>
    <x v="1"/>
    <n v="17318"/>
  </r>
  <r>
    <x v="3"/>
    <x v="1"/>
    <x v="1"/>
    <x v="0"/>
    <x v="37"/>
    <x v="0"/>
    <x v="3"/>
    <n v="176"/>
  </r>
  <r>
    <x v="3"/>
    <x v="1"/>
    <x v="1"/>
    <x v="2"/>
    <x v="37"/>
    <x v="0"/>
    <x v="6"/>
    <n v="1871"/>
  </r>
  <r>
    <x v="3"/>
    <x v="1"/>
    <x v="1"/>
    <x v="0"/>
    <x v="37"/>
    <x v="0"/>
    <x v="8"/>
    <n v="1380"/>
  </r>
  <r>
    <x v="3"/>
    <x v="1"/>
    <x v="1"/>
    <x v="2"/>
    <x v="37"/>
    <x v="0"/>
    <x v="3"/>
    <n v="2756"/>
  </r>
  <r>
    <x v="3"/>
    <x v="1"/>
    <x v="1"/>
    <x v="3"/>
    <x v="37"/>
    <x v="0"/>
    <x v="2"/>
    <n v="16134"/>
  </r>
  <r>
    <x v="3"/>
    <x v="1"/>
    <x v="1"/>
    <x v="0"/>
    <x v="37"/>
    <x v="0"/>
    <x v="12"/>
    <n v="3"/>
  </r>
  <r>
    <x v="3"/>
    <x v="1"/>
    <x v="1"/>
    <x v="5"/>
    <x v="37"/>
    <x v="0"/>
    <x v="6"/>
    <n v="14698"/>
  </r>
  <r>
    <x v="3"/>
    <x v="1"/>
    <x v="1"/>
    <x v="7"/>
    <x v="37"/>
    <x v="0"/>
    <x v="2"/>
    <n v="26093"/>
  </r>
  <r>
    <x v="3"/>
    <x v="1"/>
    <x v="1"/>
    <x v="6"/>
    <x v="37"/>
    <x v="0"/>
    <x v="14"/>
    <n v="13275"/>
  </r>
  <r>
    <x v="3"/>
    <x v="1"/>
    <x v="1"/>
    <x v="1"/>
    <x v="37"/>
    <x v="0"/>
    <x v="15"/>
    <n v="7230"/>
  </r>
  <r>
    <x v="3"/>
    <x v="1"/>
    <x v="1"/>
    <x v="2"/>
    <x v="37"/>
    <x v="0"/>
    <x v="6"/>
    <n v="3067"/>
  </r>
  <r>
    <x v="3"/>
    <x v="1"/>
    <x v="1"/>
    <x v="3"/>
    <x v="37"/>
    <x v="0"/>
    <x v="12"/>
    <n v="8872"/>
  </r>
  <r>
    <x v="3"/>
    <x v="1"/>
    <x v="1"/>
    <x v="0"/>
    <x v="37"/>
    <x v="0"/>
    <x v="11"/>
    <n v="700"/>
  </r>
  <r>
    <x v="3"/>
    <x v="1"/>
    <x v="1"/>
    <x v="0"/>
    <x v="37"/>
    <x v="0"/>
    <x v="9"/>
    <n v="7"/>
  </r>
  <r>
    <x v="4"/>
    <x v="1"/>
    <x v="1"/>
    <x v="6"/>
    <x v="37"/>
    <x v="0"/>
    <x v="10"/>
    <n v="2825"/>
  </r>
  <r>
    <x v="4"/>
    <x v="1"/>
    <x v="1"/>
    <x v="4"/>
    <x v="37"/>
    <x v="0"/>
    <x v="9"/>
    <n v="11160"/>
  </r>
  <r>
    <x v="4"/>
    <x v="1"/>
    <x v="1"/>
    <x v="7"/>
    <x v="37"/>
    <x v="0"/>
    <x v="9"/>
    <n v="65164"/>
  </r>
  <r>
    <x v="4"/>
    <x v="1"/>
    <x v="1"/>
    <x v="6"/>
    <x v="37"/>
    <x v="0"/>
    <x v="15"/>
    <n v="4404"/>
  </r>
  <r>
    <x v="4"/>
    <x v="1"/>
    <x v="1"/>
    <x v="4"/>
    <x v="37"/>
    <x v="0"/>
    <x v="4"/>
    <n v="38426"/>
  </r>
  <r>
    <x v="4"/>
    <x v="1"/>
    <x v="1"/>
    <x v="7"/>
    <x v="37"/>
    <x v="0"/>
    <x v="1"/>
    <n v="40546"/>
  </r>
  <r>
    <x v="4"/>
    <x v="1"/>
    <x v="1"/>
    <x v="1"/>
    <x v="37"/>
    <x v="0"/>
    <x v="10"/>
    <n v="9598"/>
  </r>
  <r>
    <x v="4"/>
    <x v="1"/>
    <x v="1"/>
    <x v="2"/>
    <x v="37"/>
    <x v="0"/>
    <x v="3"/>
    <n v="11449"/>
  </r>
  <r>
    <x v="4"/>
    <x v="1"/>
    <x v="1"/>
    <x v="0"/>
    <x v="37"/>
    <x v="0"/>
    <x v="9"/>
    <n v="67"/>
  </r>
  <r>
    <x v="4"/>
    <x v="1"/>
    <x v="1"/>
    <x v="2"/>
    <x v="37"/>
    <x v="0"/>
    <x v="15"/>
    <n v="1882"/>
  </r>
  <r>
    <x v="4"/>
    <x v="1"/>
    <x v="1"/>
    <x v="0"/>
    <x v="37"/>
    <x v="0"/>
    <x v="2"/>
    <n v="6"/>
  </r>
  <r>
    <x v="4"/>
    <x v="1"/>
    <x v="1"/>
    <x v="6"/>
    <x v="37"/>
    <x v="0"/>
    <x v="3"/>
    <n v="8062"/>
  </r>
  <r>
    <x v="4"/>
    <x v="1"/>
    <x v="1"/>
    <x v="2"/>
    <x v="37"/>
    <x v="0"/>
    <x v="8"/>
    <n v="5289"/>
  </r>
  <r>
    <x v="4"/>
    <x v="1"/>
    <x v="1"/>
    <x v="1"/>
    <x v="37"/>
    <x v="0"/>
    <x v="8"/>
    <n v="8894"/>
  </r>
  <r>
    <x v="4"/>
    <x v="1"/>
    <x v="1"/>
    <x v="3"/>
    <x v="37"/>
    <x v="0"/>
    <x v="14"/>
    <n v="11676"/>
  </r>
  <r>
    <x v="4"/>
    <x v="1"/>
    <x v="1"/>
    <x v="1"/>
    <x v="37"/>
    <x v="0"/>
    <x v="9"/>
    <n v="4876"/>
  </r>
  <r>
    <x v="4"/>
    <x v="1"/>
    <x v="1"/>
    <x v="4"/>
    <x v="37"/>
    <x v="0"/>
    <x v="1"/>
    <n v="9477"/>
  </r>
  <r>
    <x v="4"/>
    <x v="1"/>
    <x v="1"/>
    <x v="3"/>
    <x v="37"/>
    <x v="0"/>
    <x v="2"/>
    <n v="2453"/>
  </r>
  <r>
    <x v="4"/>
    <x v="1"/>
    <x v="1"/>
    <x v="7"/>
    <x v="37"/>
    <x v="0"/>
    <x v="3"/>
    <n v="462"/>
  </r>
  <r>
    <x v="4"/>
    <x v="1"/>
    <x v="1"/>
    <x v="7"/>
    <x v="37"/>
    <x v="0"/>
    <x v="3"/>
    <n v="17827"/>
  </r>
  <r>
    <x v="4"/>
    <x v="1"/>
    <x v="1"/>
    <x v="6"/>
    <x v="37"/>
    <x v="0"/>
    <x v="8"/>
    <n v="2643"/>
  </r>
  <r>
    <x v="4"/>
    <x v="1"/>
    <x v="1"/>
    <x v="2"/>
    <x v="37"/>
    <x v="0"/>
    <x v="10"/>
    <n v="12132"/>
  </r>
  <r>
    <x v="4"/>
    <x v="1"/>
    <x v="1"/>
    <x v="1"/>
    <x v="37"/>
    <x v="0"/>
    <x v="6"/>
    <n v="6754"/>
  </r>
  <r>
    <x v="4"/>
    <x v="1"/>
    <x v="1"/>
    <x v="3"/>
    <x v="37"/>
    <x v="0"/>
    <x v="12"/>
    <n v="4891"/>
  </r>
  <r>
    <x v="4"/>
    <x v="1"/>
    <x v="1"/>
    <x v="2"/>
    <x v="37"/>
    <x v="0"/>
    <x v="6"/>
    <n v="15098"/>
  </r>
  <r>
    <x v="4"/>
    <x v="1"/>
    <x v="1"/>
    <x v="0"/>
    <x v="37"/>
    <x v="0"/>
    <x v="4"/>
    <n v="4"/>
  </r>
  <r>
    <x v="4"/>
    <x v="1"/>
    <x v="1"/>
    <x v="7"/>
    <x v="37"/>
    <x v="0"/>
    <x v="8"/>
    <n v="17149"/>
  </r>
  <r>
    <x v="5"/>
    <x v="1"/>
    <x v="1"/>
    <x v="6"/>
    <x v="37"/>
    <x v="0"/>
    <x v="13"/>
    <n v="2135"/>
  </r>
  <r>
    <x v="5"/>
    <x v="1"/>
    <x v="1"/>
    <x v="7"/>
    <x v="37"/>
    <x v="0"/>
    <x v="11"/>
    <n v="2136"/>
  </r>
  <r>
    <x v="5"/>
    <x v="1"/>
    <x v="1"/>
    <x v="5"/>
    <x v="37"/>
    <x v="0"/>
    <x v="1"/>
    <n v="5179"/>
  </r>
  <r>
    <x v="5"/>
    <x v="1"/>
    <x v="1"/>
    <x v="3"/>
    <x v="37"/>
    <x v="0"/>
    <x v="13"/>
    <n v="3073"/>
  </r>
  <r>
    <x v="5"/>
    <x v="1"/>
    <x v="1"/>
    <x v="7"/>
    <x v="37"/>
    <x v="0"/>
    <x v="13"/>
    <n v="18901"/>
  </r>
  <r>
    <x v="5"/>
    <x v="1"/>
    <x v="1"/>
    <x v="2"/>
    <x v="37"/>
    <x v="0"/>
    <x v="8"/>
    <n v="4732"/>
  </r>
  <r>
    <x v="5"/>
    <x v="1"/>
    <x v="1"/>
    <x v="1"/>
    <x v="37"/>
    <x v="0"/>
    <x v="7"/>
    <n v="4118"/>
  </r>
  <r>
    <x v="5"/>
    <x v="1"/>
    <x v="1"/>
    <x v="0"/>
    <x v="37"/>
    <x v="0"/>
    <x v="4"/>
    <n v="34"/>
  </r>
  <r>
    <x v="5"/>
    <x v="1"/>
    <x v="1"/>
    <x v="2"/>
    <x v="37"/>
    <x v="0"/>
    <x v="2"/>
    <n v="6281"/>
  </r>
  <r>
    <x v="5"/>
    <x v="1"/>
    <x v="1"/>
    <x v="7"/>
    <x v="37"/>
    <x v="0"/>
    <x v="3"/>
    <n v="13730"/>
  </r>
  <r>
    <x v="5"/>
    <x v="1"/>
    <x v="1"/>
    <x v="6"/>
    <x v="37"/>
    <x v="0"/>
    <x v="10"/>
    <n v="10574"/>
  </r>
  <r>
    <x v="5"/>
    <x v="1"/>
    <x v="1"/>
    <x v="1"/>
    <x v="37"/>
    <x v="0"/>
    <x v="3"/>
    <n v="497"/>
  </r>
  <r>
    <x v="5"/>
    <x v="1"/>
    <x v="1"/>
    <x v="3"/>
    <x v="37"/>
    <x v="0"/>
    <x v="2"/>
    <n v="5671"/>
  </r>
  <r>
    <x v="5"/>
    <x v="1"/>
    <x v="1"/>
    <x v="0"/>
    <x v="37"/>
    <x v="0"/>
    <x v="3"/>
    <n v="1"/>
  </r>
  <r>
    <x v="0"/>
    <x v="2"/>
    <x v="2"/>
    <x v="0"/>
    <x v="37"/>
    <x v="0"/>
    <x v="10"/>
    <n v="1"/>
  </r>
  <r>
    <x v="0"/>
    <x v="2"/>
    <x v="2"/>
    <x v="0"/>
    <x v="37"/>
    <x v="0"/>
    <x v="5"/>
    <n v="14"/>
  </r>
  <r>
    <x v="0"/>
    <x v="2"/>
    <x v="2"/>
    <x v="7"/>
    <x v="37"/>
    <x v="0"/>
    <x v="1"/>
    <n v="12969"/>
  </r>
  <r>
    <x v="0"/>
    <x v="2"/>
    <x v="2"/>
    <x v="0"/>
    <x v="37"/>
    <x v="0"/>
    <x v="10"/>
    <n v="1"/>
  </r>
  <r>
    <x v="0"/>
    <x v="2"/>
    <x v="2"/>
    <x v="7"/>
    <x v="37"/>
    <x v="0"/>
    <x v="14"/>
    <n v="8785"/>
  </r>
  <r>
    <x v="1"/>
    <x v="2"/>
    <x v="2"/>
    <x v="2"/>
    <x v="37"/>
    <x v="0"/>
    <x v="4"/>
    <n v="7995"/>
  </r>
  <r>
    <x v="2"/>
    <x v="2"/>
    <x v="2"/>
    <x v="5"/>
    <x v="37"/>
    <x v="0"/>
    <x v="9"/>
    <n v="16105"/>
  </r>
  <r>
    <x v="2"/>
    <x v="2"/>
    <x v="2"/>
    <x v="0"/>
    <x v="37"/>
    <x v="0"/>
    <x v="1"/>
    <n v="26"/>
  </r>
  <r>
    <x v="2"/>
    <x v="2"/>
    <x v="2"/>
    <x v="7"/>
    <x v="37"/>
    <x v="0"/>
    <x v="7"/>
    <n v="6598"/>
  </r>
  <r>
    <x v="2"/>
    <x v="2"/>
    <x v="2"/>
    <x v="0"/>
    <x v="37"/>
    <x v="0"/>
    <x v="2"/>
    <n v="3"/>
  </r>
  <r>
    <x v="2"/>
    <x v="2"/>
    <x v="2"/>
    <x v="0"/>
    <x v="37"/>
    <x v="0"/>
    <x v="8"/>
    <n v="89"/>
  </r>
  <r>
    <x v="2"/>
    <x v="2"/>
    <x v="2"/>
    <x v="0"/>
    <x v="37"/>
    <x v="0"/>
    <x v="3"/>
    <n v="22"/>
  </r>
  <r>
    <x v="2"/>
    <x v="2"/>
    <x v="2"/>
    <x v="5"/>
    <x v="37"/>
    <x v="0"/>
    <x v="5"/>
    <n v="3232"/>
  </r>
  <r>
    <x v="3"/>
    <x v="2"/>
    <x v="2"/>
    <x v="0"/>
    <x v="37"/>
    <x v="0"/>
    <x v="15"/>
    <n v="240"/>
  </r>
  <r>
    <x v="3"/>
    <x v="2"/>
    <x v="2"/>
    <x v="0"/>
    <x v="37"/>
    <x v="0"/>
    <x v="9"/>
    <n v="143"/>
  </r>
  <r>
    <x v="3"/>
    <x v="2"/>
    <x v="2"/>
    <x v="5"/>
    <x v="37"/>
    <x v="0"/>
    <x v="3"/>
    <n v="5599"/>
  </r>
  <r>
    <x v="3"/>
    <x v="2"/>
    <x v="2"/>
    <x v="5"/>
    <x v="37"/>
    <x v="0"/>
    <x v="10"/>
    <n v="23121"/>
  </r>
  <r>
    <x v="3"/>
    <x v="2"/>
    <x v="2"/>
    <x v="3"/>
    <x v="37"/>
    <x v="0"/>
    <x v="10"/>
    <n v="385"/>
  </r>
  <r>
    <x v="3"/>
    <x v="2"/>
    <x v="2"/>
    <x v="0"/>
    <x v="37"/>
    <x v="0"/>
    <x v="7"/>
    <n v="7"/>
  </r>
  <r>
    <x v="3"/>
    <x v="2"/>
    <x v="2"/>
    <x v="5"/>
    <x v="37"/>
    <x v="0"/>
    <x v="12"/>
    <n v="9452"/>
  </r>
  <r>
    <x v="3"/>
    <x v="2"/>
    <x v="2"/>
    <x v="2"/>
    <x v="37"/>
    <x v="0"/>
    <x v="4"/>
    <n v="1994"/>
  </r>
  <r>
    <x v="3"/>
    <x v="2"/>
    <x v="2"/>
    <x v="0"/>
    <x v="37"/>
    <x v="0"/>
    <x v="2"/>
    <n v="28"/>
  </r>
  <r>
    <x v="3"/>
    <x v="2"/>
    <x v="2"/>
    <x v="0"/>
    <x v="37"/>
    <x v="0"/>
    <x v="1"/>
    <n v="11"/>
  </r>
  <r>
    <x v="3"/>
    <x v="2"/>
    <x v="2"/>
    <x v="7"/>
    <x v="37"/>
    <x v="0"/>
    <x v="2"/>
    <n v="1685"/>
  </r>
  <r>
    <x v="3"/>
    <x v="2"/>
    <x v="2"/>
    <x v="0"/>
    <x v="37"/>
    <x v="0"/>
    <x v="1"/>
    <n v="112"/>
  </r>
  <r>
    <x v="3"/>
    <x v="2"/>
    <x v="2"/>
    <x v="7"/>
    <x v="37"/>
    <x v="0"/>
    <x v="3"/>
    <n v="15799"/>
  </r>
  <r>
    <x v="3"/>
    <x v="2"/>
    <x v="2"/>
    <x v="0"/>
    <x v="37"/>
    <x v="0"/>
    <x v="11"/>
    <n v="96"/>
  </r>
  <r>
    <x v="3"/>
    <x v="2"/>
    <x v="2"/>
    <x v="7"/>
    <x v="37"/>
    <x v="0"/>
    <x v="14"/>
    <n v="15981"/>
  </r>
  <r>
    <x v="3"/>
    <x v="2"/>
    <x v="2"/>
    <x v="5"/>
    <x v="37"/>
    <x v="0"/>
    <x v="5"/>
    <n v="5938"/>
  </r>
  <r>
    <x v="3"/>
    <x v="2"/>
    <x v="2"/>
    <x v="0"/>
    <x v="37"/>
    <x v="0"/>
    <x v="7"/>
    <n v="17"/>
  </r>
  <r>
    <x v="3"/>
    <x v="2"/>
    <x v="2"/>
    <x v="5"/>
    <x v="37"/>
    <x v="0"/>
    <x v="4"/>
    <n v="3495"/>
  </r>
  <r>
    <x v="3"/>
    <x v="2"/>
    <x v="2"/>
    <x v="0"/>
    <x v="37"/>
    <x v="0"/>
    <x v="3"/>
    <n v="3"/>
  </r>
  <r>
    <x v="3"/>
    <x v="2"/>
    <x v="2"/>
    <x v="7"/>
    <x v="37"/>
    <x v="0"/>
    <x v="9"/>
    <n v="3043"/>
  </r>
  <r>
    <x v="3"/>
    <x v="2"/>
    <x v="2"/>
    <x v="0"/>
    <x v="37"/>
    <x v="0"/>
    <x v="11"/>
    <n v="71"/>
  </r>
  <r>
    <x v="3"/>
    <x v="2"/>
    <x v="2"/>
    <x v="0"/>
    <x v="37"/>
    <x v="0"/>
    <x v="6"/>
    <n v="211"/>
  </r>
  <r>
    <x v="3"/>
    <x v="2"/>
    <x v="2"/>
    <x v="1"/>
    <x v="37"/>
    <x v="0"/>
    <x v="1"/>
    <n v="1383"/>
  </r>
  <r>
    <x v="3"/>
    <x v="2"/>
    <x v="2"/>
    <x v="0"/>
    <x v="37"/>
    <x v="0"/>
    <x v="0"/>
    <n v="30"/>
  </r>
  <r>
    <x v="3"/>
    <x v="2"/>
    <x v="2"/>
    <x v="7"/>
    <x v="37"/>
    <x v="0"/>
    <x v="9"/>
    <n v="4122"/>
  </r>
  <r>
    <x v="3"/>
    <x v="2"/>
    <x v="2"/>
    <x v="2"/>
    <x v="37"/>
    <x v="0"/>
    <x v="11"/>
    <n v="1485"/>
  </r>
  <r>
    <x v="4"/>
    <x v="2"/>
    <x v="2"/>
    <x v="0"/>
    <x v="37"/>
    <x v="0"/>
    <x v="0"/>
    <n v="18"/>
  </r>
  <r>
    <x v="4"/>
    <x v="2"/>
    <x v="2"/>
    <x v="0"/>
    <x v="37"/>
    <x v="0"/>
    <x v="0"/>
    <n v="22"/>
  </r>
  <r>
    <x v="4"/>
    <x v="2"/>
    <x v="2"/>
    <x v="3"/>
    <x v="37"/>
    <x v="0"/>
    <x v="14"/>
    <n v="3061"/>
  </r>
  <r>
    <x v="4"/>
    <x v="2"/>
    <x v="2"/>
    <x v="1"/>
    <x v="37"/>
    <x v="0"/>
    <x v="9"/>
    <n v="6367"/>
  </r>
  <r>
    <x v="4"/>
    <x v="2"/>
    <x v="2"/>
    <x v="3"/>
    <x v="37"/>
    <x v="0"/>
    <x v="9"/>
    <n v="2275"/>
  </r>
  <r>
    <x v="4"/>
    <x v="2"/>
    <x v="2"/>
    <x v="5"/>
    <x v="37"/>
    <x v="0"/>
    <x v="4"/>
    <n v="693"/>
  </r>
  <r>
    <x v="4"/>
    <x v="2"/>
    <x v="2"/>
    <x v="6"/>
    <x v="37"/>
    <x v="0"/>
    <x v="11"/>
    <n v="969"/>
  </r>
  <r>
    <x v="4"/>
    <x v="2"/>
    <x v="2"/>
    <x v="7"/>
    <x v="37"/>
    <x v="0"/>
    <x v="6"/>
    <n v="1778"/>
  </r>
  <r>
    <x v="4"/>
    <x v="2"/>
    <x v="2"/>
    <x v="2"/>
    <x v="37"/>
    <x v="0"/>
    <x v="9"/>
    <n v="3598"/>
  </r>
  <r>
    <x v="4"/>
    <x v="2"/>
    <x v="2"/>
    <x v="7"/>
    <x v="37"/>
    <x v="0"/>
    <x v="9"/>
    <n v="2170"/>
  </r>
  <r>
    <x v="4"/>
    <x v="2"/>
    <x v="2"/>
    <x v="1"/>
    <x v="37"/>
    <x v="0"/>
    <x v="9"/>
    <n v="5570"/>
  </r>
  <r>
    <x v="4"/>
    <x v="2"/>
    <x v="2"/>
    <x v="7"/>
    <x v="37"/>
    <x v="0"/>
    <x v="10"/>
    <n v="2796"/>
  </r>
  <r>
    <x v="4"/>
    <x v="2"/>
    <x v="2"/>
    <x v="7"/>
    <x v="37"/>
    <x v="0"/>
    <x v="9"/>
    <n v="6291"/>
  </r>
  <r>
    <x v="4"/>
    <x v="2"/>
    <x v="2"/>
    <x v="2"/>
    <x v="37"/>
    <x v="0"/>
    <x v="11"/>
    <n v="8563"/>
  </r>
  <r>
    <x v="4"/>
    <x v="2"/>
    <x v="2"/>
    <x v="7"/>
    <x v="37"/>
    <x v="0"/>
    <x v="6"/>
    <n v="14308"/>
  </r>
  <r>
    <x v="4"/>
    <x v="2"/>
    <x v="2"/>
    <x v="7"/>
    <x v="37"/>
    <x v="0"/>
    <x v="13"/>
    <n v="19425"/>
  </r>
  <r>
    <x v="4"/>
    <x v="2"/>
    <x v="2"/>
    <x v="2"/>
    <x v="37"/>
    <x v="0"/>
    <x v="9"/>
    <n v="1599"/>
  </r>
  <r>
    <x v="5"/>
    <x v="2"/>
    <x v="2"/>
    <x v="5"/>
    <x v="37"/>
    <x v="0"/>
    <x v="5"/>
    <n v="8824"/>
  </r>
  <r>
    <x v="5"/>
    <x v="2"/>
    <x v="2"/>
    <x v="3"/>
    <x v="37"/>
    <x v="0"/>
    <x v="5"/>
    <n v="951"/>
  </r>
  <r>
    <x v="5"/>
    <x v="2"/>
    <x v="2"/>
    <x v="7"/>
    <x v="37"/>
    <x v="0"/>
    <x v="1"/>
    <n v="3132"/>
  </r>
  <r>
    <x v="5"/>
    <x v="2"/>
    <x v="2"/>
    <x v="0"/>
    <x v="37"/>
    <x v="0"/>
    <x v="5"/>
    <n v="10"/>
  </r>
  <r>
    <x v="5"/>
    <x v="2"/>
    <x v="2"/>
    <x v="6"/>
    <x v="37"/>
    <x v="0"/>
    <x v="10"/>
    <n v="1571"/>
  </r>
  <r>
    <x v="5"/>
    <x v="2"/>
    <x v="2"/>
    <x v="4"/>
    <x v="37"/>
    <x v="0"/>
    <x v="1"/>
    <n v="4218"/>
  </r>
  <r>
    <x v="5"/>
    <x v="2"/>
    <x v="2"/>
    <x v="3"/>
    <x v="37"/>
    <x v="0"/>
    <x v="4"/>
    <n v="570"/>
  </r>
  <r>
    <x v="5"/>
    <x v="2"/>
    <x v="2"/>
    <x v="2"/>
    <x v="37"/>
    <x v="0"/>
    <x v="4"/>
    <n v="5883"/>
  </r>
  <r>
    <x v="5"/>
    <x v="2"/>
    <x v="2"/>
    <x v="2"/>
    <x v="37"/>
    <x v="0"/>
    <x v="3"/>
    <n v="188"/>
  </r>
  <r>
    <x v="0"/>
    <x v="0"/>
    <x v="0"/>
    <x v="0"/>
    <x v="37"/>
    <x v="0"/>
    <x v="7"/>
    <n v="73"/>
  </r>
  <r>
    <x v="0"/>
    <x v="0"/>
    <x v="0"/>
    <x v="2"/>
    <x v="37"/>
    <x v="0"/>
    <x v="0"/>
    <n v="10218"/>
  </r>
  <r>
    <x v="0"/>
    <x v="0"/>
    <x v="0"/>
    <x v="0"/>
    <x v="37"/>
    <x v="0"/>
    <x v="14"/>
    <n v="25"/>
  </r>
  <r>
    <x v="0"/>
    <x v="0"/>
    <x v="0"/>
    <x v="0"/>
    <x v="37"/>
    <x v="0"/>
    <x v="5"/>
    <n v="22"/>
  </r>
  <r>
    <x v="0"/>
    <x v="0"/>
    <x v="0"/>
    <x v="0"/>
    <x v="37"/>
    <x v="0"/>
    <x v="13"/>
    <n v="60"/>
  </r>
  <r>
    <x v="0"/>
    <x v="0"/>
    <x v="0"/>
    <x v="0"/>
    <x v="37"/>
    <x v="0"/>
    <x v="11"/>
    <n v="4"/>
  </r>
  <r>
    <x v="1"/>
    <x v="0"/>
    <x v="0"/>
    <x v="0"/>
    <x v="37"/>
    <x v="0"/>
    <x v="11"/>
    <n v="28"/>
  </r>
  <r>
    <x v="1"/>
    <x v="0"/>
    <x v="0"/>
    <x v="0"/>
    <x v="37"/>
    <x v="0"/>
    <x v="8"/>
    <n v="9"/>
  </r>
  <r>
    <x v="1"/>
    <x v="0"/>
    <x v="0"/>
    <x v="0"/>
    <x v="37"/>
    <x v="0"/>
    <x v="6"/>
    <n v="107"/>
  </r>
  <r>
    <x v="2"/>
    <x v="0"/>
    <x v="0"/>
    <x v="0"/>
    <x v="37"/>
    <x v="0"/>
    <x v="6"/>
    <n v="5"/>
  </r>
  <r>
    <x v="2"/>
    <x v="0"/>
    <x v="0"/>
    <x v="0"/>
    <x v="37"/>
    <x v="0"/>
    <x v="11"/>
    <n v="60"/>
  </r>
  <r>
    <x v="2"/>
    <x v="0"/>
    <x v="0"/>
    <x v="0"/>
    <x v="37"/>
    <x v="0"/>
    <x v="13"/>
    <n v="2"/>
  </r>
  <r>
    <x v="2"/>
    <x v="0"/>
    <x v="0"/>
    <x v="0"/>
    <x v="37"/>
    <x v="0"/>
    <x v="2"/>
    <n v="32"/>
  </r>
  <r>
    <x v="2"/>
    <x v="0"/>
    <x v="0"/>
    <x v="0"/>
    <x v="37"/>
    <x v="0"/>
    <x v="9"/>
    <n v="56"/>
  </r>
  <r>
    <x v="2"/>
    <x v="0"/>
    <x v="0"/>
    <x v="0"/>
    <x v="37"/>
    <x v="0"/>
    <x v="2"/>
    <n v="33"/>
  </r>
  <r>
    <x v="2"/>
    <x v="0"/>
    <x v="0"/>
    <x v="2"/>
    <x v="37"/>
    <x v="0"/>
    <x v="13"/>
    <n v="38381"/>
  </r>
  <r>
    <x v="2"/>
    <x v="0"/>
    <x v="0"/>
    <x v="0"/>
    <x v="37"/>
    <x v="0"/>
    <x v="12"/>
    <n v="0"/>
  </r>
  <r>
    <x v="2"/>
    <x v="0"/>
    <x v="0"/>
    <x v="0"/>
    <x v="37"/>
    <x v="0"/>
    <x v="15"/>
    <n v="180"/>
  </r>
  <r>
    <x v="2"/>
    <x v="0"/>
    <x v="0"/>
    <x v="0"/>
    <x v="37"/>
    <x v="0"/>
    <x v="6"/>
    <n v="19"/>
  </r>
  <r>
    <x v="2"/>
    <x v="0"/>
    <x v="0"/>
    <x v="1"/>
    <x v="37"/>
    <x v="0"/>
    <x v="12"/>
    <n v="25135"/>
  </r>
  <r>
    <x v="2"/>
    <x v="0"/>
    <x v="0"/>
    <x v="0"/>
    <x v="37"/>
    <x v="0"/>
    <x v="5"/>
    <n v="59"/>
  </r>
  <r>
    <x v="3"/>
    <x v="0"/>
    <x v="0"/>
    <x v="0"/>
    <x v="37"/>
    <x v="0"/>
    <x v="13"/>
    <n v="301"/>
  </r>
  <r>
    <x v="3"/>
    <x v="0"/>
    <x v="0"/>
    <x v="0"/>
    <x v="37"/>
    <x v="0"/>
    <x v="2"/>
    <n v="26"/>
  </r>
  <r>
    <x v="3"/>
    <x v="0"/>
    <x v="0"/>
    <x v="4"/>
    <x v="37"/>
    <x v="0"/>
    <x v="8"/>
    <n v="688"/>
  </r>
  <r>
    <x v="3"/>
    <x v="0"/>
    <x v="0"/>
    <x v="0"/>
    <x v="37"/>
    <x v="0"/>
    <x v="4"/>
    <n v="3"/>
  </r>
  <r>
    <x v="3"/>
    <x v="0"/>
    <x v="0"/>
    <x v="0"/>
    <x v="37"/>
    <x v="0"/>
    <x v="10"/>
    <n v="21"/>
  </r>
  <r>
    <x v="3"/>
    <x v="0"/>
    <x v="0"/>
    <x v="4"/>
    <x v="37"/>
    <x v="0"/>
    <x v="5"/>
    <n v="3771"/>
  </r>
  <r>
    <x v="3"/>
    <x v="0"/>
    <x v="0"/>
    <x v="4"/>
    <x v="37"/>
    <x v="0"/>
    <x v="1"/>
    <n v="115"/>
  </r>
  <r>
    <x v="3"/>
    <x v="0"/>
    <x v="0"/>
    <x v="0"/>
    <x v="37"/>
    <x v="0"/>
    <x v="7"/>
    <n v="160"/>
  </r>
  <r>
    <x v="3"/>
    <x v="0"/>
    <x v="0"/>
    <x v="0"/>
    <x v="37"/>
    <x v="0"/>
    <x v="0"/>
    <n v="24"/>
  </r>
  <r>
    <x v="4"/>
    <x v="0"/>
    <x v="0"/>
    <x v="0"/>
    <x v="37"/>
    <x v="0"/>
    <x v="11"/>
    <n v="77"/>
  </r>
  <r>
    <x v="4"/>
    <x v="0"/>
    <x v="0"/>
    <x v="0"/>
    <x v="37"/>
    <x v="0"/>
    <x v="9"/>
    <n v="477"/>
  </r>
  <r>
    <x v="4"/>
    <x v="0"/>
    <x v="0"/>
    <x v="0"/>
    <x v="37"/>
    <x v="0"/>
    <x v="15"/>
    <n v="432"/>
  </r>
  <r>
    <x v="4"/>
    <x v="0"/>
    <x v="0"/>
    <x v="0"/>
    <x v="37"/>
    <x v="0"/>
    <x v="4"/>
    <n v="108"/>
  </r>
  <r>
    <x v="5"/>
    <x v="0"/>
    <x v="0"/>
    <x v="0"/>
    <x v="37"/>
    <x v="0"/>
    <x v="11"/>
    <n v="529"/>
  </r>
  <r>
    <x v="5"/>
    <x v="0"/>
    <x v="0"/>
    <x v="0"/>
    <x v="37"/>
    <x v="0"/>
    <x v="13"/>
    <n v="191"/>
  </r>
  <r>
    <x v="5"/>
    <x v="0"/>
    <x v="0"/>
    <x v="0"/>
    <x v="37"/>
    <x v="0"/>
    <x v="9"/>
    <n v="93"/>
  </r>
  <r>
    <x v="5"/>
    <x v="0"/>
    <x v="0"/>
    <x v="0"/>
    <x v="37"/>
    <x v="0"/>
    <x v="15"/>
    <n v="11"/>
  </r>
  <r>
    <x v="5"/>
    <x v="0"/>
    <x v="0"/>
    <x v="0"/>
    <x v="37"/>
    <x v="0"/>
    <x v="7"/>
    <n v="98"/>
  </r>
  <r>
    <x v="0"/>
    <x v="3"/>
    <x v="3"/>
    <x v="0"/>
    <x v="37"/>
    <x v="0"/>
    <x v="1"/>
    <n v="76"/>
  </r>
  <r>
    <x v="0"/>
    <x v="3"/>
    <x v="3"/>
    <x v="0"/>
    <x v="37"/>
    <x v="0"/>
    <x v="7"/>
    <n v="26"/>
  </r>
  <r>
    <x v="0"/>
    <x v="3"/>
    <x v="3"/>
    <x v="0"/>
    <x v="37"/>
    <x v="0"/>
    <x v="10"/>
    <n v="48"/>
  </r>
  <r>
    <x v="0"/>
    <x v="3"/>
    <x v="3"/>
    <x v="0"/>
    <x v="37"/>
    <x v="0"/>
    <x v="9"/>
    <n v="41"/>
  </r>
  <r>
    <x v="0"/>
    <x v="3"/>
    <x v="3"/>
    <x v="0"/>
    <x v="37"/>
    <x v="0"/>
    <x v="6"/>
    <n v="11"/>
  </r>
  <r>
    <x v="1"/>
    <x v="3"/>
    <x v="3"/>
    <x v="0"/>
    <x v="37"/>
    <x v="0"/>
    <x v="6"/>
    <n v="40"/>
  </r>
  <r>
    <x v="1"/>
    <x v="3"/>
    <x v="3"/>
    <x v="5"/>
    <x v="37"/>
    <x v="0"/>
    <x v="12"/>
    <n v="8094"/>
  </r>
  <r>
    <x v="1"/>
    <x v="3"/>
    <x v="3"/>
    <x v="0"/>
    <x v="37"/>
    <x v="0"/>
    <x v="2"/>
    <n v="14"/>
  </r>
  <r>
    <x v="1"/>
    <x v="3"/>
    <x v="3"/>
    <x v="0"/>
    <x v="37"/>
    <x v="0"/>
    <x v="6"/>
    <n v="18"/>
  </r>
  <r>
    <x v="1"/>
    <x v="3"/>
    <x v="3"/>
    <x v="5"/>
    <x v="37"/>
    <x v="0"/>
    <x v="3"/>
    <n v="13790"/>
  </r>
  <r>
    <x v="1"/>
    <x v="3"/>
    <x v="3"/>
    <x v="0"/>
    <x v="37"/>
    <x v="0"/>
    <x v="5"/>
    <n v="27"/>
  </r>
  <r>
    <x v="1"/>
    <x v="3"/>
    <x v="3"/>
    <x v="0"/>
    <x v="37"/>
    <x v="0"/>
    <x v="3"/>
    <n v="10"/>
  </r>
  <r>
    <x v="2"/>
    <x v="3"/>
    <x v="3"/>
    <x v="0"/>
    <x v="37"/>
    <x v="0"/>
    <x v="11"/>
    <n v="9"/>
  </r>
  <r>
    <x v="2"/>
    <x v="3"/>
    <x v="3"/>
    <x v="0"/>
    <x v="37"/>
    <x v="0"/>
    <x v="12"/>
    <n v="437"/>
  </r>
  <r>
    <x v="2"/>
    <x v="3"/>
    <x v="3"/>
    <x v="5"/>
    <x v="37"/>
    <x v="0"/>
    <x v="3"/>
    <n v="8806"/>
  </r>
  <r>
    <x v="2"/>
    <x v="3"/>
    <x v="3"/>
    <x v="0"/>
    <x v="37"/>
    <x v="0"/>
    <x v="9"/>
    <n v="101"/>
  </r>
  <r>
    <x v="2"/>
    <x v="3"/>
    <x v="3"/>
    <x v="0"/>
    <x v="37"/>
    <x v="0"/>
    <x v="3"/>
    <n v="239"/>
  </r>
  <r>
    <x v="2"/>
    <x v="3"/>
    <x v="3"/>
    <x v="5"/>
    <x v="37"/>
    <x v="0"/>
    <x v="5"/>
    <n v="17989"/>
  </r>
  <r>
    <x v="2"/>
    <x v="3"/>
    <x v="3"/>
    <x v="0"/>
    <x v="37"/>
    <x v="0"/>
    <x v="10"/>
    <n v="32"/>
  </r>
  <r>
    <x v="2"/>
    <x v="3"/>
    <x v="3"/>
    <x v="0"/>
    <x v="37"/>
    <x v="0"/>
    <x v="5"/>
    <n v="93"/>
  </r>
  <r>
    <x v="2"/>
    <x v="3"/>
    <x v="3"/>
    <x v="5"/>
    <x v="37"/>
    <x v="0"/>
    <x v="10"/>
    <n v="4036"/>
  </r>
  <r>
    <x v="2"/>
    <x v="3"/>
    <x v="3"/>
    <x v="0"/>
    <x v="37"/>
    <x v="0"/>
    <x v="14"/>
    <n v="278"/>
  </r>
  <r>
    <x v="3"/>
    <x v="3"/>
    <x v="3"/>
    <x v="2"/>
    <x v="37"/>
    <x v="0"/>
    <x v="13"/>
    <n v="10594"/>
  </r>
  <r>
    <x v="3"/>
    <x v="3"/>
    <x v="3"/>
    <x v="7"/>
    <x v="37"/>
    <x v="0"/>
    <x v="11"/>
    <n v="4350"/>
  </r>
  <r>
    <x v="3"/>
    <x v="3"/>
    <x v="3"/>
    <x v="7"/>
    <x v="37"/>
    <x v="0"/>
    <x v="9"/>
    <n v="10253"/>
  </r>
  <r>
    <x v="3"/>
    <x v="3"/>
    <x v="3"/>
    <x v="7"/>
    <x v="37"/>
    <x v="0"/>
    <x v="7"/>
    <n v="6097"/>
  </r>
  <r>
    <x v="3"/>
    <x v="3"/>
    <x v="3"/>
    <x v="0"/>
    <x v="37"/>
    <x v="0"/>
    <x v="10"/>
    <n v="305"/>
  </r>
  <r>
    <x v="3"/>
    <x v="3"/>
    <x v="3"/>
    <x v="5"/>
    <x v="37"/>
    <x v="0"/>
    <x v="4"/>
    <n v="9901"/>
  </r>
  <r>
    <x v="3"/>
    <x v="3"/>
    <x v="3"/>
    <x v="0"/>
    <x v="37"/>
    <x v="0"/>
    <x v="11"/>
    <n v="10"/>
  </r>
  <r>
    <x v="3"/>
    <x v="3"/>
    <x v="3"/>
    <x v="0"/>
    <x v="37"/>
    <x v="0"/>
    <x v="12"/>
    <n v="2"/>
  </r>
  <r>
    <x v="3"/>
    <x v="3"/>
    <x v="3"/>
    <x v="4"/>
    <x v="37"/>
    <x v="0"/>
    <x v="8"/>
    <n v="4558"/>
  </r>
  <r>
    <x v="3"/>
    <x v="3"/>
    <x v="3"/>
    <x v="5"/>
    <x v="37"/>
    <x v="0"/>
    <x v="6"/>
    <n v="5979"/>
  </r>
  <r>
    <x v="3"/>
    <x v="3"/>
    <x v="3"/>
    <x v="7"/>
    <x v="37"/>
    <x v="0"/>
    <x v="4"/>
    <n v="10707"/>
  </r>
  <r>
    <x v="3"/>
    <x v="3"/>
    <x v="3"/>
    <x v="2"/>
    <x v="37"/>
    <x v="0"/>
    <x v="3"/>
    <n v="7177"/>
  </r>
  <r>
    <x v="3"/>
    <x v="3"/>
    <x v="3"/>
    <x v="7"/>
    <x v="37"/>
    <x v="0"/>
    <x v="6"/>
    <n v="5779"/>
  </r>
  <r>
    <x v="3"/>
    <x v="3"/>
    <x v="3"/>
    <x v="0"/>
    <x v="37"/>
    <x v="0"/>
    <x v="0"/>
    <n v="211"/>
  </r>
  <r>
    <x v="3"/>
    <x v="3"/>
    <x v="3"/>
    <x v="0"/>
    <x v="37"/>
    <x v="0"/>
    <x v="3"/>
    <n v="28"/>
  </r>
  <r>
    <x v="3"/>
    <x v="3"/>
    <x v="3"/>
    <x v="4"/>
    <x v="37"/>
    <x v="0"/>
    <x v="15"/>
    <n v="5444"/>
  </r>
  <r>
    <x v="3"/>
    <x v="3"/>
    <x v="3"/>
    <x v="0"/>
    <x v="37"/>
    <x v="0"/>
    <x v="0"/>
    <n v="355"/>
  </r>
  <r>
    <x v="3"/>
    <x v="3"/>
    <x v="3"/>
    <x v="0"/>
    <x v="37"/>
    <x v="0"/>
    <x v="7"/>
    <n v="2"/>
  </r>
  <r>
    <x v="3"/>
    <x v="3"/>
    <x v="3"/>
    <x v="0"/>
    <x v="37"/>
    <x v="0"/>
    <x v="15"/>
    <n v="105"/>
  </r>
  <r>
    <x v="3"/>
    <x v="3"/>
    <x v="3"/>
    <x v="5"/>
    <x v="37"/>
    <x v="0"/>
    <x v="8"/>
    <n v="29561"/>
  </r>
  <r>
    <x v="3"/>
    <x v="3"/>
    <x v="3"/>
    <x v="5"/>
    <x v="37"/>
    <x v="0"/>
    <x v="14"/>
    <n v="18824"/>
  </r>
  <r>
    <x v="3"/>
    <x v="3"/>
    <x v="3"/>
    <x v="0"/>
    <x v="37"/>
    <x v="0"/>
    <x v="8"/>
    <n v="787"/>
  </r>
  <r>
    <x v="4"/>
    <x v="3"/>
    <x v="3"/>
    <x v="2"/>
    <x v="37"/>
    <x v="0"/>
    <x v="1"/>
    <n v="27141"/>
  </r>
  <r>
    <x v="4"/>
    <x v="3"/>
    <x v="3"/>
    <x v="0"/>
    <x v="37"/>
    <x v="0"/>
    <x v="14"/>
    <n v="22"/>
  </r>
  <r>
    <x v="4"/>
    <x v="3"/>
    <x v="3"/>
    <x v="7"/>
    <x v="37"/>
    <x v="0"/>
    <x v="8"/>
    <n v="13267"/>
  </r>
  <r>
    <x v="4"/>
    <x v="3"/>
    <x v="3"/>
    <x v="0"/>
    <x v="37"/>
    <x v="0"/>
    <x v="7"/>
    <n v="104"/>
  </r>
  <r>
    <x v="4"/>
    <x v="3"/>
    <x v="3"/>
    <x v="5"/>
    <x v="37"/>
    <x v="0"/>
    <x v="1"/>
    <n v="3588"/>
  </r>
  <r>
    <x v="4"/>
    <x v="3"/>
    <x v="3"/>
    <x v="3"/>
    <x v="37"/>
    <x v="0"/>
    <x v="3"/>
    <n v="5794"/>
  </r>
  <r>
    <x v="4"/>
    <x v="3"/>
    <x v="3"/>
    <x v="4"/>
    <x v="37"/>
    <x v="0"/>
    <x v="8"/>
    <n v="9918"/>
  </r>
  <r>
    <x v="4"/>
    <x v="3"/>
    <x v="3"/>
    <x v="1"/>
    <x v="37"/>
    <x v="0"/>
    <x v="1"/>
    <n v="3691"/>
  </r>
  <r>
    <x v="4"/>
    <x v="3"/>
    <x v="3"/>
    <x v="7"/>
    <x v="37"/>
    <x v="0"/>
    <x v="6"/>
    <n v="12588"/>
  </r>
  <r>
    <x v="4"/>
    <x v="3"/>
    <x v="3"/>
    <x v="7"/>
    <x v="37"/>
    <x v="0"/>
    <x v="13"/>
    <n v="4745"/>
  </r>
  <r>
    <x v="4"/>
    <x v="3"/>
    <x v="3"/>
    <x v="2"/>
    <x v="37"/>
    <x v="0"/>
    <x v="11"/>
    <n v="9139"/>
  </r>
  <r>
    <x v="4"/>
    <x v="3"/>
    <x v="3"/>
    <x v="0"/>
    <x v="37"/>
    <x v="0"/>
    <x v="13"/>
    <n v="26"/>
  </r>
  <r>
    <x v="4"/>
    <x v="3"/>
    <x v="3"/>
    <x v="6"/>
    <x v="37"/>
    <x v="0"/>
    <x v="7"/>
    <n v="15412"/>
  </r>
  <r>
    <x v="4"/>
    <x v="3"/>
    <x v="3"/>
    <x v="1"/>
    <x v="37"/>
    <x v="0"/>
    <x v="0"/>
    <n v="9490"/>
  </r>
  <r>
    <x v="4"/>
    <x v="3"/>
    <x v="3"/>
    <x v="7"/>
    <x v="37"/>
    <x v="0"/>
    <x v="4"/>
    <n v="5565"/>
  </r>
  <r>
    <x v="4"/>
    <x v="3"/>
    <x v="3"/>
    <x v="2"/>
    <x v="37"/>
    <x v="0"/>
    <x v="9"/>
    <n v="914"/>
  </r>
  <r>
    <x v="5"/>
    <x v="3"/>
    <x v="3"/>
    <x v="7"/>
    <x v="37"/>
    <x v="0"/>
    <x v="3"/>
    <n v="6518"/>
  </r>
  <r>
    <x v="5"/>
    <x v="3"/>
    <x v="3"/>
    <x v="6"/>
    <x v="37"/>
    <x v="0"/>
    <x v="15"/>
    <n v="3889"/>
  </r>
  <r>
    <x v="5"/>
    <x v="3"/>
    <x v="3"/>
    <x v="2"/>
    <x v="37"/>
    <x v="0"/>
    <x v="11"/>
    <n v="7560"/>
  </r>
  <r>
    <x v="5"/>
    <x v="3"/>
    <x v="3"/>
    <x v="7"/>
    <x v="37"/>
    <x v="0"/>
    <x v="5"/>
    <n v="9506"/>
  </r>
  <r>
    <x v="5"/>
    <x v="3"/>
    <x v="3"/>
    <x v="2"/>
    <x v="37"/>
    <x v="0"/>
    <x v="8"/>
    <n v="9506"/>
  </r>
  <r>
    <x v="0"/>
    <x v="5"/>
    <x v="5"/>
    <x v="4"/>
    <x v="38"/>
    <x v="0"/>
    <x v="6"/>
    <n v="25646"/>
  </r>
  <r>
    <x v="0"/>
    <x v="0"/>
    <x v="0"/>
    <x v="0"/>
    <x v="38"/>
    <x v="0"/>
    <x v="0"/>
    <n v="10412"/>
  </r>
  <r>
    <x v="0"/>
    <x v="0"/>
    <x v="0"/>
    <x v="0"/>
    <x v="38"/>
    <x v="0"/>
    <x v="13"/>
    <n v="3076"/>
  </r>
  <r>
    <x v="0"/>
    <x v="0"/>
    <x v="0"/>
    <x v="0"/>
    <x v="38"/>
    <x v="0"/>
    <x v="14"/>
    <n v="15"/>
  </r>
  <r>
    <x v="0"/>
    <x v="0"/>
    <x v="0"/>
    <x v="2"/>
    <x v="38"/>
    <x v="0"/>
    <x v="6"/>
    <n v="36396"/>
  </r>
  <r>
    <x v="1"/>
    <x v="0"/>
    <x v="0"/>
    <x v="0"/>
    <x v="38"/>
    <x v="0"/>
    <x v="0"/>
    <n v="6246"/>
  </r>
  <r>
    <x v="1"/>
    <x v="0"/>
    <x v="0"/>
    <x v="0"/>
    <x v="38"/>
    <x v="0"/>
    <x v="14"/>
    <n v="3015"/>
  </r>
  <r>
    <x v="1"/>
    <x v="0"/>
    <x v="0"/>
    <x v="0"/>
    <x v="38"/>
    <x v="0"/>
    <x v="6"/>
    <n v="632"/>
  </r>
  <r>
    <x v="1"/>
    <x v="0"/>
    <x v="0"/>
    <x v="0"/>
    <x v="38"/>
    <x v="0"/>
    <x v="10"/>
    <n v="78"/>
  </r>
  <r>
    <x v="1"/>
    <x v="0"/>
    <x v="0"/>
    <x v="0"/>
    <x v="38"/>
    <x v="0"/>
    <x v="9"/>
    <n v="24"/>
  </r>
  <r>
    <x v="2"/>
    <x v="0"/>
    <x v="0"/>
    <x v="0"/>
    <x v="38"/>
    <x v="0"/>
    <x v="8"/>
    <n v="246"/>
  </r>
  <r>
    <x v="2"/>
    <x v="0"/>
    <x v="0"/>
    <x v="0"/>
    <x v="38"/>
    <x v="0"/>
    <x v="12"/>
    <n v="26"/>
  </r>
  <r>
    <x v="2"/>
    <x v="0"/>
    <x v="0"/>
    <x v="0"/>
    <x v="38"/>
    <x v="0"/>
    <x v="2"/>
    <n v="9424"/>
  </r>
  <r>
    <x v="2"/>
    <x v="0"/>
    <x v="0"/>
    <x v="0"/>
    <x v="38"/>
    <x v="0"/>
    <x v="4"/>
    <n v="1290"/>
  </r>
  <r>
    <x v="2"/>
    <x v="0"/>
    <x v="0"/>
    <x v="0"/>
    <x v="38"/>
    <x v="0"/>
    <x v="12"/>
    <n v="1042"/>
  </r>
  <r>
    <x v="2"/>
    <x v="0"/>
    <x v="0"/>
    <x v="0"/>
    <x v="38"/>
    <x v="0"/>
    <x v="2"/>
    <n v="74"/>
  </r>
  <r>
    <x v="2"/>
    <x v="0"/>
    <x v="0"/>
    <x v="0"/>
    <x v="38"/>
    <x v="0"/>
    <x v="14"/>
    <n v="70"/>
  </r>
  <r>
    <x v="2"/>
    <x v="0"/>
    <x v="0"/>
    <x v="0"/>
    <x v="38"/>
    <x v="0"/>
    <x v="12"/>
    <n v="28"/>
  </r>
  <r>
    <x v="3"/>
    <x v="0"/>
    <x v="0"/>
    <x v="0"/>
    <x v="38"/>
    <x v="0"/>
    <x v="0"/>
    <n v="315"/>
  </r>
  <r>
    <x v="3"/>
    <x v="0"/>
    <x v="0"/>
    <x v="0"/>
    <x v="38"/>
    <x v="0"/>
    <x v="10"/>
    <n v="7764"/>
  </r>
  <r>
    <x v="3"/>
    <x v="0"/>
    <x v="0"/>
    <x v="0"/>
    <x v="38"/>
    <x v="0"/>
    <x v="8"/>
    <n v="681"/>
  </r>
  <r>
    <x v="3"/>
    <x v="0"/>
    <x v="0"/>
    <x v="0"/>
    <x v="38"/>
    <x v="0"/>
    <x v="4"/>
    <n v="853"/>
  </r>
  <r>
    <x v="3"/>
    <x v="0"/>
    <x v="0"/>
    <x v="0"/>
    <x v="38"/>
    <x v="0"/>
    <x v="2"/>
    <n v="21"/>
  </r>
  <r>
    <x v="3"/>
    <x v="0"/>
    <x v="0"/>
    <x v="0"/>
    <x v="38"/>
    <x v="0"/>
    <x v="12"/>
    <n v="56"/>
  </r>
  <r>
    <x v="3"/>
    <x v="0"/>
    <x v="0"/>
    <x v="0"/>
    <x v="38"/>
    <x v="0"/>
    <x v="9"/>
    <n v="63"/>
  </r>
  <r>
    <x v="3"/>
    <x v="0"/>
    <x v="0"/>
    <x v="0"/>
    <x v="38"/>
    <x v="0"/>
    <x v="5"/>
    <n v="10"/>
  </r>
  <r>
    <x v="4"/>
    <x v="0"/>
    <x v="0"/>
    <x v="0"/>
    <x v="38"/>
    <x v="0"/>
    <x v="15"/>
    <n v="23"/>
  </r>
  <r>
    <x v="4"/>
    <x v="0"/>
    <x v="0"/>
    <x v="0"/>
    <x v="38"/>
    <x v="0"/>
    <x v="9"/>
    <n v="8272"/>
  </r>
  <r>
    <x v="4"/>
    <x v="0"/>
    <x v="0"/>
    <x v="0"/>
    <x v="38"/>
    <x v="0"/>
    <x v="10"/>
    <n v="737"/>
  </r>
  <r>
    <x v="4"/>
    <x v="0"/>
    <x v="0"/>
    <x v="0"/>
    <x v="38"/>
    <x v="0"/>
    <x v="1"/>
    <n v="4605"/>
  </r>
  <r>
    <x v="4"/>
    <x v="0"/>
    <x v="0"/>
    <x v="0"/>
    <x v="38"/>
    <x v="0"/>
    <x v="15"/>
    <n v="10"/>
  </r>
  <r>
    <x v="4"/>
    <x v="0"/>
    <x v="0"/>
    <x v="0"/>
    <x v="38"/>
    <x v="0"/>
    <x v="1"/>
    <n v="141"/>
  </r>
  <r>
    <x v="4"/>
    <x v="0"/>
    <x v="0"/>
    <x v="0"/>
    <x v="38"/>
    <x v="0"/>
    <x v="15"/>
    <n v="19"/>
  </r>
  <r>
    <x v="5"/>
    <x v="0"/>
    <x v="0"/>
    <x v="0"/>
    <x v="38"/>
    <x v="0"/>
    <x v="12"/>
    <n v="2105"/>
  </r>
  <r>
    <x v="5"/>
    <x v="0"/>
    <x v="0"/>
    <x v="0"/>
    <x v="38"/>
    <x v="0"/>
    <x v="2"/>
    <n v="4782"/>
  </r>
  <r>
    <x v="5"/>
    <x v="0"/>
    <x v="0"/>
    <x v="0"/>
    <x v="38"/>
    <x v="0"/>
    <x v="8"/>
    <n v="866"/>
  </r>
  <r>
    <x v="5"/>
    <x v="0"/>
    <x v="0"/>
    <x v="0"/>
    <x v="38"/>
    <x v="0"/>
    <x v="9"/>
    <n v="3652"/>
  </r>
  <r>
    <x v="5"/>
    <x v="0"/>
    <x v="0"/>
    <x v="0"/>
    <x v="38"/>
    <x v="0"/>
    <x v="5"/>
    <n v="992"/>
  </r>
  <r>
    <x v="0"/>
    <x v="0"/>
    <x v="0"/>
    <x v="0"/>
    <x v="39"/>
    <x v="0"/>
    <x v="4"/>
    <n v="82"/>
  </r>
  <r>
    <x v="0"/>
    <x v="0"/>
    <x v="0"/>
    <x v="0"/>
    <x v="39"/>
    <x v="0"/>
    <x v="2"/>
    <n v="55"/>
  </r>
  <r>
    <x v="0"/>
    <x v="0"/>
    <x v="0"/>
    <x v="0"/>
    <x v="39"/>
    <x v="0"/>
    <x v="4"/>
    <n v="122"/>
  </r>
  <r>
    <x v="1"/>
    <x v="0"/>
    <x v="0"/>
    <x v="0"/>
    <x v="39"/>
    <x v="0"/>
    <x v="13"/>
    <n v="37"/>
  </r>
  <r>
    <x v="1"/>
    <x v="0"/>
    <x v="0"/>
    <x v="0"/>
    <x v="39"/>
    <x v="0"/>
    <x v="3"/>
    <n v="84"/>
  </r>
  <r>
    <x v="1"/>
    <x v="0"/>
    <x v="0"/>
    <x v="0"/>
    <x v="39"/>
    <x v="0"/>
    <x v="11"/>
    <n v="57"/>
  </r>
  <r>
    <x v="1"/>
    <x v="0"/>
    <x v="0"/>
    <x v="0"/>
    <x v="39"/>
    <x v="0"/>
    <x v="12"/>
    <n v="53"/>
  </r>
  <r>
    <x v="1"/>
    <x v="0"/>
    <x v="0"/>
    <x v="0"/>
    <x v="39"/>
    <x v="0"/>
    <x v="6"/>
    <n v="32"/>
  </r>
  <r>
    <x v="2"/>
    <x v="0"/>
    <x v="0"/>
    <x v="0"/>
    <x v="39"/>
    <x v="0"/>
    <x v="0"/>
    <n v="2"/>
  </r>
  <r>
    <x v="2"/>
    <x v="0"/>
    <x v="0"/>
    <x v="0"/>
    <x v="39"/>
    <x v="0"/>
    <x v="4"/>
    <n v="20"/>
  </r>
  <r>
    <x v="2"/>
    <x v="0"/>
    <x v="0"/>
    <x v="0"/>
    <x v="39"/>
    <x v="0"/>
    <x v="9"/>
    <n v="48"/>
  </r>
  <r>
    <x v="2"/>
    <x v="0"/>
    <x v="0"/>
    <x v="0"/>
    <x v="39"/>
    <x v="0"/>
    <x v="2"/>
    <n v="17"/>
  </r>
  <r>
    <x v="2"/>
    <x v="0"/>
    <x v="0"/>
    <x v="0"/>
    <x v="39"/>
    <x v="0"/>
    <x v="14"/>
    <n v="41"/>
  </r>
  <r>
    <x v="2"/>
    <x v="0"/>
    <x v="0"/>
    <x v="0"/>
    <x v="39"/>
    <x v="0"/>
    <x v="4"/>
    <n v="6"/>
  </r>
  <r>
    <x v="2"/>
    <x v="0"/>
    <x v="0"/>
    <x v="0"/>
    <x v="39"/>
    <x v="0"/>
    <x v="12"/>
    <n v="73"/>
  </r>
  <r>
    <x v="3"/>
    <x v="0"/>
    <x v="0"/>
    <x v="0"/>
    <x v="39"/>
    <x v="0"/>
    <x v="5"/>
    <n v="16"/>
  </r>
  <r>
    <x v="3"/>
    <x v="0"/>
    <x v="0"/>
    <x v="0"/>
    <x v="39"/>
    <x v="0"/>
    <x v="12"/>
    <n v="55"/>
  </r>
  <r>
    <x v="4"/>
    <x v="0"/>
    <x v="0"/>
    <x v="0"/>
    <x v="39"/>
    <x v="0"/>
    <x v="13"/>
    <n v="57"/>
  </r>
  <r>
    <x v="4"/>
    <x v="0"/>
    <x v="0"/>
    <x v="0"/>
    <x v="39"/>
    <x v="0"/>
    <x v="2"/>
    <n v="91"/>
  </r>
  <r>
    <x v="4"/>
    <x v="0"/>
    <x v="0"/>
    <x v="0"/>
    <x v="39"/>
    <x v="0"/>
    <x v="4"/>
    <n v="98"/>
  </r>
  <r>
    <x v="4"/>
    <x v="0"/>
    <x v="0"/>
    <x v="0"/>
    <x v="39"/>
    <x v="0"/>
    <x v="10"/>
    <n v="12"/>
  </r>
  <r>
    <x v="4"/>
    <x v="0"/>
    <x v="0"/>
    <x v="0"/>
    <x v="39"/>
    <x v="0"/>
    <x v="5"/>
    <n v="240"/>
  </r>
  <r>
    <x v="5"/>
    <x v="0"/>
    <x v="0"/>
    <x v="0"/>
    <x v="39"/>
    <x v="0"/>
    <x v="0"/>
    <n v="78"/>
  </r>
  <r>
    <x v="5"/>
    <x v="0"/>
    <x v="0"/>
    <x v="0"/>
    <x v="39"/>
    <x v="0"/>
    <x v="6"/>
    <n v="42"/>
  </r>
  <r>
    <x v="5"/>
    <x v="0"/>
    <x v="0"/>
    <x v="7"/>
    <x v="39"/>
    <x v="0"/>
    <x v="11"/>
    <n v="958"/>
  </r>
  <r>
    <x v="5"/>
    <x v="0"/>
    <x v="0"/>
    <x v="0"/>
    <x v="39"/>
    <x v="0"/>
    <x v="6"/>
    <n v="62"/>
  </r>
  <r>
    <x v="5"/>
    <x v="0"/>
    <x v="0"/>
    <x v="5"/>
    <x v="39"/>
    <x v="0"/>
    <x v="3"/>
    <n v="883"/>
  </r>
  <r>
    <x v="5"/>
    <x v="0"/>
    <x v="0"/>
    <x v="0"/>
    <x v="39"/>
    <x v="0"/>
    <x v="14"/>
    <n v="118"/>
  </r>
  <r>
    <x v="5"/>
    <x v="0"/>
    <x v="0"/>
    <x v="5"/>
    <x v="39"/>
    <x v="0"/>
    <x v="12"/>
    <n v="302"/>
  </r>
  <r>
    <x v="5"/>
    <x v="0"/>
    <x v="0"/>
    <x v="0"/>
    <x v="39"/>
    <x v="0"/>
    <x v="14"/>
    <n v="20"/>
  </r>
  <r>
    <x v="0"/>
    <x v="0"/>
    <x v="0"/>
    <x v="0"/>
    <x v="40"/>
    <x v="0"/>
    <x v="2"/>
    <n v="2302"/>
  </r>
  <r>
    <x v="1"/>
    <x v="0"/>
    <x v="0"/>
    <x v="0"/>
    <x v="40"/>
    <x v="0"/>
    <x v="5"/>
    <n v="2166"/>
  </r>
  <r>
    <x v="1"/>
    <x v="0"/>
    <x v="0"/>
    <x v="0"/>
    <x v="40"/>
    <x v="0"/>
    <x v="1"/>
    <n v="942"/>
  </r>
  <r>
    <x v="2"/>
    <x v="0"/>
    <x v="0"/>
    <x v="0"/>
    <x v="40"/>
    <x v="0"/>
    <x v="1"/>
    <n v="2941"/>
  </r>
  <r>
    <x v="2"/>
    <x v="0"/>
    <x v="0"/>
    <x v="0"/>
    <x v="40"/>
    <x v="0"/>
    <x v="0"/>
    <n v="283"/>
  </r>
  <r>
    <x v="3"/>
    <x v="0"/>
    <x v="0"/>
    <x v="0"/>
    <x v="40"/>
    <x v="0"/>
    <x v="15"/>
    <n v="2397"/>
  </r>
  <r>
    <x v="4"/>
    <x v="0"/>
    <x v="0"/>
    <x v="0"/>
    <x v="40"/>
    <x v="0"/>
    <x v="15"/>
    <n v="2820"/>
  </r>
  <r>
    <x v="4"/>
    <x v="0"/>
    <x v="0"/>
    <x v="0"/>
    <x v="40"/>
    <x v="0"/>
    <x v="9"/>
    <n v="305"/>
  </r>
  <r>
    <x v="5"/>
    <x v="0"/>
    <x v="0"/>
    <x v="0"/>
    <x v="40"/>
    <x v="0"/>
    <x v="2"/>
    <n v="3125"/>
  </r>
  <r>
    <x v="5"/>
    <x v="0"/>
    <x v="0"/>
    <x v="0"/>
    <x v="40"/>
    <x v="0"/>
    <x v="1"/>
    <n v="135"/>
  </r>
  <r>
    <x v="0"/>
    <x v="0"/>
    <x v="0"/>
    <x v="0"/>
    <x v="41"/>
    <x v="0"/>
    <x v="4"/>
    <n v="338"/>
  </r>
  <r>
    <x v="1"/>
    <x v="0"/>
    <x v="0"/>
    <x v="0"/>
    <x v="41"/>
    <x v="0"/>
    <x v="5"/>
    <n v="324"/>
  </r>
  <r>
    <x v="2"/>
    <x v="0"/>
    <x v="0"/>
    <x v="0"/>
    <x v="41"/>
    <x v="0"/>
    <x v="15"/>
    <n v="547"/>
  </r>
  <r>
    <x v="3"/>
    <x v="0"/>
    <x v="0"/>
    <x v="0"/>
    <x v="41"/>
    <x v="0"/>
    <x v="1"/>
    <n v="317"/>
  </r>
  <r>
    <x v="4"/>
    <x v="0"/>
    <x v="0"/>
    <x v="0"/>
    <x v="41"/>
    <x v="0"/>
    <x v="0"/>
    <n v="396"/>
  </r>
  <r>
    <x v="5"/>
    <x v="0"/>
    <x v="0"/>
    <x v="0"/>
    <x v="41"/>
    <x v="0"/>
    <x v="1"/>
    <n v="484"/>
  </r>
  <r>
    <x v="0"/>
    <x v="0"/>
    <x v="0"/>
    <x v="0"/>
    <x v="42"/>
    <x v="0"/>
    <x v="7"/>
    <n v="264"/>
  </r>
  <r>
    <x v="0"/>
    <x v="0"/>
    <x v="0"/>
    <x v="0"/>
    <x v="42"/>
    <x v="0"/>
    <x v="10"/>
    <n v="17"/>
  </r>
  <r>
    <x v="0"/>
    <x v="0"/>
    <x v="0"/>
    <x v="0"/>
    <x v="42"/>
    <x v="0"/>
    <x v="8"/>
    <n v="122"/>
  </r>
  <r>
    <x v="1"/>
    <x v="0"/>
    <x v="0"/>
    <x v="0"/>
    <x v="42"/>
    <x v="0"/>
    <x v="7"/>
    <n v="1"/>
  </r>
  <r>
    <x v="1"/>
    <x v="0"/>
    <x v="0"/>
    <x v="0"/>
    <x v="42"/>
    <x v="0"/>
    <x v="6"/>
    <n v="123"/>
  </r>
  <r>
    <x v="1"/>
    <x v="0"/>
    <x v="0"/>
    <x v="0"/>
    <x v="42"/>
    <x v="0"/>
    <x v="2"/>
    <n v="79"/>
  </r>
  <r>
    <x v="1"/>
    <x v="0"/>
    <x v="0"/>
    <x v="0"/>
    <x v="42"/>
    <x v="0"/>
    <x v="3"/>
    <n v="22"/>
  </r>
  <r>
    <x v="1"/>
    <x v="0"/>
    <x v="0"/>
    <x v="0"/>
    <x v="42"/>
    <x v="0"/>
    <x v="7"/>
    <n v="46"/>
  </r>
  <r>
    <x v="2"/>
    <x v="0"/>
    <x v="0"/>
    <x v="0"/>
    <x v="42"/>
    <x v="0"/>
    <x v="8"/>
    <n v="257"/>
  </r>
  <r>
    <x v="3"/>
    <x v="0"/>
    <x v="0"/>
    <x v="0"/>
    <x v="42"/>
    <x v="0"/>
    <x v="12"/>
    <n v="58"/>
  </r>
  <r>
    <x v="5"/>
    <x v="0"/>
    <x v="0"/>
    <x v="0"/>
    <x v="42"/>
    <x v="0"/>
    <x v="11"/>
    <n v="3"/>
  </r>
  <r>
    <x v="5"/>
    <x v="0"/>
    <x v="0"/>
    <x v="0"/>
    <x v="42"/>
    <x v="0"/>
    <x v="0"/>
    <n v="0"/>
  </r>
  <r>
    <x v="4"/>
    <x v="3"/>
    <x v="3"/>
    <x v="4"/>
    <x v="42"/>
    <x v="0"/>
    <x v="9"/>
    <n v="11622"/>
  </r>
  <r>
    <x v="0"/>
    <x v="0"/>
    <x v="0"/>
    <x v="0"/>
    <x v="43"/>
    <x v="0"/>
    <x v="6"/>
    <n v="2143"/>
  </r>
  <r>
    <x v="0"/>
    <x v="0"/>
    <x v="0"/>
    <x v="0"/>
    <x v="43"/>
    <x v="0"/>
    <x v="13"/>
    <n v="38"/>
  </r>
  <r>
    <x v="1"/>
    <x v="0"/>
    <x v="0"/>
    <x v="0"/>
    <x v="43"/>
    <x v="0"/>
    <x v="11"/>
    <n v="19861"/>
  </r>
  <r>
    <x v="1"/>
    <x v="0"/>
    <x v="0"/>
    <x v="0"/>
    <x v="43"/>
    <x v="0"/>
    <x v="10"/>
    <n v="1367"/>
  </r>
  <r>
    <x v="1"/>
    <x v="0"/>
    <x v="0"/>
    <x v="0"/>
    <x v="43"/>
    <x v="0"/>
    <x v="7"/>
    <n v="219"/>
  </r>
  <r>
    <x v="2"/>
    <x v="0"/>
    <x v="0"/>
    <x v="0"/>
    <x v="43"/>
    <x v="0"/>
    <x v="4"/>
    <n v="4573"/>
  </r>
  <r>
    <x v="2"/>
    <x v="0"/>
    <x v="0"/>
    <x v="2"/>
    <x v="43"/>
    <x v="0"/>
    <x v="8"/>
    <n v="205"/>
  </r>
  <r>
    <x v="2"/>
    <x v="0"/>
    <x v="0"/>
    <x v="0"/>
    <x v="43"/>
    <x v="0"/>
    <x v="2"/>
    <n v="498"/>
  </r>
  <r>
    <x v="2"/>
    <x v="0"/>
    <x v="0"/>
    <x v="0"/>
    <x v="43"/>
    <x v="0"/>
    <x v="12"/>
    <n v="626"/>
  </r>
  <r>
    <x v="2"/>
    <x v="0"/>
    <x v="0"/>
    <x v="0"/>
    <x v="43"/>
    <x v="0"/>
    <x v="12"/>
    <n v="522"/>
  </r>
  <r>
    <x v="3"/>
    <x v="0"/>
    <x v="0"/>
    <x v="0"/>
    <x v="43"/>
    <x v="0"/>
    <x v="3"/>
    <n v="6746"/>
  </r>
  <r>
    <x v="3"/>
    <x v="0"/>
    <x v="0"/>
    <x v="0"/>
    <x v="43"/>
    <x v="0"/>
    <x v="6"/>
    <n v="311"/>
  </r>
  <r>
    <x v="3"/>
    <x v="0"/>
    <x v="0"/>
    <x v="0"/>
    <x v="43"/>
    <x v="0"/>
    <x v="9"/>
    <n v="179"/>
  </r>
  <r>
    <x v="3"/>
    <x v="0"/>
    <x v="0"/>
    <x v="0"/>
    <x v="43"/>
    <x v="0"/>
    <x v="4"/>
    <n v="1122"/>
  </r>
  <r>
    <x v="4"/>
    <x v="0"/>
    <x v="0"/>
    <x v="0"/>
    <x v="43"/>
    <x v="0"/>
    <x v="4"/>
    <n v="6946"/>
  </r>
  <r>
    <x v="4"/>
    <x v="0"/>
    <x v="0"/>
    <x v="0"/>
    <x v="43"/>
    <x v="0"/>
    <x v="3"/>
    <n v="1293"/>
  </r>
  <r>
    <x v="5"/>
    <x v="0"/>
    <x v="0"/>
    <x v="0"/>
    <x v="43"/>
    <x v="0"/>
    <x v="10"/>
    <n v="210"/>
  </r>
  <r>
    <x v="0"/>
    <x v="0"/>
    <x v="0"/>
    <x v="0"/>
    <x v="44"/>
    <x v="0"/>
    <x v="15"/>
    <n v="1093"/>
  </r>
  <r>
    <x v="0"/>
    <x v="0"/>
    <x v="0"/>
    <x v="0"/>
    <x v="44"/>
    <x v="0"/>
    <x v="15"/>
    <n v="205"/>
  </r>
  <r>
    <x v="1"/>
    <x v="0"/>
    <x v="0"/>
    <x v="0"/>
    <x v="44"/>
    <x v="0"/>
    <x v="10"/>
    <n v="407"/>
  </r>
  <r>
    <x v="1"/>
    <x v="0"/>
    <x v="0"/>
    <x v="0"/>
    <x v="44"/>
    <x v="0"/>
    <x v="8"/>
    <n v="2129"/>
  </r>
  <r>
    <x v="1"/>
    <x v="0"/>
    <x v="0"/>
    <x v="0"/>
    <x v="44"/>
    <x v="0"/>
    <x v="11"/>
    <n v="441"/>
  </r>
  <r>
    <x v="1"/>
    <x v="0"/>
    <x v="0"/>
    <x v="0"/>
    <x v="44"/>
    <x v="0"/>
    <x v="1"/>
    <n v="47"/>
  </r>
  <r>
    <x v="1"/>
    <x v="0"/>
    <x v="0"/>
    <x v="0"/>
    <x v="44"/>
    <x v="0"/>
    <x v="6"/>
    <n v="98"/>
  </r>
  <r>
    <x v="2"/>
    <x v="0"/>
    <x v="0"/>
    <x v="0"/>
    <x v="44"/>
    <x v="0"/>
    <x v="3"/>
    <n v="610"/>
  </r>
  <r>
    <x v="2"/>
    <x v="0"/>
    <x v="0"/>
    <x v="0"/>
    <x v="44"/>
    <x v="0"/>
    <x v="10"/>
    <n v="22"/>
  </r>
  <r>
    <x v="2"/>
    <x v="0"/>
    <x v="0"/>
    <x v="0"/>
    <x v="44"/>
    <x v="0"/>
    <x v="11"/>
    <n v="319"/>
  </r>
  <r>
    <x v="2"/>
    <x v="0"/>
    <x v="0"/>
    <x v="0"/>
    <x v="44"/>
    <x v="0"/>
    <x v="1"/>
    <n v="33"/>
  </r>
  <r>
    <x v="2"/>
    <x v="0"/>
    <x v="0"/>
    <x v="0"/>
    <x v="44"/>
    <x v="0"/>
    <x v="0"/>
    <n v="1186"/>
  </r>
  <r>
    <x v="2"/>
    <x v="0"/>
    <x v="0"/>
    <x v="0"/>
    <x v="44"/>
    <x v="0"/>
    <x v="1"/>
    <n v="700"/>
  </r>
  <r>
    <x v="3"/>
    <x v="0"/>
    <x v="0"/>
    <x v="0"/>
    <x v="44"/>
    <x v="0"/>
    <x v="14"/>
    <n v="621"/>
  </r>
  <r>
    <x v="3"/>
    <x v="0"/>
    <x v="0"/>
    <x v="0"/>
    <x v="44"/>
    <x v="0"/>
    <x v="5"/>
    <n v="3873"/>
  </r>
  <r>
    <x v="4"/>
    <x v="0"/>
    <x v="0"/>
    <x v="0"/>
    <x v="44"/>
    <x v="0"/>
    <x v="1"/>
    <n v="149"/>
  </r>
  <r>
    <x v="4"/>
    <x v="0"/>
    <x v="0"/>
    <x v="0"/>
    <x v="44"/>
    <x v="0"/>
    <x v="15"/>
    <n v="4858"/>
  </r>
  <r>
    <x v="4"/>
    <x v="0"/>
    <x v="0"/>
    <x v="0"/>
    <x v="44"/>
    <x v="0"/>
    <x v="5"/>
    <n v="739"/>
  </r>
  <r>
    <x v="5"/>
    <x v="0"/>
    <x v="0"/>
    <x v="0"/>
    <x v="44"/>
    <x v="0"/>
    <x v="14"/>
    <n v="1316"/>
  </r>
  <r>
    <x v="5"/>
    <x v="0"/>
    <x v="0"/>
    <x v="0"/>
    <x v="44"/>
    <x v="0"/>
    <x v="1"/>
    <n v="90"/>
  </r>
  <r>
    <x v="5"/>
    <x v="0"/>
    <x v="0"/>
    <x v="0"/>
    <x v="44"/>
    <x v="0"/>
    <x v="5"/>
    <n v="4453"/>
  </r>
  <r>
    <x v="5"/>
    <x v="0"/>
    <x v="0"/>
    <x v="0"/>
    <x v="44"/>
    <x v="0"/>
    <x v="7"/>
    <n v="1440"/>
  </r>
  <r>
    <x v="2"/>
    <x v="5"/>
    <x v="5"/>
    <x v="7"/>
    <x v="45"/>
    <x v="0"/>
    <x v="5"/>
    <n v="218"/>
  </r>
  <r>
    <x v="3"/>
    <x v="1"/>
    <x v="1"/>
    <x v="3"/>
    <x v="45"/>
    <x v="0"/>
    <x v="7"/>
    <n v="23817"/>
  </r>
  <r>
    <x v="3"/>
    <x v="1"/>
    <x v="1"/>
    <x v="6"/>
    <x v="45"/>
    <x v="0"/>
    <x v="12"/>
    <n v="5070"/>
  </r>
  <r>
    <x v="3"/>
    <x v="1"/>
    <x v="1"/>
    <x v="6"/>
    <x v="45"/>
    <x v="0"/>
    <x v="2"/>
    <n v="2708"/>
  </r>
  <r>
    <x v="3"/>
    <x v="2"/>
    <x v="2"/>
    <x v="3"/>
    <x v="45"/>
    <x v="0"/>
    <x v="7"/>
    <n v="3080"/>
  </r>
  <r>
    <x v="3"/>
    <x v="2"/>
    <x v="2"/>
    <x v="6"/>
    <x v="45"/>
    <x v="0"/>
    <x v="15"/>
    <n v="3741"/>
  </r>
  <r>
    <x v="3"/>
    <x v="2"/>
    <x v="2"/>
    <x v="6"/>
    <x v="45"/>
    <x v="0"/>
    <x v="10"/>
    <n v="1029"/>
  </r>
  <r>
    <x v="3"/>
    <x v="2"/>
    <x v="2"/>
    <x v="3"/>
    <x v="45"/>
    <x v="0"/>
    <x v="6"/>
    <n v="5258"/>
  </r>
  <r>
    <x v="3"/>
    <x v="2"/>
    <x v="2"/>
    <x v="6"/>
    <x v="45"/>
    <x v="0"/>
    <x v="3"/>
    <n v="617"/>
  </r>
  <r>
    <x v="5"/>
    <x v="2"/>
    <x v="2"/>
    <x v="5"/>
    <x v="45"/>
    <x v="0"/>
    <x v="0"/>
    <n v="430"/>
  </r>
  <r>
    <x v="0"/>
    <x v="0"/>
    <x v="0"/>
    <x v="0"/>
    <x v="45"/>
    <x v="0"/>
    <x v="5"/>
    <n v="99"/>
  </r>
  <r>
    <x v="0"/>
    <x v="0"/>
    <x v="0"/>
    <x v="0"/>
    <x v="45"/>
    <x v="0"/>
    <x v="3"/>
    <n v="292"/>
  </r>
  <r>
    <x v="0"/>
    <x v="0"/>
    <x v="0"/>
    <x v="0"/>
    <x v="45"/>
    <x v="0"/>
    <x v="6"/>
    <n v="104"/>
  </r>
  <r>
    <x v="0"/>
    <x v="0"/>
    <x v="0"/>
    <x v="4"/>
    <x v="45"/>
    <x v="0"/>
    <x v="5"/>
    <n v="115778"/>
  </r>
  <r>
    <x v="0"/>
    <x v="0"/>
    <x v="0"/>
    <x v="4"/>
    <x v="45"/>
    <x v="0"/>
    <x v="15"/>
    <n v="404"/>
  </r>
  <r>
    <x v="1"/>
    <x v="0"/>
    <x v="0"/>
    <x v="0"/>
    <x v="45"/>
    <x v="0"/>
    <x v="2"/>
    <n v="511"/>
  </r>
  <r>
    <x v="2"/>
    <x v="0"/>
    <x v="0"/>
    <x v="0"/>
    <x v="45"/>
    <x v="0"/>
    <x v="15"/>
    <n v="341"/>
  </r>
  <r>
    <x v="3"/>
    <x v="0"/>
    <x v="0"/>
    <x v="0"/>
    <x v="45"/>
    <x v="0"/>
    <x v="2"/>
    <n v="49"/>
  </r>
  <r>
    <x v="3"/>
    <x v="0"/>
    <x v="0"/>
    <x v="0"/>
    <x v="45"/>
    <x v="0"/>
    <x v="3"/>
    <n v="731"/>
  </r>
  <r>
    <x v="4"/>
    <x v="0"/>
    <x v="0"/>
    <x v="0"/>
    <x v="45"/>
    <x v="0"/>
    <x v="3"/>
    <n v="26"/>
  </r>
  <r>
    <x v="4"/>
    <x v="0"/>
    <x v="0"/>
    <x v="0"/>
    <x v="45"/>
    <x v="0"/>
    <x v="3"/>
    <n v="324"/>
  </r>
  <r>
    <x v="4"/>
    <x v="0"/>
    <x v="0"/>
    <x v="0"/>
    <x v="45"/>
    <x v="0"/>
    <x v="9"/>
    <n v="411"/>
  </r>
  <r>
    <x v="4"/>
    <x v="0"/>
    <x v="0"/>
    <x v="0"/>
    <x v="45"/>
    <x v="0"/>
    <x v="7"/>
    <n v="15"/>
  </r>
  <r>
    <x v="5"/>
    <x v="0"/>
    <x v="0"/>
    <x v="0"/>
    <x v="45"/>
    <x v="0"/>
    <x v="3"/>
    <n v="466"/>
  </r>
  <r>
    <x v="5"/>
    <x v="0"/>
    <x v="0"/>
    <x v="0"/>
    <x v="45"/>
    <x v="0"/>
    <x v="11"/>
    <n v="240"/>
  </r>
  <r>
    <x v="5"/>
    <x v="0"/>
    <x v="0"/>
    <x v="0"/>
    <x v="45"/>
    <x v="0"/>
    <x v="14"/>
    <n v="39"/>
  </r>
  <r>
    <x v="0"/>
    <x v="4"/>
    <x v="4"/>
    <x v="4"/>
    <x v="46"/>
    <x v="0"/>
    <x v="10"/>
    <n v="141618"/>
  </r>
  <r>
    <x v="0"/>
    <x v="0"/>
    <x v="0"/>
    <x v="0"/>
    <x v="46"/>
    <x v="0"/>
    <x v="6"/>
    <n v="16"/>
  </r>
  <r>
    <x v="0"/>
    <x v="0"/>
    <x v="0"/>
    <x v="0"/>
    <x v="46"/>
    <x v="0"/>
    <x v="10"/>
    <n v="103"/>
  </r>
  <r>
    <x v="0"/>
    <x v="0"/>
    <x v="0"/>
    <x v="0"/>
    <x v="46"/>
    <x v="0"/>
    <x v="1"/>
    <n v="3282"/>
  </r>
  <r>
    <x v="0"/>
    <x v="0"/>
    <x v="0"/>
    <x v="0"/>
    <x v="46"/>
    <x v="0"/>
    <x v="1"/>
    <n v="9828"/>
  </r>
  <r>
    <x v="0"/>
    <x v="0"/>
    <x v="0"/>
    <x v="0"/>
    <x v="46"/>
    <x v="0"/>
    <x v="14"/>
    <n v="6"/>
  </r>
  <r>
    <x v="0"/>
    <x v="0"/>
    <x v="0"/>
    <x v="0"/>
    <x v="46"/>
    <x v="0"/>
    <x v="6"/>
    <n v="3359"/>
  </r>
  <r>
    <x v="0"/>
    <x v="0"/>
    <x v="0"/>
    <x v="0"/>
    <x v="46"/>
    <x v="0"/>
    <x v="15"/>
    <n v="8996"/>
  </r>
  <r>
    <x v="0"/>
    <x v="0"/>
    <x v="0"/>
    <x v="0"/>
    <x v="46"/>
    <x v="0"/>
    <x v="15"/>
    <n v="100629"/>
  </r>
  <r>
    <x v="1"/>
    <x v="0"/>
    <x v="0"/>
    <x v="0"/>
    <x v="46"/>
    <x v="0"/>
    <x v="8"/>
    <n v="4832"/>
  </r>
  <r>
    <x v="1"/>
    <x v="0"/>
    <x v="0"/>
    <x v="0"/>
    <x v="46"/>
    <x v="0"/>
    <x v="14"/>
    <n v="213"/>
  </r>
  <r>
    <x v="1"/>
    <x v="0"/>
    <x v="0"/>
    <x v="0"/>
    <x v="46"/>
    <x v="0"/>
    <x v="11"/>
    <n v="4975"/>
  </r>
  <r>
    <x v="1"/>
    <x v="0"/>
    <x v="0"/>
    <x v="0"/>
    <x v="46"/>
    <x v="0"/>
    <x v="1"/>
    <n v="38"/>
  </r>
  <r>
    <x v="1"/>
    <x v="0"/>
    <x v="0"/>
    <x v="0"/>
    <x v="46"/>
    <x v="0"/>
    <x v="10"/>
    <n v="5823"/>
  </r>
  <r>
    <x v="1"/>
    <x v="0"/>
    <x v="0"/>
    <x v="5"/>
    <x v="46"/>
    <x v="0"/>
    <x v="6"/>
    <n v="9925"/>
  </r>
  <r>
    <x v="1"/>
    <x v="0"/>
    <x v="0"/>
    <x v="0"/>
    <x v="46"/>
    <x v="0"/>
    <x v="11"/>
    <n v="38"/>
  </r>
  <r>
    <x v="1"/>
    <x v="0"/>
    <x v="0"/>
    <x v="0"/>
    <x v="46"/>
    <x v="0"/>
    <x v="2"/>
    <n v="2322"/>
  </r>
  <r>
    <x v="1"/>
    <x v="0"/>
    <x v="0"/>
    <x v="0"/>
    <x v="46"/>
    <x v="0"/>
    <x v="2"/>
    <n v="1949"/>
  </r>
  <r>
    <x v="1"/>
    <x v="0"/>
    <x v="0"/>
    <x v="0"/>
    <x v="46"/>
    <x v="0"/>
    <x v="9"/>
    <n v="109112"/>
  </r>
  <r>
    <x v="2"/>
    <x v="0"/>
    <x v="0"/>
    <x v="0"/>
    <x v="46"/>
    <x v="0"/>
    <x v="9"/>
    <n v="4719"/>
  </r>
  <r>
    <x v="2"/>
    <x v="0"/>
    <x v="0"/>
    <x v="0"/>
    <x v="46"/>
    <x v="0"/>
    <x v="15"/>
    <n v="4379"/>
  </r>
  <r>
    <x v="2"/>
    <x v="0"/>
    <x v="0"/>
    <x v="0"/>
    <x v="46"/>
    <x v="0"/>
    <x v="12"/>
    <n v="3880"/>
  </r>
  <r>
    <x v="2"/>
    <x v="0"/>
    <x v="0"/>
    <x v="0"/>
    <x v="46"/>
    <x v="0"/>
    <x v="4"/>
    <n v="30"/>
  </r>
  <r>
    <x v="2"/>
    <x v="0"/>
    <x v="0"/>
    <x v="0"/>
    <x v="46"/>
    <x v="0"/>
    <x v="4"/>
    <n v="3870"/>
  </r>
  <r>
    <x v="2"/>
    <x v="0"/>
    <x v="0"/>
    <x v="0"/>
    <x v="46"/>
    <x v="0"/>
    <x v="12"/>
    <n v="2717"/>
  </r>
  <r>
    <x v="2"/>
    <x v="0"/>
    <x v="0"/>
    <x v="0"/>
    <x v="46"/>
    <x v="0"/>
    <x v="4"/>
    <n v="142482"/>
  </r>
  <r>
    <x v="3"/>
    <x v="0"/>
    <x v="0"/>
    <x v="0"/>
    <x v="46"/>
    <x v="0"/>
    <x v="6"/>
    <n v="6707"/>
  </r>
  <r>
    <x v="3"/>
    <x v="0"/>
    <x v="0"/>
    <x v="0"/>
    <x v="46"/>
    <x v="0"/>
    <x v="4"/>
    <n v="45"/>
  </r>
  <r>
    <x v="3"/>
    <x v="0"/>
    <x v="0"/>
    <x v="0"/>
    <x v="46"/>
    <x v="0"/>
    <x v="10"/>
    <n v="1839"/>
  </r>
  <r>
    <x v="3"/>
    <x v="0"/>
    <x v="0"/>
    <x v="0"/>
    <x v="46"/>
    <x v="0"/>
    <x v="3"/>
    <n v="7"/>
  </r>
  <r>
    <x v="3"/>
    <x v="0"/>
    <x v="0"/>
    <x v="0"/>
    <x v="46"/>
    <x v="0"/>
    <x v="10"/>
    <n v="4640"/>
  </r>
  <r>
    <x v="3"/>
    <x v="0"/>
    <x v="0"/>
    <x v="0"/>
    <x v="46"/>
    <x v="0"/>
    <x v="4"/>
    <n v="1251"/>
  </r>
  <r>
    <x v="3"/>
    <x v="0"/>
    <x v="0"/>
    <x v="0"/>
    <x v="46"/>
    <x v="0"/>
    <x v="14"/>
    <n v="114608"/>
  </r>
  <r>
    <x v="4"/>
    <x v="0"/>
    <x v="0"/>
    <x v="0"/>
    <x v="46"/>
    <x v="0"/>
    <x v="7"/>
    <n v="6546"/>
  </r>
  <r>
    <x v="4"/>
    <x v="0"/>
    <x v="0"/>
    <x v="0"/>
    <x v="46"/>
    <x v="0"/>
    <x v="5"/>
    <n v="640"/>
  </r>
  <r>
    <x v="4"/>
    <x v="0"/>
    <x v="0"/>
    <x v="0"/>
    <x v="46"/>
    <x v="0"/>
    <x v="5"/>
    <n v="784"/>
  </r>
  <r>
    <x v="4"/>
    <x v="0"/>
    <x v="0"/>
    <x v="0"/>
    <x v="46"/>
    <x v="0"/>
    <x v="6"/>
    <n v="13"/>
  </r>
  <r>
    <x v="4"/>
    <x v="0"/>
    <x v="0"/>
    <x v="0"/>
    <x v="46"/>
    <x v="0"/>
    <x v="2"/>
    <n v="1759"/>
  </r>
  <r>
    <x v="4"/>
    <x v="0"/>
    <x v="0"/>
    <x v="0"/>
    <x v="46"/>
    <x v="0"/>
    <x v="7"/>
    <n v="605"/>
  </r>
  <r>
    <x v="4"/>
    <x v="0"/>
    <x v="0"/>
    <x v="0"/>
    <x v="46"/>
    <x v="0"/>
    <x v="1"/>
    <n v="111842"/>
  </r>
  <r>
    <x v="5"/>
    <x v="0"/>
    <x v="0"/>
    <x v="0"/>
    <x v="46"/>
    <x v="0"/>
    <x v="0"/>
    <n v="10061"/>
  </r>
  <r>
    <x v="5"/>
    <x v="0"/>
    <x v="0"/>
    <x v="0"/>
    <x v="46"/>
    <x v="0"/>
    <x v="7"/>
    <n v="125"/>
  </r>
  <r>
    <x v="5"/>
    <x v="0"/>
    <x v="0"/>
    <x v="0"/>
    <x v="46"/>
    <x v="0"/>
    <x v="4"/>
    <n v="13005"/>
  </r>
  <r>
    <x v="5"/>
    <x v="0"/>
    <x v="0"/>
    <x v="0"/>
    <x v="46"/>
    <x v="0"/>
    <x v="10"/>
    <n v="63"/>
  </r>
  <r>
    <x v="5"/>
    <x v="0"/>
    <x v="0"/>
    <x v="0"/>
    <x v="46"/>
    <x v="0"/>
    <x v="13"/>
    <n v="8063"/>
  </r>
  <r>
    <x v="5"/>
    <x v="0"/>
    <x v="0"/>
    <x v="0"/>
    <x v="46"/>
    <x v="0"/>
    <x v="5"/>
    <n v="25"/>
  </r>
  <r>
    <x v="5"/>
    <x v="0"/>
    <x v="0"/>
    <x v="0"/>
    <x v="46"/>
    <x v="0"/>
    <x v="9"/>
    <n v="57346"/>
  </r>
  <r>
    <x v="5"/>
    <x v="0"/>
    <x v="0"/>
    <x v="0"/>
    <x v="46"/>
    <x v="0"/>
    <x v="15"/>
    <n v="1222"/>
  </r>
  <r>
    <x v="5"/>
    <x v="0"/>
    <x v="0"/>
    <x v="0"/>
    <x v="46"/>
    <x v="0"/>
    <x v="8"/>
    <n v="59872"/>
  </r>
  <r>
    <x v="4"/>
    <x v="4"/>
    <x v="4"/>
    <x v="7"/>
    <x v="47"/>
    <x v="0"/>
    <x v="0"/>
    <n v="938"/>
  </r>
  <r>
    <x v="5"/>
    <x v="4"/>
    <x v="4"/>
    <x v="7"/>
    <x v="47"/>
    <x v="0"/>
    <x v="6"/>
    <n v="3560"/>
  </r>
  <r>
    <x v="3"/>
    <x v="1"/>
    <x v="1"/>
    <x v="1"/>
    <x v="47"/>
    <x v="0"/>
    <x v="11"/>
    <n v="5443"/>
  </r>
  <r>
    <x v="3"/>
    <x v="2"/>
    <x v="2"/>
    <x v="1"/>
    <x v="47"/>
    <x v="0"/>
    <x v="7"/>
    <n v="1040"/>
  </r>
  <r>
    <x v="3"/>
    <x v="2"/>
    <x v="2"/>
    <x v="1"/>
    <x v="47"/>
    <x v="0"/>
    <x v="9"/>
    <n v="1694"/>
  </r>
  <r>
    <x v="5"/>
    <x v="2"/>
    <x v="2"/>
    <x v="0"/>
    <x v="47"/>
    <x v="0"/>
    <x v="11"/>
    <n v="5"/>
  </r>
  <r>
    <x v="0"/>
    <x v="0"/>
    <x v="0"/>
    <x v="0"/>
    <x v="47"/>
    <x v="0"/>
    <x v="10"/>
    <n v="1593"/>
  </r>
  <r>
    <x v="0"/>
    <x v="0"/>
    <x v="0"/>
    <x v="0"/>
    <x v="47"/>
    <x v="0"/>
    <x v="12"/>
    <n v="3117"/>
  </r>
  <r>
    <x v="0"/>
    <x v="0"/>
    <x v="0"/>
    <x v="0"/>
    <x v="47"/>
    <x v="0"/>
    <x v="11"/>
    <n v="299"/>
  </r>
  <r>
    <x v="0"/>
    <x v="0"/>
    <x v="0"/>
    <x v="0"/>
    <x v="47"/>
    <x v="0"/>
    <x v="4"/>
    <n v="5411"/>
  </r>
  <r>
    <x v="0"/>
    <x v="0"/>
    <x v="0"/>
    <x v="0"/>
    <x v="47"/>
    <x v="0"/>
    <x v="4"/>
    <n v="411"/>
  </r>
  <r>
    <x v="1"/>
    <x v="0"/>
    <x v="0"/>
    <x v="0"/>
    <x v="47"/>
    <x v="0"/>
    <x v="1"/>
    <n v="1038"/>
  </r>
  <r>
    <x v="1"/>
    <x v="0"/>
    <x v="0"/>
    <x v="0"/>
    <x v="47"/>
    <x v="0"/>
    <x v="4"/>
    <n v="1301"/>
  </r>
  <r>
    <x v="1"/>
    <x v="0"/>
    <x v="0"/>
    <x v="0"/>
    <x v="47"/>
    <x v="0"/>
    <x v="5"/>
    <n v="970"/>
  </r>
  <r>
    <x v="1"/>
    <x v="0"/>
    <x v="0"/>
    <x v="0"/>
    <x v="47"/>
    <x v="0"/>
    <x v="3"/>
    <n v="442"/>
  </r>
  <r>
    <x v="1"/>
    <x v="0"/>
    <x v="0"/>
    <x v="0"/>
    <x v="47"/>
    <x v="0"/>
    <x v="7"/>
    <n v="4894"/>
  </r>
  <r>
    <x v="1"/>
    <x v="0"/>
    <x v="0"/>
    <x v="0"/>
    <x v="47"/>
    <x v="0"/>
    <x v="1"/>
    <n v="130"/>
  </r>
  <r>
    <x v="1"/>
    <x v="0"/>
    <x v="0"/>
    <x v="0"/>
    <x v="47"/>
    <x v="0"/>
    <x v="12"/>
    <n v="8"/>
  </r>
  <r>
    <x v="1"/>
    <x v="0"/>
    <x v="0"/>
    <x v="0"/>
    <x v="47"/>
    <x v="0"/>
    <x v="11"/>
    <n v="662"/>
  </r>
  <r>
    <x v="2"/>
    <x v="0"/>
    <x v="0"/>
    <x v="0"/>
    <x v="47"/>
    <x v="0"/>
    <x v="2"/>
    <n v="400"/>
  </r>
  <r>
    <x v="2"/>
    <x v="0"/>
    <x v="0"/>
    <x v="0"/>
    <x v="47"/>
    <x v="0"/>
    <x v="14"/>
    <n v="790"/>
  </r>
  <r>
    <x v="2"/>
    <x v="0"/>
    <x v="0"/>
    <x v="0"/>
    <x v="47"/>
    <x v="0"/>
    <x v="5"/>
    <n v="408"/>
  </r>
  <r>
    <x v="2"/>
    <x v="0"/>
    <x v="0"/>
    <x v="0"/>
    <x v="47"/>
    <x v="0"/>
    <x v="10"/>
    <n v="449"/>
  </r>
  <r>
    <x v="2"/>
    <x v="0"/>
    <x v="0"/>
    <x v="0"/>
    <x v="47"/>
    <x v="0"/>
    <x v="7"/>
    <n v="161"/>
  </r>
  <r>
    <x v="2"/>
    <x v="0"/>
    <x v="0"/>
    <x v="0"/>
    <x v="47"/>
    <x v="0"/>
    <x v="5"/>
    <n v="4976"/>
  </r>
  <r>
    <x v="2"/>
    <x v="0"/>
    <x v="0"/>
    <x v="0"/>
    <x v="47"/>
    <x v="0"/>
    <x v="7"/>
    <n v="232"/>
  </r>
  <r>
    <x v="2"/>
    <x v="0"/>
    <x v="0"/>
    <x v="0"/>
    <x v="47"/>
    <x v="0"/>
    <x v="2"/>
    <n v="348"/>
  </r>
  <r>
    <x v="3"/>
    <x v="0"/>
    <x v="0"/>
    <x v="0"/>
    <x v="47"/>
    <x v="0"/>
    <x v="1"/>
    <n v="229"/>
  </r>
  <r>
    <x v="3"/>
    <x v="0"/>
    <x v="0"/>
    <x v="1"/>
    <x v="47"/>
    <x v="0"/>
    <x v="3"/>
    <n v="176"/>
  </r>
  <r>
    <x v="3"/>
    <x v="0"/>
    <x v="0"/>
    <x v="0"/>
    <x v="47"/>
    <x v="0"/>
    <x v="3"/>
    <n v="384"/>
  </r>
  <r>
    <x v="3"/>
    <x v="0"/>
    <x v="0"/>
    <x v="0"/>
    <x v="47"/>
    <x v="0"/>
    <x v="10"/>
    <n v="218"/>
  </r>
  <r>
    <x v="3"/>
    <x v="0"/>
    <x v="0"/>
    <x v="0"/>
    <x v="47"/>
    <x v="0"/>
    <x v="3"/>
    <n v="7045"/>
  </r>
  <r>
    <x v="3"/>
    <x v="0"/>
    <x v="0"/>
    <x v="0"/>
    <x v="47"/>
    <x v="0"/>
    <x v="14"/>
    <n v="15"/>
  </r>
  <r>
    <x v="3"/>
    <x v="0"/>
    <x v="0"/>
    <x v="0"/>
    <x v="47"/>
    <x v="0"/>
    <x v="13"/>
    <n v="119"/>
  </r>
  <r>
    <x v="4"/>
    <x v="0"/>
    <x v="0"/>
    <x v="0"/>
    <x v="47"/>
    <x v="0"/>
    <x v="15"/>
    <n v="995"/>
  </r>
  <r>
    <x v="4"/>
    <x v="0"/>
    <x v="0"/>
    <x v="0"/>
    <x v="47"/>
    <x v="0"/>
    <x v="8"/>
    <n v="300"/>
  </r>
  <r>
    <x v="4"/>
    <x v="0"/>
    <x v="0"/>
    <x v="0"/>
    <x v="47"/>
    <x v="0"/>
    <x v="12"/>
    <n v="10"/>
  </r>
  <r>
    <x v="4"/>
    <x v="0"/>
    <x v="0"/>
    <x v="0"/>
    <x v="47"/>
    <x v="0"/>
    <x v="8"/>
    <n v="6827"/>
  </r>
  <r>
    <x v="4"/>
    <x v="0"/>
    <x v="0"/>
    <x v="0"/>
    <x v="47"/>
    <x v="0"/>
    <x v="7"/>
    <n v="21"/>
  </r>
  <r>
    <x v="4"/>
    <x v="0"/>
    <x v="0"/>
    <x v="0"/>
    <x v="47"/>
    <x v="0"/>
    <x v="12"/>
    <n v="43"/>
  </r>
  <r>
    <x v="5"/>
    <x v="0"/>
    <x v="0"/>
    <x v="0"/>
    <x v="47"/>
    <x v="0"/>
    <x v="2"/>
    <n v="3412"/>
  </r>
  <r>
    <x v="5"/>
    <x v="0"/>
    <x v="0"/>
    <x v="0"/>
    <x v="47"/>
    <x v="0"/>
    <x v="5"/>
    <n v="1369"/>
  </r>
  <r>
    <x v="5"/>
    <x v="0"/>
    <x v="0"/>
    <x v="0"/>
    <x v="47"/>
    <x v="0"/>
    <x v="15"/>
    <n v="204"/>
  </r>
  <r>
    <x v="5"/>
    <x v="0"/>
    <x v="0"/>
    <x v="0"/>
    <x v="47"/>
    <x v="0"/>
    <x v="15"/>
    <n v="3798"/>
  </r>
  <r>
    <x v="5"/>
    <x v="0"/>
    <x v="0"/>
    <x v="0"/>
    <x v="47"/>
    <x v="0"/>
    <x v="6"/>
    <n v="93"/>
  </r>
  <r>
    <x v="5"/>
    <x v="0"/>
    <x v="0"/>
    <x v="0"/>
    <x v="47"/>
    <x v="0"/>
    <x v="5"/>
    <n v="444"/>
  </r>
  <r>
    <x v="3"/>
    <x v="6"/>
    <x v="6"/>
    <x v="2"/>
    <x v="48"/>
    <x v="1"/>
    <x v="4"/>
    <n v="1213"/>
  </r>
  <r>
    <x v="0"/>
    <x v="0"/>
    <x v="0"/>
    <x v="0"/>
    <x v="48"/>
    <x v="1"/>
    <x v="2"/>
    <n v="301"/>
  </r>
  <r>
    <x v="0"/>
    <x v="0"/>
    <x v="0"/>
    <x v="0"/>
    <x v="48"/>
    <x v="1"/>
    <x v="13"/>
    <n v="21"/>
  </r>
  <r>
    <x v="0"/>
    <x v="0"/>
    <x v="0"/>
    <x v="0"/>
    <x v="48"/>
    <x v="1"/>
    <x v="12"/>
    <n v="8"/>
  </r>
  <r>
    <x v="1"/>
    <x v="0"/>
    <x v="0"/>
    <x v="0"/>
    <x v="48"/>
    <x v="1"/>
    <x v="15"/>
    <n v="211"/>
  </r>
  <r>
    <x v="2"/>
    <x v="0"/>
    <x v="0"/>
    <x v="0"/>
    <x v="48"/>
    <x v="1"/>
    <x v="10"/>
    <n v="17"/>
  </r>
  <r>
    <x v="2"/>
    <x v="0"/>
    <x v="0"/>
    <x v="0"/>
    <x v="48"/>
    <x v="1"/>
    <x v="10"/>
    <n v="76"/>
  </r>
  <r>
    <x v="3"/>
    <x v="0"/>
    <x v="0"/>
    <x v="0"/>
    <x v="48"/>
    <x v="1"/>
    <x v="9"/>
    <n v="138"/>
  </r>
  <r>
    <x v="4"/>
    <x v="0"/>
    <x v="0"/>
    <x v="0"/>
    <x v="48"/>
    <x v="1"/>
    <x v="0"/>
    <n v="402"/>
  </r>
  <r>
    <x v="4"/>
    <x v="0"/>
    <x v="0"/>
    <x v="0"/>
    <x v="48"/>
    <x v="1"/>
    <x v="10"/>
    <n v="13"/>
  </r>
  <r>
    <x v="4"/>
    <x v="0"/>
    <x v="0"/>
    <x v="0"/>
    <x v="48"/>
    <x v="1"/>
    <x v="9"/>
    <n v="110"/>
  </r>
  <r>
    <x v="5"/>
    <x v="0"/>
    <x v="0"/>
    <x v="0"/>
    <x v="48"/>
    <x v="1"/>
    <x v="0"/>
    <n v="154"/>
  </r>
  <r>
    <x v="5"/>
    <x v="0"/>
    <x v="0"/>
    <x v="0"/>
    <x v="48"/>
    <x v="1"/>
    <x v="6"/>
    <n v="230"/>
  </r>
  <r>
    <x v="5"/>
    <x v="0"/>
    <x v="0"/>
    <x v="7"/>
    <x v="48"/>
    <x v="1"/>
    <x v="11"/>
    <n v="188"/>
  </r>
  <r>
    <x v="5"/>
    <x v="0"/>
    <x v="0"/>
    <x v="0"/>
    <x v="48"/>
    <x v="1"/>
    <x v="3"/>
    <n v="204"/>
  </r>
  <r>
    <x v="5"/>
    <x v="0"/>
    <x v="0"/>
    <x v="0"/>
    <x v="48"/>
    <x v="1"/>
    <x v="14"/>
    <n v="3"/>
  </r>
  <r>
    <x v="5"/>
    <x v="0"/>
    <x v="0"/>
    <x v="0"/>
    <x v="48"/>
    <x v="1"/>
    <x v="8"/>
    <n v="27"/>
  </r>
  <r>
    <x v="2"/>
    <x v="3"/>
    <x v="3"/>
    <x v="2"/>
    <x v="48"/>
    <x v="1"/>
    <x v="6"/>
    <n v="75789"/>
  </r>
  <r>
    <x v="0"/>
    <x v="0"/>
    <x v="0"/>
    <x v="0"/>
    <x v="49"/>
    <x v="0"/>
    <x v="14"/>
    <n v="25"/>
  </r>
  <r>
    <x v="0"/>
    <x v="0"/>
    <x v="0"/>
    <x v="0"/>
    <x v="49"/>
    <x v="0"/>
    <x v="15"/>
    <n v="107"/>
  </r>
  <r>
    <x v="1"/>
    <x v="0"/>
    <x v="0"/>
    <x v="0"/>
    <x v="49"/>
    <x v="0"/>
    <x v="6"/>
    <n v="2"/>
  </r>
  <r>
    <x v="1"/>
    <x v="0"/>
    <x v="0"/>
    <x v="0"/>
    <x v="49"/>
    <x v="0"/>
    <x v="9"/>
    <n v="50"/>
  </r>
  <r>
    <x v="2"/>
    <x v="0"/>
    <x v="0"/>
    <x v="0"/>
    <x v="49"/>
    <x v="0"/>
    <x v="11"/>
    <n v="112"/>
  </r>
  <r>
    <x v="2"/>
    <x v="0"/>
    <x v="0"/>
    <x v="0"/>
    <x v="49"/>
    <x v="0"/>
    <x v="14"/>
    <n v="4"/>
  </r>
  <r>
    <x v="3"/>
    <x v="0"/>
    <x v="0"/>
    <x v="0"/>
    <x v="49"/>
    <x v="0"/>
    <x v="15"/>
    <n v="152"/>
  </r>
  <r>
    <x v="3"/>
    <x v="0"/>
    <x v="0"/>
    <x v="1"/>
    <x v="49"/>
    <x v="0"/>
    <x v="13"/>
    <n v="10974"/>
  </r>
  <r>
    <x v="3"/>
    <x v="0"/>
    <x v="0"/>
    <x v="0"/>
    <x v="49"/>
    <x v="0"/>
    <x v="1"/>
    <n v="199"/>
  </r>
  <r>
    <x v="4"/>
    <x v="0"/>
    <x v="0"/>
    <x v="1"/>
    <x v="49"/>
    <x v="0"/>
    <x v="0"/>
    <n v="372"/>
  </r>
  <r>
    <x v="4"/>
    <x v="0"/>
    <x v="0"/>
    <x v="1"/>
    <x v="49"/>
    <x v="0"/>
    <x v="0"/>
    <n v="68"/>
  </r>
  <r>
    <x v="4"/>
    <x v="0"/>
    <x v="0"/>
    <x v="1"/>
    <x v="49"/>
    <x v="0"/>
    <x v="3"/>
    <n v="12135"/>
  </r>
  <r>
    <x v="4"/>
    <x v="0"/>
    <x v="0"/>
    <x v="0"/>
    <x v="49"/>
    <x v="0"/>
    <x v="10"/>
    <n v="5"/>
  </r>
  <r>
    <x v="4"/>
    <x v="0"/>
    <x v="0"/>
    <x v="0"/>
    <x v="49"/>
    <x v="0"/>
    <x v="6"/>
    <n v="97"/>
  </r>
  <r>
    <x v="5"/>
    <x v="0"/>
    <x v="0"/>
    <x v="0"/>
    <x v="49"/>
    <x v="0"/>
    <x v="11"/>
    <n v="64"/>
  </r>
  <r>
    <x v="5"/>
    <x v="0"/>
    <x v="0"/>
    <x v="0"/>
    <x v="49"/>
    <x v="0"/>
    <x v="6"/>
    <n v="32"/>
  </r>
  <r>
    <x v="5"/>
    <x v="0"/>
    <x v="0"/>
    <x v="0"/>
    <x v="49"/>
    <x v="0"/>
    <x v="5"/>
    <n v="13"/>
  </r>
  <r>
    <x v="5"/>
    <x v="0"/>
    <x v="0"/>
    <x v="1"/>
    <x v="49"/>
    <x v="0"/>
    <x v="9"/>
    <n v="29905"/>
  </r>
  <r>
    <x v="5"/>
    <x v="0"/>
    <x v="0"/>
    <x v="0"/>
    <x v="49"/>
    <x v="0"/>
    <x v="4"/>
    <n v="10"/>
  </r>
  <r>
    <x v="5"/>
    <x v="0"/>
    <x v="0"/>
    <x v="0"/>
    <x v="49"/>
    <x v="0"/>
    <x v="0"/>
    <n v="199"/>
  </r>
  <r>
    <x v="3"/>
    <x v="4"/>
    <x v="4"/>
    <x v="2"/>
    <x v="50"/>
    <x v="0"/>
    <x v="9"/>
    <n v="119882"/>
  </r>
  <r>
    <x v="0"/>
    <x v="0"/>
    <x v="0"/>
    <x v="0"/>
    <x v="50"/>
    <x v="0"/>
    <x v="15"/>
    <n v="77"/>
  </r>
  <r>
    <x v="0"/>
    <x v="0"/>
    <x v="0"/>
    <x v="0"/>
    <x v="50"/>
    <x v="0"/>
    <x v="8"/>
    <n v="115"/>
  </r>
  <r>
    <x v="1"/>
    <x v="0"/>
    <x v="0"/>
    <x v="0"/>
    <x v="50"/>
    <x v="0"/>
    <x v="1"/>
    <n v="1454"/>
  </r>
  <r>
    <x v="1"/>
    <x v="0"/>
    <x v="0"/>
    <x v="0"/>
    <x v="50"/>
    <x v="0"/>
    <x v="5"/>
    <n v="80"/>
  </r>
  <r>
    <x v="1"/>
    <x v="0"/>
    <x v="0"/>
    <x v="0"/>
    <x v="50"/>
    <x v="0"/>
    <x v="8"/>
    <n v="203"/>
  </r>
  <r>
    <x v="2"/>
    <x v="0"/>
    <x v="0"/>
    <x v="0"/>
    <x v="50"/>
    <x v="0"/>
    <x v="13"/>
    <n v="18"/>
  </r>
  <r>
    <x v="2"/>
    <x v="0"/>
    <x v="0"/>
    <x v="0"/>
    <x v="50"/>
    <x v="0"/>
    <x v="1"/>
    <n v="3"/>
  </r>
  <r>
    <x v="2"/>
    <x v="0"/>
    <x v="0"/>
    <x v="0"/>
    <x v="50"/>
    <x v="0"/>
    <x v="10"/>
    <n v="115"/>
  </r>
  <r>
    <x v="2"/>
    <x v="0"/>
    <x v="0"/>
    <x v="0"/>
    <x v="50"/>
    <x v="0"/>
    <x v="12"/>
    <n v="50"/>
  </r>
  <r>
    <x v="2"/>
    <x v="0"/>
    <x v="0"/>
    <x v="0"/>
    <x v="50"/>
    <x v="0"/>
    <x v="2"/>
    <n v="49"/>
  </r>
  <r>
    <x v="2"/>
    <x v="0"/>
    <x v="0"/>
    <x v="0"/>
    <x v="50"/>
    <x v="0"/>
    <x v="9"/>
    <n v="790"/>
  </r>
  <r>
    <x v="2"/>
    <x v="0"/>
    <x v="0"/>
    <x v="0"/>
    <x v="50"/>
    <x v="0"/>
    <x v="6"/>
    <n v="1006"/>
  </r>
  <r>
    <x v="2"/>
    <x v="0"/>
    <x v="0"/>
    <x v="0"/>
    <x v="50"/>
    <x v="0"/>
    <x v="0"/>
    <n v="3"/>
  </r>
  <r>
    <x v="3"/>
    <x v="0"/>
    <x v="0"/>
    <x v="0"/>
    <x v="50"/>
    <x v="0"/>
    <x v="10"/>
    <n v="90"/>
  </r>
  <r>
    <x v="3"/>
    <x v="0"/>
    <x v="0"/>
    <x v="0"/>
    <x v="50"/>
    <x v="0"/>
    <x v="3"/>
    <n v="77"/>
  </r>
  <r>
    <x v="3"/>
    <x v="0"/>
    <x v="0"/>
    <x v="0"/>
    <x v="50"/>
    <x v="0"/>
    <x v="1"/>
    <n v="198"/>
  </r>
  <r>
    <x v="4"/>
    <x v="0"/>
    <x v="0"/>
    <x v="0"/>
    <x v="50"/>
    <x v="0"/>
    <x v="15"/>
    <n v="182"/>
  </r>
  <r>
    <x v="4"/>
    <x v="0"/>
    <x v="0"/>
    <x v="0"/>
    <x v="50"/>
    <x v="0"/>
    <x v="0"/>
    <n v="207"/>
  </r>
  <r>
    <x v="5"/>
    <x v="0"/>
    <x v="0"/>
    <x v="0"/>
    <x v="50"/>
    <x v="0"/>
    <x v="9"/>
    <n v="67"/>
  </r>
  <r>
    <x v="5"/>
    <x v="0"/>
    <x v="0"/>
    <x v="0"/>
    <x v="50"/>
    <x v="0"/>
    <x v="5"/>
    <n v="1663"/>
  </r>
  <r>
    <x v="5"/>
    <x v="0"/>
    <x v="0"/>
    <x v="0"/>
    <x v="50"/>
    <x v="0"/>
    <x v="5"/>
    <n v="31"/>
  </r>
  <r>
    <x v="5"/>
    <x v="0"/>
    <x v="0"/>
    <x v="0"/>
    <x v="50"/>
    <x v="0"/>
    <x v="11"/>
    <n v="261"/>
  </r>
  <r>
    <x v="0"/>
    <x v="0"/>
    <x v="0"/>
    <x v="0"/>
    <x v="51"/>
    <x v="0"/>
    <x v="14"/>
    <n v="4806"/>
  </r>
  <r>
    <x v="1"/>
    <x v="0"/>
    <x v="0"/>
    <x v="0"/>
    <x v="51"/>
    <x v="0"/>
    <x v="1"/>
    <n v="2731"/>
  </r>
  <r>
    <x v="1"/>
    <x v="0"/>
    <x v="0"/>
    <x v="0"/>
    <x v="51"/>
    <x v="0"/>
    <x v="10"/>
    <n v="2073"/>
  </r>
  <r>
    <x v="2"/>
    <x v="0"/>
    <x v="0"/>
    <x v="0"/>
    <x v="51"/>
    <x v="0"/>
    <x v="15"/>
    <n v="731"/>
  </r>
  <r>
    <x v="2"/>
    <x v="0"/>
    <x v="0"/>
    <x v="0"/>
    <x v="51"/>
    <x v="0"/>
    <x v="6"/>
    <n v="127"/>
  </r>
  <r>
    <x v="2"/>
    <x v="0"/>
    <x v="0"/>
    <x v="0"/>
    <x v="51"/>
    <x v="0"/>
    <x v="3"/>
    <n v="4325"/>
  </r>
  <r>
    <x v="3"/>
    <x v="0"/>
    <x v="0"/>
    <x v="0"/>
    <x v="51"/>
    <x v="0"/>
    <x v="2"/>
    <n v="391"/>
  </r>
  <r>
    <x v="3"/>
    <x v="0"/>
    <x v="0"/>
    <x v="0"/>
    <x v="51"/>
    <x v="0"/>
    <x v="9"/>
    <n v="26"/>
  </r>
  <r>
    <x v="3"/>
    <x v="0"/>
    <x v="0"/>
    <x v="0"/>
    <x v="51"/>
    <x v="0"/>
    <x v="2"/>
    <n v="801"/>
  </r>
  <r>
    <x v="3"/>
    <x v="0"/>
    <x v="0"/>
    <x v="0"/>
    <x v="51"/>
    <x v="0"/>
    <x v="11"/>
    <n v="13"/>
  </r>
  <r>
    <x v="3"/>
    <x v="0"/>
    <x v="0"/>
    <x v="0"/>
    <x v="51"/>
    <x v="0"/>
    <x v="12"/>
    <n v="6289"/>
  </r>
  <r>
    <x v="4"/>
    <x v="0"/>
    <x v="0"/>
    <x v="0"/>
    <x v="51"/>
    <x v="0"/>
    <x v="10"/>
    <n v="25"/>
  </r>
  <r>
    <x v="4"/>
    <x v="0"/>
    <x v="0"/>
    <x v="0"/>
    <x v="51"/>
    <x v="0"/>
    <x v="12"/>
    <n v="11"/>
  </r>
  <r>
    <x v="4"/>
    <x v="0"/>
    <x v="0"/>
    <x v="0"/>
    <x v="51"/>
    <x v="0"/>
    <x v="15"/>
    <n v="80"/>
  </r>
  <r>
    <x v="4"/>
    <x v="0"/>
    <x v="0"/>
    <x v="0"/>
    <x v="51"/>
    <x v="0"/>
    <x v="12"/>
    <n v="1575"/>
  </r>
  <r>
    <x v="4"/>
    <x v="0"/>
    <x v="0"/>
    <x v="0"/>
    <x v="51"/>
    <x v="0"/>
    <x v="10"/>
    <n v="91"/>
  </r>
  <r>
    <x v="4"/>
    <x v="0"/>
    <x v="0"/>
    <x v="0"/>
    <x v="51"/>
    <x v="0"/>
    <x v="3"/>
    <n v="5270"/>
  </r>
  <r>
    <x v="5"/>
    <x v="0"/>
    <x v="0"/>
    <x v="0"/>
    <x v="51"/>
    <x v="0"/>
    <x v="3"/>
    <n v="403"/>
  </r>
  <r>
    <x v="5"/>
    <x v="0"/>
    <x v="0"/>
    <x v="0"/>
    <x v="51"/>
    <x v="0"/>
    <x v="15"/>
    <n v="34"/>
  </r>
  <r>
    <x v="5"/>
    <x v="0"/>
    <x v="0"/>
    <x v="0"/>
    <x v="51"/>
    <x v="0"/>
    <x v="12"/>
    <n v="1058"/>
  </r>
  <r>
    <x v="5"/>
    <x v="0"/>
    <x v="0"/>
    <x v="0"/>
    <x v="51"/>
    <x v="0"/>
    <x v="7"/>
    <n v="17"/>
  </r>
  <r>
    <x v="5"/>
    <x v="0"/>
    <x v="0"/>
    <x v="0"/>
    <x v="51"/>
    <x v="0"/>
    <x v="1"/>
    <n v="3173"/>
  </r>
  <r>
    <x v="0"/>
    <x v="0"/>
    <x v="0"/>
    <x v="0"/>
    <x v="52"/>
    <x v="0"/>
    <x v="5"/>
    <n v="2117"/>
  </r>
  <r>
    <x v="0"/>
    <x v="0"/>
    <x v="0"/>
    <x v="0"/>
    <x v="52"/>
    <x v="0"/>
    <x v="6"/>
    <n v="305"/>
  </r>
  <r>
    <x v="0"/>
    <x v="0"/>
    <x v="0"/>
    <x v="0"/>
    <x v="52"/>
    <x v="0"/>
    <x v="13"/>
    <n v="344"/>
  </r>
  <r>
    <x v="0"/>
    <x v="0"/>
    <x v="0"/>
    <x v="0"/>
    <x v="52"/>
    <x v="0"/>
    <x v="0"/>
    <n v="4"/>
  </r>
  <r>
    <x v="1"/>
    <x v="0"/>
    <x v="0"/>
    <x v="0"/>
    <x v="52"/>
    <x v="0"/>
    <x v="6"/>
    <n v="1804"/>
  </r>
  <r>
    <x v="1"/>
    <x v="0"/>
    <x v="0"/>
    <x v="0"/>
    <x v="52"/>
    <x v="0"/>
    <x v="13"/>
    <n v="5"/>
  </r>
  <r>
    <x v="1"/>
    <x v="0"/>
    <x v="0"/>
    <x v="0"/>
    <x v="52"/>
    <x v="0"/>
    <x v="1"/>
    <n v="3"/>
  </r>
  <r>
    <x v="1"/>
    <x v="0"/>
    <x v="0"/>
    <x v="0"/>
    <x v="52"/>
    <x v="0"/>
    <x v="3"/>
    <n v="449"/>
  </r>
  <r>
    <x v="1"/>
    <x v="0"/>
    <x v="0"/>
    <x v="0"/>
    <x v="52"/>
    <x v="0"/>
    <x v="13"/>
    <n v="20"/>
  </r>
  <r>
    <x v="2"/>
    <x v="0"/>
    <x v="0"/>
    <x v="0"/>
    <x v="52"/>
    <x v="0"/>
    <x v="14"/>
    <n v="1830"/>
  </r>
  <r>
    <x v="2"/>
    <x v="0"/>
    <x v="0"/>
    <x v="0"/>
    <x v="52"/>
    <x v="0"/>
    <x v="12"/>
    <n v="198"/>
  </r>
  <r>
    <x v="2"/>
    <x v="0"/>
    <x v="0"/>
    <x v="0"/>
    <x v="52"/>
    <x v="0"/>
    <x v="15"/>
    <n v="63"/>
  </r>
  <r>
    <x v="2"/>
    <x v="0"/>
    <x v="0"/>
    <x v="0"/>
    <x v="52"/>
    <x v="0"/>
    <x v="14"/>
    <n v="133"/>
  </r>
  <r>
    <x v="2"/>
    <x v="0"/>
    <x v="0"/>
    <x v="0"/>
    <x v="52"/>
    <x v="0"/>
    <x v="10"/>
    <n v="461"/>
  </r>
  <r>
    <x v="2"/>
    <x v="0"/>
    <x v="0"/>
    <x v="0"/>
    <x v="52"/>
    <x v="0"/>
    <x v="3"/>
    <n v="7"/>
  </r>
  <r>
    <x v="2"/>
    <x v="0"/>
    <x v="0"/>
    <x v="0"/>
    <x v="52"/>
    <x v="0"/>
    <x v="14"/>
    <n v="57"/>
  </r>
  <r>
    <x v="3"/>
    <x v="0"/>
    <x v="0"/>
    <x v="0"/>
    <x v="52"/>
    <x v="0"/>
    <x v="14"/>
    <n v="932"/>
  </r>
  <r>
    <x v="3"/>
    <x v="0"/>
    <x v="0"/>
    <x v="0"/>
    <x v="52"/>
    <x v="0"/>
    <x v="14"/>
    <n v="323"/>
  </r>
  <r>
    <x v="3"/>
    <x v="0"/>
    <x v="0"/>
    <x v="0"/>
    <x v="52"/>
    <x v="0"/>
    <x v="0"/>
    <n v="432"/>
  </r>
  <r>
    <x v="3"/>
    <x v="0"/>
    <x v="0"/>
    <x v="0"/>
    <x v="52"/>
    <x v="0"/>
    <x v="10"/>
    <n v="92"/>
  </r>
  <r>
    <x v="4"/>
    <x v="0"/>
    <x v="0"/>
    <x v="0"/>
    <x v="52"/>
    <x v="0"/>
    <x v="10"/>
    <n v="1576"/>
  </r>
  <r>
    <x v="4"/>
    <x v="0"/>
    <x v="0"/>
    <x v="0"/>
    <x v="52"/>
    <x v="0"/>
    <x v="9"/>
    <n v="30"/>
  </r>
  <r>
    <x v="4"/>
    <x v="0"/>
    <x v="0"/>
    <x v="0"/>
    <x v="52"/>
    <x v="0"/>
    <x v="5"/>
    <n v="127"/>
  </r>
  <r>
    <x v="4"/>
    <x v="0"/>
    <x v="0"/>
    <x v="0"/>
    <x v="52"/>
    <x v="0"/>
    <x v="13"/>
    <n v="55"/>
  </r>
  <r>
    <x v="4"/>
    <x v="0"/>
    <x v="0"/>
    <x v="0"/>
    <x v="52"/>
    <x v="0"/>
    <x v="13"/>
    <n v="387"/>
  </r>
  <r>
    <x v="4"/>
    <x v="0"/>
    <x v="0"/>
    <x v="0"/>
    <x v="52"/>
    <x v="0"/>
    <x v="8"/>
    <n v="75"/>
  </r>
  <r>
    <x v="4"/>
    <x v="0"/>
    <x v="0"/>
    <x v="0"/>
    <x v="52"/>
    <x v="0"/>
    <x v="9"/>
    <n v="12"/>
  </r>
  <r>
    <x v="5"/>
    <x v="0"/>
    <x v="0"/>
    <x v="0"/>
    <x v="52"/>
    <x v="0"/>
    <x v="14"/>
    <n v="1313"/>
  </r>
  <r>
    <x v="5"/>
    <x v="0"/>
    <x v="0"/>
    <x v="0"/>
    <x v="52"/>
    <x v="0"/>
    <x v="2"/>
    <n v="15"/>
  </r>
  <r>
    <x v="5"/>
    <x v="0"/>
    <x v="0"/>
    <x v="0"/>
    <x v="52"/>
    <x v="0"/>
    <x v="9"/>
    <n v="137"/>
  </r>
  <r>
    <x v="5"/>
    <x v="0"/>
    <x v="0"/>
    <x v="0"/>
    <x v="52"/>
    <x v="0"/>
    <x v="4"/>
    <n v="16"/>
  </r>
  <r>
    <x v="5"/>
    <x v="0"/>
    <x v="0"/>
    <x v="0"/>
    <x v="52"/>
    <x v="0"/>
    <x v="13"/>
    <n v="405"/>
  </r>
  <r>
    <x v="5"/>
    <x v="0"/>
    <x v="0"/>
    <x v="0"/>
    <x v="52"/>
    <x v="0"/>
    <x v="11"/>
    <n v="52"/>
  </r>
  <r>
    <x v="4"/>
    <x v="5"/>
    <x v="5"/>
    <x v="4"/>
    <x v="53"/>
    <x v="0"/>
    <x v="1"/>
    <n v="44"/>
  </r>
  <r>
    <x v="4"/>
    <x v="1"/>
    <x v="1"/>
    <x v="4"/>
    <x v="53"/>
    <x v="0"/>
    <x v="6"/>
    <n v="17"/>
  </r>
  <r>
    <x v="4"/>
    <x v="1"/>
    <x v="1"/>
    <x v="4"/>
    <x v="53"/>
    <x v="0"/>
    <x v="9"/>
    <n v="667"/>
  </r>
  <r>
    <x v="4"/>
    <x v="2"/>
    <x v="2"/>
    <x v="4"/>
    <x v="53"/>
    <x v="0"/>
    <x v="6"/>
    <n v="931"/>
  </r>
  <r>
    <x v="0"/>
    <x v="0"/>
    <x v="0"/>
    <x v="0"/>
    <x v="53"/>
    <x v="0"/>
    <x v="8"/>
    <n v="3"/>
  </r>
  <r>
    <x v="0"/>
    <x v="0"/>
    <x v="0"/>
    <x v="0"/>
    <x v="53"/>
    <x v="0"/>
    <x v="7"/>
    <n v="7"/>
  </r>
  <r>
    <x v="0"/>
    <x v="0"/>
    <x v="0"/>
    <x v="0"/>
    <x v="53"/>
    <x v="0"/>
    <x v="12"/>
    <n v="127"/>
  </r>
  <r>
    <x v="0"/>
    <x v="0"/>
    <x v="0"/>
    <x v="0"/>
    <x v="53"/>
    <x v="0"/>
    <x v="15"/>
    <n v="22"/>
  </r>
  <r>
    <x v="1"/>
    <x v="0"/>
    <x v="0"/>
    <x v="0"/>
    <x v="53"/>
    <x v="0"/>
    <x v="6"/>
    <n v="8"/>
  </r>
  <r>
    <x v="1"/>
    <x v="0"/>
    <x v="0"/>
    <x v="0"/>
    <x v="53"/>
    <x v="0"/>
    <x v="2"/>
    <n v="42"/>
  </r>
  <r>
    <x v="1"/>
    <x v="0"/>
    <x v="0"/>
    <x v="0"/>
    <x v="53"/>
    <x v="0"/>
    <x v="10"/>
    <n v="19"/>
  </r>
  <r>
    <x v="2"/>
    <x v="0"/>
    <x v="0"/>
    <x v="0"/>
    <x v="53"/>
    <x v="0"/>
    <x v="12"/>
    <n v="7"/>
  </r>
  <r>
    <x v="2"/>
    <x v="0"/>
    <x v="0"/>
    <x v="0"/>
    <x v="53"/>
    <x v="0"/>
    <x v="15"/>
    <n v="56"/>
  </r>
  <r>
    <x v="2"/>
    <x v="0"/>
    <x v="0"/>
    <x v="0"/>
    <x v="53"/>
    <x v="0"/>
    <x v="4"/>
    <n v="18"/>
  </r>
  <r>
    <x v="3"/>
    <x v="0"/>
    <x v="0"/>
    <x v="0"/>
    <x v="53"/>
    <x v="0"/>
    <x v="8"/>
    <n v="12"/>
  </r>
  <r>
    <x v="3"/>
    <x v="0"/>
    <x v="0"/>
    <x v="0"/>
    <x v="53"/>
    <x v="0"/>
    <x v="7"/>
    <n v="2"/>
  </r>
  <r>
    <x v="3"/>
    <x v="0"/>
    <x v="0"/>
    <x v="0"/>
    <x v="53"/>
    <x v="0"/>
    <x v="3"/>
    <n v="42"/>
  </r>
  <r>
    <x v="3"/>
    <x v="0"/>
    <x v="0"/>
    <x v="0"/>
    <x v="53"/>
    <x v="0"/>
    <x v="13"/>
    <n v="4"/>
  </r>
  <r>
    <x v="4"/>
    <x v="0"/>
    <x v="0"/>
    <x v="0"/>
    <x v="53"/>
    <x v="0"/>
    <x v="9"/>
    <n v="1"/>
  </r>
  <r>
    <x v="4"/>
    <x v="0"/>
    <x v="0"/>
    <x v="0"/>
    <x v="53"/>
    <x v="0"/>
    <x v="9"/>
    <n v="4"/>
  </r>
  <r>
    <x v="4"/>
    <x v="0"/>
    <x v="0"/>
    <x v="0"/>
    <x v="53"/>
    <x v="0"/>
    <x v="4"/>
    <n v="53"/>
  </r>
  <r>
    <x v="4"/>
    <x v="0"/>
    <x v="0"/>
    <x v="0"/>
    <x v="53"/>
    <x v="0"/>
    <x v="12"/>
    <n v="98"/>
  </r>
  <r>
    <x v="5"/>
    <x v="0"/>
    <x v="0"/>
    <x v="0"/>
    <x v="53"/>
    <x v="0"/>
    <x v="13"/>
    <n v="4"/>
  </r>
  <r>
    <x v="5"/>
    <x v="0"/>
    <x v="0"/>
    <x v="0"/>
    <x v="53"/>
    <x v="0"/>
    <x v="0"/>
    <n v="4"/>
  </r>
  <r>
    <x v="5"/>
    <x v="0"/>
    <x v="0"/>
    <x v="0"/>
    <x v="53"/>
    <x v="0"/>
    <x v="3"/>
    <n v="6"/>
  </r>
  <r>
    <x v="5"/>
    <x v="0"/>
    <x v="0"/>
    <x v="0"/>
    <x v="53"/>
    <x v="0"/>
    <x v="3"/>
    <n v="96"/>
  </r>
  <r>
    <x v="5"/>
    <x v="0"/>
    <x v="0"/>
    <x v="0"/>
    <x v="53"/>
    <x v="0"/>
    <x v="1"/>
    <n v="5"/>
  </r>
  <r>
    <x v="5"/>
    <x v="0"/>
    <x v="0"/>
    <x v="0"/>
    <x v="53"/>
    <x v="0"/>
    <x v="11"/>
    <n v="72"/>
  </r>
  <r>
    <x v="5"/>
    <x v="0"/>
    <x v="0"/>
    <x v="0"/>
    <x v="53"/>
    <x v="0"/>
    <x v="4"/>
    <n v="85"/>
  </r>
  <r>
    <x v="0"/>
    <x v="0"/>
    <x v="0"/>
    <x v="0"/>
    <x v="54"/>
    <x v="0"/>
    <x v="3"/>
    <n v="117"/>
  </r>
  <r>
    <x v="0"/>
    <x v="0"/>
    <x v="0"/>
    <x v="0"/>
    <x v="54"/>
    <x v="0"/>
    <x v="10"/>
    <n v="119"/>
  </r>
  <r>
    <x v="1"/>
    <x v="0"/>
    <x v="0"/>
    <x v="0"/>
    <x v="54"/>
    <x v="0"/>
    <x v="14"/>
    <n v="131"/>
  </r>
  <r>
    <x v="5"/>
    <x v="0"/>
    <x v="0"/>
    <x v="0"/>
    <x v="54"/>
    <x v="0"/>
    <x v="9"/>
    <n v="221"/>
  </r>
  <r>
    <x v="0"/>
    <x v="0"/>
    <x v="0"/>
    <x v="0"/>
    <x v="55"/>
    <x v="0"/>
    <x v="15"/>
    <n v="799"/>
  </r>
  <r>
    <x v="0"/>
    <x v="0"/>
    <x v="0"/>
    <x v="0"/>
    <x v="55"/>
    <x v="0"/>
    <x v="15"/>
    <n v="282"/>
  </r>
  <r>
    <x v="1"/>
    <x v="0"/>
    <x v="0"/>
    <x v="0"/>
    <x v="55"/>
    <x v="0"/>
    <x v="13"/>
    <n v="359"/>
  </r>
  <r>
    <x v="1"/>
    <x v="0"/>
    <x v="0"/>
    <x v="0"/>
    <x v="55"/>
    <x v="0"/>
    <x v="13"/>
    <n v="126"/>
  </r>
  <r>
    <x v="1"/>
    <x v="0"/>
    <x v="0"/>
    <x v="0"/>
    <x v="55"/>
    <x v="0"/>
    <x v="10"/>
    <n v="186"/>
  </r>
  <r>
    <x v="1"/>
    <x v="0"/>
    <x v="0"/>
    <x v="0"/>
    <x v="55"/>
    <x v="0"/>
    <x v="2"/>
    <n v="120"/>
  </r>
  <r>
    <x v="2"/>
    <x v="0"/>
    <x v="0"/>
    <x v="0"/>
    <x v="55"/>
    <x v="0"/>
    <x v="9"/>
    <n v="8"/>
  </r>
  <r>
    <x v="2"/>
    <x v="0"/>
    <x v="0"/>
    <x v="0"/>
    <x v="55"/>
    <x v="0"/>
    <x v="8"/>
    <n v="520"/>
  </r>
  <r>
    <x v="2"/>
    <x v="0"/>
    <x v="0"/>
    <x v="0"/>
    <x v="55"/>
    <x v="0"/>
    <x v="10"/>
    <n v="251"/>
  </r>
  <r>
    <x v="3"/>
    <x v="0"/>
    <x v="0"/>
    <x v="0"/>
    <x v="55"/>
    <x v="0"/>
    <x v="14"/>
    <n v="167"/>
  </r>
  <r>
    <x v="3"/>
    <x v="0"/>
    <x v="0"/>
    <x v="0"/>
    <x v="55"/>
    <x v="0"/>
    <x v="3"/>
    <n v="16"/>
  </r>
  <r>
    <x v="3"/>
    <x v="0"/>
    <x v="0"/>
    <x v="0"/>
    <x v="55"/>
    <x v="0"/>
    <x v="5"/>
    <n v="143"/>
  </r>
  <r>
    <x v="4"/>
    <x v="0"/>
    <x v="0"/>
    <x v="0"/>
    <x v="55"/>
    <x v="0"/>
    <x v="5"/>
    <n v="227"/>
  </r>
  <r>
    <x v="4"/>
    <x v="0"/>
    <x v="0"/>
    <x v="0"/>
    <x v="55"/>
    <x v="0"/>
    <x v="9"/>
    <n v="19"/>
  </r>
  <r>
    <x v="4"/>
    <x v="0"/>
    <x v="0"/>
    <x v="0"/>
    <x v="55"/>
    <x v="0"/>
    <x v="2"/>
    <n v="84"/>
  </r>
  <r>
    <x v="5"/>
    <x v="0"/>
    <x v="0"/>
    <x v="0"/>
    <x v="55"/>
    <x v="0"/>
    <x v="4"/>
    <n v="312"/>
  </r>
  <r>
    <x v="5"/>
    <x v="0"/>
    <x v="0"/>
    <x v="0"/>
    <x v="55"/>
    <x v="0"/>
    <x v="8"/>
    <n v="36"/>
  </r>
  <r>
    <x v="5"/>
    <x v="0"/>
    <x v="0"/>
    <x v="0"/>
    <x v="55"/>
    <x v="0"/>
    <x v="10"/>
    <n v="546"/>
  </r>
  <r>
    <x v="5"/>
    <x v="0"/>
    <x v="0"/>
    <x v="7"/>
    <x v="55"/>
    <x v="0"/>
    <x v="12"/>
    <n v="1246"/>
  </r>
  <r>
    <x v="0"/>
    <x v="0"/>
    <x v="0"/>
    <x v="0"/>
    <x v="56"/>
    <x v="0"/>
    <x v="2"/>
    <n v="193"/>
  </r>
  <r>
    <x v="0"/>
    <x v="0"/>
    <x v="0"/>
    <x v="0"/>
    <x v="56"/>
    <x v="0"/>
    <x v="15"/>
    <n v="237"/>
  </r>
  <r>
    <x v="0"/>
    <x v="0"/>
    <x v="0"/>
    <x v="0"/>
    <x v="56"/>
    <x v="0"/>
    <x v="10"/>
    <n v="48"/>
  </r>
  <r>
    <x v="0"/>
    <x v="0"/>
    <x v="0"/>
    <x v="0"/>
    <x v="56"/>
    <x v="0"/>
    <x v="8"/>
    <n v="435"/>
  </r>
  <r>
    <x v="1"/>
    <x v="0"/>
    <x v="0"/>
    <x v="0"/>
    <x v="56"/>
    <x v="0"/>
    <x v="12"/>
    <n v="191"/>
  </r>
  <r>
    <x v="1"/>
    <x v="0"/>
    <x v="0"/>
    <x v="0"/>
    <x v="56"/>
    <x v="0"/>
    <x v="15"/>
    <n v="92"/>
  </r>
  <r>
    <x v="1"/>
    <x v="0"/>
    <x v="0"/>
    <x v="0"/>
    <x v="56"/>
    <x v="0"/>
    <x v="0"/>
    <n v="1"/>
  </r>
  <r>
    <x v="1"/>
    <x v="0"/>
    <x v="0"/>
    <x v="0"/>
    <x v="56"/>
    <x v="0"/>
    <x v="9"/>
    <n v="73"/>
  </r>
  <r>
    <x v="1"/>
    <x v="0"/>
    <x v="0"/>
    <x v="0"/>
    <x v="56"/>
    <x v="0"/>
    <x v="11"/>
    <n v="985"/>
  </r>
  <r>
    <x v="2"/>
    <x v="0"/>
    <x v="0"/>
    <x v="0"/>
    <x v="56"/>
    <x v="0"/>
    <x v="9"/>
    <n v="574"/>
  </r>
  <r>
    <x v="2"/>
    <x v="0"/>
    <x v="0"/>
    <x v="0"/>
    <x v="56"/>
    <x v="0"/>
    <x v="4"/>
    <n v="25"/>
  </r>
  <r>
    <x v="2"/>
    <x v="0"/>
    <x v="0"/>
    <x v="0"/>
    <x v="56"/>
    <x v="0"/>
    <x v="9"/>
    <n v="2"/>
  </r>
  <r>
    <x v="2"/>
    <x v="0"/>
    <x v="0"/>
    <x v="0"/>
    <x v="56"/>
    <x v="0"/>
    <x v="0"/>
    <n v="103"/>
  </r>
  <r>
    <x v="2"/>
    <x v="0"/>
    <x v="0"/>
    <x v="0"/>
    <x v="56"/>
    <x v="0"/>
    <x v="6"/>
    <n v="988"/>
  </r>
  <r>
    <x v="3"/>
    <x v="0"/>
    <x v="0"/>
    <x v="0"/>
    <x v="56"/>
    <x v="0"/>
    <x v="14"/>
    <n v="191"/>
  </r>
  <r>
    <x v="3"/>
    <x v="0"/>
    <x v="0"/>
    <x v="0"/>
    <x v="56"/>
    <x v="0"/>
    <x v="14"/>
    <n v="2"/>
  </r>
  <r>
    <x v="3"/>
    <x v="0"/>
    <x v="0"/>
    <x v="0"/>
    <x v="56"/>
    <x v="0"/>
    <x v="10"/>
    <n v="38"/>
  </r>
  <r>
    <x v="3"/>
    <x v="0"/>
    <x v="0"/>
    <x v="0"/>
    <x v="56"/>
    <x v="0"/>
    <x v="2"/>
    <n v="190"/>
  </r>
  <r>
    <x v="4"/>
    <x v="0"/>
    <x v="0"/>
    <x v="0"/>
    <x v="56"/>
    <x v="0"/>
    <x v="3"/>
    <n v="253"/>
  </r>
  <r>
    <x v="4"/>
    <x v="0"/>
    <x v="0"/>
    <x v="0"/>
    <x v="56"/>
    <x v="0"/>
    <x v="14"/>
    <n v="100"/>
  </r>
  <r>
    <x v="4"/>
    <x v="0"/>
    <x v="0"/>
    <x v="0"/>
    <x v="56"/>
    <x v="0"/>
    <x v="15"/>
    <n v="221"/>
  </r>
  <r>
    <x v="5"/>
    <x v="0"/>
    <x v="0"/>
    <x v="0"/>
    <x v="56"/>
    <x v="0"/>
    <x v="11"/>
    <n v="1095"/>
  </r>
  <r>
    <x v="5"/>
    <x v="0"/>
    <x v="0"/>
    <x v="0"/>
    <x v="56"/>
    <x v="0"/>
    <x v="6"/>
    <n v="5"/>
  </r>
  <r>
    <x v="5"/>
    <x v="0"/>
    <x v="0"/>
    <x v="0"/>
    <x v="56"/>
    <x v="0"/>
    <x v="6"/>
    <n v="139"/>
  </r>
  <r>
    <x v="5"/>
    <x v="0"/>
    <x v="0"/>
    <x v="0"/>
    <x v="56"/>
    <x v="0"/>
    <x v="2"/>
    <n v="849"/>
  </r>
  <r>
    <x v="3"/>
    <x v="4"/>
    <x v="4"/>
    <x v="2"/>
    <x v="57"/>
    <x v="1"/>
    <x v="5"/>
    <n v="3758"/>
  </r>
  <r>
    <x v="2"/>
    <x v="0"/>
    <x v="0"/>
    <x v="0"/>
    <x v="57"/>
    <x v="1"/>
    <x v="10"/>
    <n v="12"/>
  </r>
  <r>
    <x v="3"/>
    <x v="0"/>
    <x v="0"/>
    <x v="2"/>
    <x v="57"/>
    <x v="1"/>
    <x v="3"/>
    <n v="22324"/>
  </r>
  <r>
    <x v="5"/>
    <x v="0"/>
    <x v="0"/>
    <x v="0"/>
    <x v="57"/>
    <x v="1"/>
    <x v="11"/>
    <n v="9"/>
  </r>
  <r>
    <x v="5"/>
    <x v="0"/>
    <x v="0"/>
    <x v="2"/>
    <x v="57"/>
    <x v="1"/>
    <x v="3"/>
    <n v="26103"/>
  </r>
  <r>
    <x v="1"/>
    <x v="0"/>
    <x v="0"/>
    <x v="0"/>
    <x v="58"/>
    <x v="0"/>
    <x v="5"/>
    <n v="612"/>
  </r>
  <r>
    <x v="2"/>
    <x v="0"/>
    <x v="0"/>
    <x v="0"/>
    <x v="58"/>
    <x v="0"/>
    <x v="5"/>
    <n v="1925"/>
  </r>
  <r>
    <x v="3"/>
    <x v="0"/>
    <x v="0"/>
    <x v="0"/>
    <x v="58"/>
    <x v="0"/>
    <x v="0"/>
    <n v="1495"/>
  </r>
  <r>
    <x v="4"/>
    <x v="0"/>
    <x v="0"/>
    <x v="0"/>
    <x v="58"/>
    <x v="0"/>
    <x v="8"/>
    <n v="615"/>
  </r>
  <r>
    <x v="5"/>
    <x v="0"/>
    <x v="0"/>
    <x v="0"/>
    <x v="58"/>
    <x v="0"/>
    <x v="12"/>
    <n v="3967"/>
  </r>
  <r>
    <x v="5"/>
    <x v="0"/>
    <x v="0"/>
    <x v="0"/>
    <x v="58"/>
    <x v="0"/>
    <x v="1"/>
    <n v="1296"/>
  </r>
  <r>
    <x v="0"/>
    <x v="0"/>
    <x v="0"/>
    <x v="0"/>
    <x v="59"/>
    <x v="0"/>
    <x v="5"/>
    <n v="302"/>
  </r>
  <r>
    <x v="1"/>
    <x v="0"/>
    <x v="0"/>
    <x v="0"/>
    <x v="59"/>
    <x v="0"/>
    <x v="6"/>
    <n v="245"/>
  </r>
  <r>
    <x v="2"/>
    <x v="0"/>
    <x v="0"/>
    <x v="0"/>
    <x v="59"/>
    <x v="0"/>
    <x v="0"/>
    <n v="419"/>
  </r>
  <r>
    <x v="2"/>
    <x v="0"/>
    <x v="0"/>
    <x v="0"/>
    <x v="59"/>
    <x v="0"/>
    <x v="2"/>
    <n v="114"/>
  </r>
  <r>
    <x v="2"/>
    <x v="0"/>
    <x v="0"/>
    <x v="0"/>
    <x v="59"/>
    <x v="0"/>
    <x v="6"/>
    <n v="1176"/>
  </r>
  <r>
    <x v="3"/>
    <x v="0"/>
    <x v="0"/>
    <x v="0"/>
    <x v="59"/>
    <x v="0"/>
    <x v="5"/>
    <n v="410"/>
  </r>
  <r>
    <x v="3"/>
    <x v="0"/>
    <x v="0"/>
    <x v="0"/>
    <x v="59"/>
    <x v="0"/>
    <x v="12"/>
    <n v="2399"/>
  </r>
  <r>
    <x v="4"/>
    <x v="0"/>
    <x v="0"/>
    <x v="0"/>
    <x v="59"/>
    <x v="0"/>
    <x v="5"/>
    <n v="1997"/>
  </r>
  <r>
    <x v="4"/>
    <x v="0"/>
    <x v="0"/>
    <x v="0"/>
    <x v="59"/>
    <x v="0"/>
    <x v="9"/>
    <n v="435"/>
  </r>
  <r>
    <x v="5"/>
    <x v="0"/>
    <x v="0"/>
    <x v="0"/>
    <x v="59"/>
    <x v="0"/>
    <x v="4"/>
    <n v="8"/>
  </r>
  <r>
    <x v="5"/>
    <x v="0"/>
    <x v="0"/>
    <x v="0"/>
    <x v="59"/>
    <x v="0"/>
    <x v="12"/>
    <n v="3937"/>
  </r>
  <r>
    <x v="5"/>
    <x v="0"/>
    <x v="0"/>
    <x v="0"/>
    <x v="59"/>
    <x v="0"/>
    <x v="11"/>
    <n v="302"/>
  </r>
  <r>
    <x v="5"/>
    <x v="0"/>
    <x v="0"/>
    <x v="0"/>
    <x v="59"/>
    <x v="0"/>
    <x v="12"/>
    <n v="31"/>
  </r>
  <r>
    <x v="5"/>
    <x v="0"/>
    <x v="0"/>
    <x v="0"/>
    <x v="59"/>
    <x v="0"/>
    <x v="7"/>
    <n v="115"/>
  </r>
  <r>
    <x v="5"/>
    <x v="0"/>
    <x v="0"/>
    <x v="0"/>
    <x v="59"/>
    <x v="0"/>
    <x v="0"/>
    <n v="6021"/>
  </r>
  <r>
    <x v="5"/>
    <x v="0"/>
    <x v="0"/>
    <x v="0"/>
    <x v="59"/>
    <x v="0"/>
    <x v="12"/>
    <n v="2473"/>
  </r>
  <r>
    <x v="0"/>
    <x v="4"/>
    <x v="4"/>
    <x v="4"/>
    <x v="60"/>
    <x v="0"/>
    <x v="5"/>
    <n v="810"/>
  </r>
  <r>
    <x v="1"/>
    <x v="4"/>
    <x v="4"/>
    <x v="5"/>
    <x v="60"/>
    <x v="0"/>
    <x v="4"/>
    <n v="23101"/>
  </r>
  <r>
    <x v="1"/>
    <x v="4"/>
    <x v="4"/>
    <x v="2"/>
    <x v="60"/>
    <x v="0"/>
    <x v="0"/>
    <n v="4196"/>
  </r>
  <r>
    <x v="1"/>
    <x v="4"/>
    <x v="4"/>
    <x v="5"/>
    <x v="60"/>
    <x v="0"/>
    <x v="10"/>
    <n v="1369"/>
  </r>
  <r>
    <x v="1"/>
    <x v="4"/>
    <x v="4"/>
    <x v="2"/>
    <x v="60"/>
    <x v="0"/>
    <x v="0"/>
    <n v="678"/>
  </r>
  <r>
    <x v="2"/>
    <x v="5"/>
    <x v="5"/>
    <x v="7"/>
    <x v="60"/>
    <x v="0"/>
    <x v="15"/>
    <n v="218"/>
  </r>
  <r>
    <x v="3"/>
    <x v="1"/>
    <x v="1"/>
    <x v="0"/>
    <x v="60"/>
    <x v="0"/>
    <x v="13"/>
    <n v="41"/>
  </r>
  <r>
    <x v="3"/>
    <x v="1"/>
    <x v="1"/>
    <x v="3"/>
    <x v="60"/>
    <x v="0"/>
    <x v="12"/>
    <n v="12095"/>
  </r>
  <r>
    <x v="3"/>
    <x v="1"/>
    <x v="1"/>
    <x v="3"/>
    <x v="60"/>
    <x v="0"/>
    <x v="7"/>
    <n v="3648"/>
  </r>
  <r>
    <x v="4"/>
    <x v="1"/>
    <x v="1"/>
    <x v="0"/>
    <x v="60"/>
    <x v="0"/>
    <x v="0"/>
    <n v="0"/>
  </r>
  <r>
    <x v="4"/>
    <x v="1"/>
    <x v="1"/>
    <x v="0"/>
    <x v="60"/>
    <x v="0"/>
    <x v="0"/>
    <n v="0"/>
  </r>
  <r>
    <x v="4"/>
    <x v="1"/>
    <x v="1"/>
    <x v="0"/>
    <x v="60"/>
    <x v="0"/>
    <x v="10"/>
    <n v="42"/>
  </r>
  <r>
    <x v="4"/>
    <x v="1"/>
    <x v="1"/>
    <x v="0"/>
    <x v="60"/>
    <x v="0"/>
    <x v="10"/>
    <n v="0"/>
  </r>
  <r>
    <x v="4"/>
    <x v="1"/>
    <x v="1"/>
    <x v="0"/>
    <x v="60"/>
    <x v="0"/>
    <x v="6"/>
    <n v="0"/>
  </r>
  <r>
    <x v="4"/>
    <x v="1"/>
    <x v="1"/>
    <x v="0"/>
    <x v="60"/>
    <x v="0"/>
    <x v="0"/>
    <n v="0"/>
  </r>
  <r>
    <x v="5"/>
    <x v="1"/>
    <x v="1"/>
    <x v="0"/>
    <x v="60"/>
    <x v="0"/>
    <x v="12"/>
    <n v="1"/>
  </r>
  <r>
    <x v="5"/>
    <x v="1"/>
    <x v="1"/>
    <x v="4"/>
    <x v="60"/>
    <x v="0"/>
    <x v="14"/>
    <n v="1793"/>
  </r>
  <r>
    <x v="5"/>
    <x v="1"/>
    <x v="1"/>
    <x v="0"/>
    <x v="60"/>
    <x v="0"/>
    <x v="13"/>
    <n v="1"/>
  </r>
  <r>
    <x v="5"/>
    <x v="1"/>
    <x v="1"/>
    <x v="0"/>
    <x v="60"/>
    <x v="0"/>
    <x v="2"/>
    <n v="1"/>
  </r>
  <r>
    <x v="3"/>
    <x v="2"/>
    <x v="2"/>
    <x v="6"/>
    <x v="60"/>
    <x v="0"/>
    <x v="12"/>
    <n v="15701"/>
  </r>
  <r>
    <x v="3"/>
    <x v="2"/>
    <x v="2"/>
    <x v="3"/>
    <x v="60"/>
    <x v="0"/>
    <x v="9"/>
    <n v="2438"/>
  </r>
  <r>
    <x v="4"/>
    <x v="2"/>
    <x v="2"/>
    <x v="0"/>
    <x v="60"/>
    <x v="0"/>
    <x v="12"/>
    <n v="5"/>
  </r>
  <r>
    <x v="4"/>
    <x v="2"/>
    <x v="2"/>
    <x v="0"/>
    <x v="60"/>
    <x v="0"/>
    <x v="13"/>
    <n v="6"/>
  </r>
  <r>
    <x v="4"/>
    <x v="2"/>
    <x v="2"/>
    <x v="0"/>
    <x v="60"/>
    <x v="0"/>
    <x v="12"/>
    <n v="0"/>
  </r>
  <r>
    <x v="5"/>
    <x v="2"/>
    <x v="2"/>
    <x v="2"/>
    <x v="60"/>
    <x v="0"/>
    <x v="10"/>
    <n v="5471"/>
  </r>
  <r>
    <x v="5"/>
    <x v="2"/>
    <x v="2"/>
    <x v="2"/>
    <x v="60"/>
    <x v="0"/>
    <x v="0"/>
    <n v="1416"/>
  </r>
  <r>
    <x v="5"/>
    <x v="2"/>
    <x v="2"/>
    <x v="2"/>
    <x v="60"/>
    <x v="0"/>
    <x v="10"/>
    <n v="2726"/>
  </r>
  <r>
    <x v="0"/>
    <x v="0"/>
    <x v="0"/>
    <x v="0"/>
    <x v="60"/>
    <x v="0"/>
    <x v="7"/>
    <n v="17133"/>
  </r>
  <r>
    <x v="0"/>
    <x v="0"/>
    <x v="0"/>
    <x v="0"/>
    <x v="60"/>
    <x v="0"/>
    <x v="1"/>
    <n v="2380"/>
  </r>
  <r>
    <x v="0"/>
    <x v="0"/>
    <x v="0"/>
    <x v="0"/>
    <x v="60"/>
    <x v="0"/>
    <x v="15"/>
    <n v="49904"/>
  </r>
  <r>
    <x v="0"/>
    <x v="0"/>
    <x v="0"/>
    <x v="0"/>
    <x v="60"/>
    <x v="0"/>
    <x v="7"/>
    <n v="1013"/>
  </r>
  <r>
    <x v="0"/>
    <x v="0"/>
    <x v="0"/>
    <x v="0"/>
    <x v="60"/>
    <x v="0"/>
    <x v="14"/>
    <n v="1749"/>
  </r>
  <r>
    <x v="0"/>
    <x v="0"/>
    <x v="0"/>
    <x v="0"/>
    <x v="60"/>
    <x v="0"/>
    <x v="5"/>
    <n v="1200"/>
  </r>
  <r>
    <x v="1"/>
    <x v="0"/>
    <x v="0"/>
    <x v="0"/>
    <x v="60"/>
    <x v="0"/>
    <x v="9"/>
    <n v="23353"/>
  </r>
  <r>
    <x v="1"/>
    <x v="0"/>
    <x v="0"/>
    <x v="0"/>
    <x v="60"/>
    <x v="0"/>
    <x v="9"/>
    <n v="0"/>
  </r>
  <r>
    <x v="1"/>
    <x v="0"/>
    <x v="0"/>
    <x v="0"/>
    <x v="60"/>
    <x v="0"/>
    <x v="7"/>
    <n v="3555"/>
  </r>
  <r>
    <x v="1"/>
    <x v="0"/>
    <x v="0"/>
    <x v="0"/>
    <x v="60"/>
    <x v="0"/>
    <x v="10"/>
    <n v="55080"/>
  </r>
  <r>
    <x v="1"/>
    <x v="0"/>
    <x v="0"/>
    <x v="0"/>
    <x v="60"/>
    <x v="0"/>
    <x v="3"/>
    <n v="481"/>
  </r>
  <r>
    <x v="1"/>
    <x v="0"/>
    <x v="0"/>
    <x v="0"/>
    <x v="60"/>
    <x v="0"/>
    <x v="5"/>
    <n v="6278"/>
  </r>
  <r>
    <x v="1"/>
    <x v="0"/>
    <x v="0"/>
    <x v="0"/>
    <x v="60"/>
    <x v="0"/>
    <x v="5"/>
    <n v="1107"/>
  </r>
  <r>
    <x v="1"/>
    <x v="0"/>
    <x v="0"/>
    <x v="0"/>
    <x v="60"/>
    <x v="0"/>
    <x v="12"/>
    <n v="259"/>
  </r>
  <r>
    <x v="2"/>
    <x v="0"/>
    <x v="0"/>
    <x v="0"/>
    <x v="60"/>
    <x v="0"/>
    <x v="5"/>
    <n v="20374"/>
  </r>
  <r>
    <x v="2"/>
    <x v="0"/>
    <x v="0"/>
    <x v="0"/>
    <x v="60"/>
    <x v="0"/>
    <x v="6"/>
    <n v="4401"/>
  </r>
  <r>
    <x v="2"/>
    <x v="0"/>
    <x v="0"/>
    <x v="0"/>
    <x v="60"/>
    <x v="0"/>
    <x v="7"/>
    <n v="54188"/>
  </r>
  <r>
    <x v="2"/>
    <x v="0"/>
    <x v="0"/>
    <x v="0"/>
    <x v="60"/>
    <x v="0"/>
    <x v="7"/>
    <n v="111"/>
  </r>
  <r>
    <x v="2"/>
    <x v="0"/>
    <x v="0"/>
    <x v="0"/>
    <x v="60"/>
    <x v="0"/>
    <x v="11"/>
    <n v="19231"/>
  </r>
  <r>
    <x v="2"/>
    <x v="0"/>
    <x v="0"/>
    <x v="0"/>
    <x v="60"/>
    <x v="0"/>
    <x v="3"/>
    <n v="442"/>
  </r>
  <r>
    <x v="2"/>
    <x v="0"/>
    <x v="0"/>
    <x v="0"/>
    <x v="60"/>
    <x v="0"/>
    <x v="2"/>
    <n v="107"/>
  </r>
  <r>
    <x v="3"/>
    <x v="0"/>
    <x v="0"/>
    <x v="0"/>
    <x v="60"/>
    <x v="0"/>
    <x v="7"/>
    <n v="8407"/>
  </r>
  <r>
    <x v="3"/>
    <x v="0"/>
    <x v="0"/>
    <x v="0"/>
    <x v="60"/>
    <x v="0"/>
    <x v="6"/>
    <n v="4200"/>
  </r>
  <r>
    <x v="3"/>
    <x v="0"/>
    <x v="0"/>
    <x v="0"/>
    <x v="60"/>
    <x v="0"/>
    <x v="3"/>
    <n v="64460"/>
  </r>
  <r>
    <x v="3"/>
    <x v="0"/>
    <x v="0"/>
    <x v="0"/>
    <x v="60"/>
    <x v="0"/>
    <x v="14"/>
    <n v="688"/>
  </r>
  <r>
    <x v="3"/>
    <x v="0"/>
    <x v="0"/>
    <x v="0"/>
    <x v="60"/>
    <x v="0"/>
    <x v="4"/>
    <n v="8886"/>
  </r>
  <r>
    <x v="3"/>
    <x v="0"/>
    <x v="0"/>
    <x v="0"/>
    <x v="60"/>
    <x v="0"/>
    <x v="5"/>
    <n v="172"/>
  </r>
  <r>
    <x v="3"/>
    <x v="0"/>
    <x v="0"/>
    <x v="0"/>
    <x v="60"/>
    <x v="0"/>
    <x v="3"/>
    <n v="82"/>
  </r>
  <r>
    <x v="4"/>
    <x v="0"/>
    <x v="0"/>
    <x v="0"/>
    <x v="60"/>
    <x v="0"/>
    <x v="4"/>
    <n v="4400"/>
  </r>
  <r>
    <x v="4"/>
    <x v="0"/>
    <x v="0"/>
    <x v="0"/>
    <x v="60"/>
    <x v="0"/>
    <x v="14"/>
    <n v="1386"/>
  </r>
  <r>
    <x v="4"/>
    <x v="0"/>
    <x v="0"/>
    <x v="0"/>
    <x v="60"/>
    <x v="0"/>
    <x v="5"/>
    <n v="60065"/>
  </r>
  <r>
    <x v="4"/>
    <x v="0"/>
    <x v="0"/>
    <x v="0"/>
    <x v="60"/>
    <x v="0"/>
    <x v="12"/>
    <n v="960"/>
  </r>
  <r>
    <x v="4"/>
    <x v="0"/>
    <x v="0"/>
    <x v="0"/>
    <x v="60"/>
    <x v="0"/>
    <x v="6"/>
    <n v="11647"/>
  </r>
  <r>
    <x v="4"/>
    <x v="0"/>
    <x v="0"/>
    <x v="0"/>
    <x v="60"/>
    <x v="0"/>
    <x v="9"/>
    <n v="155"/>
  </r>
  <r>
    <x v="4"/>
    <x v="0"/>
    <x v="0"/>
    <x v="0"/>
    <x v="60"/>
    <x v="0"/>
    <x v="4"/>
    <n v="1222"/>
  </r>
  <r>
    <x v="5"/>
    <x v="0"/>
    <x v="0"/>
    <x v="0"/>
    <x v="60"/>
    <x v="0"/>
    <x v="4"/>
    <n v="11996"/>
  </r>
  <r>
    <x v="5"/>
    <x v="0"/>
    <x v="0"/>
    <x v="0"/>
    <x v="60"/>
    <x v="0"/>
    <x v="5"/>
    <n v="0"/>
  </r>
  <r>
    <x v="5"/>
    <x v="0"/>
    <x v="0"/>
    <x v="0"/>
    <x v="60"/>
    <x v="0"/>
    <x v="12"/>
    <n v="2860"/>
  </r>
  <r>
    <x v="5"/>
    <x v="0"/>
    <x v="0"/>
    <x v="0"/>
    <x v="60"/>
    <x v="0"/>
    <x v="8"/>
    <n v="35652"/>
  </r>
  <r>
    <x v="5"/>
    <x v="0"/>
    <x v="0"/>
    <x v="0"/>
    <x v="60"/>
    <x v="0"/>
    <x v="8"/>
    <n v="4290"/>
  </r>
  <r>
    <x v="5"/>
    <x v="0"/>
    <x v="0"/>
    <x v="0"/>
    <x v="60"/>
    <x v="0"/>
    <x v="0"/>
    <n v="9957"/>
  </r>
  <r>
    <x v="5"/>
    <x v="0"/>
    <x v="0"/>
    <x v="0"/>
    <x v="60"/>
    <x v="0"/>
    <x v="15"/>
    <n v="538"/>
  </r>
  <r>
    <x v="5"/>
    <x v="0"/>
    <x v="0"/>
    <x v="0"/>
    <x v="60"/>
    <x v="0"/>
    <x v="8"/>
    <n v="239"/>
  </r>
  <r>
    <x v="2"/>
    <x v="3"/>
    <x v="3"/>
    <x v="1"/>
    <x v="60"/>
    <x v="0"/>
    <x v="14"/>
    <n v="12728"/>
  </r>
  <r>
    <x v="3"/>
    <x v="5"/>
    <x v="5"/>
    <x v="7"/>
    <x v="61"/>
    <x v="0"/>
    <x v="1"/>
    <n v="850"/>
  </r>
  <r>
    <x v="3"/>
    <x v="1"/>
    <x v="1"/>
    <x v="7"/>
    <x v="61"/>
    <x v="0"/>
    <x v="9"/>
    <n v="85"/>
  </r>
  <r>
    <x v="4"/>
    <x v="1"/>
    <x v="1"/>
    <x v="0"/>
    <x v="61"/>
    <x v="0"/>
    <x v="4"/>
    <n v="1"/>
  </r>
  <r>
    <x v="4"/>
    <x v="1"/>
    <x v="1"/>
    <x v="0"/>
    <x v="61"/>
    <x v="0"/>
    <x v="5"/>
    <n v="0"/>
  </r>
  <r>
    <x v="4"/>
    <x v="1"/>
    <x v="1"/>
    <x v="0"/>
    <x v="61"/>
    <x v="0"/>
    <x v="14"/>
    <n v="0"/>
  </r>
  <r>
    <x v="4"/>
    <x v="1"/>
    <x v="1"/>
    <x v="0"/>
    <x v="61"/>
    <x v="0"/>
    <x v="3"/>
    <n v="2"/>
  </r>
  <r>
    <x v="4"/>
    <x v="1"/>
    <x v="1"/>
    <x v="0"/>
    <x v="61"/>
    <x v="0"/>
    <x v="3"/>
    <n v="2"/>
  </r>
  <r>
    <x v="4"/>
    <x v="2"/>
    <x v="2"/>
    <x v="0"/>
    <x v="61"/>
    <x v="0"/>
    <x v="6"/>
    <n v="0"/>
  </r>
  <r>
    <x v="4"/>
    <x v="2"/>
    <x v="2"/>
    <x v="0"/>
    <x v="61"/>
    <x v="0"/>
    <x v="1"/>
    <n v="0"/>
  </r>
  <r>
    <x v="4"/>
    <x v="2"/>
    <x v="2"/>
    <x v="0"/>
    <x v="61"/>
    <x v="0"/>
    <x v="10"/>
    <n v="0"/>
  </r>
  <r>
    <x v="4"/>
    <x v="2"/>
    <x v="2"/>
    <x v="0"/>
    <x v="61"/>
    <x v="0"/>
    <x v="11"/>
    <n v="0"/>
  </r>
  <r>
    <x v="0"/>
    <x v="0"/>
    <x v="0"/>
    <x v="0"/>
    <x v="61"/>
    <x v="0"/>
    <x v="10"/>
    <n v="554"/>
  </r>
  <r>
    <x v="0"/>
    <x v="0"/>
    <x v="0"/>
    <x v="5"/>
    <x v="61"/>
    <x v="0"/>
    <x v="15"/>
    <n v="6012"/>
  </r>
  <r>
    <x v="0"/>
    <x v="0"/>
    <x v="0"/>
    <x v="6"/>
    <x v="61"/>
    <x v="0"/>
    <x v="8"/>
    <n v="4472"/>
  </r>
  <r>
    <x v="0"/>
    <x v="0"/>
    <x v="0"/>
    <x v="0"/>
    <x v="61"/>
    <x v="0"/>
    <x v="13"/>
    <n v="5"/>
  </r>
  <r>
    <x v="0"/>
    <x v="0"/>
    <x v="0"/>
    <x v="0"/>
    <x v="61"/>
    <x v="0"/>
    <x v="12"/>
    <n v="85609"/>
  </r>
  <r>
    <x v="0"/>
    <x v="0"/>
    <x v="0"/>
    <x v="0"/>
    <x v="61"/>
    <x v="0"/>
    <x v="3"/>
    <n v="50"/>
  </r>
  <r>
    <x v="0"/>
    <x v="0"/>
    <x v="0"/>
    <x v="0"/>
    <x v="61"/>
    <x v="0"/>
    <x v="11"/>
    <n v="140"/>
  </r>
  <r>
    <x v="0"/>
    <x v="0"/>
    <x v="0"/>
    <x v="0"/>
    <x v="61"/>
    <x v="0"/>
    <x v="10"/>
    <n v="209"/>
  </r>
  <r>
    <x v="1"/>
    <x v="0"/>
    <x v="0"/>
    <x v="0"/>
    <x v="61"/>
    <x v="0"/>
    <x v="11"/>
    <n v="15"/>
  </r>
  <r>
    <x v="1"/>
    <x v="0"/>
    <x v="0"/>
    <x v="0"/>
    <x v="61"/>
    <x v="0"/>
    <x v="7"/>
    <n v="340"/>
  </r>
  <r>
    <x v="1"/>
    <x v="0"/>
    <x v="0"/>
    <x v="0"/>
    <x v="61"/>
    <x v="0"/>
    <x v="0"/>
    <n v="110079"/>
  </r>
  <r>
    <x v="1"/>
    <x v="0"/>
    <x v="0"/>
    <x v="0"/>
    <x v="61"/>
    <x v="0"/>
    <x v="13"/>
    <n v="124"/>
  </r>
  <r>
    <x v="1"/>
    <x v="0"/>
    <x v="0"/>
    <x v="0"/>
    <x v="61"/>
    <x v="0"/>
    <x v="12"/>
    <n v="22"/>
  </r>
  <r>
    <x v="1"/>
    <x v="0"/>
    <x v="0"/>
    <x v="0"/>
    <x v="61"/>
    <x v="0"/>
    <x v="0"/>
    <n v="800"/>
  </r>
  <r>
    <x v="2"/>
    <x v="0"/>
    <x v="0"/>
    <x v="0"/>
    <x v="61"/>
    <x v="0"/>
    <x v="14"/>
    <n v="143"/>
  </r>
  <r>
    <x v="2"/>
    <x v="0"/>
    <x v="0"/>
    <x v="0"/>
    <x v="61"/>
    <x v="0"/>
    <x v="11"/>
    <n v="62"/>
  </r>
  <r>
    <x v="2"/>
    <x v="0"/>
    <x v="0"/>
    <x v="0"/>
    <x v="61"/>
    <x v="0"/>
    <x v="0"/>
    <n v="330"/>
  </r>
  <r>
    <x v="2"/>
    <x v="0"/>
    <x v="0"/>
    <x v="0"/>
    <x v="61"/>
    <x v="0"/>
    <x v="3"/>
    <n v="33"/>
  </r>
  <r>
    <x v="2"/>
    <x v="0"/>
    <x v="0"/>
    <x v="0"/>
    <x v="61"/>
    <x v="0"/>
    <x v="0"/>
    <n v="84754"/>
  </r>
  <r>
    <x v="2"/>
    <x v="0"/>
    <x v="0"/>
    <x v="0"/>
    <x v="61"/>
    <x v="0"/>
    <x v="14"/>
    <n v="46"/>
  </r>
  <r>
    <x v="2"/>
    <x v="0"/>
    <x v="0"/>
    <x v="0"/>
    <x v="61"/>
    <x v="0"/>
    <x v="8"/>
    <n v="6"/>
  </r>
  <r>
    <x v="2"/>
    <x v="0"/>
    <x v="0"/>
    <x v="0"/>
    <x v="61"/>
    <x v="0"/>
    <x v="7"/>
    <n v="69"/>
  </r>
  <r>
    <x v="2"/>
    <x v="0"/>
    <x v="0"/>
    <x v="0"/>
    <x v="61"/>
    <x v="0"/>
    <x v="2"/>
    <n v="14"/>
  </r>
  <r>
    <x v="2"/>
    <x v="0"/>
    <x v="0"/>
    <x v="0"/>
    <x v="61"/>
    <x v="0"/>
    <x v="15"/>
    <n v="5"/>
  </r>
  <r>
    <x v="2"/>
    <x v="0"/>
    <x v="0"/>
    <x v="0"/>
    <x v="61"/>
    <x v="0"/>
    <x v="7"/>
    <n v="62"/>
  </r>
  <r>
    <x v="2"/>
    <x v="0"/>
    <x v="0"/>
    <x v="5"/>
    <x v="61"/>
    <x v="0"/>
    <x v="9"/>
    <n v="165"/>
  </r>
  <r>
    <x v="2"/>
    <x v="0"/>
    <x v="0"/>
    <x v="0"/>
    <x v="61"/>
    <x v="0"/>
    <x v="4"/>
    <n v="15"/>
  </r>
  <r>
    <x v="2"/>
    <x v="0"/>
    <x v="0"/>
    <x v="0"/>
    <x v="61"/>
    <x v="0"/>
    <x v="6"/>
    <n v="1092"/>
  </r>
  <r>
    <x v="3"/>
    <x v="0"/>
    <x v="0"/>
    <x v="0"/>
    <x v="61"/>
    <x v="0"/>
    <x v="3"/>
    <n v="283"/>
  </r>
  <r>
    <x v="3"/>
    <x v="0"/>
    <x v="0"/>
    <x v="5"/>
    <x v="61"/>
    <x v="0"/>
    <x v="14"/>
    <n v="1728"/>
  </r>
  <r>
    <x v="3"/>
    <x v="0"/>
    <x v="0"/>
    <x v="0"/>
    <x v="61"/>
    <x v="0"/>
    <x v="9"/>
    <n v="26"/>
  </r>
  <r>
    <x v="3"/>
    <x v="0"/>
    <x v="0"/>
    <x v="0"/>
    <x v="61"/>
    <x v="0"/>
    <x v="4"/>
    <n v="27"/>
  </r>
  <r>
    <x v="3"/>
    <x v="0"/>
    <x v="0"/>
    <x v="6"/>
    <x v="61"/>
    <x v="0"/>
    <x v="5"/>
    <n v="19305"/>
  </r>
  <r>
    <x v="3"/>
    <x v="0"/>
    <x v="0"/>
    <x v="0"/>
    <x v="61"/>
    <x v="0"/>
    <x v="3"/>
    <n v="13"/>
  </r>
  <r>
    <x v="3"/>
    <x v="0"/>
    <x v="0"/>
    <x v="0"/>
    <x v="61"/>
    <x v="0"/>
    <x v="3"/>
    <n v="269"/>
  </r>
  <r>
    <x v="3"/>
    <x v="0"/>
    <x v="0"/>
    <x v="0"/>
    <x v="61"/>
    <x v="0"/>
    <x v="9"/>
    <n v="9"/>
  </r>
  <r>
    <x v="3"/>
    <x v="0"/>
    <x v="0"/>
    <x v="0"/>
    <x v="61"/>
    <x v="0"/>
    <x v="6"/>
    <n v="89722"/>
  </r>
  <r>
    <x v="3"/>
    <x v="0"/>
    <x v="0"/>
    <x v="0"/>
    <x v="61"/>
    <x v="0"/>
    <x v="5"/>
    <n v="347"/>
  </r>
  <r>
    <x v="3"/>
    <x v="0"/>
    <x v="0"/>
    <x v="0"/>
    <x v="61"/>
    <x v="0"/>
    <x v="11"/>
    <n v="50"/>
  </r>
  <r>
    <x v="3"/>
    <x v="0"/>
    <x v="0"/>
    <x v="0"/>
    <x v="61"/>
    <x v="0"/>
    <x v="3"/>
    <n v="5"/>
  </r>
  <r>
    <x v="3"/>
    <x v="0"/>
    <x v="0"/>
    <x v="0"/>
    <x v="61"/>
    <x v="0"/>
    <x v="3"/>
    <n v="6"/>
  </r>
  <r>
    <x v="3"/>
    <x v="0"/>
    <x v="0"/>
    <x v="0"/>
    <x v="61"/>
    <x v="0"/>
    <x v="3"/>
    <n v="87"/>
  </r>
  <r>
    <x v="3"/>
    <x v="0"/>
    <x v="0"/>
    <x v="0"/>
    <x v="61"/>
    <x v="0"/>
    <x v="13"/>
    <n v="2"/>
  </r>
  <r>
    <x v="3"/>
    <x v="0"/>
    <x v="0"/>
    <x v="0"/>
    <x v="61"/>
    <x v="0"/>
    <x v="6"/>
    <n v="7"/>
  </r>
  <r>
    <x v="3"/>
    <x v="0"/>
    <x v="0"/>
    <x v="0"/>
    <x v="61"/>
    <x v="0"/>
    <x v="6"/>
    <n v="1049"/>
  </r>
  <r>
    <x v="4"/>
    <x v="0"/>
    <x v="0"/>
    <x v="0"/>
    <x v="61"/>
    <x v="0"/>
    <x v="14"/>
    <n v="3554"/>
  </r>
  <r>
    <x v="4"/>
    <x v="0"/>
    <x v="0"/>
    <x v="5"/>
    <x v="61"/>
    <x v="0"/>
    <x v="5"/>
    <n v="5181"/>
  </r>
  <r>
    <x v="4"/>
    <x v="0"/>
    <x v="0"/>
    <x v="5"/>
    <x v="61"/>
    <x v="0"/>
    <x v="0"/>
    <n v="14993"/>
  </r>
  <r>
    <x v="4"/>
    <x v="0"/>
    <x v="0"/>
    <x v="0"/>
    <x v="61"/>
    <x v="0"/>
    <x v="3"/>
    <n v="23"/>
  </r>
  <r>
    <x v="4"/>
    <x v="0"/>
    <x v="0"/>
    <x v="0"/>
    <x v="61"/>
    <x v="0"/>
    <x v="9"/>
    <n v="3"/>
  </r>
  <r>
    <x v="4"/>
    <x v="0"/>
    <x v="0"/>
    <x v="5"/>
    <x v="61"/>
    <x v="0"/>
    <x v="3"/>
    <n v="1984"/>
  </r>
  <r>
    <x v="4"/>
    <x v="0"/>
    <x v="0"/>
    <x v="0"/>
    <x v="61"/>
    <x v="0"/>
    <x v="8"/>
    <n v="612"/>
  </r>
  <r>
    <x v="4"/>
    <x v="0"/>
    <x v="0"/>
    <x v="0"/>
    <x v="61"/>
    <x v="0"/>
    <x v="4"/>
    <n v="379"/>
  </r>
  <r>
    <x v="4"/>
    <x v="0"/>
    <x v="0"/>
    <x v="0"/>
    <x v="61"/>
    <x v="0"/>
    <x v="9"/>
    <n v="64229"/>
  </r>
  <r>
    <x v="4"/>
    <x v="0"/>
    <x v="0"/>
    <x v="1"/>
    <x v="61"/>
    <x v="0"/>
    <x v="6"/>
    <n v="11226"/>
  </r>
  <r>
    <x v="4"/>
    <x v="0"/>
    <x v="0"/>
    <x v="0"/>
    <x v="61"/>
    <x v="0"/>
    <x v="12"/>
    <n v="24"/>
  </r>
  <r>
    <x v="4"/>
    <x v="0"/>
    <x v="0"/>
    <x v="0"/>
    <x v="61"/>
    <x v="0"/>
    <x v="7"/>
    <n v="27"/>
  </r>
  <r>
    <x v="4"/>
    <x v="0"/>
    <x v="0"/>
    <x v="0"/>
    <x v="61"/>
    <x v="0"/>
    <x v="15"/>
    <n v="3"/>
  </r>
  <r>
    <x v="4"/>
    <x v="0"/>
    <x v="0"/>
    <x v="0"/>
    <x v="61"/>
    <x v="0"/>
    <x v="2"/>
    <n v="550"/>
  </r>
  <r>
    <x v="5"/>
    <x v="0"/>
    <x v="0"/>
    <x v="0"/>
    <x v="61"/>
    <x v="0"/>
    <x v="2"/>
    <n v="8545"/>
  </r>
  <r>
    <x v="5"/>
    <x v="0"/>
    <x v="0"/>
    <x v="0"/>
    <x v="61"/>
    <x v="0"/>
    <x v="15"/>
    <n v="166"/>
  </r>
  <r>
    <x v="5"/>
    <x v="0"/>
    <x v="0"/>
    <x v="0"/>
    <x v="61"/>
    <x v="0"/>
    <x v="12"/>
    <n v="3"/>
  </r>
  <r>
    <x v="5"/>
    <x v="0"/>
    <x v="0"/>
    <x v="0"/>
    <x v="61"/>
    <x v="0"/>
    <x v="10"/>
    <n v="136"/>
  </r>
  <r>
    <x v="5"/>
    <x v="0"/>
    <x v="0"/>
    <x v="0"/>
    <x v="61"/>
    <x v="0"/>
    <x v="11"/>
    <n v="2215"/>
  </r>
  <r>
    <x v="5"/>
    <x v="0"/>
    <x v="0"/>
    <x v="0"/>
    <x v="61"/>
    <x v="0"/>
    <x v="13"/>
    <n v="49243"/>
  </r>
  <r>
    <x v="5"/>
    <x v="0"/>
    <x v="0"/>
    <x v="0"/>
    <x v="61"/>
    <x v="0"/>
    <x v="13"/>
    <n v="693"/>
  </r>
  <r>
    <x v="5"/>
    <x v="0"/>
    <x v="0"/>
    <x v="1"/>
    <x v="61"/>
    <x v="0"/>
    <x v="5"/>
    <n v="7120"/>
  </r>
  <r>
    <x v="5"/>
    <x v="0"/>
    <x v="0"/>
    <x v="0"/>
    <x v="61"/>
    <x v="0"/>
    <x v="7"/>
    <n v="2"/>
  </r>
  <r>
    <x v="5"/>
    <x v="0"/>
    <x v="0"/>
    <x v="0"/>
    <x v="61"/>
    <x v="0"/>
    <x v="4"/>
    <n v="36"/>
  </r>
  <r>
    <x v="5"/>
    <x v="0"/>
    <x v="0"/>
    <x v="0"/>
    <x v="61"/>
    <x v="0"/>
    <x v="13"/>
    <n v="1198"/>
  </r>
  <r>
    <x v="0"/>
    <x v="3"/>
    <x v="3"/>
    <x v="6"/>
    <x v="61"/>
    <x v="0"/>
    <x v="4"/>
    <n v="1832"/>
  </r>
  <r>
    <x v="3"/>
    <x v="4"/>
    <x v="4"/>
    <x v="7"/>
    <x v="62"/>
    <x v="0"/>
    <x v="5"/>
    <n v="172869"/>
  </r>
  <r>
    <x v="3"/>
    <x v="8"/>
    <x v="8"/>
    <x v="2"/>
    <x v="62"/>
    <x v="0"/>
    <x v="4"/>
    <n v="2357"/>
  </r>
  <r>
    <x v="0"/>
    <x v="5"/>
    <x v="5"/>
    <x v="4"/>
    <x v="62"/>
    <x v="0"/>
    <x v="13"/>
    <n v="3116"/>
  </r>
  <r>
    <x v="0"/>
    <x v="0"/>
    <x v="0"/>
    <x v="0"/>
    <x v="62"/>
    <x v="0"/>
    <x v="1"/>
    <n v="80"/>
  </r>
  <r>
    <x v="0"/>
    <x v="0"/>
    <x v="0"/>
    <x v="0"/>
    <x v="62"/>
    <x v="0"/>
    <x v="0"/>
    <n v="94"/>
  </r>
  <r>
    <x v="0"/>
    <x v="0"/>
    <x v="0"/>
    <x v="0"/>
    <x v="62"/>
    <x v="0"/>
    <x v="8"/>
    <n v="27"/>
  </r>
  <r>
    <x v="0"/>
    <x v="0"/>
    <x v="0"/>
    <x v="0"/>
    <x v="62"/>
    <x v="0"/>
    <x v="5"/>
    <n v="32537"/>
  </r>
  <r>
    <x v="0"/>
    <x v="0"/>
    <x v="0"/>
    <x v="0"/>
    <x v="62"/>
    <x v="0"/>
    <x v="3"/>
    <n v="530"/>
  </r>
  <r>
    <x v="0"/>
    <x v="0"/>
    <x v="0"/>
    <x v="0"/>
    <x v="62"/>
    <x v="0"/>
    <x v="12"/>
    <n v="1"/>
  </r>
  <r>
    <x v="0"/>
    <x v="0"/>
    <x v="0"/>
    <x v="4"/>
    <x v="62"/>
    <x v="0"/>
    <x v="7"/>
    <n v="103926"/>
  </r>
  <r>
    <x v="0"/>
    <x v="0"/>
    <x v="0"/>
    <x v="4"/>
    <x v="62"/>
    <x v="0"/>
    <x v="0"/>
    <n v="18618"/>
  </r>
  <r>
    <x v="0"/>
    <x v="0"/>
    <x v="0"/>
    <x v="0"/>
    <x v="62"/>
    <x v="0"/>
    <x v="6"/>
    <n v="1486"/>
  </r>
  <r>
    <x v="0"/>
    <x v="0"/>
    <x v="0"/>
    <x v="0"/>
    <x v="62"/>
    <x v="0"/>
    <x v="5"/>
    <n v="408"/>
  </r>
  <r>
    <x v="0"/>
    <x v="0"/>
    <x v="0"/>
    <x v="0"/>
    <x v="62"/>
    <x v="0"/>
    <x v="5"/>
    <n v="52"/>
  </r>
  <r>
    <x v="0"/>
    <x v="0"/>
    <x v="0"/>
    <x v="0"/>
    <x v="62"/>
    <x v="0"/>
    <x v="15"/>
    <n v="137"/>
  </r>
  <r>
    <x v="0"/>
    <x v="0"/>
    <x v="0"/>
    <x v="0"/>
    <x v="62"/>
    <x v="0"/>
    <x v="7"/>
    <n v="306"/>
  </r>
  <r>
    <x v="0"/>
    <x v="0"/>
    <x v="0"/>
    <x v="0"/>
    <x v="62"/>
    <x v="0"/>
    <x v="14"/>
    <n v="25"/>
  </r>
  <r>
    <x v="0"/>
    <x v="0"/>
    <x v="0"/>
    <x v="0"/>
    <x v="62"/>
    <x v="0"/>
    <x v="7"/>
    <n v="130"/>
  </r>
  <r>
    <x v="0"/>
    <x v="0"/>
    <x v="0"/>
    <x v="0"/>
    <x v="62"/>
    <x v="0"/>
    <x v="2"/>
    <n v="8"/>
  </r>
  <r>
    <x v="0"/>
    <x v="0"/>
    <x v="0"/>
    <x v="0"/>
    <x v="62"/>
    <x v="0"/>
    <x v="6"/>
    <n v="121"/>
  </r>
  <r>
    <x v="0"/>
    <x v="0"/>
    <x v="0"/>
    <x v="0"/>
    <x v="62"/>
    <x v="0"/>
    <x v="0"/>
    <n v="0"/>
  </r>
  <r>
    <x v="1"/>
    <x v="0"/>
    <x v="0"/>
    <x v="0"/>
    <x v="62"/>
    <x v="0"/>
    <x v="4"/>
    <n v="1"/>
  </r>
  <r>
    <x v="1"/>
    <x v="0"/>
    <x v="0"/>
    <x v="0"/>
    <x v="62"/>
    <x v="0"/>
    <x v="15"/>
    <n v="31369"/>
  </r>
  <r>
    <x v="1"/>
    <x v="0"/>
    <x v="0"/>
    <x v="0"/>
    <x v="62"/>
    <x v="0"/>
    <x v="0"/>
    <n v="104"/>
  </r>
  <r>
    <x v="1"/>
    <x v="0"/>
    <x v="0"/>
    <x v="0"/>
    <x v="62"/>
    <x v="0"/>
    <x v="5"/>
    <n v="30"/>
  </r>
  <r>
    <x v="1"/>
    <x v="0"/>
    <x v="0"/>
    <x v="0"/>
    <x v="62"/>
    <x v="0"/>
    <x v="4"/>
    <n v="981"/>
  </r>
  <r>
    <x v="1"/>
    <x v="0"/>
    <x v="0"/>
    <x v="0"/>
    <x v="62"/>
    <x v="0"/>
    <x v="0"/>
    <n v="5"/>
  </r>
  <r>
    <x v="1"/>
    <x v="0"/>
    <x v="0"/>
    <x v="0"/>
    <x v="62"/>
    <x v="0"/>
    <x v="5"/>
    <n v="890"/>
  </r>
  <r>
    <x v="1"/>
    <x v="0"/>
    <x v="0"/>
    <x v="0"/>
    <x v="62"/>
    <x v="0"/>
    <x v="1"/>
    <n v="108"/>
  </r>
  <r>
    <x v="1"/>
    <x v="0"/>
    <x v="0"/>
    <x v="0"/>
    <x v="62"/>
    <x v="0"/>
    <x v="6"/>
    <n v="43"/>
  </r>
  <r>
    <x v="1"/>
    <x v="0"/>
    <x v="0"/>
    <x v="0"/>
    <x v="62"/>
    <x v="0"/>
    <x v="15"/>
    <n v="78"/>
  </r>
  <r>
    <x v="1"/>
    <x v="0"/>
    <x v="0"/>
    <x v="0"/>
    <x v="62"/>
    <x v="0"/>
    <x v="4"/>
    <n v="105"/>
  </r>
  <r>
    <x v="1"/>
    <x v="0"/>
    <x v="0"/>
    <x v="0"/>
    <x v="62"/>
    <x v="0"/>
    <x v="10"/>
    <n v="696"/>
  </r>
  <r>
    <x v="1"/>
    <x v="0"/>
    <x v="0"/>
    <x v="0"/>
    <x v="62"/>
    <x v="0"/>
    <x v="8"/>
    <n v="2338"/>
  </r>
  <r>
    <x v="1"/>
    <x v="0"/>
    <x v="0"/>
    <x v="0"/>
    <x v="62"/>
    <x v="0"/>
    <x v="13"/>
    <n v="4"/>
  </r>
  <r>
    <x v="1"/>
    <x v="0"/>
    <x v="0"/>
    <x v="0"/>
    <x v="62"/>
    <x v="0"/>
    <x v="12"/>
    <n v="49"/>
  </r>
  <r>
    <x v="1"/>
    <x v="0"/>
    <x v="0"/>
    <x v="0"/>
    <x v="62"/>
    <x v="0"/>
    <x v="4"/>
    <n v="175"/>
  </r>
  <r>
    <x v="1"/>
    <x v="0"/>
    <x v="0"/>
    <x v="0"/>
    <x v="62"/>
    <x v="0"/>
    <x v="2"/>
    <n v="225"/>
  </r>
  <r>
    <x v="1"/>
    <x v="0"/>
    <x v="0"/>
    <x v="0"/>
    <x v="62"/>
    <x v="0"/>
    <x v="13"/>
    <n v="7"/>
  </r>
  <r>
    <x v="2"/>
    <x v="0"/>
    <x v="0"/>
    <x v="0"/>
    <x v="62"/>
    <x v="0"/>
    <x v="5"/>
    <n v="184"/>
  </r>
  <r>
    <x v="2"/>
    <x v="0"/>
    <x v="0"/>
    <x v="0"/>
    <x v="62"/>
    <x v="0"/>
    <x v="6"/>
    <n v="24383"/>
  </r>
  <r>
    <x v="2"/>
    <x v="0"/>
    <x v="0"/>
    <x v="0"/>
    <x v="62"/>
    <x v="0"/>
    <x v="6"/>
    <n v="33"/>
  </r>
  <r>
    <x v="2"/>
    <x v="0"/>
    <x v="0"/>
    <x v="0"/>
    <x v="62"/>
    <x v="0"/>
    <x v="0"/>
    <n v="119"/>
  </r>
  <r>
    <x v="2"/>
    <x v="0"/>
    <x v="0"/>
    <x v="0"/>
    <x v="62"/>
    <x v="0"/>
    <x v="0"/>
    <n v="786"/>
  </r>
  <r>
    <x v="2"/>
    <x v="0"/>
    <x v="0"/>
    <x v="0"/>
    <x v="62"/>
    <x v="0"/>
    <x v="13"/>
    <n v="155"/>
  </r>
  <r>
    <x v="2"/>
    <x v="0"/>
    <x v="0"/>
    <x v="0"/>
    <x v="62"/>
    <x v="0"/>
    <x v="14"/>
    <n v="197"/>
  </r>
  <r>
    <x v="2"/>
    <x v="0"/>
    <x v="0"/>
    <x v="0"/>
    <x v="62"/>
    <x v="0"/>
    <x v="10"/>
    <n v="30"/>
  </r>
  <r>
    <x v="2"/>
    <x v="0"/>
    <x v="0"/>
    <x v="0"/>
    <x v="62"/>
    <x v="0"/>
    <x v="13"/>
    <n v="42"/>
  </r>
  <r>
    <x v="2"/>
    <x v="0"/>
    <x v="0"/>
    <x v="0"/>
    <x v="62"/>
    <x v="0"/>
    <x v="1"/>
    <n v="545"/>
  </r>
  <r>
    <x v="2"/>
    <x v="0"/>
    <x v="0"/>
    <x v="0"/>
    <x v="62"/>
    <x v="0"/>
    <x v="15"/>
    <n v="6571"/>
  </r>
  <r>
    <x v="2"/>
    <x v="0"/>
    <x v="0"/>
    <x v="0"/>
    <x v="62"/>
    <x v="0"/>
    <x v="3"/>
    <n v="750"/>
  </r>
  <r>
    <x v="2"/>
    <x v="0"/>
    <x v="0"/>
    <x v="5"/>
    <x v="62"/>
    <x v="0"/>
    <x v="2"/>
    <n v="666"/>
  </r>
  <r>
    <x v="2"/>
    <x v="0"/>
    <x v="0"/>
    <x v="0"/>
    <x v="62"/>
    <x v="0"/>
    <x v="10"/>
    <n v="148"/>
  </r>
  <r>
    <x v="2"/>
    <x v="0"/>
    <x v="0"/>
    <x v="0"/>
    <x v="62"/>
    <x v="0"/>
    <x v="0"/>
    <n v="7"/>
  </r>
  <r>
    <x v="2"/>
    <x v="0"/>
    <x v="0"/>
    <x v="0"/>
    <x v="62"/>
    <x v="0"/>
    <x v="13"/>
    <n v="221"/>
  </r>
  <r>
    <x v="3"/>
    <x v="0"/>
    <x v="0"/>
    <x v="0"/>
    <x v="62"/>
    <x v="0"/>
    <x v="3"/>
    <n v="18407"/>
  </r>
  <r>
    <x v="3"/>
    <x v="0"/>
    <x v="0"/>
    <x v="0"/>
    <x v="62"/>
    <x v="0"/>
    <x v="9"/>
    <n v="111"/>
  </r>
  <r>
    <x v="3"/>
    <x v="0"/>
    <x v="0"/>
    <x v="0"/>
    <x v="62"/>
    <x v="0"/>
    <x v="14"/>
    <n v="60"/>
  </r>
  <r>
    <x v="3"/>
    <x v="0"/>
    <x v="0"/>
    <x v="0"/>
    <x v="62"/>
    <x v="0"/>
    <x v="5"/>
    <n v="815"/>
  </r>
  <r>
    <x v="3"/>
    <x v="0"/>
    <x v="0"/>
    <x v="0"/>
    <x v="62"/>
    <x v="0"/>
    <x v="7"/>
    <n v="7"/>
  </r>
  <r>
    <x v="3"/>
    <x v="0"/>
    <x v="0"/>
    <x v="6"/>
    <x v="62"/>
    <x v="0"/>
    <x v="6"/>
    <n v="12209"/>
  </r>
  <r>
    <x v="3"/>
    <x v="0"/>
    <x v="0"/>
    <x v="7"/>
    <x v="62"/>
    <x v="0"/>
    <x v="5"/>
    <n v="1624"/>
  </r>
  <r>
    <x v="3"/>
    <x v="0"/>
    <x v="0"/>
    <x v="0"/>
    <x v="62"/>
    <x v="0"/>
    <x v="10"/>
    <n v="490"/>
  </r>
  <r>
    <x v="3"/>
    <x v="0"/>
    <x v="0"/>
    <x v="0"/>
    <x v="62"/>
    <x v="0"/>
    <x v="6"/>
    <n v="1"/>
  </r>
  <r>
    <x v="3"/>
    <x v="0"/>
    <x v="0"/>
    <x v="0"/>
    <x v="62"/>
    <x v="0"/>
    <x v="8"/>
    <n v="5"/>
  </r>
  <r>
    <x v="3"/>
    <x v="0"/>
    <x v="0"/>
    <x v="0"/>
    <x v="62"/>
    <x v="0"/>
    <x v="3"/>
    <n v="10"/>
  </r>
  <r>
    <x v="3"/>
    <x v="0"/>
    <x v="0"/>
    <x v="0"/>
    <x v="62"/>
    <x v="0"/>
    <x v="8"/>
    <n v="583"/>
  </r>
  <r>
    <x v="3"/>
    <x v="0"/>
    <x v="0"/>
    <x v="0"/>
    <x v="62"/>
    <x v="0"/>
    <x v="13"/>
    <n v="17"/>
  </r>
  <r>
    <x v="3"/>
    <x v="0"/>
    <x v="0"/>
    <x v="0"/>
    <x v="62"/>
    <x v="0"/>
    <x v="12"/>
    <n v="385"/>
  </r>
  <r>
    <x v="3"/>
    <x v="0"/>
    <x v="0"/>
    <x v="0"/>
    <x v="62"/>
    <x v="0"/>
    <x v="15"/>
    <n v="1697"/>
  </r>
  <r>
    <x v="3"/>
    <x v="0"/>
    <x v="0"/>
    <x v="0"/>
    <x v="62"/>
    <x v="0"/>
    <x v="1"/>
    <n v="118"/>
  </r>
  <r>
    <x v="3"/>
    <x v="0"/>
    <x v="0"/>
    <x v="6"/>
    <x v="62"/>
    <x v="0"/>
    <x v="7"/>
    <n v="13570"/>
  </r>
  <r>
    <x v="3"/>
    <x v="0"/>
    <x v="0"/>
    <x v="0"/>
    <x v="62"/>
    <x v="0"/>
    <x v="14"/>
    <n v="35"/>
  </r>
  <r>
    <x v="4"/>
    <x v="0"/>
    <x v="0"/>
    <x v="0"/>
    <x v="62"/>
    <x v="0"/>
    <x v="10"/>
    <n v="8"/>
  </r>
  <r>
    <x v="4"/>
    <x v="0"/>
    <x v="0"/>
    <x v="0"/>
    <x v="62"/>
    <x v="0"/>
    <x v="1"/>
    <n v="20"/>
  </r>
  <r>
    <x v="4"/>
    <x v="0"/>
    <x v="0"/>
    <x v="0"/>
    <x v="62"/>
    <x v="0"/>
    <x v="2"/>
    <n v="218"/>
  </r>
  <r>
    <x v="4"/>
    <x v="0"/>
    <x v="0"/>
    <x v="0"/>
    <x v="62"/>
    <x v="0"/>
    <x v="11"/>
    <n v="31"/>
  </r>
  <r>
    <x v="4"/>
    <x v="0"/>
    <x v="0"/>
    <x v="0"/>
    <x v="62"/>
    <x v="0"/>
    <x v="14"/>
    <n v="18525"/>
  </r>
  <r>
    <x v="4"/>
    <x v="0"/>
    <x v="0"/>
    <x v="0"/>
    <x v="62"/>
    <x v="0"/>
    <x v="1"/>
    <n v="5"/>
  </r>
  <r>
    <x v="4"/>
    <x v="0"/>
    <x v="0"/>
    <x v="0"/>
    <x v="62"/>
    <x v="0"/>
    <x v="11"/>
    <n v="105"/>
  </r>
  <r>
    <x v="4"/>
    <x v="0"/>
    <x v="0"/>
    <x v="0"/>
    <x v="62"/>
    <x v="0"/>
    <x v="14"/>
    <n v="679"/>
  </r>
  <r>
    <x v="4"/>
    <x v="0"/>
    <x v="0"/>
    <x v="0"/>
    <x v="62"/>
    <x v="0"/>
    <x v="14"/>
    <n v="945"/>
  </r>
  <r>
    <x v="4"/>
    <x v="0"/>
    <x v="0"/>
    <x v="0"/>
    <x v="62"/>
    <x v="0"/>
    <x v="6"/>
    <n v="55"/>
  </r>
  <r>
    <x v="4"/>
    <x v="0"/>
    <x v="0"/>
    <x v="0"/>
    <x v="62"/>
    <x v="0"/>
    <x v="0"/>
    <n v="26"/>
  </r>
  <r>
    <x v="4"/>
    <x v="0"/>
    <x v="0"/>
    <x v="0"/>
    <x v="62"/>
    <x v="0"/>
    <x v="7"/>
    <n v="490"/>
  </r>
  <r>
    <x v="4"/>
    <x v="0"/>
    <x v="0"/>
    <x v="0"/>
    <x v="62"/>
    <x v="0"/>
    <x v="11"/>
    <n v="3363"/>
  </r>
  <r>
    <x v="4"/>
    <x v="0"/>
    <x v="0"/>
    <x v="0"/>
    <x v="62"/>
    <x v="0"/>
    <x v="8"/>
    <n v="549"/>
  </r>
  <r>
    <x v="4"/>
    <x v="0"/>
    <x v="0"/>
    <x v="0"/>
    <x v="62"/>
    <x v="0"/>
    <x v="11"/>
    <n v="154"/>
  </r>
  <r>
    <x v="4"/>
    <x v="0"/>
    <x v="0"/>
    <x v="0"/>
    <x v="62"/>
    <x v="0"/>
    <x v="11"/>
    <n v="132"/>
  </r>
  <r>
    <x v="4"/>
    <x v="0"/>
    <x v="0"/>
    <x v="0"/>
    <x v="62"/>
    <x v="0"/>
    <x v="10"/>
    <n v="113"/>
  </r>
  <r>
    <x v="5"/>
    <x v="0"/>
    <x v="0"/>
    <x v="0"/>
    <x v="62"/>
    <x v="0"/>
    <x v="11"/>
    <n v="2117"/>
  </r>
  <r>
    <x v="5"/>
    <x v="0"/>
    <x v="0"/>
    <x v="0"/>
    <x v="62"/>
    <x v="0"/>
    <x v="2"/>
    <n v="13652"/>
  </r>
  <r>
    <x v="5"/>
    <x v="0"/>
    <x v="0"/>
    <x v="0"/>
    <x v="62"/>
    <x v="0"/>
    <x v="4"/>
    <n v="70"/>
  </r>
  <r>
    <x v="5"/>
    <x v="0"/>
    <x v="0"/>
    <x v="0"/>
    <x v="62"/>
    <x v="0"/>
    <x v="13"/>
    <n v="455"/>
  </r>
  <r>
    <x v="5"/>
    <x v="0"/>
    <x v="0"/>
    <x v="0"/>
    <x v="62"/>
    <x v="0"/>
    <x v="3"/>
    <n v="25"/>
  </r>
  <r>
    <x v="5"/>
    <x v="0"/>
    <x v="0"/>
    <x v="0"/>
    <x v="62"/>
    <x v="0"/>
    <x v="4"/>
    <n v="8"/>
  </r>
  <r>
    <x v="5"/>
    <x v="0"/>
    <x v="0"/>
    <x v="0"/>
    <x v="62"/>
    <x v="0"/>
    <x v="12"/>
    <n v="910"/>
  </r>
  <r>
    <x v="5"/>
    <x v="0"/>
    <x v="0"/>
    <x v="5"/>
    <x v="62"/>
    <x v="0"/>
    <x v="1"/>
    <n v="278"/>
  </r>
  <r>
    <x v="5"/>
    <x v="0"/>
    <x v="0"/>
    <x v="7"/>
    <x v="62"/>
    <x v="0"/>
    <x v="3"/>
    <n v="1247"/>
  </r>
  <r>
    <x v="5"/>
    <x v="0"/>
    <x v="0"/>
    <x v="5"/>
    <x v="62"/>
    <x v="0"/>
    <x v="3"/>
    <n v="1174"/>
  </r>
  <r>
    <x v="5"/>
    <x v="0"/>
    <x v="0"/>
    <x v="0"/>
    <x v="62"/>
    <x v="0"/>
    <x v="2"/>
    <n v="2920"/>
  </r>
  <r>
    <x v="5"/>
    <x v="0"/>
    <x v="0"/>
    <x v="5"/>
    <x v="62"/>
    <x v="0"/>
    <x v="13"/>
    <n v="70"/>
  </r>
  <r>
    <x v="5"/>
    <x v="0"/>
    <x v="0"/>
    <x v="0"/>
    <x v="62"/>
    <x v="0"/>
    <x v="10"/>
    <n v="233"/>
  </r>
  <r>
    <x v="5"/>
    <x v="0"/>
    <x v="0"/>
    <x v="5"/>
    <x v="62"/>
    <x v="0"/>
    <x v="1"/>
    <n v="5459"/>
  </r>
  <r>
    <x v="5"/>
    <x v="0"/>
    <x v="0"/>
    <x v="0"/>
    <x v="62"/>
    <x v="0"/>
    <x v="0"/>
    <n v="11"/>
  </r>
  <r>
    <x v="5"/>
    <x v="0"/>
    <x v="0"/>
    <x v="0"/>
    <x v="62"/>
    <x v="0"/>
    <x v="9"/>
    <n v="181"/>
  </r>
  <r>
    <x v="5"/>
    <x v="0"/>
    <x v="0"/>
    <x v="0"/>
    <x v="62"/>
    <x v="0"/>
    <x v="14"/>
    <n v="3348"/>
  </r>
  <r>
    <x v="5"/>
    <x v="0"/>
    <x v="0"/>
    <x v="0"/>
    <x v="62"/>
    <x v="0"/>
    <x v="12"/>
    <n v="398"/>
  </r>
  <r>
    <x v="5"/>
    <x v="0"/>
    <x v="0"/>
    <x v="0"/>
    <x v="62"/>
    <x v="0"/>
    <x v="4"/>
    <n v="14"/>
  </r>
  <r>
    <x v="5"/>
    <x v="0"/>
    <x v="0"/>
    <x v="0"/>
    <x v="62"/>
    <x v="0"/>
    <x v="3"/>
    <n v="72"/>
  </r>
  <r>
    <x v="5"/>
    <x v="0"/>
    <x v="0"/>
    <x v="0"/>
    <x v="62"/>
    <x v="0"/>
    <x v="1"/>
    <n v="113"/>
  </r>
  <r>
    <x v="5"/>
    <x v="0"/>
    <x v="0"/>
    <x v="5"/>
    <x v="62"/>
    <x v="0"/>
    <x v="0"/>
    <n v="10113"/>
  </r>
  <r>
    <x v="0"/>
    <x v="3"/>
    <x v="3"/>
    <x v="0"/>
    <x v="62"/>
    <x v="0"/>
    <x v="3"/>
    <n v="98"/>
  </r>
  <r>
    <x v="1"/>
    <x v="3"/>
    <x v="3"/>
    <x v="0"/>
    <x v="62"/>
    <x v="0"/>
    <x v="2"/>
    <n v="211"/>
  </r>
  <r>
    <x v="0"/>
    <x v="0"/>
    <x v="0"/>
    <x v="0"/>
    <x v="63"/>
    <x v="0"/>
    <x v="1"/>
    <n v="118"/>
  </r>
  <r>
    <x v="0"/>
    <x v="0"/>
    <x v="0"/>
    <x v="0"/>
    <x v="63"/>
    <x v="0"/>
    <x v="10"/>
    <n v="1782"/>
  </r>
  <r>
    <x v="0"/>
    <x v="0"/>
    <x v="0"/>
    <x v="0"/>
    <x v="63"/>
    <x v="0"/>
    <x v="4"/>
    <n v="5486"/>
  </r>
  <r>
    <x v="0"/>
    <x v="0"/>
    <x v="0"/>
    <x v="0"/>
    <x v="63"/>
    <x v="0"/>
    <x v="3"/>
    <n v="110"/>
  </r>
  <r>
    <x v="0"/>
    <x v="0"/>
    <x v="0"/>
    <x v="0"/>
    <x v="63"/>
    <x v="0"/>
    <x v="14"/>
    <n v="204"/>
  </r>
  <r>
    <x v="1"/>
    <x v="0"/>
    <x v="0"/>
    <x v="0"/>
    <x v="63"/>
    <x v="0"/>
    <x v="4"/>
    <n v="162"/>
  </r>
  <r>
    <x v="1"/>
    <x v="0"/>
    <x v="0"/>
    <x v="0"/>
    <x v="63"/>
    <x v="0"/>
    <x v="5"/>
    <n v="927"/>
  </r>
  <r>
    <x v="1"/>
    <x v="0"/>
    <x v="0"/>
    <x v="0"/>
    <x v="63"/>
    <x v="0"/>
    <x v="10"/>
    <n v="2"/>
  </r>
  <r>
    <x v="1"/>
    <x v="0"/>
    <x v="0"/>
    <x v="0"/>
    <x v="63"/>
    <x v="0"/>
    <x v="10"/>
    <n v="5027"/>
  </r>
  <r>
    <x v="1"/>
    <x v="0"/>
    <x v="0"/>
    <x v="0"/>
    <x v="63"/>
    <x v="0"/>
    <x v="2"/>
    <n v="514"/>
  </r>
  <r>
    <x v="1"/>
    <x v="0"/>
    <x v="0"/>
    <x v="0"/>
    <x v="63"/>
    <x v="0"/>
    <x v="13"/>
    <n v="850"/>
  </r>
  <r>
    <x v="1"/>
    <x v="0"/>
    <x v="0"/>
    <x v="0"/>
    <x v="63"/>
    <x v="0"/>
    <x v="8"/>
    <n v="156"/>
  </r>
  <r>
    <x v="2"/>
    <x v="0"/>
    <x v="0"/>
    <x v="0"/>
    <x v="63"/>
    <x v="0"/>
    <x v="7"/>
    <n v="215"/>
  </r>
  <r>
    <x v="2"/>
    <x v="0"/>
    <x v="0"/>
    <x v="0"/>
    <x v="63"/>
    <x v="0"/>
    <x v="15"/>
    <n v="1026"/>
  </r>
  <r>
    <x v="2"/>
    <x v="0"/>
    <x v="0"/>
    <x v="0"/>
    <x v="63"/>
    <x v="0"/>
    <x v="10"/>
    <n v="9339"/>
  </r>
  <r>
    <x v="2"/>
    <x v="0"/>
    <x v="0"/>
    <x v="0"/>
    <x v="63"/>
    <x v="0"/>
    <x v="10"/>
    <n v="29"/>
  </r>
  <r>
    <x v="2"/>
    <x v="0"/>
    <x v="0"/>
    <x v="0"/>
    <x v="63"/>
    <x v="0"/>
    <x v="0"/>
    <n v="479"/>
  </r>
  <r>
    <x v="2"/>
    <x v="0"/>
    <x v="0"/>
    <x v="0"/>
    <x v="63"/>
    <x v="0"/>
    <x v="14"/>
    <n v="2350"/>
  </r>
  <r>
    <x v="2"/>
    <x v="0"/>
    <x v="0"/>
    <x v="0"/>
    <x v="63"/>
    <x v="0"/>
    <x v="14"/>
    <n v="131"/>
  </r>
  <r>
    <x v="3"/>
    <x v="0"/>
    <x v="0"/>
    <x v="0"/>
    <x v="63"/>
    <x v="0"/>
    <x v="0"/>
    <n v="5725"/>
  </r>
  <r>
    <x v="3"/>
    <x v="0"/>
    <x v="0"/>
    <x v="0"/>
    <x v="63"/>
    <x v="0"/>
    <x v="10"/>
    <n v="463"/>
  </r>
  <r>
    <x v="3"/>
    <x v="0"/>
    <x v="0"/>
    <x v="0"/>
    <x v="63"/>
    <x v="0"/>
    <x v="9"/>
    <n v="462"/>
  </r>
  <r>
    <x v="3"/>
    <x v="0"/>
    <x v="0"/>
    <x v="0"/>
    <x v="63"/>
    <x v="0"/>
    <x v="8"/>
    <n v="2"/>
  </r>
  <r>
    <x v="4"/>
    <x v="0"/>
    <x v="0"/>
    <x v="0"/>
    <x v="63"/>
    <x v="0"/>
    <x v="9"/>
    <n v="607"/>
  </r>
  <r>
    <x v="4"/>
    <x v="0"/>
    <x v="0"/>
    <x v="0"/>
    <x v="63"/>
    <x v="0"/>
    <x v="13"/>
    <n v="6"/>
  </r>
  <r>
    <x v="4"/>
    <x v="0"/>
    <x v="0"/>
    <x v="0"/>
    <x v="63"/>
    <x v="0"/>
    <x v="9"/>
    <n v="4967"/>
  </r>
  <r>
    <x v="4"/>
    <x v="0"/>
    <x v="0"/>
    <x v="0"/>
    <x v="63"/>
    <x v="0"/>
    <x v="9"/>
    <n v="376"/>
  </r>
  <r>
    <x v="4"/>
    <x v="0"/>
    <x v="0"/>
    <x v="0"/>
    <x v="63"/>
    <x v="0"/>
    <x v="3"/>
    <n v="263"/>
  </r>
  <r>
    <x v="4"/>
    <x v="0"/>
    <x v="0"/>
    <x v="0"/>
    <x v="63"/>
    <x v="0"/>
    <x v="11"/>
    <n v="25"/>
  </r>
  <r>
    <x v="5"/>
    <x v="0"/>
    <x v="0"/>
    <x v="0"/>
    <x v="63"/>
    <x v="0"/>
    <x v="7"/>
    <n v="165"/>
  </r>
  <r>
    <x v="5"/>
    <x v="0"/>
    <x v="0"/>
    <x v="0"/>
    <x v="63"/>
    <x v="0"/>
    <x v="12"/>
    <n v="2827"/>
  </r>
  <r>
    <x v="5"/>
    <x v="0"/>
    <x v="0"/>
    <x v="0"/>
    <x v="63"/>
    <x v="0"/>
    <x v="15"/>
    <n v="24"/>
  </r>
  <r>
    <x v="5"/>
    <x v="0"/>
    <x v="0"/>
    <x v="0"/>
    <x v="63"/>
    <x v="0"/>
    <x v="15"/>
    <n v="4907"/>
  </r>
  <r>
    <x v="5"/>
    <x v="0"/>
    <x v="0"/>
    <x v="0"/>
    <x v="63"/>
    <x v="0"/>
    <x v="11"/>
    <n v="1340"/>
  </r>
  <r>
    <x v="5"/>
    <x v="0"/>
    <x v="0"/>
    <x v="0"/>
    <x v="63"/>
    <x v="0"/>
    <x v="7"/>
    <n v="2021"/>
  </r>
  <r>
    <x v="5"/>
    <x v="0"/>
    <x v="0"/>
    <x v="0"/>
    <x v="63"/>
    <x v="0"/>
    <x v="13"/>
    <n v="277"/>
  </r>
  <r>
    <x v="0"/>
    <x v="0"/>
    <x v="0"/>
    <x v="0"/>
    <x v="64"/>
    <x v="0"/>
    <x v="6"/>
    <n v="168"/>
  </r>
  <r>
    <x v="1"/>
    <x v="0"/>
    <x v="0"/>
    <x v="0"/>
    <x v="64"/>
    <x v="0"/>
    <x v="7"/>
    <n v="158"/>
  </r>
  <r>
    <x v="2"/>
    <x v="0"/>
    <x v="0"/>
    <x v="0"/>
    <x v="64"/>
    <x v="0"/>
    <x v="3"/>
    <n v="323"/>
  </r>
  <r>
    <x v="2"/>
    <x v="0"/>
    <x v="0"/>
    <x v="0"/>
    <x v="64"/>
    <x v="0"/>
    <x v="15"/>
    <n v="10"/>
  </r>
  <r>
    <x v="2"/>
    <x v="0"/>
    <x v="0"/>
    <x v="0"/>
    <x v="64"/>
    <x v="0"/>
    <x v="3"/>
    <n v="147"/>
  </r>
  <r>
    <x v="2"/>
    <x v="0"/>
    <x v="0"/>
    <x v="0"/>
    <x v="64"/>
    <x v="0"/>
    <x v="12"/>
    <n v="381"/>
  </r>
  <r>
    <x v="3"/>
    <x v="0"/>
    <x v="0"/>
    <x v="0"/>
    <x v="64"/>
    <x v="0"/>
    <x v="1"/>
    <n v="312"/>
  </r>
  <r>
    <x v="3"/>
    <x v="0"/>
    <x v="0"/>
    <x v="0"/>
    <x v="64"/>
    <x v="0"/>
    <x v="9"/>
    <n v="750"/>
  </r>
  <r>
    <x v="3"/>
    <x v="0"/>
    <x v="0"/>
    <x v="0"/>
    <x v="64"/>
    <x v="0"/>
    <x v="5"/>
    <n v="313"/>
  </r>
  <r>
    <x v="4"/>
    <x v="0"/>
    <x v="0"/>
    <x v="0"/>
    <x v="64"/>
    <x v="0"/>
    <x v="1"/>
    <n v="144"/>
  </r>
  <r>
    <x v="5"/>
    <x v="0"/>
    <x v="0"/>
    <x v="0"/>
    <x v="64"/>
    <x v="0"/>
    <x v="12"/>
    <n v="830"/>
  </r>
  <r>
    <x v="4"/>
    <x v="7"/>
    <x v="7"/>
    <x v="1"/>
    <x v="65"/>
    <x v="1"/>
    <x v="14"/>
    <n v="13920"/>
  </r>
  <r>
    <x v="1"/>
    <x v="4"/>
    <x v="4"/>
    <x v="2"/>
    <x v="65"/>
    <x v="1"/>
    <x v="10"/>
    <n v="66292"/>
  </r>
  <r>
    <x v="3"/>
    <x v="4"/>
    <x v="4"/>
    <x v="4"/>
    <x v="65"/>
    <x v="1"/>
    <x v="6"/>
    <n v="123763"/>
  </r>
  <r>
    <x v="0"/>
    <x v="0"/>
    <x v="0"/>
    <x v="0"/>
    <x v="65"/>
    <x v="1"/>
    <x v="8"/>
    <n v="345"/>
  </r>
  <r>
    <x v="1"/>
    <x v="0"/>
    <x v="0"/>
    <x v="0"/>
    <x v="65"/>
    <x v="1"/>
    <x v="10"/>
    <n v="1510"/>
  </r>
  <r>
    <x v="2"/>
    <x v="0"/>
    <x v="0"/>
    <x v="0"/>
    <x v="65"/>
    <x v="1"/>
    <x v="5"/>
    <n v="2054"/>
  </r>
  <r>
    <x v="2"/>
    <x v="0"/>
    <x v="0"/>
    <x v="0"/>
    <x v="65"/>
    <x v="1"/>
    <x v="9"/>
    <n v="186"/>
  </r>
  <r>
    <x v="3"/>
    <x v="0"/>
    <x v="0"/>
    <x v="0"/>
    <x v="65"/>
    <x v="1"/>
    <x v="12"/>
    <n v="777"/>
  </r>
  <r>
    <x v="3"/>
    <x v="0"/>
    <x v="0"/>
    <x v="0"/>
    <x v="65"/>
    <x v="1"/>
    <x v="15"/>
    <n v="336"/>
  </r>
  <r>
    <x v="4"/>
    <x v="0"/>
    <x v="0"/>
    <x v="0"/>
    <x v="65"/>
    <x v="1"/>
    <x v="10"/>
    <n v="701"/>
  </r>
  <r>
    <x v="4"/>
    <x v="0"/>
    <x v="0"/>
    <x v="0"/>
    <x v="65"/>
    <x v="1"/>
    <x v="13"/>
    <n v="2074"/>
  </r>
  <r>
    <x v="5"/>
    <x v="0"/>
    <x v="0"/>
    <x v="0"/>
    <x v="65"/>
    <x v="1"/>
    <x v="3"/>
    <n v="174"/>
  </r>
  <r>
    <x v="5"/>
    <x v="0"/>
    <x v="0"/>
    <x v="0"/>
    <x v="65"/>
    <x v="1"/>
    <x v="5"/>
    <n v="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7:C47" firstHeaderRow="1" firstDataRow="1" firstDataCol="1"/>
  <pivotFields count="8">
    <pivotField showAll="0"/>
    <pivotField axis="axisRow" showAll="0">
      <items count="10">
        <item x="7"/>
        <item x="4"/>
        <item x="6"/>
        <item x="8"/>
        <item x="5"/>
        <item x="1"/>
        <item x="2"/>
        <item x="0"/>
        <item x="3"/>
        <item t="default"/>
      </items>
    </pivotField>
    <pivotField showAll="0"/>
    <pivotField showAll="0"/>
    <pivotField showAll="0"/>
    <pivotField showAll="0"/>
    <pivotField showAll="0"/>
    <pivotField dataField="1" showAll="0"/>
  </pivotFields>
  <rowFields count="1">
    <field x="1"/>
  </rowFields>
  <rowItems count="10">
    <i>
      <x/>
    </i>
    <i>
      <x v="1"/>
    </i>
    <i>
      <x v="2"/>
    </i>
    <i>
      <x v="3"/>
    </i>
    <i>
      <x v="4"/>
    </i>
    <i>
      <x v="5"/>
    </i>
    <i>
      <x v="6"/>
    </i>
    <i>
      <x v="7"/>
    </i>
    <i>
      <x v="8"/>
    </i>
    <i t="grand">
      <x/>
    </i>
  </rowItems>
  <colItems count="1">
    <i/>
  </colItems>
  <dataFields count="1">
    <dataField name="Sum of Export Value in USD" fld="7" baseField="0" baseItem="0"/>
  </dataFields>
  <formats count="3">
    <format dxfId="2">
      <pivotArea type="all" dataOnly="0" outline="0" fieldPosition="0"/>
    </format>
    <format dxfId="1">
      <pivotArea type="all" dataOnly="0" outline="0" fieldPosition="0"/>
    </format>
    <format dxfId="0">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B18:D27" firstHeaderRow="0" firstDataRow="1" firstDataCol="1"/>
  <pivotFields count="8">
    <pivotField compact="0" outline="0" showAll="0" defaultSubtotal="0"/>
    <pivotField compact="0" outline="0" showAll="0" defaultSubtotal="0"/>
    <pivotField compact="0" outline="0" showAll="0" defaultSubtotal="0"/>
    <pivotField axis="axisRow" compact="0" outline="0" showAll="0" defaultSubtotal="0">
      <items count="8">
        <item x="2"/>
        <item x="0"/>
        <item x="6"/>
        <item x="5"/>
        <item x="3"/>
        <item x="1"/>
        <item x="7"/>
        <item x="4"/>
      </items>
    </pivotField>
    <pivotField compact="0" outline="0" showAll="0" defaultSubtotal="0"/>
    <pivotField compact="0" outline="0" showAll="0" defaultSubtotal="0"/>
    <pivotField compact="0" outline="0" showAll="0" defaultSubtotal="0"/>
    <pivotField dataField="1" compact="0" outline="0" showAll="0" defaultSubtotal="0"/>
  </pivotFields>
  <rowFields count="1">
    <field x="3"/>
  </rowFields>
  <rowItems count="9">
    <i>
      <x/>
    </i>
    <i>
      <x v="1"/>
    </i>
    <i>
      <x v="2"/>
    </i>
    <i>
      <x v="3"/>
    </i>
    <i>
      <x v="4"/>
    </i>
    <i>
      <x v="5"/>
    </i>
    <i>
      <x v="6"/>
    </i>
    <i>
      <x v="7"/>
    </i>
    <i t="grand">
      <x/>
    </i>
  </rowItems>
  <colFields count="1">
    <field x="-2"/>
  </colFields>
  <colItems count="2">
    <i>
      <x/>
    </i>
    <i i="1">
      <x v="1"/>
    </i>
  </colItems>
  <dataFields count="2">
    <dataField name="Sum of Export Value in USD" fld="7" baseField="0" baseItem="0"/>
    <dataField name="Count of Export Value in USD2" fld="7" subtotal="count" baseField="3" baseItem="5"/>
  </dataFields>
  <formats count="3">
    <format dxfId="5">
      <pivotArea type="all" dataOnly="0" outline="0" fieldPosition="0"/>
    </format>
    <format dxfId="4">
      <pivotArea type="all" dataOnly="0" outline="0" fieldPosition="0"/>
    </format>
    <format dxfId="3">
      <pivotArea type="all" dataOnly="0" outline="0" fieldPosition="0"/>
    </format>
  </formats>
  <chartFormats count="12">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1:D8" firstHeaderRow="1" firstDataRow="1" firstDataCol="1"/>
  <pivotFields count="8">
    <pivotField axis="axisRow" showAll="0">
      <items count="7">
        <item x="0"/>
        <item x="1"/>
        <item x="2"/>
        <item x="3"/>
        <item x="4"/>
        <item x="5"/>
        <item t="default"/>
      </items>
    </pivotField>
    <pivotField showAll="0"/>
    <pivotField showAll="0"/>
    <pivotField showAll="0"/>
    <pivotField showAll="0"/>
    <pivotField showAll="0"/>
    <pivotField showAll="0"/>
    <pivotField dataField="1" showAll="0"/>
  </pivotFields>
  <rowFields count="1">
    <field x="0"/>
  </rowFields>
  <rowItems count="7">
    <i>
      <x/>
    </i>
    <i>
      <x v="1"/>
    </i>
    <i>
      <x v="2"/>
    </i>
    <i>
      <x v="3"/>
    </i>
    <i>
      <x v="4"/>
    </i>
    <i>
      <x v="5"/>
    </i>
    <i t="grand">
      <x/>
    </i>
  </rowItems>
  <colItems count="1">
    <i/>
  </colItems>
  <dataFields count="1">
    <dataField name="Sum of Export Value in USD" fld="7" baseField="0" baseItem="0"/>
  </dataFields>
  <formats count="4">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B71:C138" firstHeaderRow="1" firstDataRow="1" firstDataCol="1"/>
  <pivotFields count="8">
    <pivotField showAll="0"/>
    <pivotField showAll="0"/>
    <pivotField showAll="0"/>
    <pivotField showAll="0"/>
    <pivotField axis="axisRow"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pivotField dataField="1" showAll="0"/>
  </pivotFields>
  <rowFields count="1">
    <field x="4"/>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Export Value in USD" fld="7"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54:B57" firstHeaderRow="1" firstDataRow="1" firstDataCol="1"/>
  <pivotFields count="8">
    <pivotField showAll="0"/>
    <pivotField showAll="0"/>
    <pivotField showAll="0"/>
    <pivotField showAll="0"/>
    <pivotField showAll="0"/>
    <pivotField axis="axisRow" showAll="0">
      <items count="3">
        <item x="1"/>
        <item x="0"/>
        <item t="default"/>
      </items>
    </pivotField>
    <pivotField showAll="0">
      <items count="17">
        <item x="11"/>
        <item x="12"/>
        <item x="3"/>
        <item x="15"/>
        <item x="13"/>
        <item x="8"/>
        <item x="5"/>
        <item x="4"/>
        <item x="0"/>
        <item x="7"/>
        <item x="10"/>
        <item x="2"/>
        <item x="6"/>
        <item x="1"/>
        <item x="9"/>
        <item x="14"/>
        <item t="default"/>
      </items>
    </pivotField>
    <pivotField dataField="1" showAll="0"/>
  </pivotFields>
  <rowFields count="1">
    <field x="5"/>
  </rowFields>
  <rowItems count="3">
    <i>
      <x/>
    </i>
    <i>
      <x v="1"/>
    </i>
    <i t="grand">
      <x/>
    </i>
  </rowItems>
  <colItems count="1">
    <i/>
  </colItems>
  <dataFields count="1">
    <dataField name="Sum of Export Value in USD" fld="7" baseField="0" baseItem="0"/>
  </dataFields>
  <formats count="4">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C13" firstHeaderRow="0" firstDataRow="1" firstDataCol="1" rowPageCount="2" colPageCount="1"/>
  <pivotFields count="8">
    <pivotField axis="axisPage" multipleItemSelectionAllowed="1" showAll="0">
      <items count="7">
        <item x="0"/>
        <item x="1"/>
        <item x="2"/>
        <item x="3"/>
        <item x="4"/>
        <item x="5"/>
        <item t="default"/>
      </items>
    </pivotField>
    <pivotField showAll="0"/>
    <pivotField axis="axisPage" multipleItemSelectionAllowed="1" showAll="0">
      <items count="10">
        <item x="3"/>
        <item x="0"/>
        <item x="6"/>
        <item x="2"/>
        <item x="1"/>
        <item x="4"/>
        <item x="5"/>
        <item x="7"/>
        <item x="8"/>
        <item t="default"/>
      </items>
    </pivotField>
    <pivotField axis="axisRow" showAll="0">
      <items count="9">
        <item x="2"/>
        <item x="0"/>
        <item x="6"/>
        <item x="5"/>
        <item x="3"/>
        <item x="1"/>
        <item x="7"/>
        <item x="4"/>
        <item t="default"/>
      </items>
    </pivotField>
    <pivotField showAll="0"/>
    <pivotField showAll="0"/>
    <pivotField showAll="0"/>
    <pivotField dataField="1" showAll="0"/>
  </pivotFields>
  <rowFields count="1">
    <field x="3"/>
  </rowFields>
  <rowItems count="9">
    <i>
      <x/>
    </i>
    <i>
      <x v="1"/>
    </i>
    <i>
      <x v="2"/>
    </i>
    <i>
      <x v="3"/>
    </i>
    <i>
      <x v="4"/>
    </i>
    <i>
      <x v="5"/>
    </i>
    <i>
      <x v="6"/>
    </i>
    <i>
      <x v="7"/>
    </i>
    <i t="grand">
      <x/>
    </i>
  </rowItems>
  <colFields count="1">
    <field x="-2"/>
  </colFields>
  <colItems count="2">
    <i>
      <x/>
    </i>
    <i i="1">
      <x v="1"/>
    </i>
  </colItems>
  <pageFields count="2">
    <pageField fld="0" hier="-1"/>
    <pageField fld="2" hier="-1"/>
  </pageFields>
  <dataFields count="2">
    <dataField name="Sum of Export Value in USD" fld="7" baseField="0" baseItem="0"/>
    <dataField name="Count of Export Value in USD2" fld="7" subtotal="count" baseField="3" baseItem="0"/>
  </dataFields>
  <chartFormats count="6">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0"/>
          </reference>
          <reference field="3" count="1" selected="0">
            <x v="7"/>
          </reference>
        </references>
      </pivotArea>
    </chartFormat>
    <chartFormat chart="2" format="16">
      <pivotArea type="data" outline="0" fieldPosition="0">
        <references count="2">
          <reference field="4294967294" count="1" selected="0">
            <x v="1"/>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nancial_Year" sourceName="Financial Year">
  <pivotTables>
    <pivotTable tabId="12" name="PivotTable10"/>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_Of_Origin" sourceName="State_Of_Origin">
  <pivotTables>
    <pivotTable tabId="12" name="PivotTable11"/>
  </pivotTables>
  <data>
    <tabular pivotCacheId="1">
      <items count="8">
        <i x="2" s="1"/>
        <i x="0" s="1"/>
        <i x="6" s="1"/>
        <i x="5" s="1"/>
        <i x="3" s="1"/>
        <i x="1"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SEAN_Y_N" sourceName="ASEAN(Y/N)">
  <pivotTables>
    <pivotTable tabId="12" name="PivotTable1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ort_Used" sourceName="Port Used">
  <pivotTables>
    <pivotTable tabId="12" name="PivotTable13"/>
  </pivotTables>
  <data>
    <tabular pivotCacheId="1">
      <items count="16">
        <i x="11" s="1"/>
        <i x="12" s="1"/>
        <i x="3" s="1"/>
        <i x="15" s="1"/>
        <i x="13" s="1"/>
        <i x="8" s="1"/>
        <i x="5" s="1"/>
        <i x="4" s="1"/>
        <i x="0" s="1"/>
        <i x="7" s="1"/>
        <i x="10" s="1"/>
        <i x="2" s="1"/>
        <i x="6" s="1"/>
        <i x="1" s="1"/>
        <i x="9"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nancial Year 1" cache="Slicer_Financial_Year" caption="Financial Year" columnCount="3" rowHeight="241300"/>
  <slicer name="State_Of_Origin 1" cache="Slicer_State_Of_Origin" caption="State_Of_Origin" columnCount="2" rowHeight="241300"/>
  <slicer name="ASEAN(Y/N) 1" cache="Slicer_ASEAN_Y_N" caption="ASEAN(Y/N)" columnCount="2" rowHeight="241300"/>
  <slicer name="Port Used 1" cache="Slicer_Port_Used" caption="Port Used"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inancial Year" cache="Slicer_Financial_Year" caption="Financial Year" columnCount="3" rowHeight="241300"/>
  <slicer name="State_Of_Origin" cache="Slicer_State_Of_Origin" caption="State_Of_Origin" columnCount="4" rowHeight="241300"/>
  <slicer name="ASEAN(Y/N)" cache="Slicer_ASEAN_Y_N" caption="ASEAN(Y/N)" rowHeight="241300"/>
  <slicer name="Port Used" cache="Slicer_Port_Used" caption="Port Used"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rrakshithaEPGDMMAY22@bus.alliance.edu.in"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D11" sqref="D11"/>
    </sheetView>
  </sheetViews>
  <sheetFormatPr defaultRowHeight="14.5" x14ac:dyDescent="0.35"/>
  <cols>
    <col min="1" max="1" width="90.36328125" bestFit="1" customWidth="1"/>
  </cols>
  <sheetData>
    <row r="1" spans="1:8" x14ac:dyDescent="0.35">
      <c r="A1" s="95"/>
      <c r="B1" s="94"/>
      <c r="C1" s="94"/>
      <c r="D1" s="94"/>
      <c r="E1" s="94"/>
      <c r="F1" s="94"/>
      <c r="G1" s="94"/>
      <c r="H1" s="94"/>
    </row>
    <row r="3" spans="1:8" x14ac:dyDescent="0.35">
      <c r="A3" s="94"/>
      <c r="B3" s="94"/>
      <c r="C3" s="94"/>
      <c r="D3" s="94"/>
      <c r="E3" s="94"/>
      <c r="F3" s="94"/>
      <c r="G3" s="94"/>
      <c r="H3" s="94"/>
    </row>
    <row r="13" spans="1:8" x14ac:dyDescent="0.35">
      <c r="A13" s="95"/>
      <c r="B13" s="94"/>
      <c r="C13" s="94"/>
      <c r="D13" s="94"/>
      <c r="E13" s="94"/>
      <c r="F13" s="94"/>
      <c r="G13" s="94"/>
      <c r="H13" s="94"/>
    </row>
    <row r="14" spans="1:8" ht="22.5" x14ac:dyDescent="0.35">
      <c r="A14" s="96"/>
      <c r="B14" s="94"/>
      <c r="C14" s="94"/>
      <c r="D14" s="94"/>
      <c r="E14" s="94"/>
      <c r="F14" s="94"/>
      <c r="G14" s="94"/>
      <c r="H14" s="94"/>
    </row>
    <row r="15" spans="1:8" ht="22.5" x14ac:dyDescent="0.35">
      <c r="A15" s="96" t="s">
        <v>145</v>
      </c>
      <c r="B15" s="94"/>
      <c r="C15" s="94"/>
      <c r="D15" s="94"/>
      <c r="E15" s="94"/>
      <c r="F15" s="94"/>
      <c r="G15" s="94"/>
      <c r="H15" s="94"/>
    </row>
    <row r="16" spans="1:8" ht="22.5" x14ac:dyDescent="0.35">
      <c r="A16" s="96"/>
      <c r="B16" s="94"/>
      <c r="C16" s="94"/>
      <c r="D16" s="94"/>
      <c r="E16" s="94"/>
      <c r="F16" s="94"/>
      <c r="G16" s="94"/>
      <c r="H16" s="94"/>
    </row>
    <row r="17" spans="1:1" ht="22.5" x14ac:dyDescent="0.35">
      <c r="A17" s="96" t="s">
        <v>149</v>
      </c>
    </row>
    <row r="18" spans="1:1" ht="22.5" x14ac:dyDescent="0.35">
      <c r="A18" s="96"/>
    </row>
    <row r="19" spans="1:1" ht="22.5" x14ac:dyDescent="0.35">
      <c r="A19" s="96" t="s">
        <v>146</v>
      </c>
    </row>
    <row r="20" spans="1:1" ht="22.5" x14ac:dyDescent="0.35">
      <c r="A20" s="96"/>
    </row>
    <row r="21" spans="1:1" ht="22.5" x14ac:dyDescent="0.35">
      <c r="A21" s="96" t="s">
        <v>147</v>
      </c>
    </row>
    <row r="22" spans="1:1" ht="22.5" x14ac:dyDescent="0.35">
      <c r="A22" s="96"/>
    </row>
    <row r="23" spans="1:1" ht="22.5" x14ac:dyDescent="0.35">
      <c r="A23" s="96" t="s">
        <v>148</v>
      </c>
    </row>
    <row r="25" spans="1:1" ht="25.5" x14ac:dyDescent="0.35">
      <c r="A25" s="96" t="s">
        <v>150</v>
      </c>
    </row>
    <row r="27" spans="1:1" ht="22.5" x14ac:dyDescent="0.35">
      <c r="A27" s="96" t="s">
        <v>151</v>
      </c>
    </row>
  </sheetData>
  <hyperlinks>
    <hyperlink ref="A23" r:id="rId1" display="mailto:rrakshithaEPGDMMAY22@bus.alliance.edu.in"/>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E2" sqref="E2:I67"/>
    </sheetView>
  </sheetViews>
  <sheetFormatPr defaultRowHeight="14.5" x14ac:dyDescent="0.35"/>
  <cols>
    <col min="1" max="1" width="17.453125" bestFit="1" customWidth="1"/>
    <col min="2" max="2" width="6.7265625" bestFit="1" customWidth="1"/>
    <col min="3" max="3" width="10.26953125" bestFit="1" customWidth="1"/>
    <col min="4" max="4" width="19.54296875" bestFit="1" customWidth="1"/>
    <col min="5" max="5" width="9.36328125" bestFit="1" customWidth="1"/>
    <col min="6" max="6" width="8" bestFit="1" customWidth="1"/>
    <col min="7" max="7" width="11.453125" bestFit="1" customWidth="1"/>
    <col min="8" max="8" width="8.90625" bestFit="1" customWidth="1"/>
  </cols>
  <sheetData>
    <row r="1" spans="1:9" x14ac:dyDescent="0.35">
      <c r="A1" s="1" t="s">
        <v>4</v>
      </c>
      <c r="B1" s="1" t="s">
        <v>11</v>
      </c>
      <c r="C1" s="1" t="s">
        <v>39</v>
      </c>
      <c r="D1" s="1" t="s">
        <v>40</v>
      </c>
      <c r="E1" s="1" t="s">
        <v>47</v>
      </c>
      <c r="F1" s="1" t="s">
        <v>49</v>
      </c>
      <c r="G1" s="1" t="s">
        <v>50</v>
      </c>
      <c r="H1" s="1" t="s">
        <v>53</v>
      </c>
      <c r="I1" s="1" t="s">
        <v>55</v>
      </c>
    </row>
    <row r="2" spans="1:9" x14ac:dyDescent="0.35">
      <c r="A2" s="1" t="s">
        <v>12</v>
      </c>
      <c r="B2">
        <f>SUMIFS(Data!H:H,Data!E:E,Sheet4!A2,Data!D:D,Sheet4!B1)</f>
        <v>14261</v>
      </c>
      <c r="C2">
        <f>SUMIFS(Data!H:H,Data!E:E,Sheet4!$A2,Data!D:D,Sheet4!C$1)</f>
        <v>0</v>
      </c>
      <c r="D2">
        <f>SUMIFS(Data!$H:$H,Data!$E:$E,Sheet4!$A2,Data!$D:$D,Sheet4!D$1)</f>
        <v>0</v>
      </c>
      <c r="E2">
        <f>SUMIFS(Data!$H:$H,Data!$E:$E,Sheet4!$A2,Data!$D:$D,Sheet4!E$1)</f>
        <v>0</v>
      </c>
      <c r="F2">
        <f>SUMIFS(Data!$H:$H,Data!$E:$E,Sheet4!$A2,Data!$D:$D,Sheet4!F$1)</f>
        <v>0</v>
      </c>
      <c r="G2">
        <f>SUMIFS(Data!$H:$H,Data!$E:$E,Sheet4!$A2,Data!$D:$D,Sheet4!G$1)</f>
        <v>0</v>
      </c>
      <c r="H2">
        <f>SUMIFS(Data!$H:$H,Data!$E:$E,Sheet4!$A2,Data!$D:$D,Sheet4!H$1)</f>
        <v>0</v>
      </c>
      <c r="I2">
        <f>SUMIFS(Data!$H:$H,Data!$E:$E,Sheet4!$A2,Data!$D:$D,Sheet4!I$1)</f>
        <v>0</v>
      </c>
    </row>
    <row r="3" spans="1:9" x14ac:dyDescent="0.35">
      <c r="A3" s="1" t="s">
        <v>25</v>
      </c>
      <c r="B3">
        <f>SUMIFS(Data!H:H,Data!E:E,Sheet4!A3,Data!D:D,Sheet4!B$1)</f>
        <v>35568</v>
      </c>
      <c r="C3">
        <f>SUMIFS(Data!H:H,Data!E:E,Sheet4!A3,Data!D:D,Sheet4!C$1)</f>
        <v>0</v>
      </c>
      <c r="D3">
        <f>SUMIFS(Data!H:H,Data!E:E,Sheet4!A3,Data!D:D,Sheet4!D$1)</f>
        <v>0</v>
      </c>
      <c r="E3">
        <f>SUMIFS(Data!$H:$H,Data!$E:$E,Sheet4!$A3,Data!$D:$D,Sheet4!E$1)</f>
        <v>0</v>
      </c>
      <c r="F3">
        <f>SUMIFS(Data!$H:$H,Data!$E:$E,Sheet4!$A3,Data!$D:$D,Sheet4!F$1)</f>
        <v>0</v>
      </c>
      <c r="G3">
        <f>SUMIFS(Data!$H:$H,Data!$E:$E,Sheet4!$A3,Data!$D:$D,Sheet4!G$1)</f>
        <v>0</v>
      </c>
      <c r="H3">
        <f>SUMIFS(Data!$H:$H,Data!$E:$E,Sheet4!$A3,Data!$D:$D,Sheet4!H$1)</f>
        <v>0</v>
      </c>
      <c r="I3">
        <f>SUMIFS(Data!$H:$H,Data!$E:$E,Sheet4!$A3,Data!$D:$D,Sheet4!I$1)</f>
        <v>0</v>
      </c>
    </row>
    <row r="4" spans="1:9" x14ac:dyDescent="0.35">
      <c r="A4" s="1" t="s">
        <v>38</v>
      </c>
      <c r="B4">
        <f>SUMIFS(Data!H:H,Data!E:E,Sheet4!A4,Data!D:D,Sheet4!B$1)</f>
        <v>8739</v>
      </c>
      <c r="C4">
        <f>SUMIFS(Data!H:H,Data!E:E,Sheet4!A4,Data!D:D,Sheet4!C$1)</f>
        <v>526</v>
      </c>
      <c r="D4">
        <f>SUMIFS(Data!H:H,Data!E:E,Sheet4!A4,Data!D:D,Sheet4!D$1)</f>
        <v>1519</v>
      </c>
      <c r="E4">
        <f>SUMIFS(Data!$H:$H,Data!$E:$E,Sheet4!$A4,Data!$D:$D,Sheet4!E$1)</f>
        <v>0</v>
      </c>
      <c r="F4">
        <f>SUMIFS(Data!$H:$H,Data!$E:$E,Sheet4!$A4,Data!$D:$D,Sheet4!F$1)</f>
        <v>0</v>
      </c>
      <c r="G4">
        <f>SUMIFS(Data!$H:$H,Data!$E:$E,Sheet4!$A4,Data!$D:$D,Sheet4!G$1)</f>
        <v>0</v>
      </c>
      <c r="H4">
        <f>SUMIFS(Data!$H:$H,Data!$E:$E,Sheet4!$A4,Data!$D:$D,Sheet4!H$1)</f>
        <v>0</v>
      </c>
      <c r="I4">
        <f>SUMIFS(Data!$H:$H,Data!$E:$E,Sheet4!$A4,Data!$D:$D,Sheet4!I$1)</f>
        <v>0</v>
      </c>
    </row>
    <row r="5" spans="1:9" x14ac:dyDescent="0.35">
      <c r="A5" s="1" t="s">
        <v>48</v>
      </c>
      <c r="B5">
        <f>SUMIFS(Data!H:H,Data!E:E,Sheet4!A5,Data!D:D,Sheet4!B$1)</f>
        <v>53391</v>
      </c>
      <c r="C5">
        <f>SUMIFS(Data!H:H,Data!E:E,Sheet4!A5,Data!D:D,Sheet4!C$1)</f>
        <v>0</v>
      </c>
      <c r="D5">
        <f>SUMIFS(Data!H:H,Data!E:E,Sheet4!A5,Data!D:D,Sheet4!D$1)</f>
        <v>597751</v>
      </c>
      <c r="E5">
        <f>SUMIFS(Data!$H:$H,Data!$E:$E,Sheet4!$A5,Data!$D:$D,Sheet4!E$1)</f>
        <v>1833269</v>
      </c>
      <c r="F5">
        <f>SUMIFS(Data!$H:$H,Data!$E:$E,Sheet4!$A5,Data!$D:$D,Sheet4!F$1)</f>
        <v>2536416</v>
      </c>
      <c r="G5">
        <f>SUMIFS(Data!$H:$H,Data!$E:$E,Sheet4!$A5,Data!$D:$D,Sheet4!G$1)</f>
        <v>2911692</v>
      </c>
      <c r="H5">
        <f>SUMIFS(Data!$H:$H,Data!$E:$E,Sheet4!$A5,Data!$D:$D,Sheet4!H$1)</f>
        <v>25070</v>
      </c>
      <c r="I5">
        <f>SUMIFS(Data!$H:$H,Data!$E:$E,Sheet4!$A5,Data!$D:$D,Sheet4!I$1)</f>
        <v>0</v>
      </c>
    </row>
    <row r="6" spans="1:9" x14ac:dyDescent="0.35">
      <c r="A6" s="1" t="s">
        <v>54</v>
      </c>
      <c r="B6">
        <f>SUMIFS(Data!H:H,Data!E:E,Sheet4!A6,Data!D:D,Sheet4!B$1)</f>
        <v>3360</v>
      </c>
      <c r="C6">
        <f>SUMIFS(Data!H:H,Data!E:E,Sheet4!A6,Data!D:D,Sheet4!C$1)</f>
        <v>0</v>
      </c>
      <c r="D6">
        <f>SUMIFS(Data!H:H,Data!E:E,Sheet4!A6,Data!D:D,Sheet4!D$1)</f>
        <v>0</v>
      </c>
      <c r="E6">
        <f>SUMIFS(Data!$H:$H,Data!$E:$E,Sheet4!$A6,Data!$D:$D,Sheet4!E$1)</f>
        <v>0</v>
      </c>
      <c r="F6">
        <f>SUMIFS(Data!$H:$H,Data!$E:$E,Sheet4!$A6,Data!$D:$D,Sheet4!F$1)</f>
        <v>0</v>
      </c>
      <c r="G6">
        <f>SUMIFS(Data!$H:$H,Data!$E:$E,Sheet4!$A6,Data!$D:$D,Sheet4!G$1)</f>
        <v>0</v>
      </c>
      <c r="H6">
        <f>SUMIFS(Data!$H:$H,Data!$E:$E,Sheet4!$A6,Data!$D:$D,Sheet4!H$1)</f>
        <v>0</v>
      </c>
      <c r="I6">
        <f>SUMIFS(Data!$H:$H,Data!$E:$E,Sheet4!$A6,Data!$D:$D,Sheet4!I$1)</f>
        <v>3217</v>
      </c>
    </row>
    <row r="7" spans="1:9" x14ac:dyDescent="0.35">
      <c r="A7" s="1" t="s">
        <v>56</v>
      </c>
      <c r="B7">
        <f>SUMIFS(Data!H:H,Data!E:E,Sheet4!A7,Data!D:D,Sheet4!B$1)</f>
        <v>3361</v>
      </c>
      <c r="C7">
        <f>SUMIFS(Data!H:H,Data!E:E,Sheet4!A7,Data!D:D,Sheet4!C$1)</f>
        <v>0</v>
      </c>
      <c r="D7">
        <f>SUMIFS(Data!H:H,Data!E:E,Sheet4!A7,Data!D:D,Sheet4!D$1)</f>
        <v>0</v>
      </c>
      <c r="E7">
        <f>SUMIFS(Data!$H:$H,Data!$E:$E,Sheet4!$A7,Data!$D:$D,Sheet4!E$1)</f>
        <v>0</v>
      </c>
      <c r="F7">
        <f>SUMIFS(Data!$H:$H,Data!$E:$E,Sheet4!$A7,Data!$D:$D,Sheet4!F$1)</f>
        <v>0</v>
      </c>
      <c r="G7">
        <f>SUMIFS(Data!$H:$H,Data!$E:$E,Sheet4!$A7,Data!$D:$D,Sheet4!G$1)</f>
        <v>13770</v>
      </c>
      <c r="H7">
        <f>SUMIFS(Data!$H:$H,Data!$E:$E,Sheet4!$A7,Data!$D:$D,Sheet4!H$1)</f>
        <v>0</v>
      </c>
      <c r="I7">
        <f>SUMIFS(Data!$H:$H,Data!$E:$E,Sheet4!$A7,Data!$D:$D,Sheet4!I$1)</f>
        <v>8725</v>
      </c>
    </row>
    <row r="8" spans="1:9" x14ac:dyDescent="0.35">
      <c r="A8" s="1" t="s">
        <v>59</v>
      </c>
      <c r="B8">
        <f>SUMIFS(Data!H:H,Data!E:E,Sheet4!A8,Data!D:D,Sheet4!B$1)</f>
        <v>0</v>
      </c>
      <c r="C8">
        <f>SUMIFS(Data!H:H,Data!E:E,Sheet4!A8,Data!D:D,Sheet4!C$1)</f>
        <v>0</v>
      </c>
      <c r="D8">
        <f>SUMIFS(Data!H:H,Data!E:E,Sheet4!A8,Data!D:D,Sheet4!D$1)</f>
        <v>0</v>
      </c>
      <c r="E8">
        <f>SUMIFS(Data!$H:$H,Data!$E:$E,Sheet4!$A8,Data!$D:$D,Sheet4!E$1)</f>
        <v>14709</v>
      </c>
      <c r="F8">
        <f>SUMIFS(Data!$H:$H,Data!$E:$E,Sheet4!$A8,Data!$D:$D,Sheet4!F$1)</f>
        <v>0</v>
      </c>
      <c r="G8">
        <f>SUMIFS(Data!$H:$H,Data!$E:$E,Sheet4!$A8,Data!$D:$D,Sheet4!G$1)</f>
        <v>0</v>
      </c>
      <c r="H8">
        <f>SUMIFS(Data!$H:$H,Data!$E:$E,Sheet4!$A8,Data!$D:$D,Sheet4!H$1)</f>
        <v>0</v>
      </c>
      <c r="I8">
        <f>SUMIFS(Data!$H:$H,Data!$E:$E,Sheet4!$A8,Data!$D:$D,Sheet4!I$1)</f>
        <v>0</v>
      </c>
    </row>
    <row r="9" spans="1:9" x14ac:dyDescent="0.35">
      <c r="A9" s="1" t="s">
        <v>61</v>
      </c>
      <c r="B9">
        <f>SUMIFS(Data!H:H,Data!E:E,Sheet4!A9,Data!D:D,Sheet4!B$1)</f>
        <v>35497</v>
      </c>
      <c r="C9">
        <f>SUMIFS(Data!H:H,Data!E:E,Sheet4!A9,Data!D:D,Sheet4!C$1)</f>
        <v>0</v>
      </c>
      <c r="D9">
        <f>SUMIFS(Data!H:H,Data!E:E,Sheet4!A9,Data!D:D,Sheet4!D$1)</f>
        <v>0</v>
      </c>
      <c r="E9">
        <f>SUMIFS(Data!$H:$H,Data!$E:$E,Sheet4!$A9,Data!$D:$D,Sheet4!E$1)</f>
        <v>0</v>
      </c>
      <c r="F9">
        <f>SUMIFS(Data!$H:$H,Data!$E:$E,Sheet4!$A9,Data!$D:$D,Sheet4!F$1)</f>
        <v>0</v>
      </c>
      <c r="G9">
        <f>SUMIFS(Data!$H:$H,Data!$E:$E,Sheet4!$A9,Data!$D:$D,Sheet4!G$1)</f>
        <v>15652</v>
      </c>
      <c r="H9">
        <f>SUMIFS(Data!$H:$H,Data!$E:$E,Sheet4!$A9,Data!$D:$D,Sheet4!H$1)</f>
        <v>0</v>
      </c>
      <c r="I9">
        <f>SUMIFS(Data!$H:$H,Data!$E:$E,Sheet4!$A9,Data!$D:$D,Sheet4!I$1)</f>
        <v>4474</v>
      </c>
    </row>
    <row r="10" spans="1:9" x14ac:dyDescent="0.35">
      <c r="A10" s="1" t="s">
        <v>62</v>
      </c>
      <c r="B10">
        <f>SUMIFS(Data!H:H,Data!E:E,Sheet4!A10,Data!D:D,Sheet4!B$1)</f>
        <v>52</v>
      </c>
      <c r="C10">
        <f>SUMIFS(Data!H:H,Data!E:E,Sheet4!A10,Data!D:D,Sheet4!C$1)</f>
        <v>0</v>
      </c>
      <c r="D10">
        <f>SUMIFS(Data!H:H,Data!E:E,Sheet4!A10,Data!D:D,Sheet4!D$1)</f>
        <v>0</v>
      </c>
      <c r="E10">
        <f>SUMIFS(Data!$H:$H,Data!$E:$E,Sheet4!$A10,Data!$D:$D,Sheet4!E$1)</f>
        <v>0</v>
      </c>
      <c r="F10">
        <f>SUMIFS(Data!$H:$H,Data!$E:$E,Sheet4!$A10,Data!$D:$D,Sheet4!F$1)</f>
        <v>0</v>
      </c>
      <c r="G10">
        <f>SUMIFS(Data!$H:$H,Data!$E:$E,Sheet4!$A10,Data!$D:$D,Sheet4!G$1)</f>
        <v>0</v>
      </c>
      <c r="H10">
        <f>SUMIFS(Data!$H:$H,Data!$E:$E,Sheet4!$A10,Data!$D:$D,Sheet4!H$1)</f>
        <v>0</v>
      </c>
      <c r="I10">
        <f>SUMIFS(Data!$H:$H,Data!$E:$E,Sheet4!$A10,Data!$D:$D,Sheet4!I$1)</f>
        <v>0</v>
      </c>
    </row>
    <row r="11" spans="1:9" x14ac:dyDescent="0.35">
      <c r="A11" s="1" t="s">
        <v>63</v>
      </c>
      <c r="B11">
        <f>SUMIFS(Data!H:H,Data!E:E,Sheet4!A11,Data!D:D,Sheet4!B$1)</f>
        <v>150416</v>
      </c>
      <c r="C11">
        <f>SUMIFS(Data!H:H,Data!E:E,Sheet4!A11,Data!D:D,Sheet4!C$1)</f>
        <v>1960</v>
      </c>
      <c r="D11">
        <f>SUMIFS(Data!H:H,Data!E:E,Sheet4!A11,Data!D:D,Sheet4!D$1)</f>
        <v>0</v>
      </c>
      <c r="E11">
        <f>SUMIFS(Data!$H:$H,Data!$E:$E,Sheet4!$A11,Data!$D:$D,Sheet4!E$1)</f>
        <v>0</v>
      </c>
      <c r="F11">
        <f>SUMIFS(Data!$H:$H,Data!$E:$E,Sheet4!$A11,Data!$D:$D,Sheet4!F$1)</f>
        <v>3968</v>
      </c>
      <c r="G11">
        <f>SUMIFS(Data!$H:$H,Data!$E:$E,Sheet4!$A11,Data!$D:$D,Sheet4!G$1)</f>
        <v>0</v>
      </c>
      <c r="H11">
        <f>SUMIFS(Data!$H:$H,Data!$E:$E,Sheet4!$A11,Data!$D:$D,Sheet4!H$1)</f>
        <v>0</v>
      </c>
      <c r="I11">
        <f>SUMIFS(Data!$H:$H,Data!$E:$E,Sheet4!$A11,Data!$D:$D,Sheet4!I$1)</f>
        <v>20152</v>
      </c>
    </row>
    <row r="12" spans="1:9" x14ac:dyDescent="0.35">
      <c r="A12" s="1" t="s">
        <v>64</v>
      </c>
      <c r="B12">
        <f>SUMIFS(Data!H:H,Data!E:E,Sheet4!A12,Data!D:D,Sheet4!B$1)</f>
        <v>1971</v>
      </c>
      <c r="C12">
        <f>SUMIFS(Data!H:H,Data!E:E,Sheet4!A12,Data!D:D,Sheet4!C$1)</f>
        <v>0</v>
      </c>
      <c r="D12">
        <f>SUMIFS(Data!H:H,Data!E:E,Sheet4!A12,Data!D:D,Sheet4!D$1)</f>
        <v>0</v>
      </c>
      <c r="E12">
        <f>SUMIFS(Data!$H:$H,Data!$E:$E,Sheet4!$A12,Data!$D:$D,Sheet4!E$1)</f>
        <v>0</v>
      </c>
      <c r="F12">
        <f>SUMIFS(Data!$H:$H,Data!$E:$E,Sheet4!$A12,Data!$D:$D,Sheet4!F$1)</f>
        <v>2732</v>
      </c>
      <c r="G12">
        <f>SUMIFS(Data!$H:$H,Data!$E:$E,Sheet4!$A12,Data!$D:$D,Sheet4!G$1)</f>
        <v>0</v>
      </c>
      <c r="H12">
        <f>SUMIFS(Data!$H:$H,Data!$E:$E,Sheet4!$A12,Data!$D:$D,Sheet4!H$1)</f>
        <v>0</v>
      </c>
      <c r="I12">
        <f>SUMIFS(Data!$H:$H,Data!$E:$E,Sheet4!$A12,Data!$D:$D,Sheet4!I$1)</f>
        <v>0</v>
      </c>
    </row>
    <row r="13" spans="1:9" x14ac:dyDescent="0.35">
      <c r="A13" s="1" t="s">
        <v>65</v>
      </c>
      <c r="B13">
        <f>SUMIFS(Data!H:H,Data!E:E,Sheet4!A13,Data!D:D,Sheet4!B$1)</f>
        <v>902</v>
      </c>
      <c r="C13">
        <f>SUMIFS(Data!H:H,Data!E:E,Sheet4!A13,Data!D:D,Sheet4!C$1)</f>
        <v>0</v>
      </c>
      <c r="D13">
        <f>SUMIFS(Data!H:H,Data!E:E,Sheet4!A13,Data!D:D,Sheet4!D$1)</f>
        <v>0</v>
      </c>
      <c r="E13">
        <f>SUMIFS(Data!$H:$H,Data!$E:$E,Sheet4!$A13,Data!$D:$D,Sheet4!E$1)</f>
        <v>0</v>
      </c>
      <c r="F13">
        <f>SUMIFS(Data!$H:$H,Data!$E:$E,Sheet4!$A13,Data!$D:$D,Sheet4!F$1)</f>
        <v>0</v>
      </c>
      <c r="G13">
        <f>SUMIFS(Data!$H:$H,Data!$E:$E,Sheet4!$A13,Data!$D:$D,Sheet4!G$1)</f>
        <v>0</v>
      </c>
      <c r="H13">
        <f>SUMIFS(Data!$H:$H,Data!$E:$E,Sheet4!$A13,Data!$D:$D,Sheet4!H$1)</f>
        <v>0</v>
      </c>
      <c r="I13">
        <f>SUMIFS(Data!$H:$H,Data!$E:$E,Sheet4!$A13,Data!$D:$D,Sheet4!I$1)</f>
        <v>0</v>
      </c>
    </row>
    <row r="14" spans="1:9" x14ac:dyDescent="0.35">
      <c r="A14" s="1" t="s">
        <v>66</v>
      </c>
      <c r="B14">
        <f>SUMIFS(Data!H:H,Data!E:E,Sheet4!A14,Data!D:D,Sheet4!B$1)</f>
        <v>107</v>
      </c>
      <c r="C14">
        <f>SUMIFS(Data!H:H,Data!E:E,Sheet4!A14,Data!D:D,Sheet4!C$1)</f>
        <v>0</v>
      </c>
      <c r="D14">
        <f>SUMIFS(Data!H:H,Data!E:E,Sheet4!A14,Data!D:D,Sheet4!D$1)</f>
        <v>0</v>
      </c>
      <c r="E14">
        <f>SUMIFS(Data!$H:$H,Data!$E:$E,Sheet4!$A14,Data!$D:$D,Sheet4!E$1)</f>
        <v>0</v>
      </c>
      <c r="F14">
        <f>SUMIFS(Data!$H:$H,Data!$E:$E,Sheet4!$A14,Data!$D:$D,Sheet4!F$1)</f>
        <v>0</v>
      </c>
      <c r="G14">
        <f>SUMIFS(Data!$H:$H,Data!$E:$E,Sheet4!$A14,Data!$D:$D,Sheet4!G$1)</f>
        <v>0</v>
      </c>
      <c r="H14">
        <f>SUMIFS(Data!$H:$H,Data!$E:$E,Sheet4!$A14,Data!$D:$D,Sheet4!H$1)</f>
        <v>0</v>
      </c>
      <c r="I14">
        <f>SUMIFS(Data!$H:$H,Data!$E:$E,Sheet4!$A14,Data!$D:$D,Sheet4!I$1)</f>
        <v>0</v>
      </c>
    </row>
    <row r="15" spans="1:9" x14ac:dyDescent="0.35">
      <c r="A15" s="1" t="s">
        <v>69</v>
      </c>
      <c r="B15">
        <f>SUMIFS(Data!H:H,Data!E:E,Sheet4!A15,Data!D:D,Sheet4!B$1)</f>
        <v>54673</v>
      </c>
      <c r="C15">
        <f>SUMIFS(Data!H:H,Data!E:E,Sheet4!A15,Data!D:D,Sheet4!C$1)</f>
        <v>0</v>
      </c>
      <c r="D15">
        <f>SUMIFS(Data!H:H,Data!E:E,Sheet4!A15,Data!D:D,Sheet4!D$1)</f>
        <v>884280</v>
      </c>
      <c r="E15">
        <f>SUMIFS(Data!$H:$H,Data!$E:$E,Sheet4!$A15,Data!$D:$D,Sheet4!E$1)</f>
        <v>0</v>
      </c>
      <c r="F15">
        <f>SUMIFS(Data!$H:$H,Data!$E:$E,Sheet4!$A15,Data!$D:$D,Sheet4!F$1)</f>
        <v>0</v>
      </c>
      <c r="G15">
        <f>SUMIFS(Data!$H:$H,Data!$E:$E,Sheet4!$A15,Data!$D:$D,Sheet4!G$1)</f>
        <v>0</v>
      </c>
      <c r="H15">
        <f>SUMIFS(Data!$H:$H,Data!$E:$E,Sheet4!$A15,Data!$D:$D,Sheet4!H$1)</f>
        <v>0</v>
      </c>
      <c r="I15">
        <f>SUMIFS(Data!$H:$H,Data!$E:$E,Sheet4!$A15,Data!$D:$D,Sheet4!I$1)</f>
        <v>0</v>
      </c>
    </row>
    <row r="16" spans="1:9" x14ac:dyDescent="0.35">
      <c r="A16" s="1" t="s">
        <v>70</v>
      </c>
      <c r="B16">
        <f>SUMIFS(Data!H:H,Data!E:E,Sheet4!A16,Data!D:D,Sheet4!B$1)</f>
        <v>5592</v>
      </c>
      <c r="C16">
        <f>SUMIFS(Data!H:H,Data!E:E,Sheet4!A16,Data!D:D,Sheet4!C$1)</f>
        <v>0</v>
      </c>
      <c r="D16">
        <f>SUMIFS(Data!H:H,Data!E:E,Sheet4!A16,Data!D:D,Sheet4!D$1)</f>
        <v>0</v>
      </c>
      <c r="E16">
        <f>SUMIFS(Data!$H:$H,Data!$E:$E,Sheet4!$A16,Data!$D:$D,Sheet4!E$1)</f>
        <v>0</v>
      </c>
      <c r="F16">
        <f>SUMIFS(Data!$H:$H,Data!$E:$E,Sheet4!$A16,Data!$D:$D,Sheet4!F$1)</f>
        <v>0</v>
      </c>
      <c r="G16">
        <f>SUMIFS(Data!$H:$H,Data!$E:$E,Sheet4!$A16,Data!$D:$D,Sheet4!G$1)</f>
        <v>0</v>
      </c>
      <c r="H16">
        <f>SUMIFS(Data!$H:$H,Data!$E:$E,Sheet4!$A16,Data!$D:$D,Sheet4!H$1)</f>
        <v>0</v>
      </c>
      <c r="I16">
        <f>SUMIFS(Data!$H:$H,Data!$E:$E,Sheet4!$A16,Data!$D:$D,Sheet4!I$1)</f>
        <v>0</v>
      </c>
    </row>
    <row r="17" spans="1:9" x14ac:dyDescent="0.35">
      <c r="A17" s="1" t="s">
        <v>71</v>
      </c>
      <c r="B17">
        <f>SUMIFS(Data!H:H,Data!E:E,Sheet4!A17,Data!D:D,Sheet4!B$1)</f>
        <v>6968</v>
      </c>
      <c r="C17">
        <f>SUMIFS(Data!H:H,Data!E:E,Sheet4!A17,Data!D:D,Sheet4!C$1)</f>
        <v>0</v>
      </c>
      <c r="D17">
        <f>SUMIFS(Data!H:H,Data!E:E,Sheet4!A17,Data!D:D,Sheet4!D$1)</f>
        <v>8989</v>
      </c>
      <c r="E17">
        <f>SUMIFS(Data!$H:$H,Data!$E:$E,Sheet4!$A17,Data!$D:$D,Sheet4!E$1)</f>
        <v>0</v>
      </c>
      <c r="F17">
        <f>SUMIFS(Data!$H:$H,Data!$E:$E,Sheet4!$A17,Data!$D:$D,Sheet4!F$1)</f>
        <v>0</v>
      </c>
      <c r="G17">
        <f>SUMIFS(Data!$H:$H,Data!$E:$E,Sheet4!$A17,Data!$D:$D,Sheet4!G$1)</f>
        <v>0</v>
      </c>
      <c r="H17">
        <f>SUMIFS(Data!$H:$H,Data!$E:$E,Sheet4!$A17,Data!$D:$D,Sheet4!H$1)</f>
        <v>0</v>
      </c>
      <c r="I17">
        <f>SUMIFS(Data!$H:$H,Data!$E:$E,Sheet4!$A17,Data!$D:$D,Sheet4!I$1)</f>
        <v>2887</v>
      </c>
    </row>
    <row r="18" spans="1:9" x14ac:dyDescent="0.35">
      <c r="A18" s="1" t="s">
        <v>72</v>
      </c>
      <c r="B18">
        <f>SUMIFS(Data!H:H,Data!E:E,Sheet4!A18,Data!D:D,Sheet4!B$1)</f>
        <v>6643</v>
      </c>
      <c r="C18">
        <f>SUMIFS(Data!H:H,Data!E:E,Sheet4!A18,Data!D:D,Sheet4!C$1)</f>
        <v>0</v>
      </c>
      <c r="D18">
        <f>SUMIFS(Data!H:H,Data!E:E,Sheet4!A18,Data!D:D,Sheet4!D$1)</f>
        <v>0</v>
      </c>
      <c r="E18">
        <f>SUMIFS(Data!$H:$H,Data!$E:$E,Sheet4!$A18,Data!$D:$D,Sheet4!E$1)</f>
        <v>0</v>
      </c>
      <c r="F18">
        <f>SUMIFS(Data!$H:$H,Data!$E:$E,Sheet4!$A18,Data!$D:$D,Sheet4!F$1)</f>
        <v>0</v>
      </c>
      <c r="G18">
        <f>SUMIFS(Data!$H:$H,Data!$E:$E,Sheet4!$A18,Data!$D:$D,Sheet4!G$1)</f>
        <v>0</v>
      </c>
      <c r="H18">
        <f>SUMIFS(Data!$H:$H,Data!$E:$E,Sheet4!$A18,Data!$D:$D,Sheet4!H$1)</f>
        <v>0</v>
      </c>
      <c r="I18">
        <f>SUMIFS(Data!$H:$H,Data!$E:$E,Sheet4!$A18,Data!$D:$D,Sheet4!I$1)</f>
        <v>0</v>
      </c>
    </row>
    <row r="19" spans="1:9" x14ac:dyDescent="0.35">
      <c r="A19" s="1" t="s">
        <v>73</v>
      </c>
      <c r="B19">
        <f>SUMIFS(Data!H:H,Data!E:E,Sheet4!A19,Data!D:D,Sheet4!B$1)</f>
        <v>182750</v>
      </c>
      <c r="C19">
        <f>SUMIFS(Data!H:H,Data!E:E,Sheet4!A19,Data!D:D,Sheet4!C$1)</f>
        <v>0</v>
      </c>
      <c r="D19">
        <f>SUMIFS(Data!H:H,Data!E:E,Sheet4!A19,Data!D:D,Sheet4!D$1)</f>
        <v>213442</v>
      </c>
      <c r="E19">
        <f>SUMIFS(Data!$H:$H,Data!$E:$E,Sheet4!$A19,Data!$D:$D,Sheet4!E$1)</f>
        <v>0</v>
      </c>
      <c r="F19">
        <f>SUMIFS(Data!$H:$H,Data!$E:$E,Sheet4!$A19,Data!$D:$D,Sheet4!F$1)</f>
        <v>0</v>
      </c>
      <c r="G19">
        <f>SUMIFS(Data!$H:$H,Data!$E:$E,Sheet4!$A19,Data!$D:$D,Sheet4!G$1)</f>
        <v>52005</v>
      </c>
      <c r="H19">
        <f>SUMIFS(Data!$H:$H,Data!$E:$E,Sheet4!$A19,Data!$D:$D,Sheet4!H$1)</f>
        <v>0</v>
      </c>
      <c r="I19">
        <f>SUMIFS(Data!$H:$H,Data!$E:$E,Sheet4!$A19,Data!$D:$D,Sheet4!I$1)</f>
        <v>16177</v>
      </c>
    </row>
    <row r="20" spans="1:9" x14ac:dyDescent="0.35">
      <c r="A20" s="1" t="s">
        <v>74</v>
      </c>
      <c r="B20">
        <f>SUMIFS(Data!H:H,Data!E:E,Sheet4!A20,Data!D:D,Sheet4!B$1)</f>
        <v>14030</v>
      </c>
      <c r="C20">
        <f>SUMIFS(Data!H:H,Data!E:E,Sheet4!A20,Data!D:D,Sheet4!C$1)</f>
        <v>0</v>
      </c>
      <c r="D20">
        <f>SUMIFS(Data!H:H,Data!E:E,Sheet4!A20,Data!D:D,Sheet4!D$1)</f>
        <v>0</v>
      </c>
      <c r="E20">
        <f>SUMIFS(Data!$H:$H,Data!$E:$E,Sheet4!$A20,Data!$D:$D,Sheet4!E$1)</f>
        <v>0</v>
      </c>
      <c r="F20">
        <f>SUMIFS(Data!$H:$H,Data!$E:$E,Sheet4!$A20,Data!$D:$D,Sheet4!F$1)</f>
        <v>0</v>
      </c>
      <c r="G20">
        <f>SUMIFS(Data!$H:$H,Data!$E:$E,Sheet4!$A20,Data!$D:$D,Sheet4!G$1)</f>
        <v>0</v>
      </c>
      <c r="H20">
        <f>SUMIFS(Data!$H:$H,Data!$E:$E,Sheet4!$A20,Data!$D:$D,Sheet4!H$1)</f>
        <v>0</v>
      </c>
      <c r="I20">
        <f>SUMIFS(Data!$H:$H,Data!$E:$E,Sheet4!$A20,Data!$D:$D,Sheet4!I$1)</f>
        <v>0</v>
      </c>
    </row>
    <row r="21" spans="1:9" x14ac:dyDescent="0.35">
      <c r="A21" s="1" t="s">
        <v>75</v>
      </c>
      <c r="B21">
        <f>SUMIFS(Data!H:H,Data!E:E,Sheet4!A21,Data!D:D,Sheet4!B$1)</f>
        <v>72</v>
      </c>
      <c r="C21">
        <f>SUMIFS(Data!H:H,Data!E:E,Sheet4!A21,Data!D:D,Sheet4!C$1)</f>
        <v>0</v>
      </c>
      <c r="D21">
        <f>SUMIFS(Data!H:H,Data!E:E,Sheet4!A21,Data!D:D,Sheet4!D$1)</f>
        <v>0</v>
      </c>
      <c r="E21">
        <f>SUMIFS(Data!$H:$H,Data!$E:$E,Sheet4!$A21,Data!$D:$D,Sheet4!E$1)</f>
        <v>0</v>
      </c>
      <c r="F21">
        <f>SUMIFS(Data!$H:$H,Data!$E:$E,Sheet4!$A21,Data!$D:$D,Sheet4!F$1)</f>
        <v>0</v>
      </c>
      <c r="G21">
        <f>SUMIFS(Data!$H:$H,Data!$E:$E,Sheet4!$A21,Data!$D:$D,Sheet4!G$1)</f>
        <v>0</v>
      </c>
      <c r="H21">
        <f>SUMIFS(Data!$H:$H,Data!$E:$E,Sheet4!$A21,Data!$D:$D,Sheet4!H$1)</f>
        <v>0</v>
      </c>
      <c r="I21">
        <f>SUMIFS(Data!$H:$H,Data!$E:$E,Sheet4!$A21,Data!$D:$D,Sheet4!I$1)</f>
        <v>0</v>
      </c>
    </row>
    <row r="22" spans="1:9" x14ac:dyDescent="0.35">
      <c r="A22" s="1" t="s">
        <v>76</v>
      </c>
      <c r="B22">
        <f>SUMIFS(Data!H:H,Data!E:E,Sheet4!A22,Data!D:D,Sheet4!B$1)</f>
        <v>329</v>
      </c>
      <c r="C22">
        <f>SUMIFS(Data!H:H,Data!E:E,Sheet4!A22,Data!D:D,Sheet4!C$1)</f>
        <v>0</v>
      </c>
      <c r="D22">
        <f>SUMIFS(Data!H:H,Data!E:E,Sheet4!A22,Data!D:D,Sheet4!D$1)</f>
        <v>0</v>
      </c>
      <c r="E22">
        <f>SUMIFS(Data!$H:$H,Data!$E:$E,Sheet4!$A22,Data!$D:$D,Sheet4!E$1)</f>
        <v>0</v>
      </c>
      <c r="F22">
        <f>SUMIFS(Data!$H:$H,Data!$E:$E,Sheet4!$A22,Data!$D:$D,Sheet4!F$1)</f>
        <v>0</v>
      </c>
      <c r="G22">
        <f>SUMIFS(Data!$H:$H,Data!$E:$E,Sheet4!$A22,Data!$D:$D,Sheet4!G$1)</f>
        <v>0</v>
      </c>
      <c r="H22">
        <f>SUMIFS(Data!$H:$H,Data!$E:$E,Sheet4!$A22,Data!$D:$D,Sheet4!H$1)</f>
        <v>0</v>
      </c>
      <c r="I22">
        <f>SUMIFS(Data!$H:$H,Data!$E:$E,Sheet4!$A22,Data!$D:$D,Sheet4!I$1)</f>
        <v>0</v>
      </c>
    </row>
    <row r="23" spans="1:9" x14ac:dyDescent="0.35">
      <c r="A23" s="1" t="s">
        <v>77</v>
      </c>
      <c r="B23">
        <f>SUMIFS(Data!H:H,Data!E:E,Sheet4!A23,Data!D:D,Sheet4!B$1)</f>
        <v>4127</v>
      </c>
      <c r="C23">
        <f>SUMIFS(Data!H:H,Data!E:E,Sheet4!A23,Data!D:D,Sheet4!C$1)</f>
        <v>0</v>
      </c>
      <c r="D23">
        <f>SUMIFS(Data!H:H,Data!E:E,Sheet4!A23,Data!D:D,Sheet4!D$1)</f>
        <v>61443</v>
      </c>
      <c r="E23">
        <f>SUMIFS(Data!$H:$H,Data!$E:$E,Sheet4!$A23,Data!$D:$D,Sheet4!E$1)</f>
        <v>0</v>
      </c>
      <c r="F23">
        <f>SUMIFS(Data!$H:$H,Data!$E:$E,Sheet4!$A23,Data!$D:$D,Sheet4!F$1)</f>
        <v>0</v>
      </c>
      <c r="G23">
        <f>SUMIFS(Data!$H:$H,Data!$E:$E,Sheet4!$A23,Data!$D:$D,Sheet4!G$1)</f>
        <v>0</v>
      </c>
      <c r="H23">
        <f>SUMIFS(Data!$H:$H,Data!$E:$E,Sheet4!$A23,Data!$D:$D,Sheet4!H$1)</f>
        <v>0</v>
      </c>
      <c r="I23">
        <f>SUMIFS(Data!$H:$H,Data!$E:$E,Sheet4!$A23,Data!$D:$D,Sheet4!I$1)</f>
        <v>0</v>
      </c>
    </row>
    <row r="24" spans="1:9" x14ac:dyDescent="0.35">
      <c r="A24" s="1" t="s">
        <v>78</v>
      </c>
      <c r="B24">
        <f>SUMIFS(Data!H:H,Data!E:E,Sheet4!A24,Data!D:D,Sheet4!B$1)</f>
        <v>1223114</v>
      </c>
      <c r="C24">
        <f>SUMIFS(Data!H:H,Data!E:E,Sheet4!A24,Data!D:D,Sheet4!C$1)</f>
        <v>0</v>
      </c>
      <c r="D24">
        <f>SUMIFS(Data!H:H,Data!E:E,Sheet4!A24,Data!D:D,Sheet4!D$1)</f>
        <v>0</v>
      </c>
      <c r="E24">
        <f>SUMIFS(Data!$H:$H,Data!$E:$E,Sheet4!$A24,Data!$D:$D,Sheet4!E$1)</f>
        <v>0</v>
      </c>
      <c r="F24">
        <f>SUMIFS(Data!$H:$H,Data!$E:$E,Sheet4!$A24,Data!$D:$D,Sheet4!F$1)</f>
        <v>264394</v>
      </c>
      <c r="G24">
        <f>SUMIFS(Data!$H:$H,Data!$E:$E,Sheet4!$A24,Data!$D:$D,Sheet4!G$1)</f>
        <v>0</v>
      </c>
      <c r="H24">
        <f>SUMIFS(Data!$H:$H,Data!$E:$E,Sheet4!$A24,Data!$D:$D,Sheet4!H$1)</f>
        <v>0</v>
      </c>
      <c r="I24">
        <f>SUMIFS(Data!$H:$H,Data!$E:$E,Sheet4!$A24,Data!$D:$D,Sheet4!I$1)</f>
        <v>0</v>
      </c>
    </row>
    <row r="25" spans="1:9" x14ac:dyDescent="0.35">
      <c r="A25" s="1" t="s">
        <v>79</v>
      </c>
      <c r="B25">
        <f>SUMIFS(Data!H:H,Data!E:E,Sheet4!A25,Data!D:D,Sheet4!B$1)</f>
        <v>31639</v>
      </c>
      <c r="C25">
        <f>SUMIFS(Data!H:H,Data!E:E,Sheet4!A25,Data!D:D,Sheet4!C$1)</f>
        <v>0</v>
      </c>
      <c r="D25">
        <f>SUMIFS(Data!H:H,Data!E:E,Sheet4!A25,Data!D:D,Sheet4!D$1)</f>
        <v>0</v>
      </c>
      <c r="E25">
        <f>SUMIFS(Data!$H:$H,Data!$E:$E,Sheet4!$A25,Data!$D:$D,Sheet4!E$1)</f>
        <v>0</v>
      </c>
      <c r="F25">
        <f>SUMIFS(Data!$H:$H,Data!$E:$E,Sheet4!$A25,Data!$D:$D,Sheet4!F$1)</f>
        <v>0</v>
      </c>
      <c r="G25">
        <f>SUMIFS(Data!$H:$H,Data!$E:$E,Sheet4!$A25,Data!$D:$D,Sheet4!G$1)</f>
        <v>0</v>
      </c>
      <c r="H25">
        <f>SUMIFS(Data!$H:$H,Data!$E:$E,Sheet4!$A25,Data!$D:$D,Sheet4!H$1)</f>
        <v>0</v>
      </c>
      <c r="I25">
        <f>SUMIFS(Data!$H:$H,Data!$E:$E,Sheet4!$A25,Data!$D:$D,Sheet4!I$1)</f>
        <v>0</v>
      </c>
    </row>
    <row r="26" spans="1:9" x14ac:dyDescent="0.35">
      <c r="A26" s="1" t="s">
        <v>80</v>
      </c>
      <c r="B26">
        <f>SUMIFS(Data!H:H,Data!E:E,Sheet4!A26,Data!D:D,Sheet4!B$1)</f>
        <v>41351</v>
      </c>
      <c r="C26">
        <f>SUMIFS(Data!H:H,Data!E:E,Sheet4!A26,Data!D:D,Sheet4!C$1)</f>
        <v>0</v>
      </c>
      <c r="D26">
        <f>SUMIFS(Data!H:H,Data!E:E,Sheet4!A26,Data!D:D,Sheet4!D$1)</f>
        <v>2796</v>
      </c>
      <c r="E26">
        <f>SUMIFS(Data!$H:$H,Data!$E:$E,Sheet4!$A26,Data!$D:$D,Sheet4!E$1)</f>
        <v>0</v>
      </c>
      <c r="F26">
        <f>SUMIFS(Data!$H:$H,Data!$E:$E,Sheet4!$A26,Data!$D:$D,Sheet4!F$1)</f>
        <v>0</v>
      </c>
      <c r="G26">
        <f>SUMIFS(Data!$H:$H,Data!$E:$E,Sheet4!$A26,Data!$D:$D,Sheet4!G$1)</f>
        <v>0</v>
      </c>
      <c r="H26">
        <f>SUMIFS(Data!$H:$H,Data!$E:$E,Sheet4!$A26,Data!$D:$D,Sheet4!H$1)</f>
        <v>0</v>
      </c>
      <c r="I26">
        <f>SUMIFS(Data!$H:$H,Data!$E:$E,Sheet4!$A26,Data!$D:$D,Sheet4!I$1)</f>
        <v>0</v>
      </c>
    </row>
    <row r="27" spans="1:9" x14ac:dyDescent="0.35">
      <c r="A27" s="1" t="s">
        <v>81</v>
      </c>
      <c r="B27">
        <f>SUMIFS(Data!H:H,Data!E:E,Sheet4!A27,Data!D:D,Sheet4!B$1)</f>
        <v>442</v>
      </c>
      <c r="C27">
        <f>SUMIFS(Data!H:H,Data!E:E,Sheet4!A27,Data!D:D,Sheet4!C$1)</f>
        <v>0</v>
      </c>
      <c r="D27">
        <f>SUMIFS(Data!H:H,Data!E:E,Sheet4!A27,Data!D:D,Sheet4!D$1)</f>
        <v>0</v>
      </c>
      <c r="E27">
        <f>SUMIFS(Data!$H:$H,Data!$E:$E,Sheet4!$A27,Data!$D:$D,Sheet4!E$1)</f>
        <v>0</v>
      </c>
      <c r="F27">
        <f>SUMIFS(Data!$H:$H,Data!$E:$E,Sheet4!$A27,Data!$D:$D,Sheet4!F$1)</f>
        <v>0</v>
      </c>
      <c r="G27">
        <f>SUMIFS(Data!$H:$H,Data!$E:$E,Sheet4!$A27,Data!$D:$D,Sheet4!G$1)</f>
        <v>0</v>
      </c>
      <c r="H27">
        <f>SUMIFS(Data!$H:$H,Data!$E:$E,Sheet4!$A27,Data!$D:$D,Sheet4!H$1)</f>
        <v>0</v>
      </c>
      <c r="I27">
        <f>SUMIFS(Data!$H:$H,Data!$E:$E,Sheet4!$A27,Data!$D:$D,Sheet4!I$1)</f>
        <v>0</v>
      </c>
    </row>
    <row r="28" spans="1:9" x14ac:dyDescent="0.35">
      <c r="A28" s="1" t="s">
        <v>84</v>
      </c>
      <c r="B28">
        <f>SUMIFS(Data!H:H,Data!E:E,Sheet4!A28,Data!D:D,Sheet4!B$1)</f>
        <v>4077</v>
      </c>
      <c r="C28">
        <f>SUMIFS(Data!H:H,Data!E:E,Sheet4!A28,Data!D:D,Sheet4!C$1)</f>
        <v>727123</v>
      </c>
      <c r="D28">
        <f>SUMIFS(Data!H:H,Data!E:E,Sheet4!A28,Data!D:D,Sheet4!D$1)</f>
        <v>0</v>
      </c>
      <c r="E28">
        <f>SUMIFS(Data!$H:$H,Data!$E:$E,Sheet4!$A28,Data!$D:$D,Sheet4!E$1)</f>
        <v>0</v>
      </c>
      <c r="F28">
        <f>SUMIFS(Data!$H:$H,Data!$E:$E,Sheet4!$A28,Data!$D:$D,Sheet4!F$1)</f>
        <v>35603</v>
      </c>
      <c r="G28">
        <f>SUMIFS(Data!$H:$H,Data!$E:$E,Sheet4!$A28,Data!$D:$D,Sheet4!G$1)</f>
        <v>30288</v>
      </c>
      <c r="H28">
        <f>SUMIFS(Data!$H:$H,Data!$E:$E,Sheet4!$A28,Data!$D:$D,Sheet4!H$1)</f>
        <v>0</v>
      </c>
      <c r="I28">
        <f>SUMIFS(Data!$H:$H,Data!$E:$E,Sheet4!$A28,Data!$D:$D,Sheet4!I$1)</f>
        <v>891</v>
      </c>
    </row>
    <row r="29" spans="1:9" x14ac:dyDescent="0.35">
      <c r="A29" s="1" t="s">
        <v>85</v>
      </c>
      <c r="B29">
        <f>SUMIFS(Data!H:H,Data!E:E,Sheet4!A29,Data!D:D,Sheet4!B$1)</f>
        <v>76163</v>
      </c>
      <c r="C29">
        <f>SUMIFS(Data!H:H,Data!E:E,Sheet4!A29,Data!D:D,Sheet4!C$1)</f>
        <v>0</v>
      </c>
      <c r="D29">
        <f>SUMIFS(Data!H:H,Data!E:E,Sheet4!A29,Data!D:D,Sheet4!D$1)</f>
        <v>0</v>
      </c>
      <c r="E29">
        <f>SUMIFS(Data!$H:$H,Data!$E:$E,Sheet4!$A29,Data!$D:$D,Sheet4!E$1)</f>
        <v>0</v>
      </c>
      <c r="F29">
        <f>SUMIFS(Data!$H:$H,Data!$E:$E,Sheet4!$A29,Data!$D:$D,Sheet4!F$1)</f>
        <v>39242</v>
      </c>
      <c r="G29">
        <f>SUMIFS(Data!$H:$H,Data!$E:$E,Sheet4!$A29,Data!$D:$D,Sheet4!G$1)</f>
        <v>7517</v>
      </c>
      <c r="H29">
        <f>SUMIFS(Data!$H:$H,Data!$E:$E,Sheet4!$A29,Data!$D:$D,Sheet4!H$1)</f>
        <v>0</v>
      </c>
      <c r="I29">
        <f>SUMIFS(Data!$H:$H,Data!$E:$E,Sheet4!$A29,Data!$D:$D,Sheet4!I$1)</f>
        <v>0</v>
      </c>
    </row>
    <row r="30" spans="1:9" x14ac:dyDescent="0.35">
      <c r="A30" s="1" t="s">
        <v>86</v>
      </c>
      <c r="B30">
        <f>SUMIFS(Data!H:H,Data!E:E,Sheet4!A30,Data!D:D,Sheet4!B$1)</f>
        <v>169625</v>
      </c>
      <c r="C30">
        <f>SUMIFS(Data!H:H,Data!E:E,Sheet4!A30,Data!D:D,Sheet4!C$1)</f>
        <v>0</v>
      </c>
      <c r="D30">
        <f>SUMIFS(Data!H:H,Data!E:E,Sheet4!A30,Data!D:D,Sheet4!D$1)</f>
        <v>0</v>
      </c>
      <c r="E30">
        <f>SUMIFS(Data!$H:$H,Data!$E:$E,Sheet4!$A30,Data!$D:$D,Sheet4!E$1)</f>
        <v>0</v>
      </c>
      <c r="F30">
        <f>SUMIFS(Data!$H:$H,Data!$E:$E,Sheet4!$A30,Data!$D:$D,Sheet4!F$1)</f>
        <v>0</v>
      </c>
      <c r="G30">
        <f>SUMIFS(Data!$H:$H,Data!$E:$E,Sheet4!$A30,Data!$D:$D,Sheet4!G$1)</f>
        <v>0</v>
      </c>
      <c r="H30">
        <f>SUMIFS(Data!$H:$H,Data!$E:$E,Sheet4!$A30,Data!$D:$D,Sheet4!H$1)</f>
        <v>0</v>
      </c>
      <c r="I30">
        <f>SUMIFS(Data!$H:$H,Data!$E:$E,Sheet4!$A30,Data!$D:$D,Sheet4!I$1)</f>
        <v>0</v>
      </c>
    </row>
    <row r="31" spans="1:9" x14ac:dyDescent="0.35">
      <c r="A31" s="1" t="s">
        <v>87</v>
      </c>
      <c r="B31">
        <f>SUMIFS(Data!H:H,Data!E:E,Sheet4!A31,Data!D:D,Sheet4!B$1)</f>
        <v>7063</v>
      </c>
      <c r="C31">
        <f>SUMIFS(Data!H:H,Data!E:E,Sheet4!A31,Data!D:D,Sheet4!C$1)</f>
        <v>0</v>
      </c>
      <c r="D31">
        <f>SUMIFS(Data!H:H,Data!E:E,Sheet4!A31,Data!D:D,Sheet4!D$1)</f>
        <v>0</v>
      </c>
      <c r="E31">
        <f>SUMIFS(Data!$H:$H,Data!$E:$E,Sheet4!$A31,Data!$D:$D,Sheet4!E$1)</f>
        <v>0</v>
      </c>
      <c r="F31">
        <f>SUMIFS(Data!$H:$H,Data!$E:$E,Sheet4!$A31,Data!$D:$D,Sheet4!F$1)</f>
        <v>0</v>
      </c>
      <c r="G31">
        <f>SUMIFS(Data!$H:$H,Data!$E:$E,Sheet4!$A31,Data!$D:$D,Sheet4!G$1)</f>
        <v>0</v>
      </c>
      <c r="H31">
        <f>SUMIFS(Data!$H:$H,Data!$E:$E,Sheet4!$A31,Data!$D:$D,Sheet4!H$1)</f>
        <v>0</v>
      </c>
      <c r="I31">
        <f>SUMIFS(Data!$H:$H,Data!$E:$E,Sheet4!$A31,Data!$D:$D,Sheet4!I$1)</f>
        <v>0</v>
      </c>
    </row>
    <row r="32" spans="1:9" x14ac:dyDescent="0.35">
      <c r="A32" s="1" t="s">
        <v>88</v>
      </c>
      <c r="B32">
        <f>SUMIFS(Data!H:H,Data!E:E,Sheet4!A32,Data!D:D,Sheet4!B$1)</f>
        <v>1592</v>
      </c>
      <c r="C32">
        <f>SUMIFS(Data!H:H,Data!E:E,Sheet4!A32,Data!D:D,Sheet4!C$1)</f>
        <v>0</v>
      </c>
      <c r="D32">
        <f>SUMIFS(Data!H:H,Data!E:E,Sheet4!A32,Data!D:D,Sheet4!D$1)</f>
        <v>0</v>
      </c>
      <c r="E32">
        <f>SUMIFS(Data!$H:$H,Data!$E:$E,Sheet4!$A32,Data!$D:$D,Sheet4!E$1)</f>
        <v>0</v>
      </c>
      <c r="F32">
        <f>SUMIFS(Data!$H:$H,Data!$E:$E,Sheet4!$A32,Data!$D:$D,Sheet4!F$1)</f>
        <v>0</v>
      </c>
      <c r="G32">
        <f>SUMIFS(Data!$H:$H,Data!$E:$E,Sheet4!$A32,Data!$D:$D,Sheet4!G$1)</f>
        <v>0</v>
      </c>
      <c r="H32">
        <f>SUMIFS(Data!$H:$H,Data!$E:$E,Sheet4!$A32,Data!$D:$D,Sheet4!H$1)</f>
        <v>0</v>
      </c>
      <c r="I32">
        <f>SUMIFS(Data!$H:$H,Data!$E:$E,Sheet4!$A32,Data!$D:$D,Sheet4!I$1)</f>
        <v>102</v>
      </c>
    </row>
    <row r="33" spans="1:9" x14ac:dyDescent="0.35">
      <c r="A33" s="1" t="s">
        <v>89</v>
      </c>
      <c r="B33">
        <f>SUMIFS(Data!H:H,Data!E:E,Sheet4!A33,Data!D:D,Sheet4!B$1)</f>
        <v>8877</v>
      </c>
      <c r="C33">
        <f>SUMIFS(Data!H:H,Data!E:E,Sheet4!A33,Data!D:D,Sheet4!C$1)</f>
        <v>0</v>
      </c>
      <c r="D33">
        <f>SUMIFS(Data!H:H,Data!E:E,Sheet4!A33,Data!D:D,Sheet4!D$1)</f>
        <v>0</v>
      </c>
      <c r="E33">
        <f>SUMIFS(Data!$H:$H,Data!$E:$E,Sheet4!$A33,Data!$D:$D,Sheet4!E$1)</f>
        <v>0</v>
      </c>
      <c r="F33">
        <f>SUMIFS(Data!$H:$H,Data!$E:$E,Sheet4!$A33,Data!$D:$D,Sheet4!F$1)</f>
        <v>0</v>
      </c>
      <c r="G33">
        <f>SUMIFS(Data!$H:$H,Data!$E:$E,Sheet4!$A33,Data!$D:$D,Sheet4!G$1)</f>
        <v>0</v>
      </c>
      <c r="H33">
        <f>SUMIFS(Data!$H:$H,Data!$E:$E,Sheet4!$A33,Data!$D:$D,Sheet4!H$1)</f>
        <v>0</v>
      </c>
      <c r="I33">
        <f>SUMIFS(Data!$H:$H,Data!$E:$E,Sheet4!$A33,Data!$D:$D,Sheet4!I$1)</f>
        <v>0</v>
      </c>
    </row>
    <row r="34" spans="1:9" x14ac:dyDescent="0.35">
      <c r="A34" s="1" t="s">
        <v>90</v>
      </c>
      <c r="B34">
        <f>SUMIFS(Data!H:H,Data!E:E,Sheet4!A34,Data!D:D,Sheet4!B$1)</f>
        <v>631</v>
      </c>
      <c r="C34">
        <f>SUMIFS(Data!H:H,Data!E:E,Sheet4!A34,Data!D:D,Sheet4!C$1)</f>
        <v>0</v>
      </c>
      <c r="D34">
        <f>SUMIFS(Data!H:H,Data!E:E,Sheet4!A34,Data!D:D,Sheet4!D$1)</f>
        <v>0</v>
      </c>
      <c r="E34">
        <f>SUMIFS(Data!$H:$H,Data!$E:$E,Sheet4!$A34,Data!$D:$D,Sheet4!E$1)</f>
        <v>0</v>
      </c>
      <c r="F34">
        <f>SUMIFS(Data!$H:$H,Data!$E:$E,Sheet4!$A34,Data!$D:$D,Sheet4!F$1)</f>
        <v>0</v>
      </c>
      <c r="G34">
        <f>SUMIFS(Data!$H:$H,Data!$E:$E,Sheet4!$A34,Data!$D:$D,Sheet4!G$1)</f>
        <v>0</v>
      </c>
      <c r="H34">
        <f>SUMIFS(Data!$H:$H,Data!$E:$E,Sheet4!$A34,Data!$D:$D,Sheet4!H$1)</f>
        <v>0</v>
      </c>
      <c r="I34">
        <f>SUMIFS(Data!$H:$H,Data!$E:$E,Sheet4!$A34,Data!$D:$D,Sheet4!I$1)</f>
        <v>0</v>
      </c>
    </row>
    <row r="35" spans="1:9" x14ac:dyDescent="0.35">
      <c r="A35" s="1" t="s">
        <v>91</v>
      </c>
      <c r="B35">
        <f>SUMIFS(Data!H:H,Data!E:E,Sheet4!A35,Data!D:D,Sheet4!B$1)</f>
        <v>235</v>
      </c>
      <c r="C35">
        <f>SUMIFS(Data!H:H,Data!E:E,Sheet4!A35,Data!D:D,Sheet4!C$1)</f>
        <v>0</v>
      </c>
      <c r="D35">
        <f>SUMIFS(Data!H:H,Data!E:E,Sheet4!A35,Data!D:D,Sheet4!D$1)</f>
        <v>0</v>
      </c>
      <c r="E35">
        <f>SUMIFS(Data!$H:$H,Data!$E:$E,Sheet4!$A35,Data!$D:$D,Sheet4!E$1)</f>
        <v>0</v>
      </c>
      <c r="F35">
        <f>SUMIFS(Data!$H:$H,Data!$E:$E,Sheet4!$A35,Data!$D:$D,Sheet4!F$1)</f>
        <v>0</v>
      </c>
      <c r="G35">
        <f>SUMIFS(Data!$H:$H,Data!$E:$E,Sheet4!$A35,Data!$D:$D,Sheet4!G$1)</f>
        <v>0</v>
      </c>
      <c r="H35">
        <f>SUMIFS(Data!$H:$H,Data!$E:$E,Sheet4!$A35,Data!$D:$D,Sheet4!H$1)</f>
        <v>0</v>
      </c>
      <c r="I35">
        <f>SUMIFS(Data!$H:$H,Data!$E:$E,Sheet4!$A35,Data!$D:$D,Sheet4!I$1)</f>
        <v>0</v>
      </c>
    </row>
    <row r="36" spans="1:9" x14ac:dyDescent="0.35">
      <c r="A36" s="1" t="s">
        <v>92</v>
      </c>
      <c r="B36">
        <f>SUMIFS(Data!H:H,Data!E:E,Sheet4!A36,Data!D:D,Sheet4!B$1)</f>
        <v>10684</v>
      </c>
      <c r="C36">
        <f>SUMIFS(Data!H:H,Data!E:E,Sheet4!A36,Data!D:D,Sheet4!C$1)</f>
        <v>0</v>
      </c>
      <c r="D36">
        <f>SUMIFS(Data!H:H,Data!E:E,Sheet4!A36,Data!D:D,Sheet4!D$1)</f>
        <v>30603</v>
      </c>
      <c r="E36">
        <f>SUMIFS(Data!$H:$H,Data!$E:$E,Sheet4!$A36,Data!$D:$D,Sheet4!E$1)</f>
        <v>0</v>
      </c>
      <c r="F36">
        <f>SUMIFS(Data!$H:$H,Data!$E:$E,Sheet4!$A36,Data!$D:$D,Sheet4!F$1)</f>
        <v>0</v>
      </c>
      <c r="G36">
        <f>SUMIFS(Data!$H:$H,Data!$E:$E,Sheet4!$A36,Data!$D:$D,Sheet4!G$1)</f>
        <v>0</v>
      </c>
      <c r="H36">
        <f>SUMIFS(Data!$H:$H,Data!$E:$E,Sheet4!$A36,Data!$D:$D,Sheet4!H$1)</f>
        <v>0</v>
      </c>
      <c r="I36">
        <f>SUMIFS(Data!$H:$H,Data!$E:$E,Sheet4!$A36,Data!$D:$D,Sheet4!I$1)</f>
        <v>0</v>
      </c>
    </row>
    <row r="37" spans="1:9" x14ac:dyDescent="0.35">
      <c r="A37" s="1" t="s">
        <v>93</v>
      </c>
      <c r="B37">
        <f>SUMIFS(Data!H:H,Data!E:E,Sheet4!A37,Data!D:D,Sheet4!B$1)</f>
        <v>4210</v>
      </c>
      <c r="C37">
        <f>SUMIFS(Data!H:H,Data!E:E,Sheet4!A37,Data!D:D,Sheet4!C$1)</f>
        <v>0</v>
      </c>
      <c r="D37">
        <f>SUMIFS(Data!H:H,Data!E:E,Sheet4!A37,Data!D:D,Sheet4!D$1)</f>
        <v>0</v>
      </c>
      <c r="E37">
        <f>SUMIFS(Data!$H:$H,Data!$E:$E,Sheet4!$A37,Data!$D:$D,Sheet4!E$1)</f>
        <v>0</v>
      </c>
      <c r="F37">
        <f>SUMIFS(Data!$H:$H,Data!$E:$E,Sheet4!$A37,Data!$D:$D,Sheet4!F$1)</f>
        <v>0</v>
      </c>
      <c r="G37">
        <f>SUMIFS(Data!$H:$H,Data!$E:$E,Sheet4!$A37,Data!$D:$D,Sheet4!G$1)</f>
        <v>0</v>
      </c>
      <c r="H37">
        <f>SUMIFS(Data!$H:$H,Data!$E:$E,Sheet4!$A37,Data!$D:$D,Sheet4!H$1)</f>
        <v>0</v>
      </c>
      <c r="I37">
        <f>SUMIFS(Data!$H:$H,Data!$E:$E,Sheet4!$A37,Data!$D:$D,Sheet4!I$1)</f>
        <v>0</v>
      </c>
    </row>
    <row r="38" spans="1:9" x14ac:dyDescent="0.35">
      <c r="A38" s="1" t="s">
        <v>94</v>
      </c>
      <c r="B38">
        <f>SUMIFS(Data!H:H,Data!E:E,Sheet4!A38,Data!D:D,Sheet4!B$1)</f>
        <v>4276</v>
      </c>
      <c r="C38">
        <f>SUMIFS(Data!H:H,Data!E:E,Sheet4!A38,Data!D:D,Sheet4!C$1)</f>
        <v>869825</v>
      </c>
      <c r="D38">
        <f>SUMIFS(Data!H:H,Data!E:E,Sheet4!A38,Data!D:D,Sheet4!D$1)</f>
        <v>0</v>
      </c>
      <c r="E38">
        <f>SUMIFS(Data!$H:$H,Data!$E:$E,Sheet4!$A38,Data!$D:$D,Sheet4!E$1)</f>
        <v>22365</v>
      </c>
      <c r="F38">
        <f>SUMIFS(Data!$H:$H,Data!$E:$E,Sheet4!$A38,Data!$D:$D,Sheet4!F$1)</f>
        <v>0</v>
      </c>
      <c r="G38">
        <f>SUMIFS(Data!$H:$H,Data!$E:$E,Sheet4!$A38,Data!$D:$D,Sheet4!G$1)</f>
        <v>0</v>
      </c>
      <c r="H38">
        <f>SUMIFS(Data!$H:$H,Data!$E:$E,Sheet4!$A38,Data!$D:$D,Sheet4!H$1)</f>
        <v>0</v>
      </c>
      <c r="I38">
        <f>SUMIFS(Data!$H:$H,Data!$E:$E,Sheet4!$A38,Data!$D:$D,Sheet4!I$1)</f>
        <v>0</v>
      </c>
    </row>
    <row r="39" spans="1:9" x14ac:dyDescent="0.35">
      <c r="A39" s="1" t="s">
        <v>95</v>
      </c>
      <c r="B39">
        <f>SUMIFS(Data!H:H,Data!E:E,Sheet4!A39,Data!D:D,Sheet4!B$1)</f>
        <v>15456</v>
      </c>
      <c r="C39">
        <f>SUMIFS(Data!H:H,Data!E:E,Sheet4!A39,Data!D:D,Sheet4!C$1)</f>
        <v>100927</v>
      </c>
      <c r="D39">
        <f>SUMIFS(Data!H:H,Data!E:E,Sheet4!A39,Data!D:D,Sheet4!D$1)</f>
        <v>240973</v>
      </c>
      <c r="E39">
        <f>SUMIFS(Data!$H:$H,Data!$E:$E,Sheet4!$A39,Data!$D:$D,Sheet4!E$1)</f>
        <v>89466</v>
      </c>
      <c r="F39">
        <f>SUMIFS(Data!$H:$H,Data!$E:$E,Sheet4!$A39,Data!$D:$D,Sheet4!F$1)</f>
        <v>98685</v>
      </c>
      <c r="G39">
        <f>SUMIFS(Data!$H:$H,Data!$E:$E,Sheet4!$A39,Data!$D:$D,Sheet4!G$1)</f>
        <v>493049</v>
      </c>
      <c r="H39">
        <f>SUMIFS(Data!$H:$H,Data!$E:$E,Sheet4!$A39,Data!$D:$D,Sheet4!H$1)</f>
        <v>69496</v>
      </c>
      <c r="I39">
        <f>SUMIFS(Data!$H:$H,Data!$E:$E,Sheet4!$A39,Data!$D:$D,Sheet4!I$1)</f>
        <v>529337</v>
      </c>
    </row>
    <row r="40" spans="1:9" x14ac:dyDescent="0.35">
      <c r="A40" s="1" t="s">
        <v>96</v>
      </c>
      <c r="B40">
        <f>SUMIFS(Data!H:H,Data!E:E,Sheet4!A40,Data!D:D,Sheet4!B$1)</f>
        <v>71665</v>
      </c>
      <c r="C40">
        <f>SUMIFS(Data!H:H,Data!E:E,Sheet4!A40,Data!D:D,Sheet4!C$1)</f>
        <v>0</v>
      </c>
      <c r="D40">
        <f>SUMIFS(Data!H:H,Data!E:E,Sheet4!A40,Data!D:D,Sheet4!D$1)</f>
        <v>36396</v>
      </c>
      <c r="E40">
        <f>SUMIFS(Data!$H:$H,Data!$E:$E,Sheet4!$A40,Data!$D:$D,Sheet4!E$1)</f>
        <v>0</v>
      </c>
      <c r="F40">
        <f>SUMIFS(Data!$H:$H,Data!$E:$E,Sheet4!$A40,Data!$D:$D,Sheet4!F$1)</f>
        <v>25646</v>
      </c>
      <c r="G40">
        <f>SUMIFS(Data!$H:$H,Data!$E:$E,Sheet4!$A40,Data!$D:$D,Sheet4!G$1)</f>
        <v>0</v>
      </c>
      <c r="H40">
        <f>SUMIFS(Data!$H:$H,Data!$E:$E,Sheet4!$A40,Data!$D:$D,Sheet4!H$1)</f>
        <v>0</v>
      </c>
      <c r="I40">
        <f>SUMIFS(Data!$H:$H,Data!$E:$E,Sheet4!$A40,Data!$D:$D,Sheet4!I$1)</f>
        <v>0</v>
      </c>
    </row>
    <row r="41" spans="1:9" x14ac:dyDescent="0.35">
      <c r="A41" s="1" t="s">
        <v>97</v>
      </c>
      <c r="B41">
        <f>SUMIFS(Data!H:H,Data!E:E,Sheet4!A41,Data!D:D,Sheet4!B$1)</f>
        <v>1618</v>
      </c>
      <c r="C41">
        <f>SUMIFS(Data!H:H,Data!E:E,Sheet4!A41,Data!D:D,Sheet4!C$1)</f>
        <v>0</v>
      </c>
      <c r="D41">
        <f>SUMIFS(Data!H:H,Data!E:E,Sheet4!A41,Data!D:D,Sheet4!D$1)</f>
        <v>0</v>
      </c>
      <c r="E41">
        <f>SUMIFS(Data!$H:$H,Data!$E:$E,Sheet4!$A41,Data!$D:$D,Sheet4!E$1)</f>
        <v>0</v>
      </c>
      <c r="F41">
        <f>SUMIFS(Data!$H:$H,Data!$E:$E,Sheet4!$A41,Data!$D:$D,Sheet4!F$1)</f>
        <v>0</v>
      </c>
      <c r="G41">
        <f>SUMIFS(Data!$H:$H,Data!$E:$E,Sheet4!$A41,Data!$D:$D,Sheet4!G$1)</f>
        <v>1185</v>
      </c>
      <c r="H41">
        <f>SUMIFS(Data!$H:$H,Data!$E:$E,Sheet4!$A41,Data!$D:$D,Sheet4!H$1)</f>
        <v>0</v>
      </c>
      <c r="I41">
        <f>SUMIFS(Data!$H:$H,Data!$E:$E,Sheet4!$A41,Data!$D:$D,Sheet4!I$1)</f>
        <v>958</v>
      </c>
    </row>
    <row r="42" spans="1:9" x14ac:dyDescent="0.35">
      <c r="A42" s="1" t="s">
        <v>98</v>
      </c>
      <c r="B42">
        <f>SUMIFS(Data!H:H,Data!E:E,Sheet4!A42,Data!D:D,Sheet4!B$1)</f>
        <v>17416</v>
      </c>
      <c r="C42">
        <f>SUMIFS(Data!H:H,Data!E:E,Sheet4!A42,Data!D:D,Sheet4!C$1)</f>
        <v>0</v>
      </c>
      <c r="D42">
        <f>SUMIFS(Data!H:H,Data!E:E,Sheet4!A42,Data!D:D,Sheet4!D$1)</f>
        <v>0</v>
      </c>
      <c r="E42">
        <f>SUMIFS(Data!$H:$H,Data!$E:$E,Sheet4!$A42,Data!$D:$D,Sheet4!E$1)</f>
        <v>0</v>
      </c>
      <c r="F42">
        <f>SUMIFS(Data!$H:$H,Data!$E:$E,Sheet4!$A42,Data!$D:$D,Sheet4!F$1)</f>
        <v>0</v>
      </c>
      <c r="G42">
        <f>SUMIFS(Data!$H:$H,Data!$E:$E,Sheet4!$A42,Data!$D:$D,Sheet4!G$1)</f>
        <v>0</v>
      </c>
      <c r="H42">
        <f>SUMIFS(Data!$H:$H,Data!$E:$E,Sheet4!$A42,Data!$D:$D,Sheet4!H$1)</f>
        <v>0</v>
      </c>
      <c r="I42">
        <f>SUMIFS(Data!$H:$H,Data!$E:$E,Sheet4!$A42,Data!$D:$D,Sheet4!I$1)</f>
        <v>0</v>
      </c>
    </row>
    <row r="43" spans="1:9" x14ac:dyDescent="0.35">
      <c r="A43" s="1" t="s">
        <v>99</v>
      </c>
      <c r="B43">
        <f>SUMIFS(Data!H:H,Data!E:E,Sheet4!A43,Data!D:D,Sheet4!B$1)</f>
        <v>2406</v>
      </c>
      <c r="C43">
        <f>SUMIFS(Data!H:H,Data!E:E,Sheet4!A43,Data!D:D,Sheet4!C$1)</f>
        <v>0</v>
      </c>
      <c r="D43">
        <f>SUMIFS(Data!H:H,Data!E:E,Sheet4!A43,Data!D:D,Sheet4!D$1)</f>
        <v>0</v>
      </c>
      <c r="E43">
        <f>SUMIFS(Data!$H:$H,Data!$E:$E,Sheet4!$A43,Data!$D:$D,Sheet4!E$1)</f>
        <v>0</v>
      </c>
      <c r="F43">
        <f>SUMIFS(Data!$H:$H,Data!$E:$E,Sheet4!$A43,Data!$D:$D,Sheet4!F$1)</f>
        <v>0</v>
      </c>
      <c r="G43">
        <f>SUMIFS(Data!$H:$H,Data!$E:$E,Sheet4!$A43,Data!$D:$D,Sheet4!G$1)</f>
        <v>0</v>
      </c>
      <c r="H43">
        <f>SUMIFS(Data!$H:$H,Data!$E:$E,Sheet4!$A43,Data!$D:$D,Sheet4!H$1)</f>
        <v>0</v>
      </c>
      <c r="I43">
        <f>SUMIFS(Data!$H:$H,Data!$E:$E,Sheet4!$A43,Data!$D:$D,Sheet4!I$1)</f>
        <v>0</v>
      </c>
    </row>
    <row r="44" spans="1:9" x14ac:dyDescent="0.35">
      <c r="A44" s="1" t="s">
        <v>100</v>
      </c>
      <c r="B44">
        <f>SUMIFS(Data!H:H,Data!E:E,Sheet4!A44,Data!D:D,Sheet4!B$1)</f>
        <v>992</v>
      </c>
      <c r="C44">
        <f>SUMIFS(Data!H:H,Data!E:E,Sheet4!A44,Data!D:D,Sheet4!C$1)</f>
        <v>0</v>
      </c>
      <c r="D44">
        <f>SUMIFS(Data!H:H,Data!E:E,Sheet4!A44,Data!D:D,Sheet4!D$1)</f>
        <v>0</v>
      </c>
      <c r="E44">
        <f>SUMIFS(Data!$H:$H,Data!$E:$E,Sheet4!$A44,Data!$D:$D,Sheet4!E$1)</f>
        <v>0</v>
      </c>
      <c r="F44">
        <f>SUMIFS(Data!$H:$H,Data!$E:$E,Sheet4!$A44,Data!$D:$D,Sheet4!F$1)</f>
        <v>11622</v>
      </c>
      <c r="G44">
        <f>SUMIFS(Data!$H:$H,Data!$E:$E,Sheet4!$A44,Data!$D:$D,Sheet4!G$1)</f>
        <v>0</v>
      </c>
      <c r="H44">
        <f>SUMIFS(Data!$H:$H,Data!$E:$E,Sheet4!$A44,Data!$D:$D,Sheet4!H$1)</f>
        <v>0</v>
      </c>
      <c r="I44">
        <f>SUMIFS(Data!$H:$H,Data!$E:$E,Sheet4!$A44,Data!$D:$D,Sheet4!I$1)</f>
        <v>0</v>
      </c>
    </row>
    <row r="45" spans="1:9" x14ac:dyDescent="0.35">
      <c r="A45" s="1" t="s">
        <v>101</v>
      </c>
      <c r="B45">
        <f>SUMIFS(Data!H:H,Data!E:E,Sheet4!A45,Data!D:D,Sheet4!B$1)</f>
        <v>46654</v>
      </c>
      <c r="C45">
        <f>SUMIFS(Data!H:H,Data!E:E,Sheet4!A45,Data!D:D,Sheet4!C$1)</f>
        <v>0</v>
      </c>
      <c r="D45">
        <f>SUMIFS(Data!H:H,Data!E:E,Sheet4!A45,Data!D:D,Sheet4!D$1)</f>
        <v>205</v>
      </c>
      <c r="E45">
        <f>SUMIFS(Data!$H:$H,Data!$E:$E,Sheet4!$A45,Data!$D:$D,Sheet4!E$1)</f>
        <v>0</v>
      </c>
      <c r="F45">
        <f>SUMIFS(Data!$H:$H,Data!$E:$E,Sheet4!$A45,Data!$D:$D,Sheet4!F$1)</f>
        <v>0</v>
      </c>
      <c r="G45">
        <f>SUMIFS(Data!$H:$H,Data!$E:$E,Sheet4!$A45,Data!$D:$D,Sheet4!G$1)</f>
        <v>0</v>
      </c>
      <c r="H45">
        <f>SUMIFS(Data!$H:$H,Data!$E:$E,Sheet4!$A45,Data!$D:$D,Sheet4!H$1)</f>
        <v>0</v>
      </c>
      <c r="I45">
        <f>SUMIFS(Data!$H:$H,Data!$E:$E,Sheet4!$A45,Data!$D:$D,Sheet4!I$1)</f>
        <v>0</v>
      </c>
    </row>
    <row r="46" spans="1:9" x14ac:dyDescent="0.35">
      <c r="A46" s="1" t="s">
        <v>102</v>
      </c>
      <c r="B46">
        <f>SUMIFS(Data!H:H,Data!E:E,Sheet4!A46,Data!D:D,Sheet4!B$1)</f>
        <v>24829</v>
      </c>
      <c r="C46">
        <f>SUMIFS(Data!H:H,Data!E:E,Sheet4!A46,Data!D:D,Sheet4!C$1)</f>
        <v>0</v>
      </c>
      <c r="D46">
        <f>SUMIFS(Data!H:H,Data!E:E,Sheet4!A46,Data!D:D,Sheet4!D$1)</f>
        <v>0</v>
      </c>
      <c r="E46">
        <f>SUMIFS(Data!$H:$H,Data!$E:$E,Sheet4!$A46,Data!$D:$D,Sheet4!E$1)</f>
        <v>0</v>
      </c>
      <c r="F46">
        <f>SUMIFS(Data!$H:$H,Data!$E:$E,Sheet4!$A46,Data!$D:$D,Sheet4!F$1)</f>
        <v>0</v>
      </c>
      <c r="G46">
        <f>SUMIFS(Data!$H:$H,Data!$E:$E,Sheet4!$A46,Data!$D:$D,Sheet4!G$1)</f>
        <v>0</v>
      </c>
      <c r="H46">
        <f>SUMIFS(Data!$H:$H,Data!$E:$E,Sheet4!$A46,Data!$D:$D,Sheet4!H$1)</f>
        <v>0</v>
      </c>
      <c r="I46">
        <f>SUMIFS(Data!$H:$H,Data!$E:$E,Sheet4!$A46,Data!$D:$D,Sheet4!I$1)</f>
        <v>0</v>
      </c>
    </row>
    <row r="47" spans="1:9" x14ac:dyDescent="0.35">
      <c r="A47" s="1" t="s">
        <v>103</v>
      </c>
      <c r="B47">
        <f>SUMIFS(Data!H:H,Data!E:E,Sheet4!A47,Data!D:D,Sheet4!B$1)</f>
        <v>3648</v>
      </c>
      <c r="C47">
        <f>SUMIFS(Data!H:H,Data!E:E,Sheet4!A47,Data!D:D,Sheet4!C$1)</f>
        <v>0</v>
      </c>
      <c r="D47">
        <f>SUMIFS(Data!H:H,Data!E:E,Sheet4!A47,Data!D:D,Sheet4!D$1)</f>
        <v>0</v>
      </c>
      <c r="E47">
        <f>SUMIFS(Data!$H:$H,Data!$E:$E,Sheet4!$A47,Data!$D:$D,Sheet4!E$1)</f>
        <v>32155</v>
      </c>
      <c r="F47">
        <f>SUMIFS(Data!$H:$H,Data!$E:$E,Sheet4!$A47,Data!$D:$D,Sheet4!F$1)</f>
        <v>116182</v>
      </c>
      <c r="G47">
        <f>SUMIFS(Data!$H:$H,Data!$E:$E,Sheet4!$A47,Data!$D:$D,Sheet4!G$1)</f>
        <v>430</v>
      </c>
      <c r="H47">
        <f>SUMIFS(Data!$H:$H,Data!$E:$E,Sheet4!$A47,Data!$D:$D,Sheet4!H$1)</f>
        <v>13165</v>
      </c>
      <c r="I47">
        <f>SUMIFS(Data!$H:$H,Data!$E:$E,Sheet4!$A47,Data!$D:$D,Sheet4!I$1)</f>
        <v>218</v>
      </c>
    </row>
    <row r="48" spans="1:9" x14ac:dyDescent="0.35">
      <c r="A48" s="1" t="s">
        <v>104</v>
      </c>
      <c r="B48">
        <f>SUMIFS(Data!H:H,Data!E:E,Sheet4!A48,Data!D:D,Sheet4!B$1)</f>
        <v>818666</v>
      </c>
      <c r="C48">
        <f>SUMIFS(Data!H:H,Data!E:E,Sheet4!A48,Data!D:D,Sheet4!C$1)</f>
        <v>0</v>
      </c>
      <c r="D48">
        <f>SUMIFS(Data!H:H,Data!E:E,Sheet4!A48,Data!D:D,Sheet4!D$1)</f>
        <v>0</v>
      </c>
      <c r="E48">
        <f>SUMIFS(Data!$H:$H,Data!$E:$E,Sheet4!$A48,Data!$D:$D,Sheet4!E$1)</f>
        <v>0</v>
      </c>
      <c r="F48">
        <f>SUMIFS(Data!$H:$H,Data!$E:$E,Sheet4!$A48,Data!$D:$D,Sheet4!F$1)</f>
        <v>141618</v>
      </c>
      <c r="G48">
        <f>SUMIFS(Data!$H:$H,Data!$E:$E,Sheet4!$A48,Data!$D:$D,Sheet4!G$1)</f>
        <v>9925</v>
      </c>
      <c r="H48">
        <f>SUMIFS(Data!$H:$H,Data!$E:$E,Sheet4!$A48,Data!$D:$D,Sheet4!H$1)</f>
        <v>0</v>
      </c>
      <c r="I48">
        <f>SUMIFS(Data!$H:$H,Data!$E:$E,Sheet4!$A48,Data!$D:$D,Sheet4!I$1)</f>
        <v>0</v>
      </c>
    </row>
    <row r="49" spans="1:9" x14ac:dyDescent="0.35">
      <c r="A49" s="1" t="s">
        <v>105</v>
      </c>
      <c r="B49">
        <f>SUMIFS(Data!H:H,Data!E:E,Sheet4!A49,Data!D:D,Sheet4!B$1)</f>
        <v>53571</v>
      </c>
      <c r="C49">
        <f>SUMIFS(Data!H:H,Data!E:E,Sheet4!A49,Data!D:D,Sheet4!C$1)</f>
        <v>8353</v>
      </c>
      <c r="D49">
        <f>SUMIFS(Data!H:H,Data!E:E,Sheet4!A49,Data!D:D,Sheet4!D$1)</f>
        <v>0</v>
      </c>
      <c r="E49">
        <f>SUMIFS(Data!$H:$H,Data!$E:$E,Sheet4!$A49,Data!$D:$D,Sheet4!E$1)</f>
        <v>0</v>
      </c>
      <c r="F49">
        <f>SUMIFS(Data!$H:$H,Data!$E:$E,Sheet4!$A49,Data!$D:$D,Sheet4!F$1)</f>
        <v>0</v>
      </c>
      <c r="G49">
        <f>SUMIFS(Data!$H:$H,Data!$E:$E,Sheet4!$A49,Data!$D:$D,Sheet4!G$1)</f>
        <v>0</v>
      </c>
      <c r="H49">
        <f>SUMIFS(Data!$H:$H,Data!$E:$E,Sheet4!$A49,Data!$D:$D,Sheet4!H$1)</f>
        <v>0</v>
      </c>
      <c r="I49">
        <f>SUMIFS(Data!$H:$H,Data!$E:$E,Sheet4!$A49,Data!$D:$D,Sheet4!I$1)</f>
        <v>4498</v>
      </c>
    </row>
    <row r="50" spans="1:9" x14ac:dyDescent="0.35">
      <c r="A50" s="1" t="s">
        <v>106</v>
      </c>
      <c r="B50">
        <f>SUMIFS(Data!H:H,Data!E:E,Sheet4!A50,Data!D:D,Sheet4!B$1)</f>
        <v>1915</v>
      </c>
      <c r="C50">
        <f>SUMIFS(Data!H:H,Data!E:E,Sheet4!A50,Data!D:D,Sheet4!C$1)</f>
        <v>0</v>
      </c>
      <c r="D50">
        <f>SUMIFS(Data!H:H,Data!E:E,Sheet4!A50,Data!D:D,Sheet4!D$1)</f>
        <v>77002</v>
      </c>
      <c r="E50">
        <f>SUMIFS(Data!$H:$H,Data!$E:$E,Sheet4!$A50,Data!$D:$D,Sheet4!E$1)</f>
        <v>0</v>
      </c>
      <c r="F50">
        <f>SUMIFS(Data!$H:$H,Data!$E:$E,Sheet4!$A50,Data!$D:$D,Sheet4!F$1)</f>
        <v>0</v>
      </c>
      <c r="G50">
        <f>SUMIFS(Data!$H:$H,Data!$E:$E,Sheet4!$A50,Data!$D:$D,Sheet4!G$1)</f>
        <v>0</v>
      </c>
      <c r="H50">
        <f>SUMIFS(Data!$H:$H,Data!$E:$E,Sheet4!$A50,Data!$D:$D,Sheet4!H$1)</f>
        <v>0</v>
      </c>
      <c r="I50">
        <f>SUMIFS(Data!$H:$H,Data!$E:$E,Sheet4!$A50,Data!$D:$D,Sheet4!I$1)</f>
        <v>188</v>
      </c>
    </row>
    <row r="51" spans="1:9" x14ac:dyDescent="0.35">
      <c r="A51" s="1" t="s">
        <v>107</v>
      </c>
      <c r="B51">
        <f>SUMIFS(Data!H:H,Data!E:E,Sheet4!A51,Data!D:D,Sheet4!B$1)</f>
        <v>1071</v>
      </c>
      <c r="C51">
        <f>SUMIFS(Data!H:H,Data!E:E,Sheet4!A51,Data!D:D,Sheet4!C$1)</f>
        <v>53454</v>
      </c>
      <c r="D51">
        <f>SUMIFS(Data!H:H,Data!E:E,Sheet4!A51,Data!D:D,Sheet4!D$1)</f>
        <v>0</v>
      </c>
      <c r="E51">
        <f>SUMIFS(Data!$H:$H,Data!$E:$E,Sheet4!$A51,Data!$D:$D,Sheet4!E$1)</f>
        <v>0</v>
      </c>
      <c r="F51">
        <f>SUMIFS(Data!$H:$H,Data!$E:$E,Sheet4!$A51,Data!$D:$D,Sheet4!F$1)</f>
        <v>0</v>
      </c>
      <c r="G51">
        <f>SUMIFS(Data!$H:$H,Data!$E:$E,Sheet4!$A51,Data!$D:$D,Sheet4!G$1)</f>
        <v>0</v>
      </c>
      <c r="H51">
        <f>SUMIFS(Data!$H:$H,Data!$E:$E,Sheet4!$A51,Data!$D:$D,Sheet4!H$1)</f>
        <v>0</v>
      </c>
      <c r="I51">
        <f>SUMIFS(Data!$H:$H,Data!$E:$E,Sheet4!$A51,Data!$D:$D,Sheet4!I$1)</f>
        <v>0</v>
      </c>
    </row>
    <row r="52" spans="1:9" x14ac:dyDescent="0.35">
      <c r="A52" s="1" t="s">
        <v>108</v>
      </c>
      <c r="B52">
        <f>SUMIFS(Data!H:H,Data!E:E,Sheet4!A52,Data!D:D,Sheet4!B$1)</f>
        <v>6739</v>
      </c>
      <c r="C52">
        <f>SUMIFS(Data!H:H,Data!E:E,Sheet4!A52,Data!D:D,Sheet4!C$1)</f>
        <v>0</v>
      </c>
      <c r="D52">
        <f>SUMIFS(Data!H:H,Data!E:E,Sheet4!A52,Data!D:D,Sheet4!D$1)</f>
        <v>119882</v>
      </c>
      <c r="E52">
        <f>SUMIFS(Data!$H:$H,Data!$E:$E,Sheet4!$A52,Data!$D:$D,Sheet4!E$1)</f>
        <v>0</v>
      </c>
      <c r="F52">
        <f>SUMIFS(Data!$H:$H,Data!$E:$E,Sheet4!$A52,Data!$D:$D,Sheet4!F$1)</f>
        <v>0</v>
      </c>
      <c r="G52">
        <f>SUMIFS(Data!$H:$H,Data!$E:$E,Sheet4!$A52,Data!$D:$D,Sheet4!G$1)</f>
        <v>0</v>
      </c>
      <c r="H52">
        <f>SUMIFS(Data!$H:$H,Data!$E:$E,Sheet4!$A52,Data!$D:$D,Sheet4!H$1)</f>
        <v>0</v>
      </c>
      <c r="I52">
        <f>SUMIFS(Data!$H:$H,Data!$E:$E,Sheet4!$A52,Data!$D:$D,Sheet4!I$1)</f>
        <v>0</v>
      </c>
    </row>
    <row r="53" spans="1:9" x14ac:dyDescent="0.35">
      <c r="A53" s="1" t="s">
        <v>109</v>
      </c>
      <c r="B53">
        <f>SUMIFS(Data!H:H,Data!E:E,Sheet4!A53,Data!D:D,Sheet4!B$1)</f>
        <v>34050</v>
      </c>
      <c r="C53">
        <f>SUMIFS(Data!H:H,Data!E:E,Sheet4!A53,Data!D:D,Sheet4!C$1)</f>
        <v>0</v>
      </c>
      <c r="D53">
        <f>SUMIFS(Data!H:H,Data!E:E,Sheet4!A53,Data!D:D,Sheet4!D$1)</f>
        <v>0</v>
      </c>
      <c r="E53">
        <f>SUMIFS(Data!$H:$H,Data!$E:$E,Sheet4!$A53,Data!$D:$D,Sheet4!E$1)</f>
        <v>0</v>
      </c>
      <c r="F53">
        <f>SUMIFS(Data!$H:$H,Data!$E:$E,Sheet4!$A53,Data!$D:$D,Sheet4!F$1)</f>
        <v>0</v>
      </c>
      <c r="G53">
        <f>SUMIFS(Data!$H:$H,Data!$E:$E,Sheet4!$A53,Data!$D:$D,Sheet4!G$1)</f>
        <v>0</v>
      </c>
      <c r="H53">
        <f>SUMIFS(Data!$H:$H,Data!$E:$E,Sheet4!$A53,Data!$D:$D,Sheet4!H$1)</f>
        <v>0</v>
      </c>
      <c r="I53">
        <f>SUMIFS(Data!$H:$H,Data!$E:$E,Sheet4!$A53,Data!$D:$D,Sheet4!I$1)</f>
        <v>0</v>
      </c>
    </row>
    <row r="54" spans="1:9" x14ac:dyDescent="0.35">
      <c r="A54" s="1" t="s">
        <v>110</v>
      </c>
      <c r="B54">
        <f>SUMIFS(Data!H:H,Data!E:E,Sheet4!A54,Data!D:D,Sheet4!B$1)</f>
        <v>13779</v>
      </c>
      <c r="C54">
        <f>SUMIFS(Data!H:H,Data!E:E,Sheet4!A54,Data!D:D,Sheet4!C$1)</f>
        <v>0</v>
      </c>
      <c r="D54">
        <f>SUMIFS(Data!H:H,Data!E:E,Sheet4!A54,Data!D:D,Sheet4!D$1)</f>
        <v>0</v>
      </c>
      <c r="E54">
        <f>SUMIFS(Data!$H:$H,Data!$E:$E,Sheet4!$A54,Data!$D:$D,Sheet4!E$1)</f>
        <v>0</v>
      </c>
      <c r="F54">
        <f>SUMIFS(Data!$H:$H,Data!$E:$E,Sheet4!$A54,Data!$D:$D,Sheet4!F$1)</f>
        <v>0</v>
      </c>
      <c r="G54">
        <f>SUMIFS(Data!$H:$H,Data!$E:$E,Sheet4!$A54,Data!$D:$D,Sheet4!G$1)</f>
        <v>0</v>
      </c>
      <c r="H54">
        <f>SUMIFS(Data!$H:$H,Data!$E:$E,Sheet4!$A54,Data!$D:$D,Sheet4!H$1)</f>
        <v>0</v>
      </c>
      <c r="I54">
        <f>SUMIFS(Data!$H:$H,Data!$E:$E,Sheet4!$A54,Data!$D:$D,Sheet4!I$1)</f>
        <v>0</v>
      </c>
    </row>
    <row r="55" spans="1:9" x14ac:dyDescent="0.35">
      <c r="A55" s="1" t="s">
        <v>111</v>
      </c>
      <c r="B55">
        <f>SUMIFS(Data!H:H,Data!E:E,Sheet4!A55,Data!D:D,Sheet4!B$1)</f>
        <v>797</v>
      </c>
      <c r="C55">
        <f>SUMIFS(Data!H:H,Data!E:E,Sheet4!A55,Data!D:D,Sheet4!C$1)</f>
        <v>0</v>
      </c>
      <c r="D55">
        <f>SUMIFS(Data!H:H,Data!E:E,Sheet4!A55,Data!D:D,Sheet4!D$1)</f>
        <v>0</v>
      </c>
      <c r="E55">
        <f>SUMIFS(Data!$H:$H,Data!$E:$E,Sheet4!$A55,Data!$D:$D,Sheet4!E$1)</f>
        <v>0</v>
      </c>
      <c r="F55">
        <f>SUMIFS(Data!$H:$H,Data!$E:$E,Sheet4!$A55,Data!$D:$D,Sheet4!F$1)</f>
        <v>1659</v>
      </c>
      <c r="G55">
        <f>SUMIFS(Data!$H:$H,Data!$E:$E,Sheet4!$A55,Data!$D:$D,Sheet4!G$1)</f>
        <v>0</v>
      </c>
      <c r="H55">
        <f>SUMIFS(Data!$H:$H,Data!$E:$E,Sheet4!$A55,Data!$D:$D,Sheet4!H$1)</f>
        <v>0</v>
      </c>
      <c r="I55">
        <f>SUMIFS(Data!$H:$H,Data!$E:$E,Sheet4!$A55,Data!$D:$D,Sheet4!I$1)</f>
        <v>0</v>
      </c>
    </row>
    <row r="56" spans="1:9" x14ac:dyDescent="0.35">
      <c r="A56" s="1" t="s">
        <v>112</v>
      </c>
      <c r="B56">
        <f>SUMIFS(Data!H:H,Data!E:E,Sheet4!A56,Data!D:D,Sheet4!B$1)</f>
        <v>588</v>
      </c>
      <c r="C56">
        <f>SUMIFS(Data!H:H,Data!E:E,Sheet4!A56,Data!D:D,Sheet4!C$1)</f>
        <v>0</v>
      </c>
      <c r="D56">
        <f>SUMIFS(Data!H:H,Data!E:E,Sheet4!A56,Data!D:D,Sheet4!D$1)</f>
        <v>0</v>
      </c>
      <c r="E56">
        <f>SUMIFS(Data!$H:$H,Data!$E:$E,Sheet4!$A56,Data!$D:$D,Sheet4!E$1)</f>
        <v>0</v>
      </c>
      <c r="F56">
        <f>SUMIFS(Data!$H:$H,Data!$E:$E,Sheet4!$A56,Data!$D:$D,Sheet4!F$1)</f>
        <v>0</v>
      </c>
      <c r="G56">
        <f>SUMIFS(Data!$H:$H,Data!$E:$E,Sheet4!$A56,Data!$D:$D,Sheet4!G$1)</f>
        <v>0</v>
      </c>
      <c r="H56">
        <f>SUMIFS(Data!$H:$H,Data!$E:$E,Sheet4!$A56,Data!$D:$D,Sheet4!H$1)</f>
        <v>0</v>
      </c>
      <c r="I56">
        <f>SUMIFS(Data!$H:$H,Data!$E:$E,Sheet4!$A56,Data!$D:$D,Sheet4!I$1)</f>
        <v>0</v>
      </c>
    </row>
    <row r="57" spans="1:9" x14ac:dyDescent="0.35">
      <c r="A57" s="1" t="s">
        <v>113</v>
      </c>
      <c r="B57">
        <f>SUMIFS(Data!H:H,Data!E:E,Sheet4!A57,Data!D:D,Sheet4!B$1)</f>
        <v>4201</v>
      </c>
      <c r="C57">
        <f>SUMIFS(Data!H:H,Data!E:E,Sheet4!A57,Data!D:D,Sheet4!C$1)</f>
        <v>0</v>
      </c>
      <c r="D57">
        <f>SUMIFS(Data!H:H,Data!E:E,Sheet4!A57,Data!D:D,Sheet4!D$1)</f>
        <v>0</v>
      </c>
      <c r="E57">
        <f>SUMIFS(Data!$H:$H,Data!$E:$E,Sheet4!$A57,Data!$D:$D,Sheet4!E$1)</f>
        <v>0</v>
      </c>
      <c r="F57">
        <f>SUMIFS(Data!$H:$H,Data!$E:$E,Sheet4!$A57,Data!$D:$D,Sheet4!F$1)</f>
        <v>0</v>
      </c>
      <c r="G57">
        <f>SUMIFS(Data!$H:$H,Data!$E:$E,Sheet4!$A57,Data!$D:$D,Sheet4!G$1)</f>
        <v>0</v>
      </c>
      <c r="H57">
        <f>SUMIFS(Data!$H:$H,Data!$E:$E,Sheet4!$A57,Data!$D:$D,Sheet4!H$1)</f>
        <v>0</v>
      </c>
      <c r="I57">
        <f>SUMIFS(Data!$H:$H,Data!$E:$E,Sheet4!$A57,Data!$D:$D,Sheet4!I$1)</f>
        <v>1246</v>
      </c>
    </row>
    <row r="58" spans="1:9" x14ac:dyDescent="0.35">
      <c r="A58" s="1" t="s">
        <v>114</v>
      </c>
      <c r="B58">
        <f>SUMIFS(Data!H:H,Data!E:E,Sheet4!A58,Data!D:D,Sheet4!B$1)</f>
        <v>7030</v>
      </c>
      <c r="C58">
        <f>SUMIFS(Data!H:H,Data!E:E,Sheet4!A58,Data!D:D,Sheet4!C$1)</f>
        <v>0</v>
      </c>
      <c r="D58">
        <f>SUMIFS(Data!H:H,Data!E:E,Sheet4!A58,Data!D:D,Sheet4!D$1)</f>
        <v>0</v>
      </c>
      <c r="E58">
        <f>SUMIFS(Data!$H:$H,Data!$E:$E,Sheet4!$A58,Data!$D:$D,Sheet4!E$1)</f>
        <v>0</v>
      </c>
      <c r="F58">
        <f>SUMIFS(Data!$H:$H,Data!$E:$E,Sheet4!$A58,Data!$D:$D,Sheet4!F$1)</f>
        <v>0</v>
      </c>
      <c r="G58">
        <f>SUMIFS(Data!$H:$H,Data!$E:$E,Sheet4!$A58,Data!$D:$D,Sheet4!G$1)</f>
        <v>0</v>
      </c>
      <c r="H58">
        <f>SUMIFS(Data!$H:$H,Data!$E:$E,Sheet4!$A58,Data!$D:$D,Sheet4!H$1)</f>
        <v>0</v>
      </c>
      <c r="I58">
        <f>SUMIFS(Data!$H:$H,Data!$E:$E,Sheet4!$A58,Data!$D:$D,Sheet4!I$1)</f>
        <v>0</v>
      </c>
    </row>
    <row r="59" spans="1:9" x14ac:dyDescent="0.35">
      <c r="A59" s="1" t="s">
        <v>115</v>
      </c>
      <c r="B59">
        <f>SUMIFS(Data!H:H,Data!E:E,Sheet4!A59,Data!D:D,Sheet4!B$1)</f>
        <v>21</v>
      </c>
      <c r="C59">
        <f>SUMIFS(Data!H:H,Data!E:E,Sheet4!A59,Data!D:D,Sheet4!C$1)</f>
        <v>0</v>
      </c>
      <c r="D59">
        <f>SUMIFS(Data!H:H,Data!E:E,Sheet4!A59,Data!D:D,Sheet4!D$1)</f>
        <v>52185</v>
      </c>
      <c r="E59">
        <f>SUMIFS(Data!$H:$H,Data!$E:$E,Sheet4!$A59,Data!$D:$D,Sheet4!E$1)</f>
        <v>0</v>
      </c>
      <c r="F59">
        <f>SUMIFS(Data!$H:$H,Data!$E:$E,Sheet4!$A59,Data!$D:$D,Sheet4!F$1)</f>
        <v>0</v>
      </c>
      <c r="G59">
        <f>SUMIFS(Data!$H:$H,Data!$E:$E,Sheet4!$A59,Data!$D:$D,Sheet4!G$1)</f>
        <v>0</v>
      </c>
      <c r="H59">
        <f>SUMIFS(Data!$H:$H,Data!$E:$E,Sheet4!$A59,Data!$D:$D,Sheet4!H$1)</f>
        <v>0</v>
      </c>
      <c r="I59">
        <f>SUMIFS(Data!$H:$H,Data!$E:$E,Sheet4!$A59,Data!$D:$D,Sheet4!I$1)</f>
        <v>0</v>
      </c>
    </row>
    <row r="60" spans="1:9" x14ac:dyDescent="0.35">
      <c r="A60" s="1" t="s">
        <v>116</v>
      </c>
      <c r="B60">
        <f>SUMIFS(Data!H:H,Data!E:E,Sheet4!A60,Data!D:D,Sheet4!B$1)</f>
        <v>9910</v>
      </c>
      <c r="C60">
        <f>SUMIFS(Data!H:H,Data!E:E,Sheet4!A60,Data!D:D,Sheet4!C$1)</f>
        <v>0</v>
      </c>
      <c r="D60">
        <f>SUMIFS(Data!H:H,Data!E:E,Sheet4!A60,Data!D:D,Sheet4!D$1)</f>
        <v>0</v>
      </c>
      <c r="E60">
        <f>SUMIFS(Data!$H:$H,Data!$E:$E,Sheet4!$A60,Data!$D:$D,Sheet4!E$1)</f>
        <v>0</v>
      </c>
      <c r="F60">
        <f>SUMIFS(Data!$H:$H,Data!$E:$E,Sheet4!$A60,Data!$D:$D,Sheet4!F$1)</f>
        <v>0</v>
      </c>
      <c r="G60">
        <f>SUMIFS(Data!$H:$H,Data!$E:$E,Sheet4!$A60,Data!$D:$D,Sheet4!G$1)</f>
        <v>0</v>
      </c>
      <c r="H60">
        <f>SUMIFS(Data!$H:$H,Data!$E:$E,Sheet4!$A60,Data!$D:$D,Sheet4!H$1)</f>
        <v>0</v>
      </c>
      <c r="I60">
        <f>SUMIFS(Data!$H:$H,Data!$E:$E,Sheet4!$A60,Data!$D:$D,Sheet4!I$1)</f>
        <v>0</v>
      </c>
    </row>
    <row r="61" spans="1:9" x14ac:dyDescent="0.35">
      <c r="A61" s="1" t="s">
        <v>117</v>
      </c>
      <c r="B61">
        <f>SUMIFS(Data!H:H,Data!E:E,Sheet4!A61,Data!D:D,Sheet4!B$1)</f>
        <v>20384</v>
      </c>
      <c r="C61">
        <f>SUMIFS(Data!H:H,Data!E:E,Sheet4!A61,Data!D:D,Sheet4!C$1)</f>
        <v>0</v>
      </c>
      <c r="D61">
        <f>SUMIFS(Data!H:H,Data!E:E,Sheet4!A61,Data!D:D,Sheet4!D$1)</f>
        <v>0</v>
      </c>
      <c r="E61">
        <f>SUMIFS(Data!$H:$H,Data!$E:$E,Sheet4!$A61,Data!$D:$D,Sheet4!E$1)</f>
        <v>0</v>
      </c>
      <c r="F61">
        <f>SUMIFS(Data!$H:$H,Data!$E:$E,Sheet4!$A61,Data!$D:$D,Sheet4!F$1)</f>
        <v>0</v>
      </c>
      <c r="G61">
        <f>SUMIFS(Data!$H:$H,Data!$E:$E,Sheet4!$A61,Data!$D:$D,Sheet4!G$1)</f>
        <v>0</v>
      </c>
      <c r="H61">
        <f>SUMIFS(Data!$H:$H,Data!$E:$E,Sheet4!$A61,Data!$D:$D,Sheet4!H$1)</f>
        <v>0</v>
      </c>
      <c r="I61">
        <f>SUMIFS(Data!$H:$H,Data!$E:$E,Sheet4!$A61,Data!$D:$D,Sheet4!I$1)</f>
        <v>0</v>
      </c>
    </row>
    <row r="62" spans="1:9" x14ac:dyDescent="0.35">
      <c r="A62" s="1" t="s">
        <v>118</v>
      </c>
      <c r="B62">
        <f>SUMIFS(Data!H:H,Data!E:E,Sheet4!A62,Data!D:D,Sheet4!B$1)</f>
        <v>494705</v>
      </c>
      <c r="C62">
        <f>SUMIFS(Data!H:H,Data!E:E,Sheet4!A62,Data!D:D,Sheet4!C$1)</f>
        <v>12728</v>
      </c>
      <c r="D62">
        <f>SUMIFS(Data!H:H,Data!E:E,Sheet4!A62,Data!D:D,Sheet4!D$1)</f>
        <v>14487</v>
      </c>
      <c r="E62">
        <f>SUMIFS(Data!$H:$H,Data!$E:$E,Sheet4!$A62,Data!$D:$D,Sheet4!E$1)</f>
        <v>18181</v>
      </c>
      <c r="F62">
        <f>SUMIFS(Data!$H:$H,Data!$E:$E,Sheet4!$A62,Data!$D:$D,Sheet4!F$1)</f>
        <v>2603</v>
      </c>
      <c r="G62">
        <f>SUMIFS(Data!$H:$H,Data!$E:$E,Sheet4!$A62,Data!$D:$D,Sheet4!G$1)</f>
        <v>24470</v>
      </c>
      <c r="H62">
        <f>SUMIFS(Data!$H:$H,Data!$E:$E,Sheet4!$A62,Data!$D:$D,Sheet4!H$1)</f>
        <v>15701</v>
      </c>
      <c r="I62">
        <f>SUMIFS(Data!$H:$H,Data!$E:$E,Sheet4!$A62,Data!$D:$D,Sheet4!I$1)</f>
        <v>218</v>
      </c>
    </row>
    <row r="63" spans="1:9" x14ac:dyDescent="0.35">
      <c r="A63" s="1" t="s">
        <v>119</v>
      </c>
      <c r="B63">
        <f>SUMIFS(Data!H:H,Data!E:E,Sheet4!A63,Data!D:D,Sheet4!B$1)</f>
        <v>508126</v>
      </c>
      <c r="C63">
        <f>SUMIFS(Data!H:H,Data!E:E,Sheet4!A63,Data!D:D,Sheet4!C$1)</f>
        <v>18346</v>
      </c>
      <c r="D63">
        <f>SUMIFS(Data!H:H,Data!E:E,Sheet4!A63,Data!D:D,Sheet4!D$1)</f>
        <v>0</v>
      </c>
      <c r="E63">
        <f>SUMIFS(Data!$H:$H,Data!$E:$E,Sheet4!$A63,Data!$D:$D,Sheet4!E$1)</f>
        <v>0</v>
      </c>
      <c r="F63">
        <f>SUMIFS(Data!$H:$H,Data!$E:$E,Sheet4!$A63,Data!$D:$D,Sheet4!F$1)</f>
        <v>0</v>
      </c>
      <c r="G63">
        <f>SUMIFS(Data!$H:$H,Data!$E:$E,Sheet4!$A63,Data!$D:$D,Sheet4!G$1)</f>
        <v>30063</v>
      </c>
      <c r="H63">
        <f>SUMIFS(Data!$H:$H,Data!$E:$E,Sheet4!$A63,Data!$D:$D,Sheet4!H$1)</f>
        <v>25609</v>
      </c>
      <c r="I63">
        <f>SUMIFS(Data!$H:$H,Data!$E:$E,Sheet4!$A63,Data!$D:$D,Sheet4!I$1)</f>
        <v>935</v>
      </c>
    </row>
    <row r="64" spans="1:9" x14ac:dyDescent="0.35">
      <c r="A64" s="1" t="s">
        <v>120</v>
      </c>
      <c r="B64">
        <f>SUMIFS(Data!H:H,Data!E:E,Sheet4!A64,Data!D:D,Sheet4!B$1)</f>
        <v>180316</v>
      </c>
      <c r="C64">
        <f>SUMIFS(Data!H:H,Data!E:E,Sheet4!A64,Data!D:D,Sheet4!C$1)</f>
        <v>0</v>
      </c>
      <c r="D64">
        <f>SUMIFS(Data!H:H,Data!E:E,Sheet4!A64,Data!D:D,Sheet4!D$1)</f>
        <v>2357</v>
      </c>
      <c r="E64">
        <f>SUMIFS(Data!$H:$H,Data!$E:$E,Sheet4!$A64,Data!$D:$D,Sheet4!E$1)</f>
        <v>0</v>
      </c>
      <c r="F64">
        <f>SUMIFS(Data!$H:$H,Data!$E:$E,Sheet4!$A64,Data!$D:$D,Sheet4!F$1)</f>
        <v>125660</v>
      </c>
      <c r="G64">
        <f>SUMIFS(Data!$H:$H,Data!$E:$E,Sheet4!$A64,Data!$D:$D,Sheet4!G$1)</f>
        <v>17760</v>
      </c>
      <c r="H64">
        <f>SUMIFS(Data!$H:$H,Data!$E:$E,Sheet4!$A64,Data!$D:$D,Sheet4!H$1)</f>
        <v>25779</v>
      </c>
      <c r="I64">
        <f>SUMIFS(Data!$H:$H,Data!$E:$E,Sheet4!$A64,Data!$D:$D,Sheet4!I$1)</f>
        <v>175740</v>
      </c>
    </row>
    <row r="65" spans="1:9" x14ac:dyDescent="0.35">
      <c r="A65" s="1" t="s">
        <v>121</v>
      </c>
      <c r="B65">
        <f>SUMIFS(Data!H:H,Data!E:E,Sheet4!A65,Data!D:D,Sheet4!B$1)</f>
        <v>53364</v>
      </c>
      <c r="C65">
        <f>SUMIFS(Data!H:H,Data!E:E,Sheet4!A65,Data!D:D,Sheet4!C$1)</f>
        <v>0</v>
      </c>
      <c r="D65">
        <f>SUMIFS(Data!H:H,Data!E:E,Sheet4!A65,Data!D:D,Sheet4!D$1)</f>
        <v>0</v>
      </c>
      <c r="E65">
        <f>SUMIFS(Data!$H:$H,Data!$E:$E,Sheet4!$A65,Data!$D:$D,Sheet4!E$1)</f>
        <v>0</v>
      </c>
      <c r="F65">
        <f>SUMIFS(Data!$H:$H,Data!$E:$E,Sheet4!$A65,Data!$D:$D,Sheet4!F$1)</f>
        <v>0</v>
      </c>
      <c r="G65">
        <f>SUMIFS(Data!$H:$H,Data!$E:$E,Sheet4!$A65,Data!$D:$D,Sheet4!G$1)</f>
        <v>0</v>
      </c>
      <c r="H65">
        <f>SUMIFS(Data!$H:$H,Data!$E:$E,Sheet4!$A65,Data!$D:$D,Sheet4!H$1)</f>
        <v>0</v>
      </c>
      <c r="I65">
        <f>SUMIFS(Data!$H:$H,Data!$E:$E,Sheet4!$A65,Data!$D:$D,Sheet4!I$1)</f>
        <v>0</v>
      </c>
    </row>
    <row r="66" spans="1:9" x14ac:dyDescent="0.35">
      <c r="A66" s="1" t="s">
        <v>122</v>
      </c>
      <c r="B66">
        <f>SUMIFS(Data!H:H,Data!E:E,Sheet4!A66,Data!D:D,Sheet4!B$1)</f>
        <v>3536</v>
      </c>
      <c r="C66">
        <f>SUMIFS(Data!H:H,Data!E:E,Sheet4!A66,Data!D:D,Sheet4!C$1)</f>
        <v>0</v>
      </c>
      <c r="D66">
        <f>SUMIFS(Data!H:H,Data!E:E,Sheet4!A66,Data!D:D,Sheet4!D$1)</f>
        <v>0</v>
      </c>
      <c r="E66">
        <f>SUMIFS(Data!$H:$H,Data!$E:$E,Sheet4!$A66,Data!$D:$D,Sheet4!E$1)</f>
        <v>0</v>
      </c>
      <c r="F66">
        <f>SUMIFS(Data!$H:$H,Data!$E:$E,Sheet4!$A66,Data!$D:$D,Sheet4!F$1)</f>
        <v>0</v>
      </c>
      <c r="G66">
        <f>SUMIFS(Data!$H:$H,Data!$E:$E,Sheet4!$A66,Data!$D:$D,Sheet4!G$1)</f>
        <v>0</v>
      </c>
      <c r="H66">
        <f>SUMIFS(Data!$H:$H,Data!$E:$E,Sheet4!$A66,Data!$D:$D,Sheet4!H$1)</f>
        <v>0</v>
      </c>
      <c r="I66">
        <f>SUMIFS(Data!$H:$H,Data!$E:$E,Sheet4!$A66,Data!$D:$D,Sheet4!I$1)</f>
        <v>0</v>
      </c>
    </row>
    <row r="67" spans="1:9" x14ac:dyDescent="0.35">
      <c r="A67" s="1" t="s">
        <v>123</v>
      </c>
      <c r="B67">
        <f>SUMIFS(Data!H:H,Data!E:E,Sheet4!A67,Data!D:D,Sheet4!B$1)</f>
        <v>8478</v>
      </c>
      <c r="C67">
        <f>SUMIFS(Data!H:H,Data!E:E,Sheet4!A67,Data!D:D,Sheet4!C$1)</f>
        <v>13920</v>
      </c>
      <c r="D67">
        <f>SUMIFS(Data!H:H,Data!E:E,Sheet4!A67,Data!D:D,Sheet4!D$1)</f>
        <v>66292</v>
      </c>
      <c r="E67">
        <f>SUMIFS(Data!$H:$H,Data!$E:$E,Sheet4!$A67,Data!$D:$D,Sheet4!E$1)</f>
        <v>0</v>
      </c>
      <c r="F67">
        <f>SUMIFS(Data!$H:$H,Data!$E:$E,Sheet4!$A67,Data!$D:$D,Sheet4!F$1)</f>
        <v>123763</v>
      </c>
      <c r="G67">
        <f>SUMIFS(Data!$H:$H,Data!$E:$E,Sheet4!$A67,Data!$D:$D,Sheet4!G$1)</f>
        <v>0</v>
      </c>
      <c r="H67">
        <f>SUMIFS(Data!$H:$H,Data!$E:$E,Sheet4!$A67,Data!$D:$D,Sheet4!H$1)</f>
        <v>0</v>
      </c>
      <c r="I67">
        <f>SUMIFS(Data!$H:$H,Data!$E:$E,Sheet4!$A67,Data!$D:$D,Sheet4!I$1)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53"/>
  <sheetViews>
    <sheetView topLeftCell="B848" workbookViewId="0">
      <selection activeCell="D867" sqref="D867"/>
    </sheetView>
  </sheetViews>
  <sheetFormatPr defaultRowHeight="14.5" x14ac:dyDescent="0.35"/>
  <cols>
    <col min="1" max="1" width="12.26953125" bestFit="1" customWidth="1"/>
    <col min="2" max="2" width="13.26953125" bestFit="1" customWidth="1"/>
    <col min="3" max="3" width="31.26953125" customWidth="1"/>
    <col min="4" max="4" width="19.54296875" bestFit="1" customWidth="1"/>
    <col min="5" max="5" width="17.453125" bestFit="1" customWidth="1"/>
    <col min="6" max="6" width="15.453125" customWidth="1"/>
    <col min="7" max="7" width="23.81640625" bestFit="1" customWidth="1"/>
    <col min="8" max="8" width="18.7265625" style="3" bestFit="1" customWidth="1"/>
    <col min="1979" max="1979" width="2.7265625" customWidth="1"/>
    <col min="2000" max="2000" width="2.7265625" customWidth="1"/>
  </cols>
  <sheetData>
    <row r="1" spans="1:8" ht="15" x14ac:dyDescent="0.25">
      <c r="A1" s="1" t="s">
        <v>0</v>
      </c>
      <c r="B1" s="1" t="s">
        <v>1</v>
      </c>
      <c r="C1" s="1" t="s">
        <v>2</v>
      </c>
      <c r="D1" s="1" t="s">
        <v>3</v>
      </c>
      <c r="E1" s="1" t="s">
        <v>4</v>
      </c>
      <c r="F1" s="1" t="s">
        <v>5</v>
      </c>
      <c r="G1" s="2" t="s">
        <v>6</v>
      </c>
      <c r="H1" s="1" t="s">
        <v>7</v>
      </c>
    </row>
    <row r="2" spans="1:8" ht="15" x14ac:dyDescent="0.25">
      <c r="A2" s="1" t="s">
        <v>8</v>
      </c>
      <c r="B2" s="1" t="s">
        <v>9</v>
      </c>
      <c r="C2" s="1" t="s">
        <v>10</v>
      </c>
      <c r="D2" s="1" t="s">
        <v>11</v>
      </c>
      <c r="E2" s="1" t="s">
        <v>12</v>
      </c>
      <c r="F2" s="1" t="s">
        <v>13</v>
      </c>
      <c r="G2" s="2" t="s">
        <v>14</v>
      </c>
      <c r="H2" s="1">
        <v>1776</v>
      </c>
    </row>
    <row r="3" spans="1:8" ht="15" x14ac:dyDescent="0.25">
      <c r="A3" s="1" t="s">
        <v>15</v>
      </c>
      <c r="B3" s="1" t="s">
        <v>9</v>
      </c>
      <c r="C3" s="1" t="s">
        <v>10</v>
      </c>
      <c r="D3" s="1" t="s">
        <v>11</v>
      </c>
      <c r="E3" s="1" t="s">
        <v>12</v>
      </c>
      <c r="F3" s="1" t="s">
        <v>13</v>
      </c>
      <c r="G3" s="2" t="s">
        <v>16</v>
      </c>
      <c r="H3" s="1">
        <v>886</v>
      </c>
    </row>
    <row r="4" spans="1:8" ht="15" x14ac:dyDescent="0.25">
      <c r="A4" s="1" t="s">
        <v>15</v>
      </c>
      <c r="B4" s="1" t="s">
        <v>9</v>
      </c>
      <c r="C4" s="1" t="s">
        <v>10</v>
      </c>
      <c r="D4" s="1" t="s">
        <v>11</v>
      </c>
      <c r="E4" s="1" t="s">
        <v>12</v>
      </c>
      <c r="F4" s="1" t="s">
        <v>13</v>
      </c>
      <c r="G4" s="2" t="s">
        <v>16</v>
      </c>
      <c r="H4" s="1">
        <v>1193</v>
      </c>
    </row>
    <row r="5" spans="1:8" ht="15" x14ac:dyDescent="0.25">
      <c r="A5" s="1" t="s">
        <v>17</v>
      </c>
      <c r="B5" s="1" t="s">
        <v>9</v>
      </c>
      <c r="C5" s="1" t="s">
        <v>10</v>
      </c>
      <c r="D5" s="1" t="s">
        <v>11</v>
      </c>
      <c r="E5" s="1" t="s">
        <v>12</v>
      </c>
      <c r="F5" s="1" t="s">
        <v>13</v>
      </c>
      <c r="G5" s="2" t="s">
        <v>18</v>
      </c>
      <c r="H5" s="1">
        <v>2425</v>
      </c>
    </row>
    <row r="6" spans="1:8" ht="15" x14ac:dyDescent="0.25">
      <c r="A6" s="1" t="s">
        <v>17</v>
      </c>
      <c r="B6" s="1" t="s">
        <v>9</v>
      </c>
      <c r="C6" s="1" t="s">
        <v>10</v>
      </c>
      <c r="D6" s="1" t="s">
        <v>11</v>
      </c>
      <c r="E6" s="1" t="s">
        <v>12</v>
      </c>
      <c r="F6" s="1" t="s">
        <v>13</v>
      </c>
      <c r="G6" s="2" t="s">
        <v>16</v>
      </c>
      <c r="H6" s="1">
        <v>74</v>
      </c>
    </row>
    <row r="7" spans="1:8" ht="15" x14ac:dyDescent="0.25">
      <c r="A7" s="1" t="s">
        <v>17</v>
      </c>
      <c r="B7" s="1" t="s">
        <v>9</v>
      </c>
      <c r="C7" s="1" t="s">
        <v>10</v>
      </c>
      <c r="D7" s="1" t="s">
        <v>11</v>
      </c>
      <c r="E7" s="1" t="s">
        <v>12</v>
      </c>
      <c r="F7" s="1" t="s">
        <v>13</v>
      </c>
      <c r="G7" s="2" t="s">
        <v>14</v>
      </c>
      <c r="H7" s="1">
        <v>2916</v>
      </c>
    </row>
    <row r="8" spans="1:8" ht="15" x14ac:dyDescent="0.25">
      <c r="A8" s="1" t="s">
        <v>19</v>
      </c>
      <c r="B8" s="1" t="s">
        <v>9</v>
      </c>
      <c r="C8" s="1" t="s">
        <v>10</v>
      </c>
      <c r="D8" s="1" t="s">
        <v>11</v>
      </c>
      <c r="E8" s="1" t="s">
        <v>12</v>
      </c>
      <c r="F8" s="1" t="s">
        <v>13</v>
      </c>
      <c r="G8" s="2" t="s">
        <v>20</v>
      </c>
      <c r="H8" s="1">
        <v>560</v>
      </c>
    </row>
    <row r="9" spans="1:8" ht="15" x14ac:dyDescent="0.25">
      <c r="A9" s="1" t="s">
        <v>19</v>
      </c>
      <c r="B9" s="1" t="s">
        <v>9</v>
      </c>
      <c r="C9" s="1" t="s">
        <v>10</v>
      </c>
      <c r="D9" s="1" t="s">
        <v>11</v>
      </c>
      <c r="E9" s="1" t="s">
        <v>12</v>
      </c>
      <c r="F9" s="1" t="s">
        <v>13</v>
      </c>
      <c r="G9" s="2" t="s">
        <v>21</v>
      </c>
      <c r="H9" s="1">
        <v>1973</v>
      </c>
    </row>
    <row r="10" spans="1:8" ht="15" x14ac:dyDescent="0.25">
      <c r="A10" s="1" t="s">
        <v>22</v>
      </c>
      <c r="B10" s="1" t="s">
        <v>9</v>
      </c>
      <c r="C10" s="1" t="s">
        <v>10</v>
      </c>
      <c r="D10" s="1" t="s">
        <v>11</v>
      </c>
      <c r="E10" s="1" t="s">
        <v>12</v>
      </c>
      <c r="F10" s="1" t="s">
        <v>13</v>
      </c>
      <c r="G10" s="2" t="s">
        <v>18</v>
      </c>
      <c r="H10" s="1">
        <v>164</v>
      </c>
    </row>
    <row r="11" spans="1:8" ht="15" x14ac:dyDescent="0.25">
      <c r="A11" s="1" t="s">
        <v>22</v>
      </c>
      <c r="B11" s="1" t="s">
        <v>9</v>
      </c>
      <c r="C11" s="1" t="s">
        <v>10</v>
      </c>
      <c r="D11" s="1" t="s">
        <v>11</v>
      </c>
      <c r="E11" s="1" t="s">
        <v>12</v>
      </c>
      <c r="F11" s="1" t="s">
        <v>13</v>
      </c>
      <c r="G11" s="2" t="s">
        <v>23</v>
      </c>
      <c r="H11" s="1">
        <v>254</v>
      </c>
    </row>
    <row r="12" spans="1:8" ht="15" x14ac:dyDescent="0.25">
      <c r="A12" s="1" t="s">
        <v>22</v>
      </c>
      <c r="B12" s="1" t="s">
        <v>9</v>
      </c>
      <c r="C12" s="1" t="s">
        <v>10</v>
      </c>
      <c r="D12" s="1" t="s">
        <v>11</v>
      </c>
      <c r="E12" s="1" t="s">
        <v>12</v>
      </c>
      <c r="F12" s="1" t="s">
        <v>13</v>
      </c>
      <c r="G12" s="2" t="s">
        <v>18</v>
      </c>
      <c r="H12" s="1">
        <v>168</v>
      </c>
    </row>
    <row r="13" spans="1:8" ht="15" x14ac:dyDescent="0.25">
      <c r="A13" s="1" t="s">
        <v>24</v>
      </c>
      <c r="B13" s="1" t="s">
        <v>9</v>
      </c>
      <c r="C13" s="1" t="s">
        <v>10</v>
      </c>
      <c r="D13" s="1" t="s">
        <v>11</v>
      </c>
      <c r="E13" s="1" t="s">
        <v>12</v>
      </c>
      <c r="F13" s="1" t="s">
        <v>13</v>
      </c>
      <c r="G13" s="2" t="s">
        <v>20</v>
      </c>
      <c r="H13" s="1">
        <v>404</v>
      </c>
    </row>
    <row r="14" spans="1:8" ht="15" x14ac:dyDescent="0.25">
      <c r="A14" s="1" t="s">
        <v>24</v>
      </c>
      <c r="B14" s="1" t="s">
        <v>9</v>
      </c>
      <c r="C14" s="1" t="s">
        <v>10</v>
      </c>
      <c r="D14" s="1" t="s">
        <v>11</v>
      </c>
      <c r="E14" s="1" t="s">
        <v>12</v>
      </c>
      <c r="F14" s="1" t="s">
        <v>13</v>
      </c>
      <c r="G14" s="2" t="s">
        <v>20</v>
      </c>
      <c r="H14" s="1">
        <v>243</v>
      </c>
    </row>
    <row r="15" spans="1:8" ht="15" x14ac:dyDescent="0.25">
      <c r="A15" s="1" t="s">
        <v>24</v>
      </c>
      <c r="B15" s="1" t="s">
        <v>9</v>
      </c>
      <c r="C15" s="1" t="s">
        <v>10</v>
      </c>
      <c r="D15" s="1" t="s">
        <v>11</v>
      </c>
      <c r="E15" s="1" t="s">
        <v>12</v>
      </c>
      <c r="F15" s="1" t="s">
        <v>13</v>
      </c>
      <c r="G15" s="2" t="s">
        <v>18</v>
      </c>
      <c r="H15" s="1">
        <v>1225</v>
      </c>
    </row>
    <row r="16" spans="1:8" ht="15" x14ac:dyDescent="0.25">
      <c r="A16" s="1" t="s">
        <v>8</v>
      </c>
      <c r="B16" s="1" t="s">
        <v>9</v>
      </c>
      <c r="C16" s="1" t="s">
        <v>10</v>
      </c>
      <c r="D16" s="1" t="s">
        <v>11</v>
      </c>
      <c r="E16" s="1" t="s">
        <v>25</v>
      </c>
      <c r="F16" s="1" t="s">
        <v>13</v>
      </c>
      <c r="G16" s="2" t="s">
        <v>20</v>
      </c>
      <c r="H16" s="1">
        <v>1497</v>
      </c>
    </row>
    <row r="17" spans="1:8" ht="15" x14ac:dyDescent="0.25">
      <c r="A17" s="1" t="s">
        <v>8</v>
      </c>
      <c r="B17" s="1" t="s">
        <v>9</v>
      </c>
      <c r="C17" s="1" t="s">
        <v>10</v>
      </c>
      <c r="D17" s="1" t="s">
        <v>11</v>
      </c>
      <c r="E17" s="1" t="s">
        <v>25</v>
      </c>
      <c r="F17" s="1" t="s">
        <v>13</v>
      </c>
      <c r="G17" s="2" t="s">
        <v>21</v>
      </c>
      <c r="H17" s="1">
        <v>4</v>
      </c>
    </row>
    <row r="18" spans="1:8" ht="15" x14ac:dyDescent="0.25">
      <c r="A18" s="1" t="s">
        <v>8</v>
      </c>
      <c r="B18" s="1" t="s">
        <v>9</v>
      </c>
      <c r="C18" s="1" t="s">
        <v>10</v>
      </c>
      <c r="D18" s="1" t="s">
        <v>11</v>
      </c>
      <c r="E18" s="1" t="s">
        <v>25</v>
      </c>
      <c r="F18" s="1" t="s">
        <v>13</v>
      </c>
      <c r="G18" s="2" t="s">
        <v>26</v>
      </c>
      <c r="H18" s="1">
        <v>132</v>
      </c>
    </row>
    <row r="19" spans="1:8" ht="15" x14ac:dyDescent="0.25">
      <c r="A19" s="1" t="s">
        <v>8</v>
      </c>
      <c r="B19" s="1" t="s">
        <v>9</v>
      </c>
      <c r="C19" s="1" t="s">
        <v>10</v>
      </c>
      <c r="D19" s="1" t="s">
        <v>11</v>
      </c>
      <c r="E19" s="1" t="s">
        <v>25</v>
      </c>
      <c r="F19" s="1" t="s">
        <v>13</v>
      </c>
      <c r="G19" s="2" t="s">
        <v>14</v>
      </c>
      <c r="H19" s="1">
        <v>891</v>
      </c>
    </row>
    <row r="20" spans="1:8" ht="15" x14ac:dyDescent="0.25">
      <c r="A20" s="1" t="s">
        <v>8</v>
      </c>
      <c r="B20" s="1" t="s">
        <v>9</v>
      </c>
      <c r="C20" s="1" t="s">
        <v>10</v>
      </c>
      <c r="D20" s="1" t="s">
        <v>11</v>
      </c>
      <c r="E20" s="1" t="s">
        <v>25</v>
      </c>
      <c r="F20" s="1" t="s">
        <v>13</v>
      </c>
      <c r="G20" s="2" t="s">
        <v>27</v>
      </c>
      <c r="H20" s="1">
        <v>1478</v>
      </c>
    </row>
    <row r="21" spans="1:8" ht="15" x14ac:dyDescent="0.25">
      <c r="A21" s="1" t="s">
        <v>15</v>
      </c>
      <c r="B21" s="1" t="s">
        <v>9</v>
      </c>
      <c r="C21" s="1" t="s">
        <v>10</v>
      </c>
      <c r="D21" s="1" t="s">
        <v>11</v>
      </c>
      <c r="E21" s="1" t="s">
        <v>25</v>
      </c>
      <c r="F21" s="1" t="s">
        <v>13</v>
      </c>
      <c r="G21" s="2" t="s">
        <v>18</v>
      </c>
      <c r="H21" s="1">
        <v>11</v>
      </c>
    </row>
    <row r="22" spans="1:8" ht="15" x14ac:dyDescent="0.25">
      <c r="A22" s="1" t="s">
        <v>15</v>
      </c>
      <c r="B22" s="1" t="s">
        <v>9</v>
      </c>
      <c r="C22" s="1" t="s">
        <v>10</v>
      </c>
      <c r="D22" s="1" t="s">
        <v>11</v>
      </c>
      <c r="E22" s="1" t="s">
        <v>25</v>
      </c>
      <c r="F22" s="1" t="s">
        <v>13</v>
      </c>
      <c r="G22" s="2" t="s">
        <v>27</v>
      </c>
      <c r="H22" s="1">
        <v>67</v>
      </c>
    </row>
    <row r="23" spans="1:8" ht="15" x14ac:dyDescent="0.25">
      <c r="A23" s="1" t="s">
        <v>15</v>
      </c>
      <c r="B23" s="1" t="s">
        <v>9</v>
      </c>
      <c r="C23" s="1" t="s">
        <v>10</v>
      </c>
      <c r="D23" s="1" t="s">
        <v>11</v>
      </c>
      <c r="E23" s="1" t="s">
        <v>25</v>
      </c>
      <c r="F23" s="1" t="s">
        <v>13</v>
      </c>
      <c r="G23" s="2" t="s">
        <v>28</v>
      </c>
      <c r="H23" s="1">
        <v>164</v>
      </c>
    </row>
    <row r="24" spans="1:8" ht="15" x14ac:dyDescent="0.25">
      <c r="A24" s="1" t="s">
        <v>15</v>
      </c>
      <c r="B24" s="1" t="s">
        <v>9</v>
      </c>
      <c r="C24" s="1" t="s">
        <v>10</v>
      </c>
      <c r="D24" s="1" t="s">
        <v>11</v>
      </c>
      <c r="E24" s="1" t="s">
        <v>25</v>
      </c>
      <c r="F24" s="1" t="s">
        <v>13</v>
      </c>
      <c r="G24" s="2" t="s">
        <v>29</v>
      </c>
      <c r="H24" s="1">
        <v>1027</v>
      </c>
    </row>
    <row r="25" spans="1:8" x14ac:dyDescent="0.35">
      <c r="A25" s="1" t="s">
        <v>15</v>
      </c>
      <c r="B25" s="1" t="s">
        <v>9</v>
      </c>
      <c r="C25" s="1" t="s">
        <v>10</v>
      </c>
      <c r="D25" s="1" t="s">
        <v>11</v>
      </c>
      <c r="E25" s="1" t="s">
        <v>25</v>
      </c>
      <c r="F25" s="1" t="s">
        <v>13</v>
      </c>
      <c r="G25" s="2" t="s">
        <v>30</v>
      </c>
      <c r="H25" s="1">
        <v>21</v>
      </c>
    </row>
    <row r="26" spans="1:8" x14ac:dyDescent="0.35">
      <c r="A26" s="1" t="s">
        <v>15</v>
      </c>
      <c r="B26" s="1" t="s">
        <v>9</v>
      </c>
      <c r="C26" s="1" t="s">
        <v>10</v>
      </c>
      <c r="D26" s="1" t="s">
        <v>11</v>
      </c>
      <c r="E26" s="1" t="s">
        <v>25</v>
      </c>
      <c r="F26" s="1" t="s">
        <v>13</v>
      </c>
      <c r="G26" s="2" t="s">
        <v>31</v>
      </c>
      <c r="H26" s="1">
        <v>30</v>
      </c>
    </row>
    <row r="27" spans="1:8" x14ac:dyDescent="0.35">
      <c r="A27" s="1" t="s">
        <v>15</v>
      </c>
      <c r="B27" s="1" t="s">
        <v>9</v>
      </c>
      <c r="C27" s="1" t="s">
        <v>10</v>
      </c>
      <c r="D27" s="1" t="s">
        <v>11</v>
      </c>
      <c r="E27" s="1" t="s">
        <v>25</v>
      </c>
      <c r="F27" s="1" t="s">
        <v>13</v>
      </c>
      <c r="G27" s="2" t="s">
        <v>32</v>
      </c>
      <c r="H27" s="1">
        <v>5</v>
      </c>
    </row>
    <row r="28" spans="1:8" x14ac:dyDescent="0.35">
      <c r="A28" s="1" t="s">
        <v>15</v>
      </c>
      <c r="B28" s="1" t="s">
        <v>9</v>
      </c>
      <c r="C28" s="1" t="s">
        <v>10</v>
      </c>
      <c r="D28" s="1" t="s">
        <v>11</v>
      </c>
      <c r="E28" s="1" t="s">
        <v>25</v>
      </c>
      <c r="F28" s="1" t="s">
        <v>13</v>
      </c>
      <c r="G28" s="2" t="s">
        <v>33</v>
      </c>
      <c r="H28" s="1">
        <v>1</v>
      </c>
    </row>
    <row r="29" spans="1:8" x14ac:dyDescent="0.35">
      <c r="A29" s="1" t="s">
        <v>15</v>
      </c>
      <c r="B29" s="1" t="s">
        <v>9</v>
      </c>
      <c r="C29" s="1" t="s">
        <v>10</v>
      </c>
      <c r="D29" s="1" t="s">
        <v>11</v>
      </c>
      <c r="E29" s="1" t="s">
        <v>25</v>
      </c>
      <c r="F29" s="1" t="s">
        <v>13</v>
      </c>
      <c r="G29" s="2" t="s">
        <v>21</v>
      </c>
      <c r="H29" s="1">
        <v>12</v>
      </c>
    </row>
    <row r="30" spans="1:8" x14ac:dyDescent="0.35">
      <c r="A30" s="1" t="s">
        <v>15</v>
      </c>
      <c r="B30" s="1" t="s">
        <v>9</v>
      </c>
      <c r="C30" s="1" t="s">
        <v>10</v>
      </c>
      <c r="D30" s="1" t="s">
        <v>11</v>
      </c>
      <c r="E30" s="1" t="s">
        <v>25</v>
      </c>
      <c r="F30" s="1" t="s">
        <v>13</v>
      </c>
      <c r="G30" s="2" t="s">
        <v>26</v>
      </c>
      <c r="H30" s="1">
        <v>75</v>
      </c>
    </row>
    <row r="31" spans="1:8" x14ac:dyDescent="0.35">
      <c r="A31" s="1" t="s">
        <v>15</v>
      </c>
      <c r="B31" s="1" t="s">
        <v>9</v>
      </c>
      <c r="C31" s="1" t="s">
        <v>10</v>
      </c>
      <c r="D31" s="1" t="s">
        <v>11</v>
      </c>
      <c r="E31" s="1" t="s">
        <v>25</v>
      </c>
      <c r="F31" s="1" t="s">
        <v>13</v>
      </c>
      <c r="G31" s="2" t="s">
        <v>33</v>
      </c>
      <c r="H31" s="1">
        <v>71</v>
      </c>
    </row>
    <row r="32" spans="1:8" x14ac:dyDescent="0.35">
      <c r="A32" s="1" t="s">
        <v>15</v>
      </c>
      <c r="B32" s="1" t="s">
        <v>9</v>
      </c>
      <c r="C32" s="1" t="s">
        <v>10</v>
      </c>
      <c r="D32" s="1" t="s">
        <v>11</v>
      </c>
      <c r="E32" s="1" t="s">
        <v>25</v>
      </c>
      <c r="F32" s="1" t="s">
        <v>13</v>
      </c>
      <c r="G32" s="2" t="s">
        <v>30</v>
      </c>
      <c r="H32" s="1">
        <v>308</v>
      </c>
    </row>
    <row r="33" spans="1:8" x14ac:dyDescent="0.35">
      <c r="A33" s="1" t="s">
        <v>15</v>
      </c>
      <c r="B33" s="1" t="s">
        <v>9</v>
      </c>
      <c r="C33" s="1" t="s">
        <v>10</v>
      </c>
      <c r="D33" s="1" t="s">
        <v>11</v>
      </c>
      <c r="E33" s="1" t="s">
        <v>25</v>
      </c>
      <c r="F33" s="1" t="s">
        <v>13</v>
      </c>
      <c r="G33" s="2" t="s">
        <v>14</v>
      </c>
      <c r="H33" s="1">
        <v>15</v>
      </c>
    </row>
    <row r="34" spans="1:8" x14ac:dyDescent="0.35">
      <c r="A34" s="1" t="s">
        <v>15</v>
      </c>
      <c r="B34" s="1" t="s">
        <v>9</v>
      </c>
      <c r="C34" s="1" t="s">
        <v>10</v>
      </c>
      <c r="D34" s="1" t="s">
        <v>11</v>
      </c>
      <c r="E34" s="1" t="s">
        <v>25</v>
      </c>
      <c r="F34" s="1" t="s">
        <v>13</v>
      </c>
      <c r="G34" s="2" t="s">
        <v>18</v>
      </c>
      <c r="H34" s="1">
        <v>4722</v>
      </c>
    </row>
    <row r="35" spans="1:8" x14ac:dyDescent="0.35">
      <c r="A35" s="1" t="s">
        <v>15</v>
      </c>
      <c r="B35" s="1" t="s">
        <v>9</v>
      </c>
      <c r="C35" s="1" t="s">
        <v>10</v>
      </c>
      <c r="D35" s="1" t="s">
        <v>11</v>
      </c>
      <c r="E35" s="1" t="s">
        <v>25</v>
      </c>
      <c r="F35" s="1" t="s">
        <v>13</v>
      </c>
      <c r="G35" s="2" t="s">
        <v>33</v>
      </c>
      <c r="H35" s="1">
        <v>162</v>
      </c>
    </row>
    <row r="36" spans="1:8" x14ac:dyDescent="0.35">
      <c r="A36" s="1" t="s">
        <v>17</v>
      </c>
      <c r="B36" s="1" t="s">
        <v>9</v>
      </c>
      <c r="C36" s="1" t="s">
        <v>10</v>
      </c>
      <c r="D36" s="1" t="s">
        <v>11</v>
      </c>
      <c r="E36" s="1" t="s">
        <v>25</v>
      </c>
      <c r="F36" s="1" t="s">
        <v>13</v>
      </c>
      <c r="G36" s="2" t="s">
        <v>14</v>
      </c>
      <c r="H36" s="1">
        <v>168</v>
      </c>
    </row>
    <row r="37" spans="1:8" x14ac:dyDescent="0.35">
      <c r="A37" s="1" t="s">
        <v>17</v>
      </c>
      <c r="B37" s="1" t="s">
        <v>9</v>
      </c>
      <c r="C37" s="1" t="s">
        <v>10</v>
      </c>
      <c r="D37" s="1" t="s">
        <v>11</v>
      </c>
      <c r="E37" s="1" t="s">
        <v>25</v>
      </c>
      <c r="F37" s="1" t="s">
        <v>13</v>
      </c>
      <c r="G37" s="2" t="s">
        <v>27</v>
      </c>
      <c r="H37" s="1">
        <v>94</v>
      </c>
    </row>
    <row r="38" spans="1:8" x14ac:dyDescent="0.35">
      <c r="A38" s="1" t="s">
        <v>17</v>
      </c>
      <c r="B38" s="1" t="s">
        <v>9</v>
      </c>
      <c r="C38" s="1" t="s">
        <v>10</v>
      </c>
      <c r="D38" s="1" t="s">
        <v>11</v>
      </c>
      <c r="E38" s="1" t="s">
        <v>25</v>
      </c>
      <c r="F38" s="1" t="s">
        <v>13</v>
      </c>
      <c r="G38" s="2" t="s">
        <v>32</v>
      </c>
      <c r="H38" s="1">
        <v>609</v>
      </c>
    </row>
    <row r="39" spans="1:8" x14ac:dyDescent="0.35">
      <c r="A39" s="1" t="s">
        <v>17</v>
      </c>
      <c r="B39" s="1" t="s">
        <v>9</v>
      </c>
      <c r="C39" s="1" t="s">
        <v>10</v>
      </c>
      <c r="D39" s="1" t="s">
        <v>11</v>
      </c>
      <c r="E39" s="1" t="s">
        <v>25</v>
      </c>
      <c r="F39" s="1" t="s">
        <v>13</v>
      </c>
      <c r="G39" s="2" t="s">
        <v>16</v>
      </c>
      <c r="H39" s="1">
        <v>1</v>
      </c>
    </row>
    <row r="40" spans="1:8" x14ac:dyDescent="0.35">
      <c r="A40" s="1" t="s">
        <v>17</v>
      </c>
      <c r="B40" s="1" t="s">
        <v>9</v>
      </c>
      <c r="C40" s="1" t="s">
        <v>10</v>
      </c>
      <c r="D40" s="1" t="s">
        <v>11</v>
      </c>
      <c r="E40" s="1" t="s">
        <v>25</v>
      </c>
      <c r="F40" s="1" t="s">
        <v>13</v>
      </c>
      <c r="G40" s="2" t="s">
        <v>18</v>
      </c>
      <c r="H40" s="1">
        <v>83</v>
      </c>
    </row>
    <row r="41" spans="1:8" x14ac:dyDescent="0.35">
      <c r="A41" s="1" t="s">
        <v>17</v>
      </c>
      <c r="B41" s="1" t="s">
        <v>9</v>
      </c>
      <c r="C41" s="1" t="s">
        <v>10</v>
      </c>
      <c r="D41" s="1" t="s">
        <v>11</v>
      </c>
      <c r="E41" s="1" t="s">
        <v>25</v>
      </c>
      <c r="F41" s="1" t="s">
        <v>13</v>
      </c>
      <c r="G41" s="2" t="s">
        <v>16</v>
      </c>
      <c r="H41" s="1">
        <v>345</v>
      </c>
    </row>
    <row r="42" spans="1:8" x14ac:dyDescent="0.35">
      <c r="A42" s="1" t="s">
        <v>17</v>
      </c>
      <c r="B42" s="1" t="s">
        <v>9</v>
      </c>
      <c r="C42" s="1" t="s">
        <v>10</v>
      </c>
      <c r="D42" s="1" t="s">
        <v>11</v>
      </c>
      <c r="E42" s="1" t="s">
        <v>25</v>
      </c>
      <c r="F42" s="1" t="s">
        <v>13</v>
      </c>
      <c r="G42" s="2" t="s">
        <v>26</v>
      </c>
      <c r="H42" s="1">
        <v>1</v>
      </c>
    </row>
    <row r="43" spans="1:8" x14ac:dyDescent="0.35">
      <c r="A43" s="1" t="s">
        <v>17</v>
      </c>
      <c r="B43" s="1" t="s">
        <v>9</v>
      </c>
      <c r="C43" s="1" t="s">
        <v>10</v>
      </c>
      <c r="D43" s="1" t="s">
        <v>11</v>
      </c>
      <c r="E43" s="1" t="s">
        <v>25</v>
      </c>
      <c r="F43" s="1" t="s">
        <v>13</v>
      </c>
      <c r="G43" s="2" t="s">
        <v>26</v>
      </c>
      <c r="H43" s="1">
        <v>4670</v>
      </c>
    </row>
    <row r="44" spans="1:8" x14ac:dyDescent="0.35">
      <c r="A44" s="1" t="s">
        <v>17</v>
      </c>
      <c r="B44" s="1" t="s">
        <v>9</v>
      </c>
      <c r="C44" s="1" t="s">
        <v>10</v>
      </c>
      <c r="D44" s="1" t="s">
        <v>11</v>
      </c>
      <c r="E44" s="1" t="s">
        <v>25</v>
      </c>
      <c r="F44" s="1" t="s">
        <v>13</v>
      </c>
      <c r="G44" s="2" t="s">
        <v>33</v>
      </c>
      <c r="H44" s="1">
        <v>1</v>
      </c>
    </row>
    <row r="45" spans="1:8" x14ac:dyDescent="0.35">
      <c r="A45" s="1" t="s">
        <v>17</v>
      </c>
      <c r="B45" s="1" t="s">
        <v>9</v>
      </c>
      <c r="C45" s="1" t="s">
        <v>10</v>
      </c>
      <c r="D45" s="1" t="s">
        <v>11</v>
      </c>
      <c r="E45" s="1" t="s">
        <v>25</v>
      </c>
      <c r="F45" s="1" t="s">
        <v>13</v>
      </c>
      <c r="G45" s="2" t="s">
        <v>14</v>
      </c>
      <c r="H45" s="1">
        <v>234</v>
      </c>
    </row>
    <row r="46" spans="1:8" x14ac:dyDescent="0.35">
      <c r="A46" s="1" t="s">
        <v>19</v>
      </c>
      <c r="B46" s="1" t="s">
        <v>9</v>
      </c>
      <c r="C46" s="1" t="s">
        <v>10</v>
      </c>
      <c r="D46" s="1" t="s">
        <v>11</v>
      </c>
      <c r="E46" s="1" t="s">
        <v>25</v>
      </c>
      <c r="F46" s="1" t="s">
        <v>13</v>
      </c>
      <c r="G46" s="2" t="s">
        <v>28</v>
      </c>
      <c r="H46" s="1">
        <v>259</v>
      </c>
    </row>
    <row r="47" spans="1:8" x14ac:dyDescent="0.35">
      <c r="A47" s="1" t="s">
        <v>19</v>
      </c>
      <c r="B47" s="1" t="s">
        <v>9</v>
      </c>
      <c r="C47" s="1" t="s">
        <v>10</v>
      </c>
      <c r="D47" s="1" t="s">
        <v>11</v>
      </c>
      <c r="E47" s="1" t="s">
        <v>25</v>
      </c>
      <c r="F47" s="1" t="s">
        <v>13</v>
      </c>
      <c r="G47" s="2" t="s">
        <v>30</v>
      </c>
      <c r="H47" s="1">
        <v>108</v>
      </c>
    </row>
    <row r="48" spans="1:8" x14ac:dyDescent="0.35">
      <c r="A48" s="1" t="s">
        <v>19</v>
      </c>
      <c r="B48" s="1" t="s">
        <v>9</v>
      </c>
      <c r="C48" s="1" t="s">
        <v>10</v>
      </c>
      <c r="D48" s="1" t="s">
        <v>11</v>
      </c>
      <c r="E48" s="1" t="s">
        <v>25</v>
      </c>
      <c r="F48" s="1" t="s">
        <v>13</v>
      </c>
      <c r="G48" s="2" t="s">
        <v>27</v>
      </c>
      <c r="H48" s="1">
        <v>873</v>
      </c>
    </row>
    <row r="49" spans="1:8" x14ac:dyDescent="0.35">
      <c r="A49" s="1" t="s">
        <v>19</v>
      </c>
      <c r="B49" s="1" t="s">
        <v>9</v>
      </c>
      <c r="C49" s="1" t="s">
        <v>10</v>
      </c>
      <c r="D49" s="1" t="s">
        <v>11</v>
      </c>
      <c r="E49" s="1" t="s">
        <v>25</v>
      </c>
      <c r="F49" s="1" t="s">
        <v>13</v>
      </c>
      <c r="G49" s="2" t="s">
        <v>28</v>
      </c>
      <c r="H49" s="1">
        <v>0</v>
      </c>
    </row>
    <row r="50" spans="1:8" x14ac:dyDescent="0.35">
      <c r="A50" s="1" t="s">
        <v>19</v>
      </c>
      <c r="B50" s="1" t="s">
        <v>9</v>
      </c>
      <c r="C50" s="1" t="s">
        <v>10</v>
      </c>
      <c r="D50" s="1" t="s">
        <v>11</v>
      </c>
      <c r="E50" s="1" t="s">
        <v>25</v>
      </c>
      <c r="F50" s="1" t="s">
        <v>13</v>
      </c>
      <c r="G50" s="2" t="s">
        <v>21</v>
      </c>
      <c r="H50" s="1">
        <v>0</v>
      </c>
    </row>
    <row r="51" spans="1:8" x14ac:dyDescent="0.35">
      <c r="A51" s="1" t="s">
        <v>19</v>
      </c>
      <c r="B51" s="1" t="s">
        <v>9</v>
      </c>
      <c r="C51" s="1" t="s">
        <v>10</v>
      </c>
      <c r="D51" s="1" t="s">
        <v>11</v>
      </c>
      <c r="E51" s="1" t="s">
        <v>25</v>
      </c>
      <c r="F51" s="1" t="s">
        <v>13</v>
      </c>
      <c r="G51" s="2" t="s">
        <v>26</v>
      </c>
      <c r="H51" s="1">
        <v>1</v>
      </c>
    </row>
    <row r="52" spans="1:8" x14ac:dyDescent="0.35">
      <c r="A52" s="1" t="s">
        <v>19</v>
      </c>
      <c r="B52" s="1" t="s">
        <v>9</v>
      </c>
      <c r="C52" s="1" t="s">
        <v>10</v>
      </c>
      <c r="D52" s="1" t="s">
        <v>11</v>
      </c>
      <c r="E52" s="1" t="s">
        <v>25</v>
      </c>
      <c r="F52" s="1" t="s">
        <v>13</v>
      </c>
      <c r="G52" s="2" t="s">
        <v>31</v>
      </c>
      <c r="H52" s="1">
        <v>116</v>
      </c>
    </row>
    <row r="53" spans="1:8" x14ac:dyDescent="0.35">
      <c r="A53" s="1" t="s">
        <v>19</v>
      </c>
      <c r="B53" s="1" t="s">
        <v>9</v>
      </c>
      <c r="C53" s="1" t="s">
        <v>10</v>
      </c>
      <c r="D53" s="1" t="s">
        <v>11</v>
      </c>
      <c r="E53" s="1" t="s">
        <v>25</v>
      </c>
      <c r="F53" s="1" t="s">
        <v>13</v>
      </c>
      <c r="G53" s="2" t="s">
        <v>31</v>
      </c>
      <c r="H53" s="1">
        <v>1</v>
      </c>
    </row>
    <row r="54" spans="1:8" x14ac:dyDescent="0.35">
      <c r="A54" s="1" t="s">
        <v>19</v>
      </c>
      <c r="B54" s="1" t="s">
        <v>9</v>
      </c>
      <c r="C54" s="1" t="s">
        <v>10</v>
      </c>
      <c r="D54" s="1" t="s">
        <v>11</v>
      </c>
      <c r="E54" s="1" t="s">
        <v>25</v>
      </c>
      <c r="F54" s="1" t="s">
        <v>13</v>
      </c>
      <c r="G54" s="2" t="s">
        <v>16</v>
      </c>
      <c r="H54" s="1">
        <v>0</v>
      </c>
    </row>
    <row r="55" spans="1:8" x14ac:dyDescent="0.35">
      <c r="A55" s="1" t="s">
        <v>19</v>
      </c>
      <c r="B55" s="1" t="s">
        <v>9</v>
      </c>
      <c r="C55" s="1" t="s">
        <v>10</v>
      </c>
      <c r="D55" s="1" t="s">
        <v>11</v>
      </c>
      <c r="E55" s="1" t="s">
        <v>25</v>
      </c>
      <c r="F55" s="1" t="s">
        <v>13</v>
      </c>
      <c r="G55" s="2" t="s">
        <v>20</v>
      </c>
      <c r="H55" s="1">
        <v>140</v>
      </c>
    </row>
    <row r="56" spans="1:8" x14ac:dyDescent="0.35">
      <c r="A56" s="1" t="s">
        <v>19</v>
      </c>
      <c r="B56" s="1" t="s">
        <v>9</v>
      </c>
      <c r="C56" s="1" t="s">
        <v>10</v>
      </c>
      <c r="D56" s="1" t="s">
        <v>11</v>
      </c>
      <c r="E56" s="1" t="s">
        <v>25</v>
      </c>
      <c r="F56" s="1" t="s">
        <v>13</v>
      </c>
      <c r="G56" s="2" t="s">
        <v>16</v>
      </c>
      <c r="H56" s="1">
        <v>0</v>
      </c>
    </row>
    <row r="57" spans="1:8" x14ac:dyDescent="0.35">
      <c r="A57" s="1" t="s">
        <v>19</v>
      </c>
      <c r="B57" s="1" t="s">
        <v>9</v>
      </c>
      <c r="C57" s="1" t="s">
        <v>10</v>
      </c>
      <c r="D57" s="1" t="s">
        <v>11</v>
      </c>
      <c r="E57" s="1" t="s">
        <v>25</v>
      </c>
      <c r="F57" s="1" t="s">
        <v>13</v>
      </c>
      <c r="G57" s="2" t="s">
        <v>20</v>
      </c>
      <c r="H57" s="1">
        <v>666</v>
      </c>
    </row>
    <row r="58" spans="1:8" x14ac:dyDescent="0.35">
      <c r="A58" s="1" t="s">
        <v>19</v>
      </c>
      <c r="B58" s="1" t="s">
        <v>9</v>
      </c>
      <c r="C58" s="1" t="s">
        <v>10</v>
      </c>
      <c r="D58" s="1" t="s">
        <v>11</v>
      </c>
      <c r="E58" s="1" t="s">
        <v>25</v>
      </c>
      <c r="F58" s="1" t="s">
        <v>13</v>
      </c>
      <c r="G58" s="2" t="s">
        <v>14</v>
      </c>
      <c r="H58" s="1">
        <v>3457</v>
      </c>
    </row>
    <row r="59" spans="1:8" x14ac:dyDescent="0.35">
      <c r="A59" s="1" t="s">
        <v>19</v>
      </c>
      <c r="B59" s="1" t="s">
        <v>9</v>
      </c>
      <c r="C59" s="1" t="s">
        <v>10</v>
      </c>
      <c r="D59" s="1" t="s">
        <v>11</v>
      </c>
      <c r="E59" s="1" t="s">
        <v>25</v>
      </c>
      <c r="F59" s="1" t="s">
        <v>13</v>
      </c>
      <c r="G59" s="2" t="s">
        <v>34</v>
      </c>
      <c r="H59" s="1">
        <v>100</v>
      </c>
    </row>
    <row r="60" spans="1:8" x14ac:dyDescent="0.35">
      <c r="A60" s="1" t="s">
        <v>22</v>
      </c>
      <c r="B60" s="1" t="s">
        <v>9</v>
      </c>
      <c r="C60" s="1" t="s">
        <v>10</v>
      </c>
      <c r="D60" s="1" t="s">
        <v>11</v>
      </c>
      <c r="E60" s="1" t="s">
        <v>25</v>
      </c>
      <c r="F60" s="1" t="s">
        <v>13</v>
      </c>
      <c r="G60" s="2" t="s">
        <v>35</v>
      </c>
      <c r="H60" s="1">
        <v>297</v>
      </c>
    </row>
    <row r="61" spans="1:8" x14ac:dyDescent="0.35">
      <c r="A61" s="1" t="s">
        <v>22</v>
      </c>
      <c r="B61" s="1" t="s">
        <v>9</v>
      </c>
      <c r="C61" s="1" t="s">
        <v>10</v>
      </c>
      <c r="D61" s="1" t="s">
        <v>11</v>
      </c>
      <c r="E61" s="1" t="s">
        <v>25</v>
      </c>
      <c r="F61" s="1" t="s">
        <v>13</v>
      </c>
      <c r="G61" s="2" t="s">
        <v>28</v>
      </c>
      <c r="H61" s="1">
        <v>51</v>
      </c>
    </row>
    <row r="62" spans="1:8" x14ac:dyDescent="0.35">
      <c r="A62" s="1" t="s">
        <v>22</v>
      </c>
      <c r="B62" s="1" t="s">
        <v>9</v>
      </c>
      <c r="C62" s="1" t="s">
        <v>10</v>
      </c>
      <c r="D62" s="1" t="s">
        <v>11</v>
      </c>
      <c r="E62" s="1" t="s">
        <v>25</v>
      </c>
      <c r="F62" s="1" t="s">
        <v>13</v>
      </c>
      <c r="G62" s="2" t="s">
        <v>35</v>
      </c>
      <c r="H62" s="1">
        <v>785</v>
      </c>
    </row>
    <row r="63" spans="1:8" x14ac:dyDescent="0.35">
      <c r="A63" s="1" t="s">
        <v>22</v>
      </c>
      <c r="B63" s="1" t="s">
        <v>9</v>
      </c>
      <c r="C63" s="1" t="s">
        <v>10</v>
      </c>
      <c r="D63" s="1" t="s">
        <v>11</v>
      </c>
      <c r="E63" s="1" t="s">
        <v>25</v>
      </c>
      <c r="F63" s="1" t="s">
        <v>13</v>
      </c>
      <c r="G63" s="2" t="s">
        <v>23</v>
      </c>
      <c r="H63" s="1">
        <v>39</v>
      </c>
    </row>
    <row r="64" spans="1:8" x14ac:dyDescent="0.35">
      <c r="A64" s="1" t="s">
        <v>22</v>
      </c>
      <c r="B64" s="1" t="s">
        <v>9</v>
      </c>
      <c r="C64" s="1" t="s">
        <v>10</v>
      </c>
      <c r="D64" s="1" t="s">
        <v>11</v>
      </c>
      <c r="E64" s="1" t="s">
        <v>25</v>
      </c>
      <c r="F64" s="1" t="s">
        <v>13</v>
      </c>
      <c r="G64" s="2" t="s">
        <v>35</v>
      </c>
      <c r="H64" s="1">
        <v>1</v>
      </c>
    </row>
    <row r="65" spans="1:8" x14ac:dyDescent="0.35">
      <c r="A65" s="1" t="s">
        <v>22</v>
      </c>
      <c r="B65" s="1" t="s">
        <v>9</v>
      </c>
      <c r="C65" s="1" t="s">
        <v>10</v>
      </c>
      <c r="D65" s="1" t="s">
        <v>11</v>
      </c>
      <c r="E65" s="1" t="s">
        <v>25</v>
      </c>
      <c r="F65" s="1" t="s">
        <v>13</v>
      </c>
      <c r="G65" s="2" t="s">
        <v>31</v>
      </c>
      <c r="H65" s="1">
        <v>142</v>
      </c>
    </row>
    <row r="66" spans="1:8" x14ac:dyDescent="0.35">
      <c r="A66" s="1" t="s">
        <v>22</v>
      </c>
      <c r="B66" s="1" t="s">
        <v>9</v>
      </c>
      <c r="C66" s="1" t="s">
        <v>10</v>
      </c>
      <c r="D66" s="1" t="s">
        <v>11</v>
      </c>
      <c r="E66" s="1" t="s">
        <v>25</v>
      </c>
      <c r="F66" s="1" t="s">
        <v>13</v>
      </c>
      <c r="G66" s="2" t="s">
        <v>31</v>
      </c>
      <c r="H66" s="1">
        <v>228</v>
      </c>
    </row>
    <row r="67" spans="1:8" x14ac:dyDescent="0.35">
      <c r="A67" s="1" t="s">
        <v>22</v>
      </c>
      <c r="B67" s="1" t="s">
        <v>9</v>
      </c>
      <c r="C67" s="1" t="s">
        <v>10</v>
      </c>
      <c r="D67" s="1" t="s">
        <v>11</v>
      </c>
      <c r="E67" s="1" t="s">
        <v>25</v>
      </c>
      <c r="F67" s="1" t="s">
        <v>13</v>
      </c>
      <c r="G67" s="2" t="s">
        <v>14</v>
      </c>
      <c r="H67" s="1">
        <v>3445</v>
      </c>
    </row>
    <row r="68" spans="1:8" x14ac:dyDescent="0.35">
      <c r="A68" s="1" t="s">
        <v>22</v>
      </c>
      <c r="B68" s="1" t="s">
        <v>9</v>
      </c>
      <c r="C68" s="1" t="s">
        <v>10</v>
      </c>
      <c r="D68" s="1" t="s">
        <v>11</v>
      </c>
      <c r="E68" s="1" t="s">
        <v>25</v>
      </c>
      <c r="F68" s="1" t="s">
        <v>13</v>
      </c>
      <c r="G68" s="2" t="s">
        <v>18</v>
      </c>
      <c r="H68" s="1">
        <v>488</v>
      </c>
    </row>
    <row r="69" spans="1:8" x14ac:dyDescent="0.35">
      <c r="A69" s="1" t="s">
        <v>24</v>
      </c>
      <c r="B69" s="1" t="s">
        <v>9</v>
      </c>
      <c r="C69" s="1" t="s">
        <v>10</v>
      </c>
      <c r="D69" s="1" t="s">
        <v>11</v>
      </c>
      <c r="E69" s="1" t="s">
        <v>25</v>
      </c>
      <c r="F69" s="1" t="s">
        <v>13</v>
      </c>
      <c r="G69" s="2" t="s">
        <v>26</v>
      </c>
      <c r="H69" s="1">
        <v>333</v>
      </c>
    </row>
    <row r="70" spans="1:8" x14ac:dyDescent="0.35">
      <c r="A70" s="1" t="s">
        <v>24</v>
      </c>
      <c r="B70" s="1" t="s">
        <v>9</v>
      </c>
      <c r="C70" s="1" t="s">
        <v>10</v>
      </c>
      <c r="D70" s="1" t="s">
        <v>11</v>
      </c>
      <c r="E70" s="1" t="s">
        <v>25</v>
      </c>
      <c r="F70" s="1" t="s">
        <v>13</v>
      </c>
      <c r="G70" s="2" t="s">
        <v>16</v>
      </c>
      <c r="H70" s="1">
        <v>4</v>
      </c>
    </row>
    <row r="71" spans="1:8" x14ac:dyDescent="0.35">
      <c r="A71" s="1" t="s">
        <v>24</v>
      </c>
      <c r="B71" s="1" t="s">
        <v>9</v>
      </c>
      <c r="C71" s="1" t="s">
        <v>10</v>
      </c>
      <c r="D71" s="1" t="s">
        <v>11</v>
      </c>
      <c r="E71" s="1" t="s">
        <v>25</v>
      </c>
      <c r="F71" s="1" t="s">
        <v>13</v>
      </c>
      <c r="G71" s="2" t="s">
        <v>32</v>
      </c>
      <c r="H71" s="1">
        <v>111</v>
      </c>
    </row>
    <row r="72" spans="1:8" x14ac:dyDescent="0.35">
      <c r="A72" s="1" t="s">
        <v>24</v>
      </c>
      <c r="B72" s="1" t="s">
        <v>9</v>
      </c>
      <c r="C72" s="1" t="s">
        <v>10</v>
      </c>
      <c r="D72" s="1" t="s">
        <v>11</v>
      </c>
      <c r="E72" s="1" t="s">
        <v>25</v>
      </c>
      <c r="F72" s="1" t="s">
        <v>13</v>
      </c>
      <c r="G72" s="2" t="s">
        <v>31</v>
      </c>
      <c r="H72" s="1">
        <v>687</v>
      </c>
    </row>
    <row r="73" spans="1:8" x14ac:dyDescent="0.35">
      <c r="A73" s="1" t="s">
        <v>24</v>
      </c>
      <c r="B73" s="1" t="s">
        <v>9</v>
      </c>
      <c r="C73" s="1" t="s">
        <v>10</v>
      </c>
      <c r="D73" s="1" t="s">
        <v>11</v>
      </c>
      <c r="E73" s="1" t="s">
        <v>25</v>
      </c>
      <c r="F73" s="1" t="s">
        <v>13</v>
      </c>
      <c r="G73" s="2" t="s">
        <v>26</v>
      </c>
      <c r="H73" s="1">
        <v>149</v>
      </c>
    </row>
    <row r="74" spans="1:8" x14ac:dyDescent="0.35">
      <c r="A74" s="1" t="s">
        <v>24</v>
      </c>
      <c r="B74" s="1" t="s">
        <v>9</v>
      </c>
      <c r="C74" s="1" t="s">
        <v>10</v>
      </c>
      <c r="D74" s="1" t="s">
        <v>11</v>
      </c>
      <c r="E74" s="1" t="s">
        <v>25</v>
      </c>
      <c r="F74" s="1" t="s">
        <v>13</v>
      </c>
      <c r="G74" s="2" t="s">
        <v>21</v>
      </c>
      <c r="H74" s="1">
        <v>1</v>
      </c>
    </row>
    <row r="75" spans="1:8" x14ac:dyDescent="0.35">
      <c r="A75" s="1" t="s">
        <v>24</v>
      </c>
      <c r="B75" s="1" t="s">
        <v>9</v>
      </c>
      <c r="C75" s="1" t="s">
        <v>10</v>
      </c>
      <c r="D75" s="1" t="s">
        <v>11</v>
      </c>
      <c r="E75" s="1" t="s">
        <v>25</v>
      </c>
      <c r="F75" s="1" t="s">
        <v>13</v>
      </c>
      <c r="G75" s="2" t="s">
        <v>32</v>
      </c>
      <c r="H75" s="1">
        <v>1245</v>
      </c>
    </row>
    <row r="76" spans="1:8" x14ac:dyDescent="0.35">
      <c r="A76" s="1" t="s">
        <v>24</v>
      </c>
      <c r="B76" s="1" t="s">
        <v>9</v>
      </c>
      <c r="C76" s="1" t="s">
        <v>10</v>
      </c>
      <c r="D76" s="1" t="s">
        <v>11</v>
      </c>
      <c r="E76" s="1" t="s">
        <v>25</v>
      </c>
      <c r="F76" s="1" t="s">
        <v>13</v>
      </c>
      <c r="G76" s="2" t="s">
        <v>30</v>
      </c>
      <c r="H76" s="1">
        <v>1</v>
      </c>
    </row>
    <row r="77" spans="1:8" x14ac:dyDescent="0.35">
      <c r="A77" s="1" t="s">
        <v>24</v>
      </c>
      <c r="B77" s="1" t="s">
        <v>9</v>
      </c>
      <c r="C77" s="1" t="s">
        <v>10</v>
      </c>
      <c r="D77" s="1" t="s">
        <v>11</v>
      </c>
      <c r="E77" s="1" t="s">
        <v>25</v>
      </c>
      <c r="F77" s="1" t="s">
        <v>13</v>
      </c>
      <c r="G77" s="2" t="s">
        <v>26</v>
      </c>
      <c r="H77" s="1">
        <v>3971</v>
      </c>
    </row>
    <row r="78" spans="1:8" x14ac:dyDescent="0.35">
      <c r="A78" s="1" t="s">
        <v>24</v>
      </c>
      <c r="B78" s="1" t="s">
        <v>9</v>
      </c>
      <c r="C78" s="1" t="s">
        <v>10</v>
      </c>
      <c r="D78" s="1" t="s">
        <v>11</v>
      </c>
      <c r="E78" s="1" t="s">
        <v>25</v>
      </c>
      <c r="F78" s="1" t="s">
        <v>13</v>
      </c>
      <c r="G78" s="2" t="s">
        <v>31</v>
      </c>
      <c r="H78" s="1">
        <v>970</v>
      </c>
    </row>
    <row r="79" spans="1:8" x14ac:dyDescent="0.35">
      <c r="A79" s="1" t="s">
        <v>17</v>
      </c>
      <c r="B79" s="1" t="s">
        <v>36</v>
      </c>
      <c r="C79" s="1" t="s">
        <v>37</v>
      </c>
      <c r="D79" s="1" t="s">
        <v>11</v>
      </c>
      <c r="E79" s="1" t="s">
        <v>38</v>
      </c>
      <c r="F79" s="1" t="s">
        <v>13</v>
      </c>
      <c r="G79" s="2" t="s">
        <v>34</v>
      </c>
      <c r="H79" s="1">
        <v>40</v>
      </c>
    </row>
    <row r="80" spans="1:8" x14ac:dyDescent="0.35">
      <c r="A80" s="1" t="s">
        <v>19</v>
      </c>
      <c r="B80" s="1" t="s">
        <v>36</v>
      </c>
      <c r="C80" s="1" t="s">
        <v>37</v>
      </c>
      <c r="D80" s="1" t="s">
        <v>39</v>
      </c>
      <c r="E80" s="1" t="s">
        <v>38</v>
      </c>
      <c r="F80" s="1" t="s">
        <v>13</v>
      </c>
      <c r="G80" s="2" t="s">
        <v>34</v>
      </c>
      <c r="H80" s="1">
        <v>105</v>
      </c>
    </row>
    <row r="81" spans="1:8" x14ac:dyDescent="0.35">
      <c r="A81" s="1" t="s">
        <v>19</v>
      </c>
      <c r="B81" s="1" t="s">
        <v>36</v>
      </c>
      <c r="C81" s="1" t="s">
        <v>37</v>
      </c>
      <c r="D81" s="1" t="s">
        <v>39</v>
      </c>
      <c r="E81" s="1" t="s">
        <v>38</v>
      </c>
      <c r="F81" s="1" t="s">
        <v>13</v>
      </c>
      <c r="G81" s="2" t="s">
        <v>35</v>
      </c>
      <c r="H81" s="1">
        <v>18</v>
      </c>
    </row>
    <row r="82" spans="1:8" x14ac:dyDescent="0.35">
      <c r="A82" s="1" t="s">
        <v>19</v>
      </c>
      <c r="B82" s="1" t="s">
        <v>36</v>
      </c>
      <c r="C82" s="1" t="s">
        <v>37</v>
      </c>
      <c r="D82" s="1" t="s">
        <v>39</v>
      </c>
      <c r="E82" s="1" t="s">
        <v>38</v>
      </c>
      <c r="F82" s="1" t="s">
        <v>13</v>
      </c>
      <c r="G82" s="2" t="s">
        <v>23</v>
      </c>
      <c r="H82" s="1">
        <v>68</v>
      </c>
    </row>
    <row r="83" spans="1:8" x14ac:dyDescent="0.35">
      <c r="A83" s="1" t="s">
        <v>22</v>
      </c>
      <c r="B83" s="1" t="s">
        <v>36</v>
      </c>
      <c r="C83" s="1" t="s">
        <v>37</v>
      </c>
      <c r="D83" s="1" t="s">
        <v>11</v>
      </c>
      <c r="E83" s="1" t="s">
        <v>38</v>
      </c>
      <c r="F83" s="1" t="s">
        <v>13</v>
      </c>
      <c r="G83" s="2" t="s">
        <v>18</v>
      </c>
      <c r="H83" s="1">
        <v>2</v>
      </c>
    </row>
    <row r="84" spans="1:8" x14ac:dyDescent="0.35">
      <c r="A84" s="1" t="s">
        <v>22</v>
      </c>
      <c r="B84" s="1" t="s">
        <v>36</v>
      </c>
      <c r="C84" s="1" t="s">
        <v>37</v>
      </c>
      <c r="D84" s="1" t="s">
        <v>40</v>
      </c>
      <c r="E84" s="1" t="s">
        <v>38</v>
      </c>
      <c r="F84" s="1" t="s">
        <v>13</v>
      </c>
      <c r="G84" s="2" t="s">
        <v>21</v>
      </c>
      <c r="H84" s="1">
        <v>700</v>
      </c>
    </row>
    <row r="85" spans="1:8" x14ac:dyDescent="0.35">
      <c r="A85" s="1" t="s">
        <v>22</v>
      </c>
      <c r="B85" s="1" t="s">
        <v>36</v>
      </c>
      <c r="C85" s="1" t="s">
        <v>37</v>
      </c>
      <c r="D85" s="1" t="s">
        <v>11</v>
      </c>
      <c r="E85" s="1" t="s">
        <v>38</v>
      </c>
      <c r="F85" s="1" t="s">
        <v>13</v>
      </c>
      <c r="G85" s="2" t="s">
        <v>20</v>
      </c>
      <c r="H85" s="1">
        <v>5</v>
      </c>
    </row>
    <row r="86" spans="1:8" x14ac:dyDescent="0.35">
      <c r="A86" s="1" t="s">
        <v>22</v>
      </c>
      <c r="B86" s="1" t="s">
        <v>36</v>
      </c>
      <c r="C86" s="1" t="s">
        <v>37</v>
      </c>
      <c r="D86" s="1" t="s">
        <v>11</v>
      </c>
      <c r="E86" s="1" t="s">
        <v>38</v>
      </c>
      <c r="F86" s="1" t="s">
        <v>13</v>
      </c>
      <c r="G86" s="2" t="s">
        <v>35</v>
      </c>
      <c r="H86" s="1">
        <v>12</v>
      </c>
    </row>
    <row r="87" spans="1:8" x14ac:dyDescent="0.35">
      <c r="A87" s="1" t="s">
        <v>19</v>
      </c>
      <c r="B87" s="1" t="s">
        <v>41</v>
      </c>
      <c r="C87" s="1" t="s">
        <v>42</v>
      </c>
      <c r="D87" s="1" t="s">
        <v>39</v>
      </c>
      <c r="E87" s="1" t="s">
        <v>38</v>
      </c>
      <c r="F87" s="1" t="s">
        <v>13</v>
      </c>
      <c r="G87" s="2" t="s">
        <v>20</v>
      </c>
      <c r="H87" s="1">
        <v>213</v>
      </c>
    </row>
    <row r="88" spans="1:8" x14ac:dyDescent="0.35">
      <c r="A88" s="1" t="s">
        <v>19</v>
      </c>
      <c r="B88" s="1" t="s">
        <v>41</v>
      </c>
      <c r="C88" s="1" t="s">
        <v>42</v>
      </c>
      <c r="D88" s="1" t="s">
        <v>39</v>
      </c>
      <c r="E88" s="1" t="s">
        <v>38</v>
      </c>
      <c r="F88" s="1" t="s">
        <v>13</v>
      </c>
      <c r="G88" s="2" t="s">
        <v>31</v>
      </c>
      <c r="H88" s="1">
        <v>86</v>
      </c>
    </row>
    <row r="89" spans="1:8" x14ac:dyDescent="0.35">
      <c r="A89" s="1" t="s">
        <v>22</v>
      </c>
      <c r="B89" s="1" t="s">
        <v>41</v>
      </c>
      <c r="C89" s="1" t="s">
        <v>42</v>
      </c>
      <c r="D89" s="1" t="s">
        <v>11</v>
      </c>
      <c r="E89" s="1" t="s">
        <v>38</v>
      </c>
      <c r="F89" s="1" t="s">
        <v>13</v>
      </c>
      <c r="G89" s="2" t="s">
        <v>31</v>
      </c>
      <c r="H89" s="1">
        <v>18</v>
      </c>
    </row>
    <row r="90" spans="1:8" x14ac:dyDescent="0.35">
      <c r="A90" s="1" t="s">
        <v>22</v>
      </c>
      <c r="B90" s="1" t="s">
        <v>41</v>
      </c>
      <c r="C90" s="1" t="s">
        <v>42</v>
      </c>
      <c r="D90" s="1" t="s">
        <v>11</v>
      </c>
      <c r="E90" s="1" t="s">
        <v>38</v>
      </c>
      <c r="F90" s="1" t="s">
        <v>13</v>
      </c>
      <c r="G90" s="2" t="s">
        <v>21</v>
      </c>
      <c r="H90" s="1">
        <v>1</v>
      </c>
    </row>
    <row r="91" spans="1:8" x14ac:dyDescent="0.35">
      <c r="A91" s="1" t="s">
        <v>22</v>
      </c>
      <c r="B91" s="1" t="s">
        <v>41</v>
      </c>
      <c r="C91" s="1" t="s">
        <v>42</v>
      </c>
      <c r="D91" s="1" t="s">
        <v>40</v>
      </c>
      <c r="E91" s="1" t="s">
        <v>38</v>
      </c>
      <c r="F91" s="1" t="s">
        <v>13</v>
      </c>
      <c r="G91" s="2" t="s">
        <v>30</v>
      </c>
      <c r="H91" s="1">
        <v>819</v>
      </c>
    </row>
    <row r="92" spans="1:8" x14ac:dyDescent="0.35">
      <c r="A92" s="1" t="s">
        <v>8</v>
      </c>
      <c r="B92" s="1" t="s">
        <v>9</v>
      </c>
      <c r="C92" s="1" t="s">
        <v>10</v>
      </c>
      <c r="D92" s="1" t="s">
        <v>11</v>
      </c>
      <c r="E92" s="1" t="s">
        <v>38</v>
      </c>
      <c r="F92" s="1" t="s">
        <v>13</v>
      </c>
      <c r="G92" s="2" t="s">
        <v>21</v>
      </c>
      <c r="H92" s="1">
        <v>563</v>
      </c>
    </row>
    <row r="93" spans="1:8" x14ac:dyDescent="0.35">
      <c r="A93" s="1" t="s">
        <v>8</v>
      </c>
      <c r="B93" s="1" t="s">
        <v>9</v>
      </c>
      <c r="C93" s="1" t="s">
        <v>10</v>
      </c>
      <c r="D93" s="1" t="s">
        <v>11</v>
      </c>
      <c r="E93" s="1" t="s">
        <v>38</v>
      </c>
      <c r="F93" s="1" t="s">
        <v>13</v>
      </c>
      <c r="G93" s="2" t="s">
        <v>33</v>
      </c>
      <c r="H93" s="1">
        <v>113</v>
      </c>
    </row>
    <row r="94" spans="1:8" x14ac:dyDescent="0.35">
      <c r="A94" s="1" t="s">
        <v>8</v>
      </c>
      <c r="B94" s="1" t="s">
        <v>9</v>
      </c>
      <c r="C94" s="1" t="s">
        <v>10</v>
      </c>
      <c r="D94" s="1" t="s">
        <v>11</v>
      </c>
      <c r="E94" s="1" t="s">
        <v>38</v>
      </c>
      <c r="F94" s="1" t="s">
        <v>13</v>
      </c>
      <c r="G94" s="2" t="s">
        <v>23</v>
      </c>
      <c r="H94" s="1">
        <v>377</v>
      </c>
    </row>
    <row r="95" spans="1:8" x14ac:dyDescent="0.35">
      <c r="A95" s="1" t="s">
        <v>8</v>
      </c>
      <c r="B95" s="1" t="s">
        <v>9</v>
      </c>
      <c r="C95" s="1" t="s">
        <v>10</v>
      </c>
      <c r="D95" s="1" t="s">
        <v>11</v>
      </c>
      <c r="E95" s="1" t="s">
        <v>38</v>
      </c>
      <c r="F95" s="1" t="s">
        <v>13</v>
      </c>
      <c r="G95" s="2" t="s">
        <v>30</v>
      </c>
      <c r="H95" s="1">
        <v>95</v>
      </c>
    </row>
    <row r="96" spans="1:8" x14ac:dyDescent="0.35">
      <c r="A96" s="1" t="s">
        <v>15</v>
      </c>
      <c r="B96" s="1" t="s">
        <v>9</v>
      </c>
      <c r="C96" s="1" t="s">
        <v>10</v>
      </c>
      <c r="D96" s="1" t="s">
        <v>11</v>
      </c>
      <c r="E96" s="1" t="s">
        <v>38</v>
      </c>
      <c r="F96" s="1" t="s">
        <v>13</v>
      </c>
      <c r="G96" s="2" t="s">
        <v>21</v>
      </c>
      <c r="H96" s="1">
        <v>457</v>
      </c>
    </row>
    <row r="97" spans="1:8" x14ac:dyDescent="0.35">
      <c r="A97" s="1" t="s">
        <v>15</v>
      </c>
      <c r="B97" s="1" t="s">
        <v>9</v>
      </c>
      <c r="C97" s="1" t="s">
        <v>10</v>
      </c>
      <c r="D97" s="1" t="s">
        <v>11</v>
      </c>
      <c r="E97" s="1" t="s">
        <v>38</v>
      </c>
      <c r="F97" s="1" t="s">
        <v>13</v>
      </c>
      <c r="G97" s="2" t="s">
        <v>29</v>
      </c>
      <c r="H97" s="1">
        <v>1031</v>
      </c>
    </row>
    <row r="98" spans="1:8" x14ac:dyDescent="0.35">
      <c r="A98" s="1" t="s">
        <v>15</v>
      </c>
      <c r="B98" s="1" t="s">
        <v>9</v>
      </c>
      <c r="C98" s="1" t="s">
        <v>10</v>
      </c>
      <c r="D98" s="1" t="s">
        <v>11</v>
      </c>
      <c r="E98" s="1" t="s">
        <v>38</v>
      </c>
      <c r="F98" s="1" t="s">
        <v>13</v>
      </c>
      <c r="G98" s="2" t="s">
        <v>26</v>
      </c>
      <c r="H98" s="1">
        <v>15</v>
      </c>
    </row>
    <row r="99" spans="1:8" x14ac:dyDescent="0.35">
      <c r="A99" s="1" t="s">
        <v>17</v>
      </c>
      <c r="B99" s="1" t="s">
        <v>9</v>
      </c>
      <c r="C99" s="1" t="s">
        <v>10</v>
      </c>
      <c r="D99" s="1" t="s">
        <v>11</v>
      </c>
      <c r="E99" s="1" t="s">
        <v>38</v>
      </c>
      <c r="F99" s="1" t="s">
        <v>13</v>
      </c>
      <c r="G99" s="2" t="s">
        <v>34</v>
      </c>
      <c r="H99" s="1">
        <v>41</v>
      </c>
    </row>
    <row r="100" spans="1:8" x14ac:dyDescent="0.35">
      <c r="A100" s="1" t="s">
        <v>17</v>
      </c>
      <c r="B100" s="1" t="s">
        <v>9</v>
      </c>
      <c r="C100" s="1" t="s">
        <v>10</v>
      </c>
      <c r="D100" s="1" t="s">
        <v>11</v>
      </c>
      <c r="E100" s="1" t="s">
        <v>38</v>
      </c>
      <c r="F100" s="1" t="s">
        <v>13</v>
      </c>
      <c r="G100" s="2" t="s">
        <v>29</v>
      </c>
      <c r="H100" s="1">
        <v>498</v>
      </c>
    </row>
    <row r="101" spans="1:8" x14ac:dyDescent="0.35">
      <c r="A101" s="1" t="s">
        <v>17</v>
      </c>
      <c r="B101" s="1" t="s">
        <v>9</v>
      </c>
      <c r="C101" s="1" t="s">
        <v>10</v>
      </c>
      <c r="D101" s="1" t="s">
        <v>11</v>
      </c>
      <c r="E101" s="1" t="s">
        <v>38</v>
      </c>
      <c r="F101" s="1" t="s">
        <v>13</v>
      </c>
      <c r="G101" s="2" t="s">
        <v>34</v>
      </c>
      <c r="H101" s="1">
        <v>681</v>
      </c>
    </row>
    <row r="102" spans="1:8" x14ac:dyDescent="0.35">
      <c r="A102" s="1" t="s">
        <v>17</v>
      </c>
      <c r="B102" s="1" t="s">
        <v>9</v>
      </c>
      <c r="C102" s="1" t="s">
        <v>10</v>
      </c>
      <c r="D102" s="1" t="s">
        <v>11</v>
      </c>
      <c r="E102" s="1" t="s">
        <v>38</v>
      </c>
      <c r="F102" s="1" t="s">
        <v>13</v>
      </c>
      <c r="G102" s="2" t="s">
        <v>31</v>
      </c>
      <c r="H102" s="1">
        <v>96</v>
      </c>
    </row>
    <row r="103" spans="1:8" x14ac:dyDescent="0.35">
      <c r="A103" s="1" t="s">
        <v>19</v>
      </c>
      <c r="B103" s="1" t="s">
        <v>9</v>
      </c>
      <c r="C103" s="1" t="s">
        <v>10</v>
      </c>
      <c r="D103" s="1" t="s">
        <v>39</v>
      </c>
      <c r="E103" s="1" t="s">
        <v>38</v>
      </c>
      <c r="F103" s="1" t="s">
        <v>13</v>
      </c>
      <c r="G103" s="2" t="s">
        <v>26</v>
      </c>
      <c r="H103" s="1">
        <v>36</v>
      </c>
    </row>
    <row r="104" spans="1:8" x14ac:dyDescent="0.35">
      <c r="A104" s="1" t="s">
        <v>19</v>
      </c>
      <c r="B104" s="1" t="s">
        <v>9</v>
      </c>
      <c r="C104" s="1" t="s">
        <v>10</v>
      </c>
      <c r="D104" s="1" t="s">
        <v>11</v>
      </c>
      <c r="E104" s="1" t="s">
        <v>38</v>
      </c>
      <c r="F104" s="1" t="s">
        <v>13</v>
      </c>
      <c r="G104" s="2" t="s">
        <v>28</v>
      </c>
      <c r="H104" s="1">
        <v>207</v>
      </c>
    </row>
    <row r="105" spans="1:8" x14ac:dyDescent="0.35">
      <c r="A105" s="1" t="s">
        <v>19</v>
      </c>
      <c r="B105" s="1" t="s">
        <v>9</v>
      </c>
      <c r="C105" s="1" t="s">
        <v>10</v>
      </c>
      <c r="D105" s="1" t="s">
        <v>11</v>
      </c>
      <c r="E105" s="1" t="s">
        <v>38</v>
      </c>
      <c r="F105" s="1" t="s">
        <v>13</v>
      </c>
      <c r="G105" s="2" t="s">
        <v>29</v>
      </c>
      <c r="H105" s="1">
        <v>433</v>
      </c>
    </row>
    <row r="106" spans="1:8" x14ac:dyDescent="0.35">
      <c r="A106" s="1" t="s">
        <v>19</v>
      </c>
      <c r="B106" s="1" t="s">
        <v>9</v>
      </c>
      <c r="C106" s="1" t="s">
        <v>10</v>
      </c>
      <c r="D106" s="1" t="s">
        <v>11</v>
      </c>
      <c r="E106" s="1" t="s">
        <v>38</v>
      </c>
      <c r="F106" s="1" t="s">
        <v>13</v>
      </c>
      <c r="G106" s="2" t="s">
        <v>16</v>
      </c>
      <c r="H106" s="1">
        <v>218</v>
      </c>
    </row>
    <row r="107" spans="1:8" x14ac:dyDescent="0.35">
      <c r="A107" s="1" t="s">
        <v>19</v>
      </c>
      <c r="B107" s="1" t="s">
        <v>9</v>
      </c>
      <c r="C107" s="1" t="s">
        <v>10</v>
      </c>
      <c r="D107" s="1" t="s">
        <v>11</v>
      </c>
      <c r="E107" s="1" t="s">
        <v>38</v>
      </c>
      <c r="F107" s="1" t="s">
        <v>13</v>
      </c>
      <c r="G107" s="2" t="s">
        <v>33</v>
      </c>
      <c r="H107" s="1">
        <v>18</v>
      </c>
    </row>
    <row r="108" spans="1:8" x14ac:dyDescent="0.35">
      <c r="A108" s="1" t="s">
        <v>22</v>
      </c>
      <c r="B108" s="1" t="s">
        <v>9</v>
      </c>
      <c r="C108" s="1" t="s">
        <v>10</v>
      </c>
      <c r="D108" s="1" t="s">
        <v>11</v>
      </c>
      <c r="E108" s="1" t="s">
        <v>38</v>
      </c>
      <c r="F108" s="1" t="s">
        <v>13</v>
      </c>
      <c r="G108" s="2" t="s">
        <v>30</v>
      </c>
      <c r="H108" s="1">
        <v>121</v>
      </c>
    </row>
    <row r="109" spans="1:8" x14ac:dyDescent="0.35">
      <c r="A109" s="1" t="s">
        <v>22</v>
      </c>
      <c r="B109" s="1" t="s">
        <v>9</v>
      </c>
      <c r="C109" s="1" t="s">
        <v>10</v>
      </c>
      <c r="D109" s="1" t="s">
        <v>11</v>
      </c>
      <c r="E109" s="1" t="s">
        <v>38</v>
      </c>
      <c r="F109" s="1" t="s">
        <v>13</v>
      </c>
      <c r="G109" s="2" t="s">
        <v>18</v>
      </c>
      <c r="H109" s="1">
        <v>605</v>
      </c>
    </row>
    <row r="110" spans="1:8" x14ac:dyDescent="0.35">
      <c r="A110" s="1" t="s">
        <v>22</v>
      </c>
      <c r="B110" s="1" t="s">
        <v>9</v>
      </c>
      <c r="C110" s="1" t="s">
        <v>10</v>
      </c>
      <c r="D110" s="1" t="s">
        <v>11</v>
      </c>
      <c r="E110" s="1" t="s">
        <v>38</v>
      </c>
      <c r="F110" s="1" t="s">
        <v>13</v>
      </c>
      <c r="G110" s="2" t="s">
        <v>33</v>
      </c>
      <c r="H110" s="1">
        <v>1015</v>
      </c>
    </row>
    <row r="111" spans="1:8" x14ac:dyDescent="0.35">
      <c r="A111" s="1" t="s">
        <v>22</v>
      </c>
      <c r="B111" s="1" t="s">
        <v>9</v>
      </c>
      <c r="C111" s="1" t="s">
        <v>10</v>
      </c>
      <c r="D111" s="1" t="s">
        <v>11</v>
      </c>
      <c r="E111" s="1" t="s">
        <v>38</v>
      </c>
      <c r="F111" s="1" t="s">
        <v>13</v>
      </c>
      <c r="G111" s="2" t="s">
        <v>16</v>
      </c>
      <c r="H111" s="1">
        <v>61</v>
      </c>
    </row>
    <row r="112" spans="1:8" x14ac:dyDescent="0.35">
      <c r="A112" s="1" t="s">
        <v>24</v>
      </c>
      <c r="B112" s="1" t="s">
        <v>9</v>
      </c>
      <c r="C112" s="1" t="s">
        <v>10</v>
      </c>
      <c r="D112" s="1" t="s">
        <v>11</v>
      </c>
      <c r="E112" s="1" t="s">
        <v>38</v>
      </c>
      <c r="F112" s="1" t="s">
        <v>13</v>
      </c>
      <c r="G112" s="2" t="s">
        <v>30</v>
      </c>
      <c r="H112" s="1">
        <v>103</v>
      </c>
    </row>
    <row r="113" spans="1:8" x14ac:dyDescent="0.35">
      <c r="A113" s="1" t="s">
        <v>24</v>
      </c>
      <c r="B113" s="1" t="s">
        <v>9</v>
      </c>
      <c r="C113" s="1" t="s">
        <v>10</v>
      </c>
      <c r="D113" s="1" t="s">
        <v>11</v>
      </c>
      <c r="E113" s="1" t="s">
        <v>38</v>
      </c>
      <c r="F113" s="1" t="s">
        <v>13</v>
      </c>
      <c r="G113" s="2" t="s">
        <v>18</v>
      </c>
      <c r="H113" s="1">
        <v>802</v>
      </c>
    </row>
    <row r="114" spans="1:8" x14ac:dyDescent="0.35">
      <c r="A114" s="1" t="s">
        <v>24</v>
      </c>
      <c r="B114" s="1" t="s">
        <v>9</v>
      </c>
      <c r="C114" s="1" t="s">
        <v>10</v>
      </c>
      <c r="D114" s="1" t="s">
        <v>11</v>
      </c>
      <c r="E114" s="1" t="s">
        <v>38</v>
      </c>
      <c r="F114" s="1" t="s">
        <v>13</v>
      </c>
      <c r="G114" s="2" t="s">
        <v>27</v>
      </c>
      <c r="H114" s="1">
        <v>261</v>
      </c>
    </row>
    <row r="115" spans="1:8" x14ac:dyDescent="0.35">
      <c r="A115" s="1" t="s">
        <v>24</v>
      </c>
      <c r="B115" s="1" t="s">
        <v>9</v>
      </c>
      <c r="C115" s="1" t="s">
        <v>10</v>
      </c>
      <c r="D115" s="1" t="s">
        <v>11</v>
      </c>
      <c r="E115" s="1" t="s">
        <v>38</v>
      </c>
      <c r="F115" s="1" t="s">
        <v>13</v>
      </c>
      <c r="G115" s="2" t="s">
        <v>26</v>
      </c>
      <c r="H115" s="1">
        <v>54</v>
      </c>
    </row>
    <row r="116" spans="1:8" x14ac:dyDescent="0.35">
      <c r="A116" s="1" t="s">
        <v>17</v>
      </c>
      <c r="B116" s="1" t="s">
        <v>43</v>
      </c>
      <c r="C116" s="1" t="s">
        <v>44</v>
      </c>
      <c r="D116" s="1" t="s">
        <v>11</v>
      </c>
      <c r="E116" s="1" t="s">
        <v>38</v>
      </c>
      <c r="F116" s="1" t="s">
        <v>13</v>
      </c>
      <c r="G116" s="2" t="s">
        <v>14</v>
      </c>
      <c r="H116" s="1">
        <v>115</v>
      </c>
    </row>
    <row r="117" spans="1:8" x14ac:dyDescent="0.35">
      <c r="A117" s="1" t="s">
        <v>19</v>
      </c>
      <c r="B117" s="1" t="s">
        <v>43</v>
      </c>
      <c r="C117" s="1" t="s">
        <v>44</v>
      </c>
      <c r="D117" s="1" t="s">
        <v>11</v>
      </c>
      <c r="E117" s="1" t="s">
        <v>38</v>
      </c>
      <c r="F117" s="1" t="s">
        <v>13</v>
      </c>
      <c r="G117" s="2" t="s">
        <v>14</v>
      </c>
      <c r="H117" s="1">
        <v>215</v>
      </c>
    </row>
    <row r="118" spans="1:8" x14ac:dyDescent="0.35">
      <c r="A118" s="1" t="s">
        <v>22</v>
      </c>
      <c r="B118" s="1" t="s">
        <v>43</v>
      </c>
      <c r="C118" s="1" t="s">
        <v>44</v>
      </c>
      <c r="D118" s="1" t="s">
        <v>11</v>
      </c>
      <c r="E118" s="1" t="s">
        <v>38</v>
      </c>
      <c r="F118" s="1" t="s">
        <v>13</v>
      </c>
      <c r="G118" s="2" t="s">
        <v>35</v>
      </c>
      <c r="H118" s="1">
        <v>203</v>
      </c>
    </row>
    <row r="119" spans="1:8" x14ac:dyDescent="0.35">
      <c r="A119" s="1" t="s">
        <v>22</v>
      </c>
      <c r="B119" s="1" t="s">
        <v>43</v>
      </c>
      <c r="C119" s="1" t="s">
        <v>44</v>
      </c>
      <c r="D119" s="1" t="s">
        <v>11</v>
      </c>
      <c r="E119" s="1" t="s">
        <v>38</v>
      </c>
      <c r="F119" s="1" t="s">
        <v>13</v>
      </c>
      <c r="G119" s="2" t="s">
        <v>31</v>
      </c>
      <c r="H119" s="1">
        <v>263</v>
      </c>
    </row>
    <row r="120" spans="1:8" x14ac:dyDescent="0.35">
      <c r="A120" s="1" t="s">
        <v>8</v>
      </c>
      <c r="B120" s="1" t="s">
        <v>45</v>
      </c>
      <c r="C120" s="1" t="s">
        <v>46</v>
      </c>
      <c r="D120" s="1" t="s">
        <v>47</v>
      </c>
      <c r="E120" s="1" t="s">
        <v>48</v>
      </c>
      <c r="F120" s="1" t="s">
        <v>13</v>
      </c>
      <c r="G120" s="2" t="s">
        <v>16</v>
      </c>
      <c r="H120" s="1">
        <v>4663</v>
      </c>
    </row>
    <row r="121" spans="1:8" x14ac:dyDescent="0.35">
      <c r="A121" s="1" t="s">
        <v>19</v>
      </c>
      <c r="B121" s="1" t="s">
        <v>45</v>
      </c>
      <c r="C121" s="1" t="s">
        <v>46</v>
      </c>
      <c r="D121" s="1" t="s">
        <v>49</v>
      </c>
      <c r="E121" s="1" t="s">
        <v>48</v>
      </c>
      <c r="F121" s="1" t="s">
        <v>13</v>
      </c>
      <c r="G121" s="2" t="s">
        <v>35</v>
      </c>
      <c r="H121" s="1">
        <v>41713</v>
      </c>
    </row>
    <row r="122" spans="1:8" x14ac:dyDescent="0.35">
      <c r="A122" s="1" t="s">
        <v>19</v>
      </c>
      <c r="B122" s="1" t="s">
        <v>45</v>
      </c>
      <c r="C122" s="1" t="s">
        <v>46</v>
      </c>
      <c r="D122" s="1" t="s">
        <v>11</v>
      </c>
      <c r="E122" s="1" t="s">
        <v>48</v>
      </c>
      <c r="F122" s="1" t="s">
        <v>13</v>
      </c>
      <c r="G122" s="2" t="s">
        <v>27</v>
      </c>
      <c r="H122" s="1">
        <v>48</v>
      </c>
    </row>
    <row r="123" spans="1:8" x14ac:dyDescent="0.35">
      <c r="A123" s="1" t="s">
        <v>19</v>
      </c>
      <c r="B123" s="1" t="s">
        <v>45</v>
      </c>
      <c r="C123" s="1" t="s">
        <v>46</v>
      </c>
      <c r="D123" s="1" t="s">
        <v>11</v>
      </c>
      <c r="E123" s="1" t="s">
        <v>48</v>
      </c>
      <c r="F123" s="1" t="s">
        <v>13</v>
      </c>
      <c r="G123" s="2" t="s">
        <v>29</v>
      </c>
      <c r="H123" s="1">
        <v>32</v>
      </c>
    </row>
    <row r="124" spans="1:8" x14ac:dyDescent="0.35">
      <c r="A124" s="1" t="s">
        <v>22</v>
      </c>
      <c r="B124" s="1" t="s">
        <v>45</v>
      </c>
      <c r="C124" s="1" t="s">
        <v>46</v>
      </c>
      <c r="D124" s="1" t="s">
        <v>49</v>
      </c>
      <c r="E124" s="1" t="s">
        <v>48</v>
      </c>
      <c r="F124" s="1" t="s">
        <v>13</v>
      </c>
      <c r="G124" s="2" t="s">
        <v>21</v>
      </c>
      <c r="H124" s="1">
        <v>204499</v>
      </c>
    </row>
    <row r="125" spans="1:8" x14ac:dyDescent="0.35">
      <c r="A125" s="1" t="s">
        <v>22</v>
      </c>
      <c r="B125" s="1" t="s">
        <v>45</v>
      </c>
      <c r="C125" s="1" t="s">
        <v>46</v>
      </c>
      <c r="D125" s="1" t="s">
        <v>49</v>
      </c>
      <c r="E125" s="1" t="s">
        <v>48</v>
      </c>
      <c r="F125" s="1" t="s">
        <v>13</v>
      </c>
      <c r="G125" s="2" t="s">
        <v>20</v>
      </c>
      <c r="H125" s="1">
        <v>29944</v>
      </c>
    </row>
    <row r="126" spans="1:8" x14ac:dyDescent="0.35">
      <c r="A126" s="1" t="s">
        <v>24</v>
      </c>
      <c r="B126" s="1" t="s">
        <v>45</v>
      </c>
      <c r="C126" s="1" t="s">
        <v>46</v>
      </c>
      <c r="D126" s="1" t="s">
        <v>49</v>
      </c>
      <c r="E126" s="1" t="s">
        <v>48</v>
      </c>
      <c r="F126" s="1" t="s">
        <v>13</v>
      </c>
      <c r="G126" s="2" t="s">
        <v>34</v>
      </c>
      <c r="H126" s="1">
        <v>13631</v>
      </c>
    </row>
    <row r="127" spans="1:8" x14ac:dyDescent="0.35">
      <c r="A127" s="1" t="s">
        <v>24</v>
      </c>
      <c r="B127" s="1" t="s">
        <v>45</v>
      </c>
      <c r="C127" s="1" t="s">
        <v>46</v>
      </c>
      <c r="D127" s="1" t="s">
        <v>50</v>
      </c>
      <c r="E127" s="1" t="s">
        <v>48</v>
      </c>
      <c r="F127" s="1" t="s">
        <v>13</v>
      </c>
      <c r="G127" s="2" t="s">
        <v>21</v>
      </c>
      <c r="H127" s="1">
        <v>17562</v>
      </c>
    </row>
    <row r="128" spans="1:8" x14ac:dyDescent="0.35">
      <c r="A128" s="1" t="s">
        <v>22</v>
      </c>
      <c r="B128" s="1" t="s">
        <v>51</v>
      </c>
      <c r="C128" s="1" t="s">
        <v>52</v>
      </c>
      <c r="D128" s="1" t="s">
        <v>47</v>
      </c>
      <c r="E128" s="1" t="s">
        <v>48</v>
      </c>
      <c r="F128" s="1" t="s">
        <v>13</v>
      </c>
      <c r="G128" s="2" t="s">
        <v>20</v>
      </c>
      <c r="H128" s="1">
        <v>50</v>
      </c>
    </row>
    <row r="129" spans="1:8" x14ac:dyDescent="0.35">
      <c r="A129" s="1" t="s">
        <v>8</v>
      </c>
      <c r="B129" s="1" t="s">
        <v>36</v>
      </c>
      <c r="C129" s="1" t="s">
        <v>37</v>
      </c>
      <c r="D129" s="1" t="s">
        <v>50</v>
      </c>
      <c r="E129" s="1" t="s">
        <v>48</v>
      </c>
      <c r="F129" s="1" t="s">
        <v>13</v>
      </c>
      <c r="G129" s="2" t="s">
        <v>34</v>
      </c>
      <c r="H129" s="1">
        <v>6450</v>
      </c>
    </row>
    <row r="130" spans="1:8" x14ac:dyDescent="0.35">
      <c r="A130" s="1" t="s">
        <v>8</v>
      </c>
      <c r="B130" s="1" t="s">
        <v>36</v>
      </c>
      <c r="C130" s="1" t="s">
        <v>37</v>
      </c>
      <c r="D130" s="1" t="s">
        <v>49</v>
      </c>
      <c r="E130" s="1" t="s">
        <v>48</v>
      </c>
      <c r="F130" s="1" t="s">
        <v>13</v>
      </c>
      <c r="G130" s="2" t="s">
        <v>27</v>
      </c>
      <c r="H130" s="1">
        <v>23346</v>
      </c>
    </row>
    <row r="131" spans="1:8" x14ac:dyDescent="0.35">
      <c r="A131" s="1" t="s">
        <v>17</v>
      </c>
      <c r="B131" s="1" t="s">
        <v>36</v>
      </c>
      <c r="C131" s="1" t="s">
        <v>37</v>
      </c>
      <c r="D131" s="1" t="s">
        <v>11</v>
      </c>
      <c r="E131" s="1" t="s">
        <v>48</v>
      </c>
      <c r="F131" s="1" t="s">
        <v>13</v>
      </c>
      <c r="G131" s="2" t="s">
        <v>26</v>
      </c>
      <c r="H131" s="1">
        <v>367</v>
      </c>
    </row>
    <row r="132" spans="1:8" x14ac:dyDescent="0.35">
      <c r="A132" s="1" t="s">
        <v>17</v>
      </c>
      <c r="B132" s="1" t="s">
        <v>36</v>
      </c>
      <c r="C132" s="1" t="s">
        <v>37</v>
      </c>
      <c r="D132" s="1" t="s">
        <v>49</v>
      </c>
      <c r="E132" s="1" t="s">
        <v>48</v>
      </c>
      <c r="F132" s="1" t="s">
        <v>13</v>
      </c>
      <c r="G132" s="2" t="s">
        <v>27</v>
      </c>
      <c r="H132" s="1">
        <v>41232</v>
      </c>
    </row>
    <row r="133" spans="1:8" x14ac:dyDescent="0.35">
      <c r="A133" s="1" t="s">
        <v>19</v>
      </c>
      <c r="B133" s="1" t="s">
        <v>36</v>
      </c>
      <c r="C133" s="1" t="s">
        <v>37</v>
      </c>
      <c r="D133" s="1" t="s">
        <v>49</v>
      </c>
      <c r="E133" s="1" t="s">
        <v>48</v>
      </c>
      <c r="F133" s="1" t="s">
        <v>13</v>
      </c>
      <c r="G133" s="2" t="s">
        <v>31</v>
      </c>
      <c r="H133" s="1">
        <v>61267</v>
      </c>
    </row>
    <row r="134" spans="1:8" x14ac:dyDescent="0.35">
      <c r="A134" s="1" t="s">
        <v>19</v>
      </c>
      <c r="B134" s="1" t="s">
        <v>36</v>
      </c>
      <c r="C134" s="1" t="s">
        <v>37</v>
      </c>
      <c r="D134" s="1" t="s">
        <v>50</v>
      </c>
      <c r="E134" s="1" t="s">
        <v>48</v>
      </c>
      <c r="F134" s="1" t="s">
        <v>13</v>
      </c>
      <c r="G134" s="2" t="s">
        <v>18</v>
      </c>
      <c r="H134" s="1">
        <v>58187</v>
      </c>
    </row>
    <row r="135" spans="1:8" x14ac:dyDescent="0.35">
      <c r="A135" s="1" t="s">
        <v>19</v>
      </c>
      <c r="B135" s="1" t="s">
        <v>36</v>
      </c>
      <c r="C135" s="1" t="s">
        <v>37</v>
      </c>
      <c r="D135" s="1" t="s">
        <v>50</v>
      </c>
      <c r="E135" s="1" t="s">
        <v>48</v>
      </c>
      <c r="F135" s="1" t="s">
        <v>13</v>
      </c>
      <c r="G135" s="2" t="s">
        <v>33</v>
      </c>
      <c r="H135" s="1">
        <v>39665</v>
      </c>
    </row>
    <row r="136" spans="1:8" x14ac:dyDescent="0.35">
      <c r="A136" s="1" t="s">
        <v>19</v>
      </c>
      <c r="B136" s="1" t="s">
        <v>36</v>
      </c>
      <c r="C136" s="1" t="s">
        <v>37</v>
      </c>
      <c r="D136" s="1" t="s">
        <v>49</v>
      </c>
      <c r="E136" s="1" t="s">
        <v>48</v>
      </c>
      <c r="F136" s="1" t="s">
        <v>13</v>
      </c>
      <c r="G136" s="2" t="s">
        <v>21</v>
      </c>
      <c r="H136" s="1">
        <v>658593</v>
      </c>
    </row>
    <row r="137" spans="1:8" x14ac:dyDescent="0.35">
      <c r="A137" s="1" t="s">
        <v>19</v>
      </c>
      <c r="B137" s="1" t="s">
        <v>36</v>
      </c>
      <c r="C137" s="1" t="s">
        <v>37</v>
      </c>
      <c r="D137" s="1" t="s">
        <v>49</v>
      </c>
      <c r="E137" s="1" t="s">
        <v>48</v>
      </c>
      <c r="F137" s="1" t="s">
        <v>13</v>
      </c>
      <c r="G137" s="2" t="s">
        <v>20</v>
      </c>
      <c r="H137" s="1">
        <v>25368</v>
      </c>
    </row>
    <row r="138" spans="1:8" x14ac:dyDescent="0.35">
      <c r="A138" s="1" t="s">
        <v>19</v>
      </c>
      <c r="B138" s="1" t="s">
        <v>36</v>
      </c>
      <c r="C138" s="1" t="s">
        <v>37</v>
      </c>
      <c r="D138" s="1" t="s">
        <v>47</v>
      </c>
      <c r="E138" s="1" t="s">
        <v>48</v>
      </c>
      <c r="F138" s="1" t="s">
        <v>13</v>
      </c>
      <c r="G138" s="2" t="s">
        <v>23</v>
      </c>
      <c r="H138" s="1">
        <v>22</v>
      </c>
    </row>
    <row r="139" spans="1:8" x14ac:dyDescent="0.35">
      <c r="A139" s="1" t="s">
        <v>22</v>
      </c>
      <c r="B139" s="1" t="s">
        <v>36</v>
      </c>
      <c r="C139" s="1" t="s">
        <v>37</v>
      </c>
      <c r="D139" s="1" t="s">
        <v>50</v>
      </c>
      <c r="E139" s="1" t="s">
        <v>48</v>
      </c>
      <c r="F139" s="1" t="s">
        <v>13</v>
      </c>
      <c r="G139" s="2" t="s">
        <v>30</v>
      </c>
      <c r="H139" s="1">
        <v>121124</v>
      </c>
    </row>
    <row r="140" spans="1:8" x14ac:dyDescent="0.35">
      <c r="A140" s="1" t="s">
        <v>22</v>
      </c>
      <c r="B140" s="1" t="s">
        <v>36</v>
      </c>
      <c r="C140" s="1" t="s">
        <v>37</v>
      </c>
      <c r="D140" s="1" t="s">
        <v>49</v>
      </c>
      <c r="E140" s="1" t="s">
        <v>48</v>
      </c>
      <c r="F140" s="1" t="s">
        <v>13</v>
      </c>
      <c r="G140" s="2" t="s">
        <v>26</v>
      </c>
      <c r="H140" s="1">
        <v>399785</v>
      </c>
    </row>
    <row r="141" spans="1:8" x14ac:dyDescent="0.35">
      <c r="A141" s="1" t="s">
        <v>22</v>
      </c>
      <c r="B141" s="1" t="s">
        <v>36</v>
      </c>
      <c r="C141" s="1" t="s">
        <v>37</v>
      </c>
      <c r="D141" s="1" t="s">
        <v>49</v>
      </c>
      <c r="E141" s="1" t="s">
        <v>48</v>
      </c>
      <c r="F141" s="1" t="s">
        <v>13</v>
      </c>
      <c r="G141" s="2" t="s">
        <v>31</v>
      </c>
      <c r="H141" s="1">
        <v>13694</v>
      </c>
    </row>
    <row r="142" spans="1:8" x14ac:dyDescent="0.35">
      <c r="A142" s="1" t="s">
        <v>24</v>
      </c>
      <c r="B142" s="1" t="s">
        <v>36</v>
      </c>
      <c r="C142" s="1" t="s">
        <v>37</v>
      </c>
      <c r="D142" s="1" t="s">
        <v>49</v>
      </c>
      <c r="E142" s="1" t="s">
        <v>48</v>
      </c>
      <c r="F142" s="1" t="s">
        <v>13</v>
      </c>
      <c r="G142" s="2" t="s">
        <v>27</v>
      </c>
      <c r="H142" s="1">
        <v>838857</v>
      </c>
    </row>
    <row r="143" spans="1:8" x14ac:dyDescent="0.35">
      <c r="A143" s="1" t="s">
        <v>8</v>
      </c>
      <c r="B143" s="1" t="s">
        <v>41</v>
      </c>
      <c r="C143" s="1" t="s">
        <v>42</v>
      </c>
      <c r="D143" s="1" t="s">
        <v>50</v>
      </c>
      <c r="E143" s="1" t="s">
        <v>48</v>
      </c>
      <c r="F143" s="1" t="s">
        <v>13</v>
      </c>
      <c r="G143" s="2" t="s">
        <v>27</v>
      </c>
      <c r="H143" s="1">
        <v>434</v>
      </c>
    </row>
    <row r="144" spans="1:8" x14ac:dyDescent="0.35">
      <c r="A144" s="1" t="s">
        <v>8</v>
      </c>
      <c r="B144" s="1" t="s">
        <v>41</v>
      </c>
      <c r="C144" s="1" t="s">
        <v>42</v>
      </c>
      <c r="D144" s="1" t="s">
        <v>50</v>
      </c>
      <c r="E144" s="1" t="s">
        <v>48</v>
      </c>
      <c r="F144" s="1" t="s">
        <v>13</v>
      </c>
      <c r="G144" s="2" t="s">
        <v>32</v>
      </c>
      <c r="H144" s="1">
        <v>3096</v>
      </c>
    </row>
    <row r="145" spans="1:8" x14ac:dyDescent="0.35">
      <c r="A145" s="1" t="s">
        <v>8</v>
      </c>
      <c r="B145" s="1" t="s">
        <v>41</v>
      </c>
      <c r="C145" s="1" t="s">
        <v>42</v>
      </c>
      <c r="D145" s="1" t="s">
        <v>47</v>
      </c>
      <c r="E145" s="1" t="s">
        <v>48</v>
      </c>
      <c r="F145" s="1" t="s">
        <v>13</v>
      </c>
      <c r="G145" s="2" t="s">
        <v>32</v>
      </c>
      <c r="H145" s="1">
        <v>6556</v>
      </c>
    </row>
    <row r="146" spans="1:8" x14ac:dyDescent="0.35">
      <c r="A146" s="1" t="s">
        <v>8</v>
      </c>
      <c r="B146" s="1" t="s">
        <v>41</v>
      </c>
      <c r="C146" s="1" t="s">
        <v>42</v>
      </c>
      <c r="D146" s="1" t="s">
        <v>47</v>
      </c>
      <c r="E146" s="1" t="s">
        <v>48</v>
      </c>
      <c r="F146" s="1" t="s">
        <v>13</v>
      </c>
      <c r="G146" s="2" t="s">
        <v>30</v>
      </c>
      <c r="H146" s="1">
        <v>2688</v>
      </c>
    </row>
    <row r="147" spans="1:8" x14ac:dyDescent="0.35">
      <c r="A147" s="1" t="s">
        <v>15</v>
      </c>
      <c r="B147" s="1" t="s">
        <v>41</v>
      </c>
      <c r="C147" s="1" t="s">
        <v>42</v>
      </c>
      <c r="D147" s="1" t="s">
        <v>47</v>
      </c>
      <c r="E147" s="1" t="s">
        <v>48</v>
      </c>
      <c r="F147" s="1" t="s">
        <v>13</v>
      </c>
      <c r="G147" s="2" t="s">
        <v>26</v>
      </c>
      <c r="H147" s="1">
        <v>5078</v>
      </c>
    </row>
    <row r="148" spans="1:8" x14ac:dyDescent="0.35">
      <c r="A148" s="1" t="s">
        <v>15</v>
      </c>
      <c r="B148" s="1" t="s">
        <v>41</v>
      </c>
      <c r="C148" s="1" t="s">
        <v>42</v>
      </c>
      <c r="D148" s="1" t="s">
        <v>50</v>
      </c>
      <c r="E148" s="1" t="s">
        <v>48</v>
      </c>
      <c r="F148" s="1" t="s">
        <v>13</v>
      </c>
      <c r="G148" s="2" t="s">
        <v>28</v>
      </c>
      <c r="H148" s="1">
        <v>97603</v>
      </c>
    </row>
    <row r="149" spans="1:8" x14ac:dyDescent="0.35">
      <c r="A149" s="1" t="s">
        <v>15</v>
      </c>
      <c r="B149" s="1" t="s">
        <v>41</v>
      </c>
      <c r="C149" s="1" t="s">
        <v>42</v>
      </c>
      <c r="D149" s="1" t="s">
        <v>50</v>
      </c>
      <c r="E149" s="1" t="s">
        <v>48</v>
      </c>
      <c r="F149" s="1" t="s">
        <v>13</v>
      </c>
      <c r="G149" s="2" t="s">
        <v>26</v>
      </c>
      <c r="H149" s="1">
        <v>62064</v>
      </c>
    </row>
    <row r="150" spans="1:8" x14ac:dyDescent="0.35">
      <c r="A150" s="1" t="s">
        <v>15</v>
      </c>
      <c r="B150" s="1" t="s">
        <v>41</v>
      </c>
      <c r="C150" s="1" t="s">
        <v>42</v>
      </c>
      <c r="D150" s="1" t="s">
        <v>47</v>
      </c>
      <c r="E150" s="1" t="s">
        <v>48</v>
      </c>
      <c r="F150" s="1" t="s">
        <v>13</v>
      </c>
      <c r="G150" s="2" t="s">
        <v>28</v>
      </c>
      <c r="H150" s="1">
        <v>1074</v>
      </c>
    </row>
    <row r="151" spans="1:8" x14ac:dyDescent="0.35">
      <c r="A151" s="1" t="s">
        <v>17</v>
      </c>
      <c r="B151" s="1" t="s">
        <v>41</v>
      </c>
      <c r="C151" s="1" t="s">
        <v>42</v>
      </c>
      <c r="D151" s="1" t="s">
        <v>50</v>
      </c>
      <c r="E151" s="1" t="s">
        <v>48</v>
      </c>
      <c r="F151" s="1" t="s">
        <v>13</v>
      </c>
      <c r="G151" s="2" t="s">
        <v>29</v>
      </c>
      <c r="H151" s="1">
        <v>70223</v>
      </c>
    </row>
    <row r="152" spans="1:8" x14ac:dyDescent="0.35">
      <c r="A152" s="1" t="s">
        <v>17</v>
      </c>
      <c r="B152" s="1" t="s">
        <v>41</v>
      </c>
      <c r="C152" s="1" t="s">
        <v>42</v>
      </c>
      <c r="D152" s="1" t="s">
        <v>50</v>
      </c>
      <c r="E152" s="1" t="s">
        <v>48</v>
      </c>
      <c r="F152" s="1" t="s">
        <v>13</v>
      </c>
      <c r="G152" s="2" t="s">
        <v>35</v>
      </c>
      <c r="H152" s="1">
        <v>5282</v>
      </c>
    </row>
    <row r="153" spans="1:8" x14ac:dyDescent="0.35">
      <c r="A153" s="1" t="s">
        <v>17</v>
      </c>
      <c r="B153" s="1" t="s">
        <v>41</v>
      </c>
      <c r="C153" s="1" t="s">
        <v>42</v>
      </c>
      <c r="D153" s="1" t="s">
        <v>50</v>
      </c>
      <c r="E153" s="1" t="s">
        <v>48</v>
      </c>
      <c r="F153" s="1" t="s">
        <v>13</v>
      </c>
      <c r="G153" s="2" t="s">
        <v>34</v>
      </c>
      <c r="H153" s="1">
        <v>31356</v>
      </c>
    </row>
    <row r="154" spans="1:8" x14ac:dyDescent="0.35">
      <c r="A154" s="1" t="s">
        <v>17</v>
      </c>
      <c r="B154" s="1" t="s">
        <v>41</v>
      </c>
      <c r="C154" s="1" t="s">
        <v>42</v>
      </c>
      <c r="D154" s="1" t="s">
        <v>50</v>
      </c>
      <c r="E154" s="1" t="s">
        <v>48</v>
      </c>
      <c r="F154" s="1" t="s">
        <v>13</v>
      </c>
      <c r="G154" s="2" t="s">
        <v>35</v>
      </c>
      <c r="H154" s="1">
        <v>137578</v>
      </c>
    </row>
    <row r="155" spans="1:8" x14ac:dyDescent="0.35">
      <c r="A155" s="1" t="s">
        <v>19</v>
      </c>
      <c r="B155" s="1" t="s">
        <v>41</v>
      </c>
      <c r="C155" s="1" t="s">
        <v>42</v>
      </c>
      <c r="D155" s="1" t="s">
        <v>11</v>
      </c>
      <c r="E155" s="1" t="s">
        <v>48</v>
      </c>
      <c r="F155" s="1" t="s">
        <v>13</v>
      </c>
      <c r="G155" s="2" t="s">
        <v>27</v>
      </c>
      <c r="H155" s="1">
        <v>19</v>
      </c>
    </row>
    <row r="156" spans="1:8" x14ac:dyDescent="0.35">
      <c r="A156" s="1" t="s">
        <v>19</v>
      </c>
      <c r="B156" s="1" t="s">
        <v>41</v>
      </c>
      <c r="C156" s="1" t="s">
        <v>42</v>
      </c>
      <c r="D156" s="1" t="s">
        <v>47</v>
      </c>
      <c r="E156" s="1" t="s">
        <v>48</v>
      </c>
      <c r="F156" s="1" t="s">
        <v>13</v>
      </c>
      <c r="G156" s="2" t="s">
        <v>23</v>
      </c>
      <c r="H156" s="1">
        <v>6796</v>
      </c>
    </row>
    <row r="157" spans="1:8" x14ac:dyDescent="0.35">
      <c r="A157" s="1" t="s">
        <v>19</v>
      </c>
      <c r="B157" s="1" t="s">
        <v>41</v>
      </c>
      <c r="C157" s="1" t="s">
        <v>42</v>
      </c>
      <c r="D157" s="1" t="s">
        <v>40</v>
      </c>
      <c r="E157" s="1" t="s">
        <v>48</v>
      </c>
      <c r="F157" s="1" t="s">
        <v>13</v>
      </c>
      <c r="G157" s="2" t="s">
        <v>21</v>
      </c>
      <c r="H157" s="1">
        <v>475</v>
      </c>
    </row>
    <row r="158" spans="1:8" x14ac:dyDescent="0.35">
      <c r="A158" s="1" t="s">
        <v>19</v>
      </c>
      <c r="B158" s="1" t="s">
        <v>41</v>
      </c>
      <c r="C158" s="1" t="s">
        <v>42</v>
      </c>
      <c r="D158" s="1" t="s">
        <v>47</v>
      </c>
      <c r="E158" s="1" t="s">
        <v>48</v>
      </c>
      <c r="F158" s="1" t="s">
        <v>13</v>
      </c>
      <c r="G158" s="2" t="s">
        <v>16</v>
      </c>
      <c r="H158" s="1">
        <v>450</v>
      </c>
    </row>
    <row r="159" spans="1:8" x14ac:dyDescent="0.35">
      <c r="A159" s="1" t="s">
        <v>19</v>
      </c>
      <c r="B159" s="1" t="s">
        <v>41</v>
      </c>
      <c r="C159" s="1" t="s">
        <v>42</v>
      </c>
      <c r="D159" s="1" t="s">
        <v>47</v>
      </c>
      <c r="E159" s="1" t="s">
        <v>48</v>
      </c>
      <c r="F159" s="1" t="s">
        <v>13</v>
      </c>
      <c r="G159" s="2" t="s">
        <v>20</v>
      </c>
      <c r="H159" s="1">
        <v>20212</v>
      </c>
    </row>
    <row r="160" spans="1:8" x14ac:dyDescent="0.35">
      <c r="A160" s="1" t="s">
        <v>19</v>
      </c>
      <c r="B160" s="1" t="s">
        <v>41</v>
      </c>
      <c r="C160" s="1" t="s">
        <v>42</v>
      </c>
      <c r="D160" s="1" t="s">
        <v>47</v>
      </c>
      <c r="E160" s="1" t="s">
        <v>48</v>
      </c>
      <c r="F160" s="1" t="s">
        <v>13</v>
      </c>
      <c r="G160" s="2" t="s">
        <v>14</v>
      </c>
      <c r="H160" s="1">
        <v>61382</v>
      </c>
    </row>
    <row r="161" spans="1:8" x14ac:dyDescent="0.35">
      <c r="A161" s="1" t="s">
        <v>19</v>
      </c>
      <c r="B161" s="1" t="s">
        <v>41</v>
      </c>
      <c r="C161" s="1" t="s">
        <v>42</v>
      </c>
      <c r="D161" s="1" t="s">
        <v>47</v>
      </c>
      <c r="E161" s="1" t="s">
        <v>48</v>
      </c>
      <c r="F161" s="1" t="s">
        <v>13</v>
      </c>
      <c r="G161" s="2" t="s">
        <v>34</v>
      </c>
      <c r="H161" s="1">
        <v>341</v>
      </c>
    </row>
    <row r="162" spans="1:8" x14ac:dyDescent="0.35">
      <c r="A162" s="1" t="s">
        <v>19</v>
      </c>
      <c r="B162" s="1" t="s">
        <v>41</v>
      </c>
      <c r="C162" s="1" t="s">
        <v>42</v>
      </c>
      <c r="D162" s="1" t="s">
        <v>47</v>
      </c>
      <c r="E162" s="1" t="s">
        <v>48</v>
      </c>
      <c r="F162" s="1" t="s">
        <v>13</v>
      </c>
      <c r="G162" s="2" t="s">
        <v>26</v>
      </c>
      <c r="H162" s="1">
        <v>4967</v>
      </c>
    </row>
    <row r="163" spans="1:8" x14ac:dyDescent="0.35">
      <c r="A163" s="1" t="s">
        <v>19</v>
      </c>
      <c r="B163" s="1" t="s">
        <v>41</v>
      </c>
      <c r="C163" s="1" t="s">
        <v>42</v>
      </c>
      <c r="D163" s="1" t="s">
        <v>50</v>
      </c>
      <c r="E163" s="1" t="s">
        <v>48</v>
      </c>
      <c r="F163" s="1" t="s">
        <v>13</v>
      </c>
      <c r="G163" s="2" t="s">
        <v>18</v>
      </c>
      <c r="H163" s="1">
        <v>4881</v>
      </c>
    </row>
    <row r="164" spans="1:8" x14ac:dyDescent="0.35">
      <c r="A164" s="1" t="s">
        <v>19</v>
      </c>
      <c r="B164" s="1" t="s">
        <v>41</v>
      </c>
      <c r="C164" s="1" t="s">
        <v>42</v>
      </c>
      <c r="D164" s="1" t="s">
        <v>50</v>
      </c>
      <c r="E164" s="1" t="s">
        <v>48</v>
      </c>
      <c r="F164" s="1" t="s">
        <v>13</v>
      </c>
      <c r="G164" s="2" t="s">
        <v>33</v>
      </c>
      <c r="H164" s="1">
        <v>12529</v>
      </c>
    </row>
    <row r="165" spans="1:8" x14ac:dyDescent="0.35">
      <c r="A165" s="1" t="s">
        <v>19</v>
      </c>
      <c r="B165" s="1" t="s">
        <v>41</v>
      </c>
      <c r="C165" s="1" t="s">
        <v>42</v>
      </c>
      <c r="D165" s="1" t="s">
        <v>50</v>
      </c>
      <c r="E165" s="1" t="s">
        <v>48</v>
      </c>
      <c r="F165" s="1" t="s">
        <v>13</v>
      </c>
      <c r="G165" s="2" t="s">
        <v>33</v>
      </c>
      <c r="H165" s="1">
        <v>1502</v>
      </c>
    </row>
    <row r="166" spans="1:8" x14ac:dyDescent="0.35">
      <c r="A166" s="1" t="s">
        <v>19</v>
      </c>
      <c r="B166" s="1" t="s">
        <v>41</v>
      </c>
      <c r="C166" s="1" t="s">
        <v>42</v>
      </c>
      <c r="D166" s="1" t="s">
        <v>40</v>
      </c>
      <c r="E166" s="1" t="s">
        <v>48</v>
      </c>
      <c r="F166" s="1" t="s">
        <v>13</v>
      </c>
      <c r="G166" s="2" t="s">
        <v>34</v>
      </c>
      <c r="H166" s="1">
        <v>349636</v>
      </c>
    </row>
    <row r="167" spans="1:8" x14ac:dyDescent="0.35">
      <c r="A167" s="1" t="s">
        <v>19</v>
      </c>
      <c r="B167" s="1" t="s">
        <v>41</v>
      </c>
      <c r="C167" s="1" t="s">
        <v>42</v>
      </c>
      <c r="D167" s="1" t="s">
        <v>47</v>
      </c>
      <c r="E167" s="1" t="s">
        <v>48</v>
      </c>
      <c r="F167" s="1" t="s">
        <v>13</v>
      </c>
      <c r="G167" s="2" t="s">
        <v>14</v>
      </c>
      <c r="H167" s="1">
        <v>26604</v>
      </c>
    </row>
    <row r="168" spans="1:8" x14ac:dyDescent="0.35">
      <c r="A168" s="1" t="s">
        <v>19</v>
      </c>
      <c r="B168" s="1" t="s">
        <v>41</v>
      </c>
      <c r="C168" s="1" t="s">
        <v>42</v>
      </c>
      <c r="D168" s="1" t="s">
        <v>50</v>
      </c>
      <c r="E168" s="1" t="s">
        <v>48</v>
      </c>
      <c r="F168" s="1" t="s">
        <v>13</v>
      </c>
      <c r="G168" s="2" t="s">
        <v>31</v>
      </c>
      <c r="H168" s="1">
        <v>8246</v>
      </c>
    </row>
    <row r="169" spans="1:8" x14ac:dyDescent="0.35">
      <c r="A169" s="1" t="s">
        <v>22</v>
      </c>
      <c r="B169" s="1" t="s">
        <v>41</v>
      </c>
      <c r="C169" s="1" t="s">
        <v>42</v>
      </c>
      <c r="D169" s="1" t="s">
        <v>50</v>
      </c>
      <c r="E169" s="1" t="s">
        <v>48</v>
      </c>
      <c r="F169" s="1" t="s">
        <v>13</v>
      </c>
      <c r="G169" s="2" t="s">
        <v>27</v>
      </c>
      <c r="H169" s="1">
        <v>3003</v>
      </c>
    </row>
    <row r="170" spans="1:8" x14ac:dyDescent="0.35">
      <c r="A170" s="1" t="s">
        <v>22</v>
      </c>
      <c r="B170" s="1" t="s">
        <v>41</v>
      </c>
      <c r="C170" s="1" t="s">
        <v>42</v>
      </c>
      <c r="D170" s="1" t="s">
        <v>50</v>
      </c>
      <c r="E170" s="1" t="s">
        <v>48</v>
      </c>
      <c r="F170" s="1" t="s">
        <v>13</v>
      </c>
      <c r="G170" s="2" t="s">
        <v>34</v>
      </c>
      <c r="H170" s="1">
        <v>1481</v>
      </c>
    </row>
    <row r="171" spans="1:8" x14ac:dyDescent="0.35">
      <c r="A171" s="1" t="s">
        <v>22</v>
      </c>
      <c r="B171" s="1" t="s">
        <v>41</v>
      </c>
      <c r="C171" s="1" t="s">
        <v>42</v>
      </c>
      <c r="D171" s="1" t="s">
        <v>11</v>
      </c>
      <c r="E171" s="1" t="s">
        <v>48</v>
      </c>
      <c r="F171" s="1" t="s">
        <v>13</v>
      </c>
      <c r="G171" s="2" t="s">
        <v>18</v>
      </c>
      <c r="H171" s="1">
        <v>130</v>
      </c>
    </row>
    <row r="172" spans="1:8" x14ac:dyDescent="0.35">
      <c r="A172" s="1" t="s">
        <v>22</v>
      </c>
      <c r="B172" s="1" t="s">
        <v>41</v>
      </c>
      <c r="C172" s="1" t="s">
        <v>42</v>
      </c>
      <c r="D172" s="1" t="s">
        <v>47</v>
      </c>
      <c r="E172" s="1" t="s">
        <v>48</v>
      </c>
      <c r="F172" s="1" t="s">
        <v>13</v>
      </c>
      <c r="G172" s="2" t="s">
        <v>33</v>
      </c>
      <c r="H172" s="1">
        <v>14907</v>
      </c>
    </row>
    <row r="173" spans="1:8" x14ac:dyDescent="0.35">
      <c r="A173" s="1" t="s">
        <v>22</v>
      </c>
      <c r="B173" s="1" t="s">
        <v>41</v>
      </c>
      <c r="C173" s="1" t="s">
        <v>42</v>
      </c>
      <c r="D173" s="1" t="s">
        <v>40</v>
      </c>
      <c r="E173" s="1" t="s">
        <v>48</v>
      </c>
      <c r="F173" s="1" t="s">
        <v>13</v>
      </c>
      <c r="G173" s="2" t="s">
        <v>34</v>
      </c>
      <c r="H173" s="1">
        <v>2248</v>
      </c>
    </row>
    <row r="174" spans="1:8" x14ac:dyDescent="0.35">
      <c r="A174" s="1" t="s">
        <v>22</v>
      </c>
      <c r="B174" s="1" t="s">
        <v>41</v>
      </c>
      <c r="C174" s="1" t="s">
        <v>42</v>
      </c>
      <c r="D174" s="1" t="s">
        <v>40</v>
      </c>
      <c r="E174" s="1" t="s">
        <v>48</v>
      </c>
      <c r="F174" s="1" t="s">
        <v>13</v>
      </c>
      <c r="G174" s="2" t="s">
        <v>31</v>
      </c>
      <c r="H174" s="1">
        <v>238613</v>
      </c>
    </row>
    <row r="175" spans="1:8" x14ac:dyDescent="0.35">
      <c r="A175" s="1" t="s">
        <v>22</v>
      </c>
      <c r="B175" s="1" t="s">
        <v>41</v>
      </c>
      <c r="C175" s="1" t="s">
        <v>42</v>
      </c>
      <c r="D175" s="1" t="s">
        <v>50</v>
      </c>
      <c r="E175" s="1" t="s">
        <v>48</v>
      </c>
      <c r="F175" s="1" t="s">
        <v>13</v>
      </c>
      <c r="G175" s="2" t="s">
        <v>34</v>
      </c>
      <c r="H175" s="1">
        <v>21855</v>
      </c>
    </row>
    <row r="176" spans="1:8" x14ac:dyDescent="0.35">
      <c r="A176" s="1" t="s">
        <v>22</v>
      </c>
      <c r="B176" s="1" t="s">
        <v>41</v>
      </c>
      <c r="C176" s="1" t="s">
        <v>42</v>
      </c>
      <c r="D176" s="1" t="s">
        <v>47</v>
      </c>
      <c r="E176" s="1" t="s">
        <v>48</v>
      </c>
      <c r="F176" s="1" t="s">
        <v>13</v>
      </c>
      <c r="G176" s="2" t="s">
        <v>28</v>
      </c>
      <c r="H176" s="1">
        <v>377646</v>
      </c>
    </row>
    <row r="177" spans="1:8" x14ac:dyDescent="0.35">
      <c r="A177" s="1" t="s">
        <v>24</v>
      </c>
      <c r="B177" s="1" t="s">
        <v>41</v>
      </c>
      <c r="C177" s="1" t="s">
        <v>42</v>
      </c>
      <c r="D177" s="1" t="s">
        <v>47</v>
      </c>
      <c r="E177" s="1" t="s">
        <v>48</v>
      </c>
      <c r="F177" s="1" t="s">
        <v>13</v>
      </c>
      <c r="G177" s="2" t="s">
        <v>33</v>
      </c>
      <c r="H177" s="1">
        <v>22292</v>
      </c>
    </row>
    <row r="178" spans="1:8" x14ac:dyDescent="0.35">
      <c r="A178" s="1" t="s">
        <v>24</v>
      </c>
      <c r="B178" s="1" t="s">
        <v>41</v>
      </c>
      <c r="C178" s="1" t="s">
        <v>42</v>
      </c>
      <c r="D178" s="1" t="s">
        <v>47</v>
      </c>
      <c r="E178" s="1" t="s">
        <v>48</v>
      </c>
      <c r="F178" s="1" t="s">
        <v>13</v>
      </c>
      <c r="G178" s="2" t="s">
        <v>34</v>
      </c>
      <c r="H178" s="1">
        <v>385323</v>
      </c>
    </row>
    <row r="179" spans="1:8" x14ac:dyDescent="0.35">
      <c r="A179" s="1" t="s">
        <v>8</v>
      </c>
      <c r="B179" s="1" t="s">
        <v>9</v>
      </c>
      <c r="C179" s="1" t="s">
        <v>10</v>
      </c>
      <c r="D179" s="1" t="s">
        <v>50</v>
      </c>
      <c r="E179" s="1" t="s">
        <v>48</v>
      </c>
      <c r="F179" s="1" t="s">
        <v>13</v>
      </c>
      <c r="G179" s="2" t="s">
        <v>14</v>
      </c>
      <c r="H179" s="1">
        <v>68</v>
      </c>
    </row>
    <row r="180" spans="1:8" x14ac:dyDescent="0.35">
      <c r="A180" s="1" t="s">
        <v>8</v>
      </c>
      <c r="B180" s="1" t="s">
        <v>9</v>
      </c>
      <c r="C180" s="1" t="s">
        <v>10</v>
      </c>
      <c r="D180" s="1" t="s">
        <v>11</v>
      </c>
      <c r="E180" s="1" t="s">
        <v>48</v>
      </c>
      <c r="F180" s="1" t="s">
        <v>13</v>
      </c>
      <c r="G180" s="2" t="s">
        <v>32</v>
      </c>
      <c r="H180" s="1">
        <v>13939</v>
      </c>
    </row>
    <row r="181" spans="1:8" x14ac:dyDescent="0.35">
      <c r="A181" s="1" t="s">
        <v>8</v>
      </c>
      <c r="B181" s="1" t="s">
        <v>9</v>
      </c>
      <c r="C181" s="1" t="s">
        <v>10</v>
      </c>
      <c r="D181" s="1" t="s">
        <v>50</v>
      </c>
      <c r="E181" s="1" t="s">
        <v>48</v>
      </c>
      <c r="F181" s="1" t="s">
        <v>13</v>
      </c>
      <c r="G181" s="2" t="s">
        <v>21</v>
      </c>
      <c r="H181" s="1">
        <v>196110</v>
      </c>
    </row>
    <row r="182" spans="1:8" x14ac:dyDescent="0.35">
      <c r="A182" s="1" t="s">
        <v>8</v>
      </c>
      <c r="B182" s="1" t="s">
        <v>9</v>
      </c>
      <c r="C182" s="1" t="s">
        <v>10</v>
      </c>
      <c r="D182" s="1" t="s">
        <v>50</v>
      </c>
      <c r="E182" s="1" t="s">
        <v>48</v>
      </c>
      <c r="F182" s="1" t="s">
        <v>13</v>
      </c>
      <c r="G182" s="2" t="s">
        <v>23</v>
      </c>
      <c r="H182" s="1">
        <v>184</v>
      </c>
    </row>
    <row r="183" spans="1:8" x14ac:dyDescent="0.35">
      <c r="A183" s="1" t="s">
        <v>8</v>
      </c>
      <c r="B183" s="1" t="s">
        <v>9</v>
      </c>
      <c r="C183" s="1" t="s">
        <v>10</v>
      </c>
      <c r="D183" s="1" t="s">
        <v>47</v>
      </c>
      <c r="E183" s="1" t="s">
        <v>48</v>
      </c>
      <c r="F183" s="1" t="s">
        <v>13</v>
      </c>
      <c r="G183" s="2" t="s">
        <v>33</v>
      </c>
      <c r="H183" s="1">
        <v>158790</v>
      </c>
    </row>
    <row r="184" spans="1:8" x14ac:dyDescent="0.35">
      <c r="A184" s="1" t="s">
        <v>8</v>
      </c>
      <c r="B184" s="1" t="s">
        <v>9</v>
      </c>
      <c r="C184" s="1" t="s">
        <v>10</v>
      </c>
      <c r="D184" s="1" t="s">
        <v>50</v>
      </c>
      <c r="E184" s="1" t="s">
        <v>48</v>
      </c>
      <c r="F184" s="1" t="s">
        <v>13</v>
      </c>
      <c r="G184" s="2" t="s">
        <v>32</v>
      </c>
      <c r="H184" s="1">
        <v>2857</v>
      </c>
    </row>
    <row r="185" spans="1:8" x14ac:dyDescent="0.35">
      <c r="A185" s="1" t="s">
        <v>8</v>
      </c>
      <c r="B185" s="1" t="s">
        <v>9</v>
      </c>
      <c r="C185" s="1" t="s">
        <v>10</v>
      </c>
      <c r="D185" s="1" t="s">
        <v>50</v>
      </c>
      <c r="E185" s="1" t="s">
        <v>48</v>
      </c>
      <c r="F185" s="1" t="s">
        <v>13</v>
      </c>
      <c r="G185" s="2" t="s">
        <v>28</v>
      </c>
      <c r="H185" s="1">
        <v>197850</v>
      </c>
    </row>
    <row r="186" spans="1:8" x14ac:dyDescent="0.35">
      <c r="A186" s="1" t="s">
        <v>15</v>
      </c>
      <c r="B186" s="1" t="s">
        <v>9</v>
      </c>
      <c r="C186" s="1" t="s">
        <v>10</v>
      </c>
      <c r="D186" s="1" t="s">
        <v>11</v>
      </c>
      <c r="E186" s="1" t="s">
        <v>48</v>
      </c>
      <c r="F186" s="1" t="s">
        <v>13</v>
      </c>
      <c r="G186" s="2" t="s">
        <v>21</v>
      </c>
      <c r="H186" s="1">
        <v>37</v>
      </c>
    </row>
    <row r="187" spans="1:8" x14ac:dyDescent="0.35">
      <c r="A187" s="1" t="s">
        <v>15</v>
      </c>
      <c r="B187" s="1" t="s">
        <v>9</v>
      </c>
      <c r="C187" s="1" t="s">
        <v>10</v>
      </c>
      <c r="D187" s="1" t="s">
        <v>11</v>
      </c>
      <c r="E187" s="1" t="s">
        <v>48</v>
      </c>
      <c r="F187" s="1" t="s">
        <v>13</v>
      </c>
      <c r="G187" s="2" t="s">
        <v>23</v>
      </c>
      <c r="H187" s="1">
        <v>17756</v>
      </c>
    </row>
    <row r="188" spans="1:8" x14ac:dyDescent="0.35">
      <c r="A188" s="1" t="s">
        <v>15</v>
      </c>
      <c r="B188" s="1" t="s">
        <v>9</v>
      </c>
      <c r="C188" s="1" t="s">
        <v>10</v>
      </c>
      <c r="D188" s="1" t="s">
        <v>11</v>
      </c>
      <c r="E188" s="1" t="s">
        <v>48</v>
      </c>
      <c r="F188" s="1" t="s">
        <v>13</v>
      </c>
      <c r="G188" s="2" t="s">
        <v>28</v>
      </c>
      <c r="H188" s="1">
        <v>11</v>
      </c>
    </row>
    <row r="189" spans="1:8" x14ac:dyDescent="0.35">
      <c r="A189" s="1" t="s">
        <v>15</v>
      </c>
      <c r="B189" s="1" t="s">
        <v>9</v>
      </c>
      <c r="C189" s="1" t="s">
        <v>10</v>
      </c>
      <c r="D189" s="1" t="s">
        <v>50</v>
      </c>
      <c r="E189" s="1" t="s">
        <v>48</v>
      </c>
      <c r="F189" s="1" t="s">
        <v>13</v>
      </c>
      <c r="G189" s="2" t="s">
        <v>34</v>
      </c>
      <c r="H189" s="1">
        <v>33943</v>
      </c>
    </row>
    <row r="190" spans="1:8" x14ac:dyDescent="0.35">
      <c r="A190" s="1" t="s">
        <v>15</v>
      </c>
      <c r="B190" s="1" t="s">
        <v>9</v>
      </c>
      <c r="C190" s="1" t="s">
        <v>10</v>
      </c>
      <c r="D190" s="1" t="s">
        <v>50</v>
      </c>
      <c r="E190" s="1" t="s">
        <v>48</v>
      </c>
      <c r="F190" s="1" t="s">
        <v>13</v>
      </c>
      <c r="G190" s="2" t="s">
        <v>14</v>
      </c>
      <c r="H190" s="1">
        <v>172853</v>
      </c>
    </row>
    <row r="191" spans="1:8" x14ac:dyDescent="0.35">
      <c r="A191" s="1" t="s">
        <v>15</v>
      </c>
      <c r="B191" s="1" t="s">
        <v>9</v>
      </c>
      <c r="C191" s="1" t="s">
        <v>10</v>
      </c>
      <c r="D191" s="1" t="s">
        <v>11</v>
      </c>
      <c r="E191" s="1" t="s">
        <v>48</v>
      </c>
      <c r="F191" s="1" t="s">
        <v>13</v>
      </c>
      <c r="G191" s="2" t="s">
        <v>26</v>
      </c>
      <c r="H191" s="1">
        <v>3</v>
      </c>
    </row>
    <row r="192" spans="1:8" x14ac:dyDescent="0.35">
      <c r="A192" s="1" t="s">
        <v>15</v>
      </c>
      <c r="B192" s="1" t="s">
        <v>9</v>
      </c>
      <c r="C192" s="1" t="s">
        <v>10</v>
      </c>
      <c r="D192" s="1" t="s">
        <v>50</v>
      </c>
      <c r="E192" s="1" t="s">
        <v>48</v>
      </c>
      <c r="F192" s="1" t="s">
        <v>13</v>
      </c>
      <c r="G192" s="2" t="s">
        <v>29</v>
      </c>
      <c r="H192" s="1">
        <v>197685</v>
      </c>
    </row>
    <row r="193" spans="1:8" x14ac:dyDescent="0.35">
      <c r="A193" s="1" t="s">
        <v>17</v>
      </c>
      <c r="B193" s="1" t="s">
        <v>9</v>
      </c>
      <c r="C193" s="1" t="s">
        <v>10</v>
      </c>
      <c r="D193" s="1" t="s">
        <v>11</v>
      </c>
      <c r="E193" s="1" t="s">
        <v>48</v>
      </c>
      <c r="F193" s="1" t="s">
        <v>13</v>
      </c>
      <c r="G193" s="2" t="s">
        <v>23</v>
      </c>
      <c r="H193" s="1">
        <v>18736</v>
      </c>
    </row>
    <row r="194" spans="1:8" x14ac:dyDescent="0.35">
      <c r="A194" s="1" t="s">
        <v>17</v>
      </c>
      <c r="B194" s="1" t="s">
        <v>9</v>
      </c>
      <c r="C194" s="1" t="s">
        <v>10</v>
      </c>
      <c r="D194" s="1" t="s">
        <v>50</v>
      </c>
      <c r="E194" s="1" t="s">
        <v>48</v>
      </c>
      <c r="F194" s="1" t="s">
        <v>13</v>
      </c>
      <c r="G194" s="2" t="s">
        <v>16</v>
      </c>
      <c r="H194" s="1">
        <v>112568</v>
      </c>
    </row>
    <row r="195" spans="1:8" x14ac:dyDescent="0.35">
      <c r="A195" s="1" t="s">
        <v>17</v>
      </c>
      <c r="B195" s="1" t="s">
        <v>9</v>
      </c>
      <c r="C195" s="1" t="s">
        <v>10</v>
      </c>
      <c r="D195" s="1" t="s">
        <v>50</v>
      </c>
      <c r="E195" s="1" t="s">
        <v>48</v>
      </c>
      <c r="F195" s="1" t="s">
        <v>13</v>
      </c>
      <c r="G195" s="2" t="s">
        <v>27</v>
      </c>
      <c r="H195" s="1">
        <v>162511</v>
      </c>
    </row>
    <row r="196" spans="1:8" x14ac:dyDescent="0.35">
      <c r="A196" s="1" t="s">
        <v>19</v>
      </c>
      <c r="B196" s="1" t="s">
        <v>9</v>
      </c>
      <c r="C196" s="1" t="s">
        <v>10</v>
      </c>
      <c r="D196" s="1" t="s">
        <v>11</v>
      </c>
      <c r="E196" s="1" t="s">
        <v>48</v>
      </c>
      <c r="F196" s="1" t="s">
        <v>13</v>
      </c>
      <c r="G196" s="2" t="s">
        <v>26</v>
      </c>
      <c r="H196" s="1">
        <v>68</v>
      </c>
    </row>
    <row r="197" spans="1:8" x14ac:dyDescent="0.35">
      <c r="A197" s="1" t="s">
        <v>19</v>
      </c>
      <c r="B197" s="1" t="s">
        <v>9</v>
      </c>
      <c r="C197" s="1" t="s">
        <v>10</v>
      </c>
      <c r="D197" s="1" t="s">
        <v>11</v>
      </c>
      <c r="E197" s="1" t="s">
        <v>48</v>
      </c>
      <c r="F197" s="1" t="s">
        <v>13</v>
      </c>
      <c r="G197" s="2" t="s">
        <v>32</v>
      </c>
      <c r="H197" s="1">
        <v>520</v>
      </c>
    </row>
    <row r="198" spans="1:8" x14ac:dyDescent="0.35">
      <c r="A198" s="1" t="s">
        <v>19</v>
      </c>
      <c r="B198" s="1" t="s">
        <v>9</v>
      </c>
      <c r="C198" s="1" t="s">
        <v>10</v>
      </c>
      <c r="D198" s="1" t="s">
        <v>40</v>
      </c>
      <c r="E198" s="1" t="s">
        <v>48</v>
      </c>
      <c r="F198" s="1" t="s">
        <v>13</v>
      </c>
      <c r="G198" s="2" t="s">
        <v>30</v>
      </c>
      <c r="H198" s="1">
        <v>6779</v>
      </c>
    </row>
    <row r="199" spans="1:8" x14ac:dyDescent="0.35">
      <c r="A199" s="1" t="s">
        <v>19</v>
      </c>
      <c r="B199" s="1" t="s">
        <v>9</v>
      </c>
      <c r="C199" s="1" t="s">
        <v>10</v>
      </c>
      <c r="D199" s="1" t="s">
        <v>50</v>
      </c>
      <c r="E199" s="1" t="s">
        <v>48</v>
      </c>
      <c r="F199" s="1" t="s">
        <v>13</v>
      </c>
      <c r="G199" s="2" t="s">
        <v>35</v>
      </c>
      <c r="H199" s="1">
        <v>238533</v>
      </c>
    </row>
    <row r="200" spans="1:8" x14ac:dyDescent="0.35">
      <c r="A200" s="1" t="s">
        <v>19</v>
      </c>
      <c r="B200" s="1" t="s">
        <v>9</v>
      </c>
      <c r="C200" s="1" t="s">
        <v>10</v>
      </c>
      <c r="D200" s="1" t="s">
        <v>49</v>
      </c>
      <c r="E200" s="1" t="s">
        <v>48</v>
      </c>
      <c r="F200" s="1" t="s">
        <v>13</v>
      </c>
      <c r="G200" s="2" t="s">
        <v>31</v>
      </c>
      <c r="H200" s="1">
        <v>71475</v>
      </c>
    </row>
    <row r="201" spans="1:8" x14ac:dyDescent="0.35">
      <c r="A201" s="1" t="s">
        <v>19</v>
      </c>
      <c r="B201" s="1" t="s">
        <v>9</v>
      </c>
      <c r="C201" s="1" t="s">
        <v>10</v>
      </c>
      <c r="D201" s="1" t="s">
        <v>47</v>
      </c>
      <c r="E201" s="1" t="s">
        <v>48</v>
      </c>
      <c r="F201" s="1" t="s">
        <v>13</v>
      </c>
      <c r="G201" s="2" t="s">
        <v>35</v>
      </c>
      <c r="H201" s="1">
        <v>426841</v>
      </c>
    </row>
    <row r="202" spans="1:8" x14ac:dyDescent="0.35">
      <c r="A202" s="1" t="s">
        <v>19</v>
      </c>
      <c r="B202" s="1" t="s">
        <v>9</v>
      </c>
      <c r="C202" s="1" t="s">
        <v>10</v>
      </c>
      <c r="D202" s="1" t="s">
        <v>11</v>
      </c>
      <c r="E202" s="1" t="s">
        <v>48</v>
      </c>
      <c r="F202" s="1" t="s">
        <v>13</v>
      </c>
      <c r="G202" s="2" t="s">
        <v>30</v>
      </c>
      <c r="H202" s="1">
        <v>7</v>
      </c>
    </row>
    <row r="203" spans="1:8" x14ac:dyDescent="0.35">
      <c r="A203" s="1" t="s">
        <v>19</v>
      </c>
      <c r="B203" s="1" t="s">
        <v>9</v>
      </c>
      <c r="C203" s="1" t="s">
        <v>10</v>
      </c>
      <c r="D203" s="1" t="s">
        <v>50</v>
      </c>
      <c r="E203" s="1" t="s">
        <v>48</v>
      </c>
      <c r="F203" s="1" t="s">
        <v>13</v>
      </c>
      <c r="G203" s="2" t="s">
        <v>20</v>
      </c>
      <c r="H203" s="1">
        <v>327494</v>
      </c>
    </row>
    <row r="204" spans="1:8" x14ac:dyDescent="0.35">
      <c r="A204" s="1" t="s">
        <v>22</v>
      </c>
      <c r="B204" s="1" t="s">
        <v>9</v>
      </c>
      <c r="C204" s="1" t="s">
        <v>10</v>
      </c>
      <c r="D204" s="1" t="s">
        <v>49</v>
      </c>
      <c r="E204" s="1" t="s">
        <v>48</v>
      </c>
      <c r="F204" s="1" t="s">
        <v>13</v>
      </c>
      <c r="G204" s="2" t="s">
        <v>31</v>
      </c>
      <c r="H204" s="1">
        <v>41367</v>
      </c>
    </row>
    <row r="205" spans="1:8" x14ac:dyDescent="0.35">
      <c r="A205" s="1" t="s">
        <v>22</v>
      </c>
      <c r="B205" s="1" t="s">
        <v>9</v>
      </c>
      <c r="C205" s="1" t="s">
        <v>10</v>
      </c>
      <c r="D205" s="1" t="s">
        <v>11</v>
      </c>
      <c r="E205" s="1" t="s">
        <v>48</v>
      </c>
      <c r="F205" s="1" t="s">
        <v>13</v>
      </c>
      <c r="G205" s="2" t="s">
        <v>32</v>
      </c>
      <c r="H205" s="1">
        <v>141</v>
      </c>
    </row>
    <row r="206" spans="1:8" x14ac:dyDescent="0.35">
      <c r="A206" s="1" t="s">
        <v>22</v>
      </c>
      <c r="B206" s="1" t="s">
        <v>9</v>
      </c>
      <c r="C206" s="1" t="s">
        <v>10</v>
      </c>
      <c r="D206" s="1" t="s">
        <v>49</v>
      </c>
      <c r="E206" s="1" t="s">
        <v>48</v>
      </c>
      <c r="F206" s="1" t="s">
        <v>13</v>
      </c>
      <c r="G206" s="2" t="s">
        <v>26</v>
      </c>
      <c r="H206" s="1">
        <v>13669</v>
      </c>
    </row>
    <row r="207" spans="1:8" x14ac:dyDescent="0.35">
      <c r="A207" s="1" t="s">
        <v>22</v>
      </c>
      <c r="B207" s="1" t="s">
        <v>9</v>
      </c>
      <c r="C207" s="1" t="s">
        <v>10</v>
      </c>
      <c r="D207" s="1" t="s">
        <v>11</v>
      </c>
      <c r="E207" s="1" t="s">
        <v>48</v>
      </c>
      <c r="F207" s="1" t="s">
        <v>13</v>
      </c>
      <c r="G207" s="2" t="s">
        <v>35</v>
      </c>
      <c r="H207" s="1">
        <v>452</v>
      </c>
    </row>
    <row r="208" spans="1:8" x14ac:dyDescent="0.35">
      <c r="A208" s="1" t="s">
        <v>22</v>
      </c>
      <c r="B208" s="1" t="s">
        <v>9</v>
      </c>
      <c r="C208" s="1" t="s">
        <v>10</v>
      </c>
      <c r="D208" s="1" t="s">
        <v>50</v>
      </c>
      <c r="E208" s="1" t="s">
        <v>48</v>
      </c>
      <c r="F208" s="1" t="s">
        <v>13</v>
      </c>
      <c r="G208" s="2" t="s">
        <v>28</v>
      </c>
      <c r="H208" s="1">
        <v>183014</v>
      </c>
    </row>
    <row r="209" spans="1:8" x14ac:dyDescent="0.35">
      <c r="A209" s="1" t="s">
        <v>22</v>
      </c>
      <c r="B209" s="1" t="s">
        <v>9</v>
      </c>
      <c r="C209" s="1" t="s">
        <v>10</v>
      </c>
      <c r="D209" s="1" t="s">
        <v>47</v>
      </c>
      <c r="E209" s="1" t="s">
        <v>48</v>
      </c>
      <c r="F209" s="1" t="s">
        <v>13</v>
      </c>
      <c r="G209" s="2" t="s">
        <v>31</v>
      </c>
      <c r="H209" s="1">
        <v>260016</v>
      </c>
    </row>
    <row r="210" spans="1:8" x14ac:dyDescent="0.35">
      <c r="A210" s="1" t="s">
        <v>22</v>
      </c>
      <c r="B210" s="1" t="s">
        <v>9</v>
      </c>
      <c r="C210" s="1" t="s">
        <v>10</v>
      </c>
      <c r="D210" s="1" t="s">
        <v>50</v>
      </c>
      <c r="E210" s="1" t="s">
        <v>48</v>
      </c>
      <c r="F210" s="1" t="s">
        <v>13</v>
      </c>
      <c r="G210" s="2" t="s">
        <v>27</v>
      </c>
      <c r="H210" s="1">
        <v>176779</v>
      </c>
    </row>
    <row r="211" spans="1:8" x14ac:dyDescent="0.35">
      <c r="A211" s="1" t="s">
        <v>24</v>
      </c>
      <c r="B211" s="1" t="s">
        <v>9</v>
      </c>
      <c r="C211" s="1" t="s">
        <v>10</v>
      </c>
      <c r="D211" s="1" t="s">
        <v>11</v>
      </c>
      <c r="E211" s="1" t="s">
        <v>48</v>
      </c>
      <c r="F211" s="1" t="s">
        <v>13</v>
      </c>
      <c r="G211" s="2" t="s">
        <v>23</v>
      </c>
      <c r="H211" s="1">
        <v>384</v>
      </c>
    </row>
    <row r="212" spans="1:8" x14ac:dyDescent="0.35">
      <c r="A212" s="1" t="s">
        <v>24</v>
      </c>
      <c r="B212" s="1" t="s">
        <v>9</v>
      </c>
      <c r="C212" s="1" t="s">
        <v>10</v>
      </c>
      <c r="D212" s="1" t="s">
        <v>11</v>
      </c>
      <c r="E212" s="1" t="s">
        <v>48</v>
      </c>
      <c r="F212" s="1" t="s">
        <v>13</v>
      </c>
      <c r="G212" s="2" t="s">
        <v>34</v>
      </c>
      <c r="H212" s="1">
        <v>53</v>
      </c>
    </row>
    <row r="213" spans="1:8" x14ac:dyDescent="0.35">
      <c r="A213" s="1" t="s">
        <v>24</v>
      </c>
      <c r="B213" s="1" t="s">
        <v>9</v>
      </c>
      <c r="C213" s="1" t="s">
        <v>10</v>
      </c>
      <c r="D213" s="1" t="s">
        <v>11</v>
      </c>
      <c r="E213" s="1" t="s">
        <v>48</v>
      </c>
      <c r="F213" s="1" t="s">
        <v>13</v>
      </c>
      <c r="G213" s="2" t="s">
        <v>32</v>
      </c>
      <c r="H213" s="1">
        <v>155</v>
      </c>
    </row>
    <row r="214" spans="1:8" x14ac:dyDescent="0.35">
      <c r="A214" s="1" t="s">
        <v>24</v>
      </c>
      <c r="B214" s="1" t="s">
        <v>9</v>
      </c>
      <c r="C214" s="1" t="s">
        <v>10</v>
      </c>
      <c r="D214" s="1" t="s">
        <v>50</v>
      </c>
      <c r="E214" s="1" t="s">
        <v>48</v>
      </c>
      <c r="F214" s="1" t="s">
        <v>13</v>
      </c>
      <c r="G214" s="2" t="s">
        <v>16</v>
      </c>
      <c r="H214" s="1">
        <v>153162</v>
      </c>
    </row>
    <row r="215" spans="1:8" x14ac:dyDescent="0.35">
      <c r="A215" s="1" t="s">
        <v>24</v>
      </c>
      <c r="B215" s="1" t="s">
        <v>9</v>
      </c>
      <c r="C215" s="1" t="s">
        <v>10</v>
      </c>
      <c r="D215" s="1" t="s">
        <v>47</v>
      </c>
      <c r="E215" s="1" t="s">
        <v>48</v>
      </c>
      <c r="F215" s="1" t="s">
        <v>13</v>
      </c>
      <c r="G215" s="2" t="s">
        <v>29</v>
      </c>
      <c r="H215" s="1">
        <v>46571</v>
      </c>
    </row>
    <row r="216" spans="1:8" x14ac:dyDescent="0.35">
      <c r="A216" s="1" t="s">
        <v>24</v>
      </c>
      <c r="B216" s="1" t="s">
        <v>9</v>
      </c>
      <c r="C216" s="1" t="s">
        <v>10</v>
      </c>
      <c r="D216" s="1" t="s">
        <v>11</v>
      </c>
      <c r="E216" s="1" t="s">
        <v>48</v>
      </c>
      <c r="F216" s="1" t="s">
        <v>13</v>
      </c>
      <c r="G216" s="2" t="s">
        <v>35</v>
      </c>
      <c r="H216" s="1">
        <v>13</v>
      </c>
    </row>
    <row r="217" spans="1:8" x14ac:dyDescent="0.35">
      <c r="A217" s="1" t="s">
        <v>24</v>
      </c>
      <c r="B217" s="1" t="s">
        <v>9</v>
      </c>
      <c r="C217" s="1" t="s">
        <v>10</v>
      </c>
      <c r="D217" s="1" t="s">
        <v>50</v>
      </c>
      <c r="E217" s="1" t="s">
        <v>48</v>
      </c>
      <c r="F217" s="1" t="s">
        <v>13</v>
      </c>
      <c r="G217" s="2" t="s">
        <v>27</v>
      </c>
      <c r="H217" s="1">
        <v>34671</v>
      </c>
    </row>
    <row r="218" spans="1:8" x14ac:dyDescent="0.35">
      <c r="A218" s="1" t="s">
        <v>15</v>
      </c>
      <c r="B218" s="1" t="s">
        <v>43</v>
      </c>
      <c r="C218" s="1" t="s">
        <v>44</v>
      </c>
      <c r="D218" s="1" t="s">
        <v>50</v>
      </c>
      <c r="E218" s="1" t="s">
        <v>48</v>
      </c>
      <c r="F218" s="1" t="s">
        <v>13</v>
      </c>
      <c r="G218" s="2" t="s">
        <v>29</v>
      </c>
      <c r="H218" s="1">
        <v>17289</v>
      </c>
    </row>
    <row r="219" spans="1:8" x14ac:dyDescent="0.35">
      <c r="A219" s="1" t="s">
        <v>19</v>
      </c>
      <c r="B219" s="1" t="s">
        <v>43</v>
      </c>
      <c r="C219" s="1" t="s">
        <v>44</v>
      </c>
      <c r="D219" s="1" t="s">
        <v>11</v>
      </c>
      <c r="E219" s="1" t="s">
        <v>48</v>
      </c>
      <c r="F219" s="1" t="s">
        <v>13</v>
      </c>
      <c r="G219" s="2" t="s">
        <v>16</v>
      </c>
      <c r="H219" s="1">
        <v>120</v>
      </c>
    </row>
    <row r="220" spans="1:8" x14ac:dyDescent="0.35">
      <c r="A220" s="1" t="s">
        <v>19</v>
      </c>
      <c r="B220" s="1" t="s">
        <v>43</v>
      </c>
      <c r="C220" s="1" t="s">
        <v>44</v>
      </c>
      <c r="D220" s="1" t="s">
        <v>11</v>
      </c>
      <c r="E220" s="1" t="s">
        <v>48</v>
      </c>
      <c r="F220" s="1" t="s">
        <v>13</v>
      </c>
      <c r="G220" s="2" t="s">
        <v>34</v>
      </c>
      <c r="H220" s="1">
        <v>117</v>
      </c>
    </row>
    <row r="221" spans="1:8" x14ac:dyDescent="0.35">
      <c r="A221" s="1" t="s">
        <v>19</v>
      </c>
      <c r="B221" s="1" t="s">
        <v>43</v>
      </c>
      <c r="C221" s="1" t="s">
        <v>44</v>
      </c>
      <c r="D221" s="1" t="s">
        <v>53</v>
      </c>
      <c r="E221" s="1" t="s">
        <v>48</v>
      </c>
      <c r="F221" s="1" t="s">
        <v>13</v>
      </c>
      <c r="G221" s="2" t="s">
        <v>21</v>
      </c>
      <c r="H221" s="1">
        <v>25070</v>
      </c>
    </row>
    <row r="222" spans="1:8" x14ac:dyDescent="0.35">
      <c r="A222" s="1" t="s">
        <v>22</v>
      </c>
      <c r="B222" s="1" t="s">
        <v>43</v>
      </c>
      <c r="C222" s="1" t="s">
        <v>44</v>
      </c>
      <c r="D222" s="1" t="s">
        <v>49</v>
      </c>
      <c r="E222" s="1" t="s">
        <v>48</v>
      </c>
      <c r="F222" s="1" t="s">
        <v>13</v>
      </c>
      <c r="G222" s="2" t="s">
        <v>18</v>
      </c>
      <c r="H222" s="1">
        <v>42932</v>
      </c>
    </row>
    <row r="223" spans="1:8" x14ac:dyDescent="0.35">
      <c r="A223" s="1" t="s">
        <v>22</v>
      </c>
      <c r="B223" s="1" t="s">
        <v>43</v>
      </c>
      <c r="C223" s="1" t="s">
        <v>44</v>
      </c>
      <c r="D223" s="1" t="s">
        <v>49</v>
      </c>
      <c r="E223" s="1" t="s">
        <v>48</v>
      </c>
      <c r="F223" s="1" t="s">
        <v>13</v>
      </c>
      <c r="G223" s="2" t="s">
        <v>31</v>
      </c>
      <c r="H223" s="1">
        <v>15044</v>
      </c>
    </row>
    <row r="224" spans="1:8" x14ac:dyDescent="0.35">
      <c r="A224" s="1" t="s">
        <v>24</v>
      </c>
      <c r="B224" s="1" t="s">
        <v>43</v>
      </c>
      <c r="C224" s="1" t="s">
        <v>44</v>
      </c>
      <c r="D224" s="1" t="s">
        <v>11</v>
      </c>
      <c r="E224" s="1" t="s">
        <v>48</v>
      </c>
      <c r="F224" s="1" t="s">
        <v>13</v>
      </c>
      <c r="G224" s="2" t="s">
        <v>27</v>
      </c>
      <c r="H224" s="1">
        <v>283</v>
      </c>
    </row>
    <row r="225" spans="1:8" x14ac:dyDescent="0.35">
      <c r="A225" s="1" t="s">
        <v>8</v>
      </c>
      <c r="B225" s="1" t="s">
        <v>9</v>
      </c>
      <c r="C225" s="1" t="s">
        <v>10</v>
      </c>
      <c r="D225" s="1" t="s">
        <v>11</v>
      </c>
      <c r="E225" s="1" t="s">
        <v>54</v>
      </c>
      <c r="F225" s="1" t="s">
        <v>13</v>
      </c>
      <c r="G225" s="2" t="s">
        <v>14</v>
      </c>
      <c r="H225" s="1">
        <v>170</v>
      </c>
    </row>
    <row r="226" spans="1:8" x14ac:dyDescent="0.35">
      <c r="A226" s="1" t="s">
        <v>8</v>
      </c>
      <c r="B226" s="1" t="s">
        <v>9</v>
      </c>
      <c r="C226" s="1" t="s">
        <v>10</v>
      </c>
      <c r="D226" s="1" t="s">
        <v>11</v>
      </c>
      <c r="E226" s="1" t="s">
        <v>54</v>
      </c>
      <c r="F226" s="1" t="s">
        <v>13</v>
      </c>
      <c r="G226" s="2" t="s">
        <v>16</v>
      </c>
      <c r="H226" s="1">
        <v>223</v>
      </c>
    </row>
    <row r="227" spans="1:8" x14ac:dyDescent="0.35">
      <c r="A227" s="1" t="s">
        <v>15</v>
      </c>
      <c r="B227" s="1" t="s">
        <v>9</v>
      </c>
      <c r="C227" s="1" t="s">
        <v>10</v>
      </c>
      <c r="D227" s="1" t="s">
        <v>11</v>
      </c>
      <c r="E227" s="1" t="s">
        <v>54</v>
      </c>
      <c r="F227" s="1" t="s">
        <v>13</v>
      </c>
      <c r="G227" s="2" t="s">
        <v>14</v>
      </c>
      <c r="H227" s="1">
        <v>92</v>
      </c>
    </row>
    <row r="228" spans="1:8" x14ac:dyDescent="0.35">
      <c r="A228" s="1" t="s">
        <v>15</v>
      </c>
      <c r="B228" s="1" t="s">
        <v>9</v>
      </c>
      <c r="C228" s="1" t="s">
        <v>10</v>
      </c>
      <c r="D228" s="1" t="s">
        <v>11</v>
      </c>
      <c r="E228" s="1" t="s">
        <v>54</v>
      </c>
      <c r="F228" s="1" t="s">
        <v>13</v>
      </c>
      <c r="G228" s="2" t="s">
        <v>20</v>
      </c>
      <c r="H228" s="1">
        <v>114</v>
      </c>
    </row>
    <row r="229" spans="1:8" x14ac:dyDescent="0.35">
      <c r="A229" s="1" t="s">
        <v>17</v>
      </c>
      <c r="B229" s="1" t="s">
        <v>9</v>
      </c>
      <c r="C229" s="1" t="s">
        <v>10</v>
      </c>
      <c r="D229" s="1" t="s">
        <v>11</v>
      </c>
      <c r="E229" s="1" t="s">
        <v>54</v>
      </c>
      <c r="F229" s="1" t="s">
        <v>13</v>
      </c>
      <c r="G229" s="2" t="s">
        <v>18</v>
      </c>
      <c r="H229" s="1">
        <v>87</v>
      </c>
    </row>
    <row r="230" spans="1:8" x14ac:dyDescent="0.35">
      <c r="A230" s="1" t="s">
        <v>17</v>
      </c>
      <c r="B230" s="1" t="s">
        <v>9</v>
      </c>
      <c r="C230" s="1" t="s">
        <v>10</v>
      </c>
      <c r="D230" s="1" t="s">
        <v>11</v>
      </c>
      <c r="E230" s="1" t="s">
        <v>54</v>
      </c>
      <c r="F230" s="1" t="s">
        <v>13</v>
      </c>
      <c r="G230" s="2" t="s">
        <v>27</v>
      </c>
      <c r="H230" s="1">
        <v>21</v>
      </c>
    </row>
    <row r="231" spans="1:8" x14ac:dyDescent="0.35">
      <c r="A231" s="1" t="s">
        <v>17</v>
      </c>
      <c r="B231" s="1" t="s">
        <v>9</v>
      </c>
      <c r="C231" s="1" t="s">
        <v>10</v>
      </c>
      <c r="D231" s="1" t="s">
        <v>11</v>
      </c>
      <c r="E231" s="1" t="s">
        <v>54</v>
      </c>
      <c r="F231" s="1" t="s">
        <v>13</v>
      </c>
      <c r="G231" s="2" t="s">
        <v>18</v>
      </c>
      <c r="H231" s="1">
        <v>6</v>
      </c>
    </row>
    <row r="232" spans="1:8" x14ac:dyDescent="0.35">
      <c r="A232" s="1" t="s">
        <v>17</v>
      </c>
      <c r="B232" s="1" t="s">
        <v>9</v>
      </c>
      <c r="C232" s="1" t="s">
        <v>10</v>
      </c>
      <c r="D232" s="1" t="s">
        <v>11</v>
      </c>
      <c r="E232" s="1" t="s">
        <v>54</v>
      </c>
      <c r="F232" s="1" t="s">
        <v>13</v>
      </c>
      <c r="G232" s="2" t="s">
        <v>18</v>
      </c>
      <c r="H232" s="1">
        <v>424</v>
      </c>
    </row>
    <row r="233" spans="1:8" x14ac:dyDescent="0.35">
      <c r="A233" s="1" t="s">
        <v>19</v>
      </c>
      <c r="B233" s="1" t="s">
        <v>9</v>
      </c>
      <c r="C233" s="1" t="s">
        <v>10</v>
      </c>
      <c r="D233" s="1" t="s">
        <v>11</v>
      </c>
      <c r="E233" s="1" t="s">
        <v>54</v>
      </c>
      <c r="F233" s="1" t="s">
        <v>13</v>
      </c>
      <c r="G233" s="2" t="s">
        <v>33</v>
      </c>
      <c r="H233" s="1">
        <v>297</v>
      </c>
    </row>
    <row r="234" spans="1:8" x14ac:dyDescent="0.35">
      <c r="A234" s="1" t="s">
        <v>19</v>
      </c>
      <c r="B234" s="1" t="s">
        <v>9</v>
      </c>
      <c r="C234" s="1" t="s">
        <v>10</v>
      </c>
      <c r="D234" s="1" t="s">
        <v>11</v>
      </c>
      <c r="E234" s="1" t="s">
        <v>54</v>
      </c>
      <c r="F234" s="1" t="s">
        <v>13</v>
      </c>
      <c r="G234" s="2" t="s">
        <v>16</v>
      </c>
      <c r="H234" s="1">
        <v>164</v>
      </c>
    </row>
    <row r="235" spans="1:8" x14ac:dyDescent="0.35">
      <c r="A235" s="1" t="s">
        <v>19</v>
      </c>
      <c r="B235" s="1" t="s">
        <v>9</v>
      </c>
      <c r="C235" s="1" t="s">
        <v>10</v>
      </c>
      <c r="D235" s="1" t="s">
        <v>11</v>
      </c>
      <c r="E235" s="1" t="s">
        <v>54</v>
      </c>
      <c r="F235" s="1" t="s">
        <v>13</v>
      </c>
      <c r="G235" s="2" t="s">
        <v>16</v>
      </c>
      <c r="H235" s="1">
        <v>102</v>
      </c>
    </row>
    <row r="236" spans="1:8" x14ac:dyDescent="0.35">
      <c r="A236" s="1" t="s">
        <v>19</v>
      </c>
      <c r="B236" s="1" t="s">
        <v>9</v>
      </c>
      <c r="C236" s="1" t="s">
        <v>10</v>
      </c>
      <c r="D236" s="1" t="s">
        <v>11</v>
      </c>
      <c r="E236" s="1" t="s">
        <v>54</v>
      </c>
      <c r="F236" s="1" t="s">
        <v>13</v>
      </c>
      <c r="G236" s="2" t="s">
        <v>30</v>
      </c>
      <c r="H236" s="1">
        <v>0</v>
      </c>
    </row>
    <row r="237" spans="1:8" x14ac:dyDescent="0.35">
      <c r="A237" s="1" t="s">
        <v>19</v>
      </c>
      <c r="B237" s="1" t="s">
        <v>9</v>
      </c>
      <c r="C237" s="1" t="s">
        <v>10</v>
      </c>
      <c r="D237" s="1" t="s">
        <v>11</v>
      </c>
      <c r="E237" s="1" t="s">
        <v>54</v>
      </c>
      <c r="F237" s="1" t="s">
        <v>13</v>
      </c>
      <c r="G237" s="2" t="s">
        <v>18</v>
      </c>
      <c r="H237" s="1">
        <v>18</v>
      </c>
    </row>
    <row r="238" spans="1:8" x14ac:dyDescent="0.35">
      <c r="A238" s="1" t="s">
        <v>19</v>
      </c>
      <c r="B238" s="1" t="s">
        <v>9</v>
      </c>
      <c r="C238" s="1" t="s">
        <v>10</v>
      </c>
      <c r="D238" s="1" t="s">
        <v>11</v>
      </c>
      <c r="E238" s="1" t="s">
        <v>54</v>
      </c>
      <c r="F238" s="1" t="s">
        <v>13</v>
      </c>
      <c r="G238" s="2" t="s">
        <v>30</v>
      </c>
      <c r="H238" s="1">
        <v>474</v>
      </c>
    </row>
    <row r="239" spans="1:8" x14ac:dyDescent="0.35">
      <c r="A239" s="1" t="s">
        <v>22</v>
      </c>
      <c r="B239" s="1" t="s">
        <v>9</v>
      </c>
      <c r="C239" s="1" t="s">
        <v>10</v>
      </c>
      <c r="D239" s="1" t="s">
        <v>11</v>
      </c>
      <c r="E239" s="1" t="s">
        <v>54</v>
      </c>
      <c r="F239" s="1" t="s">
        <v>13</v>
      </c>
      <c r="G239" s="2" t="s">
        <v>21</v>
      </c>
      <c r="H239" s="1">
        <v>295</v>
      </c>
    </row>
    <row r="240" spans="1:8" x14ac:dyDescent="0.35">
      <c r="A240" s="1" t="s">
        <v>22</v>
      </c>
      <c r="B240" s="1" t="s">
        <v>9</v>
      </c>
      <c r="C240" s="1" t="s">
        <v>10</v>
      </c>
      <c r="D240" s="1" t="s">
        <v>11</v>
      </c>
      <c r="E240" s="1" t="s">
        <v>54</v>
      </c>
      <c r="F240" s="1" t="s">
        <v>13</v>
      </c>
      <c r="G240" s="2" t="s">
        <v>33</v>
      </c>
      <c r="H240" s="1">
        <v>20</v>
      </c>
    </row>
    <row r="241" spans="1:8" x14ac:dyDescent="0.35">
      <c r="A241" s="1" t="s">
        <v>22</v>
      </c>
      <c r="B241" s="1" t="s">
        <v>9</v>
      </c>
      <c r="C241" s="1" t="s">
        <v>10</v>
      </c>
      <c r="D241" s="1" t="s">
        <v>55</v>
      </c>
      <c r="E241" s="1" t="s">
        <v>54</v>
      </c>
      <c r="F241" s="1" t="s">
        <v>13</v>
      </c>
      <c r="G241" s="2" t="s">
        <v>31</v>
      </c>
      <c r="H241" s="1">
        <v>2367</v>
      </c>
    </row>
    <row r="242" spans="1:8" x14ac:dyDescent="0.35">
      <c r="A242" s="1" t="s">
        <v>22</v>
      </c>
      <c r="B242" s="1" t="s">
        <v>9</v>
      </c>
      <c r="C242" s="1" t="s">
        <v>10</v>
      </c>
      <c r="D242" s="1" t="s">
        <v>11</v>
      </c>
      <c r="E242" s="1" t="s">
        <v>54</v>
      </c>
      <c r="F242" s="1" t="s">
        <v>13</v>
      </c>
      <c r="G242" s="2" t="s">
        <v>35</v>
      </c>
      <c r="H242" s="1">
        <v>563</v>
      </c>
    </row>
    <row r="243" spans="1:8" x14ac:dyDescent="0.35">
      <c r="A243" s="1" t="s">
        <v>24</v>
      </c>
      <c r="B243" s="1" t="s">
        <v>9</v>
      </c>
      <c r="C243" s="1" t="s">
        <v>10</v>
      </c>
      <c r="D243" s="1" t="s">
        <v>11</v>
      </c>
      <c r="E243" s="1" t="s">
        <v>54</v>
      </c>
      <c r="F243" s="1" t="s">
        <v>13</v>
      </c>
      <c r="G243" s="2" t="s">
        <v>23</v>
      </c>
      <c r="H243" s="1">
        <v>106</v>
      </c>
    </row>
    <row r="244" spans="1:8" x14ac:dyDescent="0.35">
      <c r="A244" s="1" t="s">
        <v>24</v>
      </c>
      <c r="B244" s="1" t="s">
        <v>9</v>
      </c>
      <c r="C244" s="1" t="s">
        <v>10</v>
      </c>
      <c r="D244" s="1" t="s">
        <v>11</v>
      </c>
      <c r="E244" s="1" t="s">
        <v>54</v>
      </c>
      <c r="F244" s="1" t="s">
        <v>13</v>
      </c>
      <c r="G244" s="2" t="s">
        <v>29</v>
      </c>
      <c r="H244" s="1">
        <v>19</v>
      </c>
    </row>
    <row r="245" spans="1:8" x14ac:dyDescent="0.35">
      <c r="A245" s="1" t="s">
        <v>24</v>
      </c>
      <c r="B245" s="1" t="s">
        <v>9</v>
      </c>
      <c r="C245" s="1" t="s">
        <v>10</v>
      </c>
      <c r="D245" s="1" t="s">
        <v>55</v>
      </c>
      <c r="E245" s="1" t="s">
        <v>54</v>
      </c>
      <c r="F245" s="1" t="s">
        <v>13</v>
      </c>
      <c r="G245" s="2" t="s">
        <v>31</v>
      </c>
      <c r="H245" s="1">
        <v>850</v>
      </c>
    </row>
    <row r="246" spans="1:8" x14ac:dyDescent="0.35">
      <c r="A246" s="1" t="s">
        <v>24</v>
      </c>
      <c r="B246" s="1" t="s">
        <v>9</v>
      </c>
      <c r="C246" s="1" t="s">
        <v>10</v>
      </c>
      <c r="D246" s="1" t="s">
        <v>11</v>
      </c>
      <c r="E246" s="1" t="s">
        <v>54</v>
      </c>
      <c r="F246" s="1" t="s">
        <v>13</v>
      </c>
      <c r="G246" s="2" t="s">
        <v>32</v>
      </c>
      <c r="H246" s="1">
        <v>165</v>
      </c>
    </row>
    <row r="247" spans="1:8" x14ac:dyDescent="0.35">
      <c r="A247" s="1" t="s">
        <v>19</v>
      </c>
      <c r="B247" s="1" t="s">
        <v>45</v>
      </c>
      <c r="C247" s="1" t="s">
        <v>46</v>
      </c>
      <c r="D247" s="1" t="s">
        <v>11</v>
      </c>
      <c r="E247" s="1" t="s">
        <v>56</v>
      </c>
      <c r="F247" s="1" t="s">
        <v>13</v>
      </c>
      <c r="G247" s="2" t="s">
        <v>32</v>
      </c>
      <c r="H247" s="1">
        <v>165</v>
      </c>
    </row>
    <row r="248" spans="1:8" x14ac:dyDescent="0.35">
      <c r="A248" s="1" t="s">
        <v>19</v>
      </c>
      <c r="B248" s="1" t="s">
        <v>45</v>
      </c>
      <c r="C248" s="1" t="s">
        <v>46</v>
      </c>
      <c r="D248" s="1" t="s">
        <v>11</v>
      </c>
      <c r="E248" s="1" t="s">
        <v>56</v>
      </c>
      <c r="F248" s="1" t="s">
        <v>13</v>
      </c>
      <c r="G248" s="2" t="s">
        <v>35</v>
      </c>
      <c r="H248" s="1">
        <v>322</v>
      </c>
    </row>
    <row r="249" spans="1:8" x14ac:dyDescent="0.35">
      <c r="A249" s="1" t="s">
        <v>22</v>
      </c>
      <c r="B249" s="1" t="s">
        <v>45</v>
      </c>
      <c r="C249" s="1" t="s">
        <v>46</v>
      </c>
      <c r="D249" s="1" t="s">
        <v>11</v>
      </c>
      <c r="E249" s="1" t="s">
        <v>56</v>
      </c>
      <c r="F249" s="1" t="s">
        <v>13</v>
      </c>
      <c r="G249" s="2" t="s">
        <v>35</v>
      </c>
      <c r="H249" s="1">
        <v>7</v>
      </c>
    </row>
    <row r="250" spans="1:8" x14ac:dyDescent="0.35">
      <c r="A250" s="1" t="s">
        <v>22</v>
      </c>
      <c r="B250" s="1" t="s">
        <v>45</v>
      </c>
      <c r="C250" s="1" t="s">
        <v>46</v>
      </c>
      <c r="D250" s="1" t="s">
        <v>11</v>
      </c>
      <c r="E250" s="1" t="s">
        <v>56</v>
      </c>
      <c r="F250" s="1" t="s">
        <v>13</v>
      </c>
      <c r="G250" s="2" t="s">
        <v>30</v>
      </c>
      <c r="H250" s="1">
        <v>392</v>
      </c>
    </row>
    <row r="251" spans="1:8" x14ac:dyDescent="0.35">
      <c r="A251" s="1" t="s">
        <v>22</v>
      </c>
      <c r="B251" s="1" t="s">
        <v>45</v>
      </c>
      <c r="C251" s="1" t="s">
        <v>46</v>
      </c>
      <c r="D251" s="1" t="s">
        <v>11</v>
      </c>
      <c r="E251" s="1" t="s">
        <v>56</v>
      </c>
      <c r="F251" s="1" t="s">
        <v>13</v>
      </c>
      <c r="G251" s="2" t="s">
        <v>28</v>
      </c>
      <c r="H251" s="1">
        <v>152</v>
      </c>
    </row>
    <row r="252" spans="1:8" x14ac:dyDescent="0.35">
      <c r="A252" s="1" t="s">
        <v>22</v>
      </c>
      <c r="B252" s="1" t="s">
        <v>45</v>
      </c>
      <c r="C252" s="1" t="s">
        <v>46</v>
      </c>
      <c r="D252" s="1" t="s">
        <v>11</v>
      </c>
      <c r="E252" s="1" t="s">
        <v>56</v>
      </c>
      <c r="F252" s="1" t="s">
        <v>13</v>
      </c>
      <c r="G252" s="2" t="s">
        <v>23</v>
      </c>
      <c r="H252" s="1">
        <v>337</v>
      </c>
    </row>
    <row r="253" spans="1:8" x14ac:dyDescent="0.35">
      <c r="A253" s="1" t="s">
        <v>15</v>
      </c>
      <c r="B253" s="1" t="s">
        <v>57</v>
      </c>
      <c r="C253" s="1" t="s">
        <v>58</v>
      </c>
      <c r="D253" s="1" t="s">
        <v>11</v>
      </c>
      <c r="E253" s="1" t="s">
        <v>56</v>
      </c>
      <c r="F253" s="1" t="s">
        <v>13</v>
      </c>
      <c r="G253" s="2" t="s">
        <v>29</v>
      </c>
      <c r="H253" s="1">
        <v>112</v>
      </c>
    </row>
    <row r="254" spans="1:8" x14ac:dyDescent="0.35">
      <c r="A254" s="1" t="s">
        <v>17</v>
      </c>
      <c r="B254" s="1" t="s">
        <v>57</v>
      </c>
      <c r="C254" s="1" t="s">
        <v>58</v>
      </c>
      <c r="D254" s="1" t="s">
        <v>11</v>
      </c>
      <c r="E254" s="1" t="s">
        <v>56</v>
      </c>
      <c r="F254" s="1" t="s">
        <v>13</v>
      </c>
      <c r="G254" s="2" t="s">
        <v>23</v>
      </c>
      <c r="H254" s="1">
        <v>18</v>
      </c>
    </row>
    <row r="255" spans="1:8" x14ac:dyDescent="0.35">
      <c r="A255" s="1" t="s">
        <v>17</v>
      </c>
      <c r="B255" s="1" t="s">
        <v>57</v>
      </c>
      <c r="C255" s="1" t="s">
        <v>58</v>
      </c>
      <c r="D255" s="1" t="s">
        <v>11</v>
      </c>
      <c r="E255" s="1" t="s">
        <v>56</v>
      </c>
      <c r="F255" s="1" t="s">
        <v>13</v>
      </c>
      <c r="G255" s="2" t="s">
        <v>20</v>
      </c>
      <c r="H255" s="1">
        <v>110</v>
      </c>
    </row>
    <row r="256" spans="1:8" x14ac:dyDescent="0.35">
      <c r="A256" s="1" t="s">
        <v>17</v>
      </c>
      <c r="B256" s="1" t="s">
        <v>57</v>
      </c>
      <c r="C256" s="1" t="s">
        <v>58</v>
      </c>
      <c r="D256" s="1" t="s">
        <v>11</v>
      </c>
      <c r="E256" s="1" t="s">
        <v>56</v>
      </c>
      <c r="F256" s="1" t="s">
        <v>13</v>
      </c>
      <c r="G256" s="2" t="s">
        <v>23</v>
      </c>
      <c r="H256" s="1">
        <v>55</v>
      </c>
    </row>
    <row r="257" spans="1:8" x14ac:dyDescent="0.35">
      <c r="A257" s="1" t="s">
        <v>17</v>
      </c>
      <c r="B257" s="1" t="s">
        <v>57</v>
      </c>
      <c r="C257" s="1" t="s">
        <v>58</v>
      </c>
      <c r="D257" s="1" t="s">
        <v>11</v>
      </c>
      <c r="E257" s="1" t="s">
        <v>56</v>
      </c>
      <c r="F257" s="1" t="s">
        <v>13</v>
      </c>
      <c r="G257" s="2" t="s">
        <v>30</v>
      </c>
      <c r="H257" s="1">
        <v>55</v>
      </c>
    </row>
    <row r="258" spans="1:8" x14ac:dyDescent="0.35">
      <c r="A258" s="1" t="s">
        <v>19</v>
      </c>
      <c r="B258" s="1" t="s">
        <v>57</v>
      </c>
      <c r="C258" s="1" t="s">
        <v>58</v>
      </c>
      <c r="D258" s="1" t="s">
        <v>11</v>
      </c>
      <c r="E258" s="1" t="s">
        <v>56</v>
      </c>
      <c r="F258" s="1" t="s">
        <v>13</v>
      </c>
      <c r="G258" s="2" t="s">
        <v>21</v>
      </c>
      <c r="H258" s="1">
        <v>1</v>
      </c>
    </row>
    <row r="259" spans="1:8" x14ac:dyDescent="0.35">
      <c r="A259" s="1" t="s">
        <v>19</v>
      </c>
      <c r="B259" s="1" t="s">
        <v>57</v>
      </c>
      <c r="C259" s="1" t="s">
        <v>58</v>
      </c>
      <c r="D259" s="1" t="s">
        <v>11</v>
      </c>
      <c r="E259" s="1" t="s">
        <v>56</v>
      </c>
      <c r="F259" s="1" t="s">
        <v>13</v>
      </c>
      <c r="G259" s="2" t="s">
        <v>32</v>
      </c>
      <c r="H259" s="1">
        <v>101</v>
      </c>
    </row>
    <row r="260" spans="1:8" x14ac:dyDescent="0.35">
      <c r="A260" s="1" t="s">
        <v>22</v>
      </c>
      <c r="B260" s="1" t="s">
        <v>57</v>
      </c>
      <c r="C260" s="1" t="s">
        <v>58</v>
      </c>
      <c r="D260" s="1" t="s">
        <v>11</v>
      </c>
      <c r="E260" s="1" t="s">
        <v>56</v>
      </c>
      <c r="F260" s="1" t="s">
        <v>13</v>
      </c>
      <c r="G260" s="2" t="s">
        <v>30</v>
      </c>
      <c r="H260" s="1">
        <v>3</v>
      </c>
    </row>
    <row r="261" spans="1:8" x14ac:dyDescent="0.35">
      <c r="A261" s="1" t="s">
        <v>22</v>
      </c>
      <c r="B261" s="1" t="s">
        <v>57</v>
      </c>
      <c r="C261" s="1" t="s">
        <v>58</v>
      </c>
      <c r="D261" s="1" t="s">
        <v>11</v>
      </c>
      <c r="E261" s="1" t="s">
        <v>56</v>
      </c>
      <c r="F261" s="1" t="s">
        <v>13</v>
      </c>
      <c r="G261" s="2" t="s">
        <v>31</v>
      </c>
      <c r="H261" s="1">
        <v>3</v>
      </c>
    </row>
    <row r="262" spans="1:8" x14ac:dyDescent="0.35">
      <c r="A262" s="1" t="s">
        <v>22</v>
      </c>
      <c r="B262" s="1" t="s">
        <v>57</v>
      </c>
      <c r="C262" s="1" t="s">
        <v>58</v>
      </c>
      <c r="D262" s="1" t="s">
        <v>11</v>
      </c>
      <c r="E262" s="1" t="s">
        <v>56</v>
      </c>
      <c r="F262" s="1" t="s">
        <v>13</v>
      </c>
      <c r="G262" s="2" t="s">
        <v>35</v>
      </c>
      <c r="H262" s="1">
        <v>117</v>
      </c>
    </row>
    <row r="263" spans="1:8" x14ac:dyDescent="0.35">
      <c r="A263" s="1" t="s">
        <v>24</v>
      </c>
      <c r="B263" s="1" t="s">
        <v>57</v>
      </c>
      <c r="C263" s="1" t="s">
        <v>58</v>
      </c>
      <c r="D263" s="1" t="s">
        <v>11</v>
      </c>
      <c r="E263" s="1" t="s">
        <v>56</v>
      </c>
      <c r="F263" s="1" t="s">
        <v>13</v>
      </c>
      <c r="G263" s="2" t="s">
        <v>14</v>
      </c>
      <c r="H263" s="1">
        <v>3</v>
      </c>
    </row>
    <row r="264" spans="1:8" x14ac:dyDescent="0.35">
      <c r="A264" s="1" t="s">
        <v>24</v>
      </c>
      <c r="B264" s="1" t="s">
        <v>57</v>
      </c>
      <c r="C264" s="1" t="s">
        <v>58</v>
      </c>
      <c r="D264" s="1" t="s">
        <v>11</v>
      </c>
      <c r="E264" s="1" t="s">
        <v>56</v>
      </c>
      <c r="F264" s="1" t="s">
        <v>13</v>
      </c>
      <c r="G264" s="2" t="s">
        <v>33</v>
      </c>
      <c r="H264" s="1">
        <v>3</v>
      </c>
    </row>
    <row r="265" spans="1:8" x14ac:dyDescent="0.35">
      <c r="A265" s="1" t="s">
        <v>24</v>
      </c>
      <c r="B265" s="1" t="s">
        <v>57</v>
      </c>
      <c r="C265" s="1" t="s">
        <v>58</v>
      </c>
      <c r="D265" s="1" t="s">
        <v>11</v>
      </c>
      <c r="E265" s="1" t="s">
        <v>56</v>
      </c>
      <c r="F265" s="1" t="s">
        <v>13</v>
      </c>
      <c r="G265" s="2" t="s">
        <v>35</v>
      </c>
      <c r="H265" s="1">
        <v>266</v>
      </c>
    </row>
    <row r="266" spans="1:8" x14ac:dyDescent="0.35">
      <c r="A266" s="1" t="s">
        <v>24</v>
      </c>
      <c r="B266" s="1" t="s">
        <v>57</v>
      </c>
      <c r="C266" s="1" t="s">
        <v>58</v>
      </c>
      <c r="D266" s="1" t="s">
        <v>11</v>
      </c>
      <c r="E266" s="1" t="s">
        <v>56</v>
      </c>
      <c r="F266" s="1" t="s">
        <v>13</v>
      </c>
      <c r="G266" s="2" t="s">
        <v>33</v>
      </c>
      <c r="H266" s="1">
        <v>0</v>
      </c>
    </row>
    <row r="267" spans="1:8" x14ac:dyDescent="0.35">
      <c r="A267" s="1" t="s">
        <v>24</v>
      </c>
      <c r="B267" s="1" t="s">
        <v>57</v>
      </c>
      <c r="C267" s="1" t="s">
        <v>58</v>
      </c>
      <c r="D267" s="1" t="s">
        <v>11</v>
      </c>
      <c r="E267" s="1" t="s">
        <v>56</v>
      </c>
      <c r="F267" s="1" t="s">
        <v>13</v>
      </c>
      <c r="G267" s="2" t="s">
        <v>16</v>
      </c>
      <c r="H267" s="1">
        <v>1</v>
      </c>
    </row>
    <row r="268" spans="1:8" x14ac:dyDescent="0.35">
      <c r="A268" s="1" t="s">
        <v>24</v>
      </c>
      <c r="B268" s="1" t="s">
        <v>57</v>
      </c>
      <c r="C268" s="1" t="s">
        <v>58</v>
      </c>
      <c r="D268" s="1" t="s">
        <v>11</v>
      </c>
      <c r="E268" s="1" t="s">
        <v>56</v>
      </c>
      <c r="F268" s="1" t="s">
        <v>13</v>
      </c>
      <c r="G268" s="2" t="s">
        <v>31</v>
      </c>
      <c r="H268" s="1">
        <v>371</v>
      </c>
    </row>
    <row r="269" spans="1:8" x14ac:dyDescent="0.35">
      <c r="A269" s="1" t="s">
        <v>24</v>
      </c>
      <c r="B269" s="1" t="s">
        <v>51</v>
      </c>
      <c r="C269" s="1" t="s">
        <v>52</v>
      </c>
      <c r="D269" s="1" t="s">
        <v>11</v>
      </c>
      <c r="E269" s="1" t="s">
        <v>56</v>
      </c>
      <c r="F269" s="1" t="s">
        <v>13</v>
      </c>
      <c r="G269" s="2" t="s">
        <v>29</v>
      </c>
      <c r="H269" s="1">
        <v>42</v>
      </c>
    </row>
    <row r="270" spans="1:8" x14ac:dyDescent="0.35">
      <c r="A270" s="1" t="s">
        <v>24</v>
      </c>
      <c r="B270" s="1" t="s">
        <v>36</v>
      </c>
      <c r="C270" s="1" t="s">
        <v>37</v>
      </c>
      <c r="D270" s="1" t="s">
        <v>11</v>
      </c>
      <c r="E270" s="1" t="s">
        <v>56</v>
      </c>
      <c r="F270" s="1" t="s">
        <v>13</v>
      </c>
      <c r="G270" s="2" t="s">
        <v>23</v>
      </c>
      <c r="H270" s="1">
        <v>20</v>
      </c>
    </row>
    <row r="271" spans="1:8" x14ac:dyDescent="0.35">
      <c r="A271" s="1" t="s">
        <v>19</v>
      </c>
      <c r="B271" s="1" t="s">
        <v>9</v>
      </c>
      <c r="C271" s="1" t="s">
        <v>10</v>
      </c>
      <c r="D271" s="1" t="s">
        <v>11</v>
      </c>
      <c r="E271" s="1" t="s">
        <v>56</v>
      </c>
      <c r="F271" s="1" t="s">
        <v>13</v>
      </c>
      <c r="G271" s="2" t="s">
        <v>20</v>
      </c>
      <c r="H271" s="1">
        <v>11</v>
      </c>
    </row>
    <row r="272" spans="1:8" x14ac:dyDescent="0.35">
      <c r="A272" s="1" t="s">
        <v>19</v>
      </c>
      <c r="B272" s="1" t="s">
        <v>9</v>
      </c>
      <c r="C272" s="1" t="s">
        <v>10</v>
      </c>
      <c r="D272" s="1" t="s">
        <v>11</v>
      </c>
      <c r="E272" s="1" t="s">
        <v>56</v>
      </c>
      <c r="F272" s="1" t="s">
        <v>13</v>
      </c>
      <c r="G272" s="2" t="s">
        <v>14</v>
      </c>
      <c r="H272" s="1">
        <v>12</v>
      </c>
    </row>
    <row r="273" spans="1:8" x14ac:dyDescent="0.35">
      <c r="A273" s="1" t="s">
        <v>19</v>
      </c>
      <c r="B273" s="1" t="s">
        <v>9</v>
      </c>
      <c r="C273" s="1" t="s">
        <v>10</v>
      </c>
      <c r="D273" s="1" t="s">
        <v>11</v>
      </c>
      <c r="E273" s="1" t="s">
        <v>56</v>
      </c>
      <c r="F273" s="1" t="s">
        <v>13</v>
      </c>
      <c r="G273" s="2" t="s">
        <v>14</v>
      </c>
      <c r="H273" s="1">
        <v>23</v>
      </c>
    </row>
    <row r="274" spans="1:8" x14ac:dyDescent="0.35">
      <c r="A274" s="1" t="s">
        <v>19</v>
      </c>
      <c r="B274" s="1" t="s">
        <v>9</v>
      </c>
      <c r="C274" s="1" t="s">
        <v>10</v>
      </c>
      <c r="D274" s="1" t="s">
        <v>11</v>
      </c>
      <c r="E274" s="1" t="s">
        <v>56</v>
      </c>
      <c r="F274" s="1" t="s">
        <v>13</v>
      </c>
      <c r="G274" s="2" t="s">
        <v>18</v>
      </c>
      <c r="H274" s="1">
        <v>15</v>
      </c>
    </row>
    <row r="275" spans="1:8" x14ac:dyDescent="0.35">
      <c r="A275" s="1" t="s">
        <v>22</v>
      </c>
      <c r="B275" s="1" t="s">
        <v>9</v>
      </c>
      <c r="C275" s="1" t="s">
        <v>10</v>
      </c>
      <c r="D275" s="1" t="s">
        <v>55</v>
      </c>
      <c r="E275" s="1" t="s">
        <v>56</v>
      </c>
      <c r="F275" s="1" t="s">
        <v>13</v>
      </c>
      <c r="G275" s="2" t="s">
        <v>32</v>
      </c>
      <c r="H275" s="1">
        <v>3395</v>
      </c>
    </row>
    <row r="276" spans="1:8" x14ac:dyDescent="0.35">
      <c r="A276" s="1" t="s">
        <v>22</v>
      </c>
      <c r="B276" s="1" t="s">
        <v>9</v>
      </c>
      <c r="C276" s="1" t="s">
        <v>10</v>
      </c>
      <c r="D276" s="1" t="s">
        <v>55</v>
      </c>
      <c r="E276" s="1" t="s">
        <v>56</v>
      </c>
      <c r="F276" s="1" t="s">
        <v>13</v>
      </c>
      <c r="G276" s="2" t="s">
        <v>31</v>
      </c>
      <c r="H276" s="1">
        <v>4241</v>
      </c>
    </row>
    <row r="277" spans="1:8" x14ac:dyDescent="0.35">
      <c r="A277" s="1" t="s">
        <v>22</v>
      </c>
      <c r="B277" s="1" t="s">
        <v>9</v>
      </c>
      <c r="C277" s="1" t="s">
        <v>10</v>
      </c>
      <c r="D277" s="1" t="s">
        <v>11</v>
      </c>
      <c r="E277" s="1" t="s">
        <v>56</v>
      </c>
      <c r="F277" s="1" t="s">
        <v>13</v>
      </c>
      <c r="G277" s="2" t="s">
        <v>30</v>
      </c>
      <c r="H277" s="1">
        <v>3</v>
      </c>
    </row>
    <row r="278" spans="1:8" x14ac:dyDescent="0.35">
      <c r="A278" s="1" t="s">
        <v>22</v>
      </c>
      <c r="B278" s="1" t="s">
        <v>9</v>
      </c>
      <c r="C278" s="1" t="s">
        <v>10</v>
      </c>
      <c r="D278" s="1" t="s">
        <v>11</v>
      </c>
      <c r="E278" s="1" t="s">
        <v>56</v>
      </c>
      <c r="F278" s="1" t="s">
        <v>13</v>
      </c>
      <c r="G278" s="2" t="s">
        <v>32</v>
      </c>
      <c r="H278" s="1">
        <v>1</v>
      </c>
    </row>
    <row r="279" spans="1:8" x14ac:dyDescent="0.35">
      <c r="A279" s="1" t="s">
        <v>22</v>
      </c>
      <c r="B279" s="1" t="s">
        <v>9</v>
      </c>
      <c r="C279" s="1" t="s">
        <v>10</v>
      </c>
      <c r="D279" s="1" t="s">
        <v>11</v>
      </c>
      <c r="E279" s="1" t="s">
        <v>56</v>
      </c>
      <c r="F279" s="1" t="s">
        <v>13</v>
      </c>
      <c r="G279" s="2" t="s">
        <v>20</v>
      </c>
      <c r="H279" s="1">
        <v>1</v>
      </c>
    </row>
    <row r="280" spans="1:8" x14ac:dyDescent="0.35">
      <c r="A280" s="1" t="s">
        <v>22</v>
      </c>
      <c r="B280" s="1" t="s">
        <v>9</v>
      </c>
      <c r="C280" s="1" t="s">
        <v>10</v>
      </c>
      <c r="D280" s="1" t="s">
        <v>11</v>
      </c>
      <c r="E280" s="1" t="s">
        <v>56</v>
      </c>
      <c r="F280" s="1" t="s">
        <v>13</v>
      </c>
      <c r="G280" s="2" t="s">
        <v>27</v>
      </c>
      <c r="H280" s="1">
        <v>5</v>
      </c>
    </row>
    <row r="281" spans="1:8" x14ac:dyDescent="0.35">
      <c r="A281" s="1" t="s">
        <v>22</v>
      </c>
      <c r="B281" s="1" t="s">
        <v>9</v>
      </c>
      <c r="C281" s="1" t="s">
        <v>10</v>
      </c>
      <c r="D281" s="1" t="s">
        <v>11</v>
      </c>
      <c r="E281" s="1" t="s">
        <v>56</v>
      </c>
      <c r="F281" s="1" t="s">
        <v>13</v>
      </c>
      <c r="G281" s="2" t="s">
        <v>29</v>
      </c>
      <c r="H281" s="1">
        <v>3</v>
      </c>
    </row>
    <row r="282" spans="1:8" x14ac:dyDescent="0.35">
      <c r="A282" s="1" t="s">
        <v>24</v>
      </c>
      <c r="B282" s="1" t="s">
        <v>9</v>
      </c>
      <c r="C282" s="1" t="s">
        <v>10</v>
      </c>
      <c r="D282" s="1" t="s">
        <v>11</v>
      </c>
      <c r="E282" s="1" t="s">
        <v>56</v>
      </c>
      <c r="F282" s="1" t="s">
        <v>13</v>
      </c>
      <c r="G282" s="2" t="s">
        <v>33</v>
      </c>
      <c r="H282" s="1">
        <v>24</v>
      </c>
    </row>
    <row r="283" spans="1:8" x14ac:dyDescent="0.35">
      <c r="A283" s="1" t="s">
        <v>8</v>
      </c>
      <c r="B283" s="1" t="s">
        <v>43</v>
      </c>
      <c r="C283" s="1" t="s">
        <v>44</v>
      </c>
      <c r="D283" s="1" t="s">
        <v>11</v>
      </c>
      <c r="E283" s="1" t="s">
        <v>56</v>
      </c>
      <c r="F283" s="1" t="s">
        <v>13</v>
      </c>
      <c r="G283" s="2" t="s">
        <v>20</v>
      </c>
      <c r="H283" s="1">
        <v>329</v>
      </c>
    </row>
    <row r="284" spans="1:8" x14ac:dyDescent="0.35">
      <c r="A284" s="1" t="s">
        <v>15</v>
      </c>
      <c r="B284" s="1" t="s">
        <v>43</v>
      </c>
      <c r="C284" s="1" t="s">
        <v>44</v>
      </c>
      <c r="D284" s="1" t="s">
        <v>11</v>
      </c>
      <c r="E284" s="1" t="s">
        <v>56</v>
      </c>
      <c r="F284" s="1" t="s">
        <v>13</v>
      </c>
      <c r="G284" s="2" t="s">
        <v>21</v>
      </c>
      <c r="H284" s="1">
        <v>51</v>
      </c>
    </row>
    <row r="285" spans="1:8" x14ac:dyDescent="0.35">
      <c r="A285" s="1" t="s">
        <v>17</v>
      </c>
      <c r="B285" s="1" t="s">
        <v>43</v>
      </c>
      <c r="C285" s="1" t="s">
        <v>44</v>
      </c>
      <c r="D285" s="1" t="s">
        <v>55</v>
      </c>
      <c r="E285" s="1" t="s">
        <v>56</v>
      </c>
      <c r="F285" s="1" t="s">
        <v>13</v>
      </c>
      <c r="G285" s="2" t="s">
        <v>14</v>
      </c>
      <c r="H285" s="1">
        <v>1089</v>
      </c>
    </row>
    <row r="286" spans="1:8" x14ac:dyDescent="0.35">
      <c r="A286" s="1" t="s">
        <v>17</v>
      </c>
      <c r="B286" s="1" t="s">
        <v>43</v>
      </c>
      <c r="C286" s="1" t="s">
        <v>44</v>
      </c>
      <c r="D286" s="1" t="s">
        <v>11</v>
      </c>
      <c r="E286" s="1" t="s">
        <v>56</v>
      </c>
      <c r="F286" s="1" t="s">
        <v>13</v>
      </c>
      <c r="G286" s="2" t="s">
        <v>18</v>
      </c>
      <c r="H286" s="1">
        <v>26</v>
      </c>
    </row>
    <row r="287" spans="1:8" x14ac:dyDescent="0.35">
      <c r="A287" s="1" t="s">
        <v>17</v>
      </c>
      <c r="B287" s="1" t="s">
        <v>43</v>
      </c>
      <c r="C287" s="1" t="s">
        <v>44</v>
      </c>
      <c r="D287" s="1" t="s">
        <v>11</v>
      </c>
      <c r="E287" s="1" t="s">
        <v>56</v>
      </c>
      <c r="F287" s="1" t="s">
        <v>13</v>
      </c>
      <c r="G287" s="2" t="s">
        <v>35</v>
      </c>
      <c r="H287" s="1">
        <v>13</v>
      </c>
    </row>
    <row r="288" spans="1:8" x14ac:dyDescent="0.35">
      <c r="A288" s="1" t="s">
        <v>17</v>
      </c>
      <c r="B288" s="1" t="s">
        <v>43</v>
      </c>
      <c r="C288" s="1" t="s">
        <v>44</v>
      </c>
      <c r="D288" s="1" t="s">
        <v>11</v>
      </c>
      <c r="E288" s="1" t="s">
        <v>56</v>
      </c>
      <c r="F288" s="1" t="s">
        <v>13</v>
      </c>
      <c r="G288" s="2" t="s">
        <v>30</v>
      </c>
      <c r="H288" s="1">
        <v>58</v>
      </c>
    </row>
    <row r="289" spans="1:8" x14ac:dyDescent="0.35">
      <c r="A289" s="1" t="s">
        <v>19</v>
      </c>
      <c r="B289" s="1" t="s">
        <v>43</v>
      </c>
      <c r="C289" s="1" t="s">
        <v>44</v>
      </c>
      <c r="D289" s="1" t="s">
        <v>50</v>
      </c>
      <c r="E289" s="1" t="s">
        <v>56</v>
      </c>
      <c r="F289" s="1" t="s">
        <v>13</v>
      </c>
      <c r="G289" s="2" t="s">
        <v>35</v>
      </c>
      <c r="H289" s="1">
        <v>13770</v>
      </c>
    </row>
    <row r="290" spans="1:8" x14ac:dyDescent="0.35">
      <c r="A290" s="1" t="s">
        <v>19</v>
      </c>
      <c r="B290" s="1" t="s">
        <v>43</v>
      </c>
      <c r="C290" s="1" t="s">
        <v>44</v>
      </c>
      <c r="D290" s="1" t="s">
        <v>11</v>
      </c>
      <c r="E290" s="1" t="s">
        <v>56</v>
      </c>
      <c r="F290" s="1" t="s">
        <v>13</v>
      </c>
      <c r="G290" s="2" t="s">
        <v>21</v>
      </c>
      <c r="H290" s="1">
        <v>11</v>
      </c>
    </row>
    <row r="291" spans="1:8" x14ac:dyDescent="0.35">
      <c r="A291" s="1" t="s">
        <v>19</v>
      </c>
      <c r="B291" s="1" t="s">
        <v>43</v>
      </c>
      <c r="C291" s="1" t="s">
        <v>44</v>
      </c>
      <c r="D291" s="1" t="s">
        <v>11</v>
      </c>
      <c r="E291" s="1" t="s">
        <v>56</v>
      </c>
      <c r="F291" s="1" t="s">
        <v>13</v>
      </c>
      <c r="G291" s="2" t="s">
        <v>35</v>
      </c>
      <c r="H291" s="1">
        <v>28</v>
      </c>
    </row>
    <row r="292" spans="1:8" x14ac:dyDescent="0.35">
      <c r="A292" s="1" t="s">
        <v>24</v>
      </c>
      <c r="B292" s="1" t="s">
        <v>43</v>
      </c>
      <c r="C292" s="1" t="s">
        <v>44</v>
      </c>
      <c r="D292" s="1" t="s">
        <v>11</v>
      </c>
      <c r="E292" s="1" t="s">
        <v>56</v>
      </c>
      <c r="F292" s="1" t="s">
        <v>13</v>
      </c>
      <c r="G292" s="2" t="s">
        <v>14</v>
      </c>
      <c r="H292" s="1">
        <v>91</v>
      </c>
    </row>
    <row r="293" spans="1:8" x14ac:dyDescent="0.35">
      <c r="A293" s="1" t="s">
        <v>15</v>
      </c>
      <c r="B293" s="1" t="s">
        <v>43</v>
      </c>
      <c r="C293" s="1" t="s">
        <v>44</v>
      </c>
      <c r="D293" s="1" t="s">
        <v>47</v>
      </c>
      <c r="E293" s="1" t="s">
        <v>59</v>
      </c>
      <c r="F293" s="1" t="s">
        <v>60</v>
      </c>
      <c r="G293" s="2" t="s">
        <v>32</v>
      </c>
      <c r="H293" s="1">
        <v>14709</v>
      </c>
    </row>
    <row r="294" spans="1:8" x14ac:dyDescent="0.35">
      <c r="A294" s="1" t="s">
        <v>24</v>
      </c>
      <c r="B294" s="1" t="s">
        <v>36</v>
      </c>
      <c r="C294" s="1" t="s">
        <v>37</v>
      </c>
      <c r="D294" s="1" t="s">
        <v>55</v>
      </c>
      <c r="E294" s="1" t="s">
        <v>61</v>
      </c>
      <c r="F294" s="1" t="s">
        <v>13</v>
      </c>
      <c r="G294" s="2" t="s">
        <v>30</v>
      </c>
      <c r="H294" s="1">
        <v>1763</v>
      </c>
    </row>
    <row r="295" spans="1:8" x14ac:dyDescent="0.35">
      <c r="A295" s="1" t="s">
        <v>8</v>
      </c>
      <c r="B295" s="1" t="s">
        <v>9</v>
      </c>
      <c r="C295" s="1" t="s">
        <v>10</v>
      </c>
      <c r="D295" s="1" t="s">
        <v>50</v>
      </c>
      <c r="E295" s="1" t="s">
        <v>61</v>
      </c>
      <c r="F295" s="1" t="s">
        <v>13</v>
      </c>
      <c r="G295" s="2" t="s">
        <v>18</v>
      </c>
      <c r="H295" s="1">
        <v>862</v>
      </c>
    </row>
    <row r="296" spans="1:8" x14ac:dyDescent="0.35">
      <c r="A296" s="1" t="s">
        <v>8</v>
      </c>
      <c r="B296" s="1" t="s">
        <v>9</v>
      </c>
      <c r="C296" s="1" t="s">
        <v>10</v>
      </c>
      <c r="D296" s="1" t="s">
        <v>11</v>
      </c>
      <c r="E296" s="1" t="s">
        <v>61</v>
      </c>
      <c r="F296" s="1" t="s">
        <v>13</v>
      </c>
      <c r="G296" s="2" t="s">
        <v>33</v>
      </c>
      <c r="H296" s="1">
        <v>1</v>
      </c>
    </row>
    <row r="297" spans="1:8" x14ac:dyDescent="0.35">
      <c r="A297" s="1" t="s">
        <v>8</v>
      </c>
      <c r="B297" s="1" t="s">
        <v>9</v>
      </c>
      <c r="C297" s="1" t="s">
        <v>10</v>
      </c>
      <c r="D297" s="1" t="s">
        <v>11</v>
      </c>
      <c r="E297" s="1" t="s">
        <v>61</v>
      </c>
      <c r="F297" s="1" t="s">
        <v>13</v>
      </c>
      <c r="G297" s="2" t="s">
        <v>23</v>
      </c>
      <c r="H297" s="1">
        <v>6</v>
      </c>
    </row>
    <row r="298" spans="1:8" x14ac:dyDescent="0.35">
      <c r="A298" s="1" t="s">
        <v>8</v>
      </c>
      <c r="B298" s="1" t="s">
        <v>9</v>
      </c>
      <c r="C298" s="1" t="s">
        <v>10</v>
      </c>
      <c r="D298" s="1" t="s">
        <v>50</v>
      </c>
      <c r="E298" s="1" t="s">
        <v>61</v>
      </c>
      <c r="F298" s="1" t="s">
        <v>13</v>
      </c>
      <c r="G298" s="2" t="s">
        <v>35</v>
      </c>
      <c r="H298" s="1">
        <v>6344</v>
      </c>
    </row>
    <row r="299" spans="1:8" x14ac:dyDescent="0.35">
      <c r="A299" s="1" t="s">
        <v>8</v>
      </c>
      <c r="B299" s="1" t="s">
        <v>9</v>
      </c>
      <c r="C299" s="1" t="s">
        <v>10</v>
      </c>
      <c r="D299" s="1" t="s">
        <v>11</v>
      </c>
      <c r="E299" s="1" t="s">
        <v>61</v>
      </c>
      <c r="F299" s="1" t="s">
        <v>13</v>
      </c>
      <c r="G299" s="2" t="s">
        <v>28</v>
      </c>
      <c r="H299" s="1">
        <v>9</v>
      </c>
    </row>
    <row r="300" spans="1:8" x14ac:dyDescent="0.35">
      <c r="A300" s="1" t="s">
        <v>8</v>
      </c>
      <c r="B300" s="1" t="s">
        <v>9</v>
      </c>
      <c r="C300" s="1" t="s">
        <v>10</v>
      </c>
      <c r="D300" s="1" t="s">
        <v>11</v>
      </c>
      <c r="E300" s="1" t="s">
        <v>61</v>
      </c>
      <c r="F300" s="1" t="s">
        <v>13</v>
      </c>
      <c r="G300" s="2" t="s">
        <v>18</v>
      </c>
      <c r="H300" s="1">
        <v>17</v>
      </c>
    </row>
    <row r="301" spans="1:8" x14ac:dyDescent="0.35">
      <c r="A301" s="1" t="s">
        <v>8</v>
      </c>
      <c r="B301" s="1" t="s">
        <v>9</v>
      </c>
      <c r="C301" s="1" t="s">
        <v>10</v>
      </c>
      <c r="D301" s="1" t="s">
        <v>11</v>
      </c>
      <c r="E301" s="1" t="s">
        <v>61</v>
      </c>
      <c r="F301" s="1" t="s">
        <v>13</v>
      </c>
      <c r="G301" s="2" t="s">
        <v>34</v>
      </c>
      <c r="H301" s="1">
        <v>3</v>
      </c>
    </row>
    <row r="302" spans="1:8" x14ac:dyDescent="0.35">
      <c r="A302" s="1" t="s">
        <v>8</v>
      </c>
      <c r="B302" s="1" t="s">
        <v>9</v>
      </c>
      <c r="C302" s="1" t="s">
        <v>10</v>
      </c>
      <c r="D302" s="1" t="s">
        <v>11</v>
      </c>
      <c r="E302" s="1" t="s">
        <v>61</v>
      </c>
      <c r="F302" s="1" t="s">
        <v>13</v>
      </c>
      <c r="G302" s="2" t="s">
        <v>20</v>
      </c>
      <c r="H302" s="1">
        <v>5</v>
      </c>
    </row>
    <row r="303" spans="1:8" x14ac:dyDescent="0.35">
      <c r="A303" s="1" t="s">
        <v>8</v>
      </c>
      <c r="B303" s="1" t="s">
        <v>9</v>
      </c>
      <c r="C303" s="1" t="s">
        <v>10</v>
      </c>
      <c r="D303" s="1" t="s">
        <v>55</v>
      </c>
      <c r="E303" s="1" t="s">
        <v>61</v>
      </c>
      <c r="F303" s="1" t="s">
        <v>13</v>
      </c>
      <c r="G303" s="2" t="s">
        <v>31</v>
      </c>
      <c r="H303" s="1">
        <v>652</v>
      </c>
    </row>
    <row r="304" spans="1:8" x14ac:dyDescent="0.35">
      <c r="A304" s="1" t="s">
        <v>8</v>
      </c>
      <c r="B304" s="1" t="s">
        <v>9</v>
      </c>
      <c r="C304" s="1" t="s">
        <v>10</v>
      </c>
      <c r="D304" s="1" t="s">
        <v>11</v>
      </c>
      <c r="E304" s="1" t="s">
        <v>61</v>
      </c>
      <c r="F304" s="1" t="s">
        <v>13</v>
      </c>
      <c r="G304" s="2" t="s">
        <v>32</v>
      </c>
      <c r="H304" s="1">
        <v>3</v>
      </c>
    </row>
    <row r="305" spans="1:8" x14ac:dyDescent="0.35">
      <c r="A305" s="1" t="s">
        <v>8</v>
      </c>
      <c r="B305" s="1" t="s">
        <v>9</v>
      </c>
      <c r="C305" s="1" t="s">
        <v>10</v>
      </c>
      <c r="D305" s="1" t="s">
        <v>11</v>
      </c>
      <c r="E305" s="1" t="s">
        <v>61</v>
      </c>
      <c r="F305" s="1" t="s">
        <v>13</v>
      </c>
      <c r="G305" s="2" t="s">
        <v>34</v>
      </c>
      <c r="H305" s="1">
        <v>66</v>
      </c>
    </row>
    <row r="306" spans="1:8" x14ac:dyDescent="0.35">
      <c r="A306" s="1" t="s">
        <v>8</v>
      </c>
      <c r="B306" s="1" t="s">
        <v>9</v>
      </c>
      <c r="C306" s="1" t="s">
        <v>10</v>
      </c>
      <c r="D306" s="1" t="s">
        <v>11</v>
      </c>
      <c r="E306" s="1" t="s">
        <v>61</v>
      </c>
      <c r="F306" s="1" t="s">
        <v>13</v>
      </c>
      <c r="G306" s="2" t="s">
        <v>14</v>
      </c>
      <c r="H306" s="1">
        <v>4999</v>
      </c>
    </row>
    <row r="307" spans="1:8" x14ac:dyDescent="0.35">
      <c r="A307" s="1" t="s">
        <v>8</v>
      </c>
      <c r="B307" s="1" t="s">
        <v>9</v>
      </c>
      <c r="C307" s="1" t="s">
        <v>10</v>
      </c>
      <c r="D307" s="1" t="s">
        <v>55</v>
      </c>
      <c r="E307" s="1" t="s">
        <v>61</v>
      </c>
      <c r="F307" s="1" t="s">
        <v>13</v>
      </c>
      <c r="G307" s="2" t="s">
        <v>20</v>
      </c>
      <c r="H307" s="1">
        <v>1675</v>
      </c>
    </row>
    <row r="308" spans="1:8" x14ac:dyDescent="0.35">
      <c r="A308" s="1" t="s">
        <v>15</v>
      </c>
      <c r="B308" s="1" t="s">
        <v>9</v>
      </c>
      <c r="C308" s="1" t="s">
        <v>10</v>
      </c>
      <c r="D308" s="1" t="s">
        <v>11</v>
      </c>
      <c r="E308" s="1" t="s">
        <v>61</v>
      </c>
      <c r="F308" s="1" t="s">
        <v>13</v>
      </c>
      <c r="G308" s="2" t="s">
        <v>34</v>
      </c>
      <c r="H308" s="1">
        <v>22</v>
      </c>
    </row>
    <row r="309" spans="1:8" x14ac:dyDescent="0.35">
      <c r="A309" s="1" t="s">
        <v>15</v>
      </c>
      <c r="B309" s="1" t="s">
        <v>9</v>
      </c>
      <c r="C309" s="1" t="s">
        <v>10</v>
      </c>
      <c r="D309" s="1" t="s">
        <v>11</v>
      </c>
      <c r="E309" s="1" t="s">
        <v>61</v>
      </c>
      <c r="F309" s="1" t="s">
        <v>13</v>
      </c>
      <c r="G309" s="2" t="s">
        <v>27</v>
      </c>
      <c r="H309" s="1">
        <v>48</v>
      </c>
    </row>
    <row r="310" spans="1:8" x14ac:dyDescent="0.35">
      <c r="A310" s="1" t="s">
        <v>15</v>
      </c>
      <c r="B310" s="1" t="s">
        <v>9</v>
      </c>
      <c r="C310" s="1" t="s">
        <v>10</v>
      </c>
      <c r="D310" s="1" t="s">
        <v>11</v>
      </c>
      <c r="E310" s="1" t="s">
        <v>61</v>
      </c>
      <c r="F310" s="1" t="s">
        <v>13</v>
      </c>
      <c r="G310" s="2" t="s">
        <v>23</v>
      </c>
      <c r="H310" s="1">
        <v>547</v>
      </c>
    </row>
    <row r="311" spans="1:8" x14ac:dyDescent="0.35">
      <c r="A311" s="1" t="s">
        <v>15</v>
      </c>
      <c r="B311" s="1" t="s">
        <v>9</v>
      </c>
      <c r="C311" s="1" t="s">
        <v>10</v>
      </c>
      <c r="D311" s="1" t="s">
        <v>11</v>
      </c>
      <c r="E311" s="1" t="s">
        <v>61</v>
      </c>
      <c r="F311" s="1" t="s">
        <v>13</v>
      </c>
      <c r="G311" s="2" t="s">
        <v>26</v>
      </c>
      <c r="H311" s="1">
        <v>3</v>
      </c>
    </row>
    <row r="312" spans="1:8" x14ac:dyDescent="0.35">
      <c r="A312" s="1" t="s">
        <v>15</v>
      </c>
      <c r="B312" s="1" t="s">
        <v>9</v>
      </c>
      <c r="C312" s="1" t="s">
        <v>10</v>
      </c>
      <c r="D312" s="1" t="s">
        <v>11</v>
      </c>
      <c r="E312" s="1" t="s">
        <v>61</v>
      </c>
      <c r="F312" s="1" t="s">
        <v>13</v>
      </c>
      <c r="G312" s="2" t="s">
        <v>18</v>
      </c>
      <c r="H312" s="1">
        <v>4</v>
      </c>
    </row>
    <row r="313" spans="1:8" x14ac:dyDescent="0.35">
      <c r="A313" s="1" t="s">
        <v>15</v>
      </c>
      <c r="B313" s="1" t="s">
        <v>9</v>
      </c>
      <c r="C313" s="1" t="s">
        <v>10</v>
      </c>
      <c r="D313" s="1" t="s">
        <v>11</v>
      </c>
      <c r="E313" s="1" t="s">
        <v>61</v>
      </c>
      <c r="F313" s="1" t="s">
        <v>13</v>
      </c>
      <c r="G313" s="2" t="s">
        <v>32</v>
      </c>
      <c r="H313" s="1">
        <v>80</v>
      </c>
    </row>
    <row r="314" spans="1:8" x14ac:dyDescent="0.35">
      <c r="A314" s="1" t="s">
        <v>15</v>
      </c>
      <c r="B314" s="1" t="s">
        <v>9</v>
      </c>
      <c r="C314" s="1" t="s">
        <v>10</v>
      </c>
      <c r="D314" s="1" t="s">
        <v>11</v>
      </c>
      <c r="E314" s="1" t="s">
        <v>61</v>
      </c>
      <c r="F314" s="1" t="s">
        <v>13</v>
      </c>
      <c r="G314" s="2" t="s">
        <v>14</v>
      </c>
      <c r="H314" s="1">
        <v>56</v>
      </c>
    </row>
    <row r="315" spans="1:8" x14ac:dyDescent="0.35">
      <c r="A315" s="1" t="s">
        <v>15</v>
      </c>
      <c r="B315" s="1" t="s">
        <v>9</v>
      </c>
      <c r="C315" s="1" t="s">
        <v>10</v>
      </c>
      <c r="D315" s="1" t="s">
        <v>11</v>
      </c>
      <c r="E315" s="1" t="s">
        <v>61</v>
      </c>
      <c r="F315" s="1" t="s">
        <v>13</v>
      </c>
      <c r="G315" s="2" t="s">
        <v>14</v>
      </c>
      <c r="H315" s="1">
        <v>5777</v>
      </c>
    </row>
    <row r="316" spans="1:8" x14ac:dyDescent="0.35">
      <c r="A316" s="1" t="s">
        <v>15</v>
      </c>
      <c r="B316" s="1" t="s">
        <v>9</v>
      </c>
      <c r="C316" s="1" t="s">
        <v>10</v>
      </c>
      <c r="D316" s="1" t="s">
        <v>11</v>
      </c>
      <c r="E316" s="1" t="s">
        <v>61</v>
      </c>
      <c r="F316" s="1" t="s">
        <v>13</v>
      </c>
      <c r="G316" s="2" t="s">
        <v>23</v>
      </c>
      <c r="H316" s="1">
        <v>18</v>
      </c>
    </row>
    <row r="317" spans="1:8" x14ac:dyDescent="0.35">
      <c r="A317" s="1" t="s">
        <v>17</v>
      </c>
      <c r="B317" s="1" t="s">
        <v>9</v>
      </c>
      <c r="C317" s="1" t="s">
        <v>10</v>
      </c>
      <c r="D317" s="1" t="s">
        <v>11</v>
      </c>
      <c r="E317" s="1" t="s">
        <v>61</v>
      </c>
      <c r="F317" s="1" t="s">
        <v>13</v>
      </c>
      <c r="G317" s="2" t="s">
        <v>23</v>
      </c>
      <c r="H317" s="1">
        <v>1</v>
      </c>
    </row>
    <row r="318" spans="1:8" x14ac:dyDescent="0.35">
      <c r="A318" s="1" t="s">
        <v>17</v>
      </c>
      <c r="B318" s="1" t="s">
        <v>9</v>
      </c>
      <c r="C318" s="1" t="s">
        <v>10</v>
      </c>
      <c r="D318" s="1" t="s">
        <v>11</v>
      </c>
      <c r="E318" s="1" t="s">
        <v>61</v>
      </c>
      <c r="F318" s="1" t="s">
        <v>13</v>
      </c>
      <c r="G318" s="2" t="s">
        <v>32</v>
      </c>
      <c r="H318" s="1">
        <v>10</v>
      </c>
    </row>
    <row r="319" spans="1:8" x14ac:dyDescent="0.35">
      <c r="A319" s="1" t="s">
        <v>17</v>
      </c>
      <c r="B319" s="1" t="s">
        <v>9</v>
      </c>
      <c r="C319" s="1" t="s">
        <v>10</v>
      </c>
      <c r="D319" s="1" t="s">
        <v>11</v>
      </c>
      <c r="E319" s="1" t="s">
        <v>61</v>
      </c>
      <c r="F319" s="1" t="s">
        <v>13</v>
      </c>
      <c r="G319" s="2" t="s">
        <v>34</v>
      </c>
      <c r="H319" s="1">
        <v>22</v>
      </c>
    </row>
    <row r="320" spans="1:8" x14ac:dyDescent="0.35">
      <c r="A320" s="1" t="s">
        <v>17</v>
      </c>
      <c r="B320" s="1" t="s">
        <v>9</v>
      </c>
      <c r="C320" s="1" t="s">
        <v>10</v>
      </c>
      <c r="D320" s="1" t="s">
        <v>11</v>
      </c>
      <c r="E320" s="1" t="s">
        <v>61</v>
      </c>
      <c r="F320" s="1" t="s">
        <v>13</v>
      </c>
      <c r="G320" s="2" t="s">
        <v>28</v>
      </c>
      <c r="H320" s="1">
        <v>3</v>
      </c>
    </row>
    <row r="321" spans="1:8" x14ac:dyDescent="0.35">
      <c r="A321" s="1" t="s">
        <v>17</v>
      </c>
      <c r="B321" s="1" t="s">
        <v>9</v>
      </c>
      <c r="C321" s="1" t="s">
        <v>10</v>
      </c>
      <c r="D321" s="1" t="s">
        <v>50</v>
      </c>
      <c r="E321" s="1" t="s">
        <v>61</v>
      </c>
      <c r="F321" s="1" t="s">
        <v>13</v>
      </c>
      <c r="G321" s="2" t="s">
        <v>21</v>
      </c>
      <c r="H321" s="1">
        <v>1597</v>
      </c>
    </row>
    <row r="322" spans="1:8" x14ac:dyDescent="0.35">
      <c r="A322" s="1" t="s">
        <v>17</v>
      </c>
      <c r="B322" s="1" t="s">
        <v>9</v>
      </c>
      <c r="C322" s="1" t="s">
        <v>10</v>
      </c>
      <c r="D322" s="1" t="s">
        <v>11</v>
      </c>
      <c r="E322" s="1" t="s">
        <v>61</v>
      </c>
      <c r="F322" s="1" t="s">
        <v>13</v>
      </c>
      <c r="G322" s="2" t="s">
        <v>26</v>
      </c>
      <c r="H322" s="1">
        <v>492</v>
      </c>
    </row>
    <row r="323" spans="1:8" x14ac:dyDescent="0.35">
      <c r="A323" s="1" t="s">
        <v>17</v>
      </c>
      <c r="B323" s="1" t="s">
        <v>9</v>
      </c>
      <c r="C323" s="1" t="s">
        <v>10</v>
      </c>
      <c r="D323" s="1" t="s">
        <v>11</v>
      </c>
      <c r="E323" s="1" t="s">
        <v>61</v>
      </c>
      <c r="F323" s="1" t="s">
        <v>13</v>
      </c>
      <c r="G323" s="2" t="s">
        <v>33</v>
      </c>
      <c r="H323" s="1">
        <v>6</v>
      </c>
    </row>
    <row r="324" spans="1:8" x14ac:dyDescent="0.35">
      <c r="A324" s="1" t="s">
        <v>17</v>
      </c>
      <c r="B324" s="1" t="s">
        <v>9</v>
      </c>
      <c r="C324" s="1" t="s">
        <v>10</v>
      </c>
      <c r="D324" s="1" t="s">
        <v>11</v>
      </c>
      <c r="E324" s="1" t="s">
        <v>61</v>
      </c>
      <c r="F324" s="1" t="s">
        <v>13</v>
      </c>
      <c r="G324" s="2" t="s">
        <v>30</v>
      </c>
      <c r="H324" s="1">
        <v>187</v>
      </c>
    </row>
    <row r="325" spans="1:8" x14ac:dyDescent="0.35">
      <c r="A325" s="1" t="s">
        <v>17</v>
      </c>
      <c r="B325" s="1" t="s">
        <v>9</v>
      </c>
      <c r="C325" s="1" t="s">
        <v>10</v>
      </c>
      <c r="D325" s="1" t="s">
        <v>11</v>
      </c>
      <c r="E325" s="1" t="s">
        <v>61</v>
      </c>
      <c r="F325" s="1" t="s">
        <v>13</v>
      </c>
      <c r="G325" s="2" t="s">
        <v>23</v>
      </c>
      <c r="H325" s="1">
        <v>2</v>
      </c>
    </row>
    <row r="326" spans="1:8" x14ac:dyDescent="0.35">
      <c r="A326" s="1" t="s">
        <v>17</v>
      </c>
      <c r="B326" s="1" t="s">
        <v>9</v>
      </c>
      <c r="C326" s="1" t="s">
        <v>10</v>
      </c>
      <c r="D326" s="1" t="s">
        <v>11</v>
      </c>
      <c r="E326" s="1" t="s">
        <v>61</v>
      </c>
      <c r="F326" s="1" t="s">
        <v>13</v>
      </c>
      <c r="G326" s="2" t="s">
        <v>28</v>
      </c>
      <c r="H326" s="1">
        <v>2</v>
      </c>
    </row>
    <row r="327" spans="1:8" x14ac:dyDescent="0.35">
      <c r="A327" s="1" t="s">
        <v>17</v>
      </c>
      <c r="B327" s="1" t="s">
        <v>9</v>
      </c>
      <c r="C327" s="1" t="s">
        <v>10</v>
      </c>
      <c r="D327" s="1" t="s">
        <v>11</v>
      </c>
      <c r="E327" s="1" t="s">
        <v>61</v>
      </c>
      <c r="F327" s="1" t="s">
        <v>13</v>
      </c>
      <c r="G327" s="2" t="s">
        <v>21</v>
      </c>
      <c r="H327" s="1">
        <v>27</v>
      </c>
    </row>
    <row r="328" spans="1:8" x14ac:dyDescent="0.35">
      <c r="A328" s="1" t="s">
        <v>17</v>
      </c>
      <c r="B328" s="1" t="s">
        <v>9</v>
      </c>
      <c r="C328" s="1" t="s">
        <v>10</v>
      </c>
      <c r="D328" s="1" t="s">
        <v>11</v>
      </c>
      <c r="E328" s="1" t="s">
        <v>61</v>
      </c>
      <c r="F328" s="1" t="s">
        <v>13</v>
      </c>
      <c r="G328" s="2" t="s">
        <v>34</v>
      </c>
      <c r="H328" s="1">
        <v>6767</v>
      </c>
    </row>
    <row r="329" spans="1:8" x14ac:dyDescent="0.35">
      <c r="A329" s="1" t="s">
        <v>17</v>
      </c>
      <c r="B329" s="1" t="s">
        <v>9</v>
      </c>
      <c r="C329" s="1" t="s">
        <v>10</v>
      </c>
      <c r="D329" s="1" t="s">
        <v>11</v>
      </c>
      <c r="E329" s="1" t="s">
        <v>61</v>
      </c>
      <c r="F329" s="1" t="s">
        <v>13</v>
      </c>
      <c r="G329" s="2" t="s">
        <v>32</v>
      </c>
      <c r="H329" s="1">
        <v>1</v>
      </c>
    </row>
    <row r="330" spans="1:8" x14ac:dyDescent="0.35">
      <c r="A330" s="1" t="s">
        <v>19</v>
      </c>
      <c r="B330" s="1" t="s">
        <v>9</v>
      </c>
      <c r="C330" s="1" t="s">
        <v>10</v>
      </c>
      <c r="D330" s="1" t="s">
        <v>11</v>
      </c>
      <c r="E330" s="1" t="s">
        <v>61</v>
      </c>
      <c r="F330" s="1" t="s">
        <v>13</v>
      </c>
      <c r="G330" s="2" t="s">
        <v>32</v>
      </c>
      <c r="H330" s="1">
        <v>3</v>
      </c>
    </row>
    <row r="331" spans="1:8" x14ac:dyDescent="0.35">
      <c r="A331" s="1" t="s">
        <v>19</v>
      </c>
      <c r="B331" s="1" t="s">
        <v>9</v>
      </c>
      <c r="C331" s="1" t="s">
        <v>10</v>
      </c>
      <c r="D331" s="1" t="s">
        <v>11</v>
      </c>
      <c r="E331" s="1" t="s">
        <v>61</v>
      </c>
      <c r="F331" s="1" t="s">
        <v>13</v>
      </c>
      <c r="G331" s="2" t="s">
        <v>27</v>
      </c>
      <c r="H331" s="1">
        <v>4</v>
      </c>
    </row>
    <row r="332" spans="1:8" x14ac:dyDescent="0.35">
      <c r="A332" s="1" t="s">
        <v>19</v>
      </c>
      <c r="B332" s="1" t="s">
        <v>9</v>
      </c>
      <c r="C332" s="1" t="s">
        <v>10</v>
      </c>
      <c r="D332" s="1" t="s">
        <v>11</v>
      </c>
      <c r="E332" s="1" t="s">
        <v>61</v>
      </c>
      <c r="F332" s="1" t="s">
        <v>13</v>
      </c>
      <c r="G332" s="2" t="s">
        <v>14</v>
      </c>
      <c r="H332" s="1">
        <v>57</v>
      </c>
    </row>
    <row r="333" spans="1:8" x14ac:dyDescent="0.35">
      <c r="A333" s="1" t="s">
        <v>19</v>
      </c>
      <c r="B333" s="1" t="s">
        <v>9</v>
      </c>
      <c r="C333" s="1" t="s">
        <v>10</v>
      </c>
      <c r="D333" s="1" t="s">
        <v>11</v>
      </c>
      <c r="E333" s="1" t="s">
        <v>61</v>
      </c>
      <c r="F333" s="1" t="s">
        <v>13</v>
      </c>
      <c r="G333" s="2" t="s">
        <v>33</v>
      </c>
      <c r="H333" s="1">
        <v>371</v>
      </c>
    </row>
    <row r="334" spans="1:8" x14ac:dyDescent="0.35">
      <c r="A334" s="1" t="s">
        <v>19</v>
      </c>
      <c r="B334" s="1" t="s">
        <v>9</v>
      </c>
      <c r="C334" s="1" t="s">
        <v>10</v>
      </c>
      <c r="D334" s="1" t="s">
        <v>11</v>
      </c>
      <c r="E334" s="1" t="s">
        <v>61</v>
      </c>
      <c r="F334" s="1" t="s">
        <v>13</v>
      </c>
      <c r="G334" s="2" t="s">
        <v>33</v>
      </c>
      <c r="H334" s="1">
        <v>12</v>
      </c>
    </row>
    <row r="335" spans="1:8" x14ac:dyDescent="0.35">
      <c r="A335" s="1" t="s">
        <v>19</v>
      </c>
      <c r="B335" s="1" t="s">
        <v>9</v>
      </c>
      <c r="C335" s="1" t="s">
        <v>10</v>
      </c>
      <c r="D335" s="1" t="s">
        <v>11</v>
      </c>
      <c r="E335" s="1" t="s">
        <v>61</v>
      </c>
      <c r="F335" s="1" t="s">
        <v>13</v>
      </c>
      <c r="G335" s="2" t="s">
        <v>31</v>
      </c>
      <c r="H335" s="1">
        <v>66</v>
      </c>
    </row>
    <row r="336" spans="1:8" x14ac:dyDescent="0.35">
      <c r="A336" s="1" t="s">
        <v>19</v>
      </c>
      <c r="B336" s="1" t="s">
        <v>9</v>
      </c>
      <c r="C336" s="1" t="s">
        <v>10</v>
      </c>
      <c r="D336" s="1" t="s">
        <v>50</v>
      </c>
      <c r="E336" s="1" t="s">
        <v>61</v>
      </c>
      <c r="F336" s="1" t="s">
        <v>13</v>
      </c>
      <c r="G336" s="2" t="s">
        <v>35</v>
      </c>
      <c r="H336" s="1">
        <v>2082</v>
      </c>
    </row>
    <row r="337" spans="1:8" x14ac:dyDescent="0.35">
      <c r="A337" s="1" t="s">
        <v>19</v>
      </c>
      <c r="B337" s="1" t="s">
        <v>9</v>
      </c>
      <c r="C337" s="1" t="s">
        <v>10</v>
      </c>
      <c r="D337" s="1" t="s">
        <v>11</v>
      </c>
      <c r="E337" s="1" t="s">
        <v>61</v>
      </c>
      <c r="F337" s="1" t="s">
        <v>13</v>
      </c>
      <c r="G337" s="2" t="s">
        <v>18</v>
      </c>
      <c r="H337" s="1">
        <v>383</v>
      </c>
    </row>
    <row r="338" spans="1:8" x14ac:dyDescent="0.35">
      <c r="A338" s="1" t="s">
        <v>19</v>
      </c>
      <c r="B338" s="1" t="s">
        <v>9</v>
      </c>
      <c r="C338" s="1" t="s">
        <v>10</v>
      </c>
      <c r="D338" s="1" t="s">
        <v>11</v>
      </c>
      <c r="E338" s="1" t="s">
        <v>61</v>
      </c>
      <c r="F338" s="1" t="s">
        <v>13</v>
      </c>
      <c r="G338" s="2" t="s">
        <v>16</v>
      </c>
      <c r="H338" s="1">
        <v>571</v>
      </c>
    </row>
    <row r="339" spans="1:8" x14ac:dyDescent="0.35">
      <c r="A339" s="1" t="s">
        <v>19</v>
      </c>
      <c r="B339" s="1" t="s">
        <v>9</v>
      </c>
      <c r="C339" s="1" t="s">
        <v>10</v>
      </c>
      <c r="D339" s="1" t="s">
        <v>11</v>
      </c>
      <c r="E339" s="1" t="s">
        <v>61</v>
      </c>
      <c r="F339" s="1" t="s">
        <v>13</v>
      </c>
      <c r="G339" s="2" t="s">
        <v>16</v>
      </c>
      <c r="H339" s="1">
        <v>2</v>
      </c>
    </row>
    <row r="340" spans="1:8" x14ac:dyDescent="0.35">
      <c r="A340" s="1" t="s">
        <v>19</v>
      </c>
      <c r="B340" s="1" t="s">
        <v>9</v>
      </c>
      <c r="C340" s="1" t="s">
        <v>10</v>
      </c>
      <c r="D340" s="1" t="s">
        <v>11</v>
      </c>
      <c r="E340" s="1" t="s">
        <v>61</v>
      </c>
      <c r="F340" s="1" t="s">
        <v>13</v>
      </c>
      <c r="G340" s="2" t="s">
        <v>23</v>
      </c>
      <c r="H340" s="1">
        <v>9</v>
      </c>
    </row>
    <row r="341" spans="1:8" x14ac:dyDescent="0.35">
      <c r="A341" s="1" t="s">
        <v>19</v>
      </c>
      <c r="B341" s="1" t="s">
        <v>9</v>
      </c>
      <c r="C341" s="1" t="s">
        <v>10</v>
      </c>
      <c r="D341" s="1" t="s">
        <v>11</v>
      </c>
      <c r="E341" s="1" t="s">
        <v>61</v>
      </c>
      <c r="F341" s="1" t="s">
        <v>13</v>
      </c>
      <c r="G341" s="2" t="s">
        <v>33</v>
      </c>
      <c r="H341" s="1">
        <v>126</v>
      </c>
    </row>
    <row r="342" spans="1:8" x14ac:dyDescent="0.35">
      <c r="A342" s="1" t="s">
        <v>19</v>
      </c>
      <c r="B342" s="1" t="s">
        <v>9</v>
      </c>
      <c r="C342" s="1" t="s">
        <v>10</v>
      </c>
      <c r="D342" s="1" t="s">
        <v>11</v>
      </c>
      <c r="E342" s="1" t="s">
        <v>61</v>
      </c>
      <c r="F342" s="1" t="s">
        <v>13</v>
      </c>
      <c r="G342" s="2" t="s">
        <v>29</v>
      </c>
      <c r="H342" s="1">
        <v>444</v>
      </c>
    </row>
    <row r="343" spans="1:8" x14ac:dyDescent="0.35">
      <c r="A343" s="1" t="s">
        <v>19</v>
      </c>
      <c r="B343" s="1" t="s">
        <v>9</v>
      </c>
      <c r="C343" s="1" t="s">
        <v>10</v>
      </c>
      <c r="D343" s="1" t="s">
        <v>11</v>
      </c>
      <c r="E343" s="1" t="s">
        <v>61</v>
      </c>
      <c r="F343" s="1" t="s">
        <v>13</v>
      </c>
      <c r="G343" s="2" t="s">
        <v>27</v>
      </c>
      <c r="H343" s="1">
        <v>5537</v>
      </c>
    </row>
    <row r="344" spans="1:8" x14ac:dyDescent="0.35">
      <c r="A344" s="1" t="s">
        <v>19</v>
      </c>
      <c r="B344" s="1" t="s">
        <v>9</v>
      </c>
      <c r="C344" s="1" t="s">
        <v>10</v>
      </c>
      <c r="D344" s="1" t="s">
        <v>11</v>
      </c>
      <c r="E344" s="1" t="s">
        <v>61</v>
      </c>
      <c r="F344" s="1" t="s">
        <v>13</v>
      </c>
      <c r="G344" s="2" t="s">
        <v>29</v>
      </c>
      <c r="H344" s="1">
        <v>113</v>
      </c>
    </row>
    <row r="345" spans="1:8" x14ac:dyDescent="0.35">
      <c r="A345" s="1" t="s">
        <v>22</v>
      </c>
      <c r="B345" s="1" t="s">
        <v>9</v>
      </c>
      <c r="C345" s="1" t="s">
        <v>10</v>
      </c>
      <c r="D345" s="1" t="s">
        <v>11</v>
      </c>
      <c r="E345" s="1" t="s">
        <v>61</v>
      </c>
      <c r="F345" s="1" t="s">
        <v>13</v>
      </c>
      <c r="G345" s="2" t="s">
        <v>30</v>
      </c>
      <c r="H345" s="1">
        <v>7</v>
      </c>
    </row>
    <row r="346" spans="1:8" x14ac:dyDescent="0.35">
      <c r="A346" s="1" t="s">
        <v>22</v>
      </c>
      <c r="B346" s="1" t="s">
        <v>9</v>
      </c>
      <c r="C346" s="1" t="s">
        <v>10</v>
      </c>
      <c r="D346" s="1" t="s">
        <v>11</v>
      </c>
      <c r="E346" s="1" t="s">
        <v>61</v>
      </c>
      <c r="F346" s="1" t="s">
        <v>13</v>
      </c>
      <c r="G346" s="2" t="s">
        <v>32</v>
      </c>
      <c r="H346" s="1">
        <v>1</v>
      </c>
    </row>
    <row r="347" spans="1:8" x14ac:dyDescent="0.35">
      <c r="A347" s="1" t="s">
        <v>22</v>
      </c>
      <c r="B347" s="1" t="s">
        <v>9</v>
      </c>
      <c r="C347" s="1" t="s">
        <v>10</v>
      </c>
      <c r="D347" s="1" t="s">
        <v>11</v>
      </c>
      <c r="E347" s="1" t="s">
        <v>61</v>
      </c>
      <c r="F347" s="1" t="s">
        <v>13</v>
      </c>
      <c r="G347" s="2" t="s">
        <v>27</v>
      </c>
      <c r="H347" s="1">
        <v>105</v>
      </c>
    </row>
    <row r="348" spans="1:8" x14ac:dyDescent="0.35">
      <c r="A348" s="1" t="s">
        <v>22</v>
      </c>
      <c r="B348" s="1" t="s">
        <v>9</v>
      </c>
      <c r="C348" s="1" t="s">
        <v>10</v>
      </c>
      <c r="D348" s="1" t="s">
        <v>11</v>
      </c>
      <c r="E348" s="1" t="s">
        <v>61</v>
      </c>
      <c r="F348" s="1" t="s">
        <v>13</v>
      </c>
      <c r="G348" s="2" t="s">
        <v>30</v>
      </c>
      <c r="H348" s="1">
        <v>127</v>
      </c>
    </row>
    <row r="349" spans="1:8" x14ac:dyDescent="0.35">
      <c r="A349" s="1" t="s">
        <v>22</v>
      </c>
      <c r="B349" s="1" t="s">
        <v>9</v>
      </c>
      <c r="C349" s="1" t="s">
        <v>10</v>
      </c>
      <c r="D349" s="1" t="s">
        <v>11</v>
      </c>
      <c r="E349" s="1" t="s">
        <v>61</v>
      </c>
      <c r="F349" s="1" t="s">
        <v>13</v>
      </c>
      <c r="G349" s="2" t="s">
        <v>30</v>
      </c>
      <c r="H349" s="1">
        <v>14</v>
      </c>
    </row>
    <row r="350" spans="1:8" x14ac:dyDescent="0.35">
      <c r="A350" s="1" t="s">
        <v>22</v>
      </c>
      <c r="B350" s="1" t="s">
        <v>9</v>
      </c>
      <c r="C350" s="1" t="s">
        <v>10</v>
      </c>
      <c r="D350" s="1" t="s">
        <v>11</v>
      </c>
      <c r="E350" s="1" t="s">
        <v>61</v>
      </c>
      <c r="F350" s="1" t="s">
        <v>13</v>
      </c>
      <c r="G350" s="2" t="s">
        <v>31</v>
      </c>
      <c r="H350" s="1">
        <v>3</v>
      </c>
    </row>
    <row r="351" spans="1:8" x14ac:dyDescent="0.35">
      <c r="A351" s="1" t="s">
        <v>22</v>
      </c>
      <c r="B351" s="1" t="s">
        <v>9</v>
      </c>
      <c r="C351" s="1" t="s">
        <v>10</v>
      </c>
      <c r="D351" s="1" t="s">
        <v>11</v>
      </c>
      <c r="E351" s="1" t="s">
        <v>61</v>
      </c>
      <c r="F351" s="1" t="s">
        <v>13</v>
      </c>
      <c r="G351" s="2" t="s">
        <v>34</v>
      </c>
      <c r="H351" s="1">
        <v>30</v>
      </c>
    </row>
    <row r="352" spans="1:8" x14ac:dyDescent="0.35">
      <c r="A352" s="1" t="s">
        <v>22</v>
      </c>
      <c r="B352" s="1" t="s">
        <v>9</v>
      </c>
      <c r="C352" s="1" t="s">
        <v>10</v>
      </c>
      <c r="D352" s="1" t="s">
        <v>50</v>
      </c>
      <c r="E352" s="1" t="s">
        <v>61</v>
      </c>
      <c r="F352" s="1" t="s">
        <v>13</v>
      </c>
      <c r="G352" s="2" t="s">
        <v>31</v>
      </c>
      <c r="H352" s="1">
        <v>1891</v>
      </c>
    </row>
    <row r="353" spans="1:8" x14ac:dyDescent="0.35">
      <c r="A353" s="1" t="s">
        <v>22</v>
      </c>
      <c r="B353" s="1" t="s">
        <v>9</v>
      </c>
      <c r="C353" s="1" t="s">
        <v>10</v>
      </c>
      <c r="D353" s="1" t="s">
        <v>11</v>
      </c>
      <c r="E353" s="1" t="s">
        <v>61</v>
      </c>
      <c r="F353" s="1" t="s">
        <v>13</v>
      </c>
      <c r="G353" s="2" t="s">
        <v>33</v>
      </c>
      <c r="H353" s="1">
        <v>1</v>
      </c>
    </row>
    <row r="354" spans="1:8" x14ac:dyDescent="0.35">
      <c r="A354" s="1" t="s">
        <v>22</v>
      </c>
      <c r="B354" s="1" t="s">
        <v>9</v>
      </c>
      <c r="C354" s="1" t="s">
        <v>10</v>
      </c>
      <c r="D354" s="1" t="s">
        <v>11</v>
      </c>
      <c r="E354" s="1" t="s">
        <v>61</v>
      </c>
      <c r="F354" s="1" t="s">
        <v>13</v>
      </c>
      <c r="G354" s="2" t="s">
        <v>31</v>
      </c>
      <c r="H354" s="1">
        <v>401</v>
      </c>
    </row>
    <row r="355" spans="1:8" x14ac:dyDescent="0.35">
      <c r="A355" s="1" t="s">
        <v>22</v>
      </c>
      <c r="B355" s="1" t="s">
        <v>9</v>
      </c>
      <c r="C355" s="1" t="s">
        <v>10</v>
      </c>
      <c r="D355" s="1" t="s">
        <v>11</v>
      </c>
      <c r="E355" s="1" t="s">
        <v>61</v>
      </c>
      <c r="F355" s="1" t="s">
        <v>13</v>
      </c>
      <c r="G355" s="2" t="s">
        <v>20</v>
      </c>
      <c r="H355" s="1">
        <v>2</v>
      </c>
    </row>
    <row r="356" spans="1:8" x14ac:dyDescent="0.35">
      <c r="A356" s="1" t="s">
        <v>22</v>
      </c>
      <c r="B356" s="1" t="s">
        <v>9</v>
      </c>
      <c r="C356" s="1" t="s">
        <v>10</v>
      </c>
      <c r="D356" s="1" t="s">
        <v>11</v>
      </c>
      <c r="E356" s="1" t="s">
        <v>61</v>
      </c>
      <c r="F356" s="1" t="s">
        <v>13</v>
      </c>
      <c r="G356" s="2" t="s">
        <v>33</v>
      </c>
      <c r="H356" s="1">
        <v>231</v>
      </c>
    </row>
    <row r="357" spans="1:8" x14ac:dyDescent="0.35">
      <c r="A357" s="1" t="s">
        <v>22</v>
      </c>
      <c r="B357" s="1" t="s">
        <v>9</v>
      </c>
      <c r="C357" s="1" t="s">
        <v>10</v>
      </c>
      <c r="D357" s="1" t="s">
        <v>11</v>
      </c>
      <c r="E357" s="1" t="s">
        <v>61</v>
      </c>
      <c r="F357" s="1" t="s">
        <v>13</v>
      </c>
      <c r="G357" s="2" t="s">
        <v>27</v>
      </c>
      <c r="H357" s="1">
        <v>4</v>
      </c>
    </row>
    <row r="358" spans="1:8" x14ac:dyDescent="0.35">
      <c r="A358" s="1" t="s">
        <v>22</v>
      </c>
      <c r="B358" s="1" t="s">
        <v>9</v>
      </c>
      <c r="C358" s="1" t="s">
        <v>10</v>
      </c>
      <c r="D358" s="1" t="s">
        <v>11</v>
      </c>
      <c r="E358" s="1" t="s">
        <v>61</v>
      </c>
      <c r="F358" s="1" t="s">
        <v>13</v>
      </c>
      <c r="G358" s="2" t="s">
        <v>21</v>
      </c>
      <c r="H358" s="1">
        <v>3991</v>
      </c>
    </row>
    <row r="359" spans="1:8" x14ac:dyDescent="0.35">
      <c r="A359" s="1" t="s">
        <v>24</v>
      </c>
      <c r="B359" s="1" t="s">
        <v>9</v>
      </c>
      <c r="C359" s="1" t="s">
        <v>10</v>
      </c>
      <c r="D359" s="1" t="s">
        <v>50</v>
      </c>
      <c r="E359" s="1" t="s">
        <v>61</v>
      </c>
      <c r="F359" s="1" t="s">
        <v>13</v>
      </c>
      <c r="G359" s="2" t="s">
        <v>35</v>
      </c>
      <c r="H359" s="1">
        <v>70</v>
      </c>
    </row>
    <row r="360" spans="1:8" x14ac:dyDescent="0.35">
      <c r="A360" s="1" t="s">
        <v>24</v>
      </c>
      <c r="B360" s="1" t="s">
        <v>9</v>
      </c>
      <c r="C360" s="1" t="s">
        <v>10</v>
      </c>
      <c r="D360" s="1" t="s">
        <v>11</v>
      </c>
      <c r="E360" s="1" t="s">
        <v>61</v>
      </c>
      <c r="F360" s="1" t="s">
        <v>13</v>
      </c>
      <c r="G360" s="2" t="s">
        <v>34</v>
      </c>
      <c r="H360" s="1">
        <v>4</v>
      </c>
    </row>
    <row r="361" spans="1:8" x14ac:dyDescent="0.35">
      <c r="A361" s="1" t="s">
        <v>24</v>
      </c>
      <c r="B361" s="1" t="s">
        <v>9</v>
      </c>
      <c r="C361" s="1" t="s">
        <v>10</v>
      </c>
      <c r="D361" s="1" t="s">
        <v>11</v>
      </c>
      <c r="E361" s="1" t="s">
        <v>61</v>
      </c>
      <c r="F361" s="1" t="s">
        <v>13</v>
      </c>
      <c r="G361" s="2" t="s">
        <v>30</v>
      </c>
      <c r="H361" s="1">
        <v>105</v>
      </c>
    </row>
    <row r="362" spans="1:8" x14ac:dyDescent="0.35">
      <c r="A362" s="1" t="s">
        <v>24</v>
      </c>
      <c r="B362" s="1" t="s">
        <v>9</v>
      </c>
      <c r="C362" s="1" t="s">
        <v>10</v>
      </c>
      <c r="D362" s="1" t="s">
        <v>11</v>
      </c>
      <c r="E362" s="1" t="s">
        <v>61</v>
      </c>
      <c r="F362" s="1" t="s">
        <v>13</v>
      </c>
      <c r="G362" s="2" t="s">
        <v>31</v>
      </c>
      <c r="H362" s="1">
        <v>14</v>
      </c>
    </row>
    <row r="363" spans="1:8" x14ac:dyDescent="0.35">
      <c r="A363" s="1" t="s">
        <v>24</v>
      </c>
      <c r="B363" s="1" t="s">
        <v>9</v>
      </c>
      <c r="C363" s="1" t="s">
        <v>10</v>
      </c>
      <c r="D363" s="1" t="s">
        <v>55</v>
      </c>
      <c r="E363" s="1" t="s">
        <v>61</v>
      </c>
      <c r="F363" s="1" t="s">
        <v>13</v>
      </c>
      <c r="G363" s="2" t="s">
        <v>32</v>
      </c>
      <c r="H363" s="1">
        <v>384</v>
      </c>
    </row>
    <row r="364" spans="1:8" x14ac:dyDescent="0.35">
      <c r="A364" s="1" t="s">
        <v>24</v>
      </c>
      <c r="B364" s="1" t="s">
        <v>9</v>
      </c>
      <c r="C364" s="1" t="s">
        <v>10</v>
      </c>
      <c r="D364" s="1" t="s">
        <v>11</v>
      </c>
      <c r="E364" s="1" t="s">
        <v>61</v>
      </c>
      <c r="F364" s="1" t="s">
        <v>13</v>
      </c>
      <c r="G364" s="2" t="s">
        <v>20</v>
      </c>
      <c r="H364" s="1">
        <v>7</v>
      </c>
    </row>
    <row r="365" spans="1:8" x14ac:dyDescent="0.35">
      <c r="A365" s="1" t="s">
        <v>24</v>
      </c>
      <c r="B365" s="1" t="s">
        <v>9</v>
      </c>
      <c r="C365" s="1" t="s">
        <v>10</v>
      </c>
      <c r="D365" s="1" t="s">
        <v>50</v>
      </c>
      <c r="E365" s="1" t="s">
        <v>61</v>
      </c>
      <c r="F365" s="1" t="s">
        <v>13</v>
      </c>
      <c r="G365" s="2" t="s">
        <v>35</v>
      </c>
      <c r="H365" s="1">
        <v>2806</v>
      </c>
    </row>
    <row r="366" spans="1:8" x14ac:dyDescent="0.35">
      <c r="A366" s="1" t="s">
        <v>24</v>
      </c>
      <c r="B366" s="1" t="s">
        <v>9</v>
      </c>
      <c r="C366" s="1" t="s">
        <v>10</v>
      </c>
      <c r="D366" s="1" t="s">
        <v>11</v>
      </c>
      <c r="E366" s="1" t="s">
        <v>61</v>
      </c>
      <c r="F366" s="1" t="s">
        <v>13</v>
      </c>
      <c r="G366" s="2" t="s">
        <v>14</v>
      </c>
      <c r="H366" s="1">
        <v>623</v>
      </c>
    </row>
    <row r="367" spans="1:8" x14ac:dyDescent="0.35">
      <c r="A367" s="1" t="s">
        <v>24</v>
      </c>
      <c r="B367" s="1" t="s">
        <v>9</v>
      </c>
      <c r="C367" s="1" t="s">
        <v>10</v>
      </c>
      <c r="D367" s="1" t="s">
        <v>11</v>
      </c>
      <c r="E367" s="1" t="s">
        <v>61</v>
      </c>
      <c r="F367" s="1" t="s">
        <v>13</v>
      </c>
      <c r="G367" s="2" t="s">
        <v>14</v>
      </c>
      <c r="H367" s="1">
        <v>1823</v>
      </c>
    </row>
    <row r="368" spans="1:8" x14ac:dyDescent="0.35">
      <c r="A368" s="1" t="s">
        <v>24</v>
      </c>
      <c r="B368" s="1" t="s">
        <v>9</v>
      </c>
      <c r="C368" s="1" t="s">
        <v>10</v>
      </c>
      <c r="D368" s="1" t="s">
        <v>11</v>
      </c>
      <c r="E368" s="1" t="s">
        <v>61</v>
      </c>
      <c r="F368" s="1" t="s">
        <v>13</v>
      </c>
      <c r="G368" s="2" t="s">
        <v>16</v>
      </c>
      <c r="H368" s="1">
        <v>212</v>
      </c>
    </row>
    <row r="369" spans="1:8" x14ac:dyDescent="0.35">
      <c r="A369" s="1" t="s">
        <v>24</v>
      </c>
      <c r="B369" s="1" t="s">
        <v>9</v>
      </c>
      <c r="C369" s="1" t="s">
        <v>10</v>
      </c>
      <c r="D369" s="1" t="s">
        <v>11</v>
      </c>
      <c r="E369" s="1" t="s">
        <v>61</v>
      </c>
      <c r="F369" s="1" t="s">
        <v>13</v>
      </c>
      <c r="G369" s="2" t="s">
        <v>32</v>
      </c>
      <c r="H369" s="1">
        <v>910</v>
      </c>
    </row>
    <row r="370" spans="1:8" x14ac:dyDescent="0.35">
      <c r="A370" s="1" t="s">
        <v>8</v>
      </c>
      <c r="B370" s="1" t="s">
        <v>9</v>
      </c>
      <c r="C370" s="1" t="s">
        <v>10</v>
      </c>
      <c r="D370" s="1" t="s">
        <v>11</v>
      </c>
      <c r="E370" s="1" t="s">
        <v>62</v>
      </c>
      <c r="F370" s="1" t="s">
        <v>13</v>
      </c>
      <c r="G370" s="2" t="s">
        <v>18</v>
      </c>
      <c r="H370" s="1">
        <v>18</v>
      </c>
    </row>
    <row r="371" spans="1:8" x14ac:dyDescent="0.35">
      <c r="A371" s="1" t="s">
        <v>15</v>
      </c>
      <c r="B371" s="1" t="s">
        <v>9</v>
      </c>
      <c r="C371" s="1" t="s">
        <v>10</v>
      </c>
      <c r="D371" s="1" t="s">
        <v>11</v>
      </c>
      <c r="E371" s="1" t="s">
        <v>62</v>
      </c>
      <c r="F371" s="1" t="s">
        <v>13</v>
      </c>
      <c r="G371" s="2" t="s">
        <v>30</v>
      </c>
      <c r="H371" s="1">
        <v>19</v>
      </c>
    </row>
    <row r="372" spans="1:8" x14ac:dyDescent="0.35">
      <c r="A372" s="1" t="s">
        <v>15</v>
      </c>
      <c r="B372" s="1" t="s">
        <v>9</v>
      </c>
      <c r="C372" s="1" t="s">
        <v>10</v>
      </c>
      <c r="D372" s="1" t="s">
        <v>11</v>
      </c>
      <c r="E372" s="1" t="s">
        <v>62</v>
      </c>
      <c r="F372" s="1" t="s">
        <v>13</v>
      </c>
      <c r="G372" s="2" t="s">
        <v>29</v>
      </c>
      <c r="H372" s="1">
        <v>7</v>
      </c>
    </row>
    <row r="373" spans="1:8" x14ac:dyDescent="0.35">
      <c r="A373" s="1" t="s">
        <v>17</v>
      </c>
      <c r="B373" s="1" t="s">
        <v>9</v>
      </c>
      <c r="C373" s="1" t="s">
        <v>10</v>
      </c>
      <c r="D373" s="1" t="s">
        <v>11</v>
      </c>
      <c r="E373" s="1" t="s">
        <v>62</v>
      </c>
      <c r="F373" s="1" t="s">
        <v>13</v>
      </c>
      <c r="G373" s="2" t="s">
        <v>16</v>
      </c>
      <c r="H373" s="1">
        <v>8</v>
      </c>
    </row>
    <row r="374" spans="1:8" x14ac:dyDescent="0.35">
      <c r="A374" s="1" t="s">
        <v>8</v>
      </c>
      <c r="B374" s="1" t="s">
        <v>45</v>
      </c>
      <c r="C374" s="1" t="s">
        <v>46</v>
      </c>
      <c r="D374" s="1" t="s">
        <v>55</v>
      </c>
      <c r="E374" s="1" t="s">
        <v>63</v>
      </c>
      <c r="F374" s="1" t="s">
        <v>13</v>
      </c>
      <c r="G374" s="2" t="s">
        <v>31</v>
      </c>
      <c r="H374" s="1">
        <v>20152</v>
      </c>
    </row>
    <row r="375" spans="1:8" x14ac:dyDescent="0.35">
      <c r="A375" s="1" t="s">
        <v>24</v>
      </c>
      <c r="B375" s="1" t="s">
        <v>45</v>
      </c>
      <c r="C375" s="1" t="s">
        <v>46</v>
      </c>
      <c r="D375" s="1" t="s">
        <v>49</v>
      </c>
      <c r="E375" s="1" t="s">
        <v>63</v>
      </c>
      <c r="F375" s="1" t="s">
        <v>13</v>
      </c>
      <c r="G375" s="2" t="s">
        <v>30</v>
      </c>
      <c r="H375" s="1">
        <v>3968</v>
      </c>
    </row>
    <row r="376" spans="1:8" x14ac:dyDescent="0.35">
      <c r="A376" s="1" t="s">
        <v>24</v>
      </c>
      <c r="B376" s="1" t="s">
        <v>45</v>
      </c>
      <c r="C376" s="1" t="s">
        <v>46</v>
      </c>
      <c r="D376" s="1" t="s">
        <v>39</v>
      </c>
      <c r="E376" s="1" t="s">
        <v>63</v>
      </c>
      <c r="F376" s="1" t="s">
        <v>13</v>
      </c>
      <c r="G376" s="2" t="s">
        <v>28</v>
      </c>
      <c r="H376" s="1">
        <v>1960</v>
      </c>
    </row>
    <row r="377" spans="1:8" x14ac:dyDescent="0.35">
      <c r="A377" s="1" t="s">
        <v>8</v>
      </c>
      <c r="B377" s="1" t="s">
        <v>9</v>
      </c>
      <c r="C377" s="1" t="s">
        <v>10</v>
      </c>
      <c r="D377" s="1" t="s">
        <v>11</v>
      </c>
      <c r="E377" s="1" t="s">
        <v>63</v>
      </c>
      <c r="F377" s="1" t="s">
        <v>13</v>
      </c>
      <c r="G377" s="2" t="s">
        <v>23</v>
      </c>
      <c r="H377" s="1">
        <v>594</v>
      </c>
    </row>
    <row r="378" spans="1:8" x14ac:dyDescent="0.35">
      <c r="A378" s="1" t="s">
        <v>8</v>
      </c>
      <c r="B378" s="1" t="s">
        <v>9</v>
      </c>
      <c r="C378" s="1" t="s">
        <v>10</v>
      </c>
      <c r="D378" s="1" t="s">
        <v>11</v>
      </c>
      <c r="E378" s="1" t="s">
        <v>63</v>
      </c>
      <c r="F378" s="1" t="s">
        <v>13</v>
      </c>
      <c r="G378" s="2" t="s">
        <v>21</v>
      </c>
      <c r="H378" s="1">
        <v>1437</v>
      </c>
    </row>
    <row r="379" spans="1:8" x14ac:dyDescent="0.35">
      <c r="A379" s="1" t="s">
        <v>8</v>
      </c>
      <c r="B379" s="1" t="s">
        <v>9</v>
      </c>
      <c r="C379" s="1" t="s">
        <v>10</v>
      </c>
      <c r="D379" s="1" t="s">
        <v>11</v>
      </c>
      <c r="E379" s="1" t="s">
        <v>63</v>
      </c>
      <c r="F379" s="1" t="s">
        <v>13</v>
      </c>
      <c r="G379" s="2" t="s">
        <v>27</v>
      </c>
      <c r="H379" s="1">
        <v>19</v>
      </c>
    </row>
    <row r="380" spans="1:8" x14ac:dyDescent="0.35">
      <c r="A380" s="1" t="s">
        <v>8</v>
      </c>
      <c r="B380" s="1" t="s">
        <v>9</v>
      </c>
      <c r="C380" s="1" t="s">
        <v>10</v>
      </c>
      <c r="D380" s="1" t="s">
        <v>11</v>
      </c>
      <c r="E380" s="1" t="s">
        <v>63</v>
      </c>
      <c r="F380" s="1" t="s">
        <v>13</v>
      </c>
      <c r="G380" s="2" t="s">
        <v>16</v>
      </c>
      <c r="H380" s="1">
        <v>19651</v>
      </c>
    </row>
    <row r="381" spans="1:8" x14ac:dyDescent="0.35">
      <c r="A381" s="1" t="s">
        <v>8</v>
      </c>
      <c r="B381" s="1" t="s">
        <v>9</v>
      </c>
      <c r="C381" s="1" t="s">
        <v>10</v>
      </c>
      <c r="D381" s="1" t="s">
        <v>11</v>
      </c>
      <c r="E381" s="1" t="s">
        <v>63</v>
      </c>
      <c r="F381" s="1" t="s">
        <v>13</v>
      </c>
      <c r="G381" s="2" t="s">
        <v>18</v>
      </c>
      <c r="H381" s="1">
        <v>69</v>
      </c>
    </row>
    <row r="382" spans="1:8" x14ac:dyDescent="0.35">
      <c r="A382" s="1" t="s">
        <v>15</v>
      </c>
      <c r="B382" s="1" t="s">
        <v>9</v>
      </c>
      <c r="C382" s="1" t="s">
        <v>10</v>
      </c>
      <c r="D382" s="1" t="s">
        <v>11</v>
      </c>
      <c r="E382" s="1" t="s">
        <v>63</v>
      </c>
      <c r="F382" s="1" t="s">
        <v>13</v>
      </c>
      <c r="G382" s="2" t="s">
        <v>34</v>
      </c>
      <c r="H382" s="1">
        <v>273</v>
      </c>
    </row>
    <row r="383" spans="1:8" x14ac:dyDescent="0.35">
      <c r="A383" s="1" t="s">
        <v>15</v>
      </c>
      <c r="B383" s="1" t="s">
        <v>9</v>
      </c>
      <c r="C383" s="1" t="s">
        <v>10</v>
      </c>
      <c r="D383" s="1" t="s">
        <v>11</v>
      </c>
      <c r="E383" s="1" t="s">
        <v>63</v>
      </c>
      <c r="F383" s="1" t="s">
        <v>13</v>
      </c>
      <c r="G383" s="2" t="s">
        <v>29</v>
      </c>
      <c r="H383" s="1">
        <v>985</v>
      </c>
    </row>
    <row r="384" spans="1:8" x14ac:dyDescent="0.35">
      <c r="A384" s="1" t="s">
        <v>15</v>
      </c>
      <c r="B384" s="1" t="s">
        <v>9</v>
      </c>
      <c r="C384" s="1" t="s">
        <v>10</v>
      </c>
      <c r="D384" s="1" t="s">
        <v>11</v>
      </c>
      <c r="E384" s="1" t="s">
        <v>63</v>
      </c>
      <c r="F384" s="1" t="s">
        <v>13</v>
      </c>
      <c r="G384" s="2" t="s">
        <v>28</v>
      </c>
      <c r="H384" s="1">
        <v>9</v>
      </c>
    </row>
    <row r="385" spans="1:8" x14ac:dyDescent="0.35">
      <c r="A385" s="1" t="s">
        <v>15</v>
      </c>
      <c r="B385" s="1" t="s">
        <v>9</v>
      </c>
      <c r="C385" s="1" t="s">
        <v>10</v>
      </c>
      <c r="D385" s="1" t="s">
        <v>11</v>
      </c>
      <c r="E385" s="1" t="s">
        <v>63</v>
      </c>
      <c r="F385" s="1" t="s">
        <v>13</v>
      </c>
      <c r="G385" s="2" t="s">
        <v>18</v>
      </c>
      <c r="H385" s="1">
        <v>10630</v>
      </c>
    </row>
    <row r="386" spans="1:8" x14ac:dyDescent="0.35">
      <c r="A386" s="1" t="s">
        <v>15</v>
      </c>
      <c r="B386" s="1" t="s">
        <v>9</v>
      </c>
      <c r="C386" s="1" t="s">
        <v>10</v>
      </c>
      <c r="D386" s="1" t="s">
        <v>11</v>
      </c>
      <c r="E386" s="1" t="s">
        <v>63</v>
      </c>
      <c r="F386" s="1" t="s">
        <v>13</v>
      </c>
      <c r="G386" s="2" t="s">
        <v>14</v>
      </c>
      <c r="H386" s="1">
        <v>15234</v>
      </c>
    </row>
    <row r="387" spans="1:8" x14ac:dyDescent="0.35">
      <c r="A387" s="1" t="s">
        <v>17</v>
      </c>
      <c r="B387" s="1" t="s">
        <v>9</v>
      </c>
      <c r="C387" s="1" t="s">
        <v>10</v>
      </c>
      <c r="D387" s="1" t="s">
        <v>11</v>
      </c>
      <c r="E387" s="1" t="s">
        <v>63</v>
      </c>
      <c r="F387" s="1" t="s">
        <v>13</v>
      </c>
      <c r="G387" s="2" t="s">
        <v>23</v>
      </c>
      <c r="H387" s="1">
        <v>778</v>
      </c>
    </row>
    <row r="388" spans="1:8" x14ac:dyDescent="0.35">
      <c r="A388" s="1" t="s">
        <v>17</v>
      </c>
      <c r="B388" s="1" t="s">
        <v>9</v>
      </c>
      <c r="C388" s="1" t="s">
        <v>10</v>
      </c>
      <c r="D388" s="1" t="s">
        <v>11</v>
      </c>
      <c r="E388" s="1" t="s">
        <v>63</v>
      </c>
      <c r="F388" s="1" t="s">
        <v>13</v>
      </c>
      <c r="G388" s="2" t="s">
        <v>26</v>
      </c>
      <c r="H388" s="1">
        <v>259</v>
      </c>
    </row>
    <row r="389" spans="1:8" x14ac:dyDescent="0.35">
      <c r="A389" s="1" t="s">
        <v>17</v>
      </c>
      <c r="B389" s="1" t="s">
        <v>9</v>
      </c>
      <c r="C389" s="1" t="s">
        <v>10</v>
      </c>
      <c r="D389" s="1" t="s">
        <v>11</v>
      </c>
      <c r="E389" s="1" t="s">
        <v>63</v>
      </c>
      <c r="F389" s="1" t="s">
        <v>13</v>
      </c>
      <c r="G389" s="2" t="s">
        <v>23</v>
      </c>
      <c r="H389" s="1">
        <v>9</v>
      </c>
    </row>
    <row r="390" spans="1:8" x14ac:dyDescent="0.35">
      <c r="A390" s="1" t="s">
        <v>17</v>
      </c>
      <c r="B390" s="1" t="s">
        <v>9</v>
      </c>
      <c r="C390" s="1" t="s">
        <v>10</v>
      </c>
      <c r="D390" s="1" t="s">
        <v>11</v>
      </c>
      <c r="E390" s="1" t="s">
        <v>63</v>
      </c>
      <c r="F390" s="1" t="s">
        <v>13</v>
      </c>
      <c r="G390" s="2" t="s">
        <v>31</v>
      </c>
      <c r="H390" s="1">
        <v>443</v>
      </c>
    </row>
    <row r="391" spans="1:8" x14ac:dyDescent="0.35">
      <c r="A391" s="1" t="s">
        <v>17</v>
      </c>
      <c r="B391" s="1" t="s">
        <v>9</v>
      </c>
      <c r="C391" s="1" t="s">
        <v>10</v>
      </c>
      <c r="D391" s="1" t="s">
        <v>11</v>
      </c>
      <c r="E391" s="1" t="s">
        <v>63</v>
      </c>
      <c r="F391" s="1" t="s">
        <v>13</v>
      </c>
      <c r="G391" s="2" t="s">
        <v>34</v>
      </c>
      <c r="H391" s="1">
        <v>557</v>
      </c>
    </row>
    <row r="392" spans="1:8" x14ac:dyDescent="0.35">
      <c r="A392" s="1" t="s">
        <v>17</v>
      </c>
      <c r="B392" s="1" t="s">
        <v>9</v>
      </c>
      <c r="C392" s="1" t="s">
        <v>10</v>
      </c>
      <c r="D392" s="1" t="s">
        <v>11</v>
      </c>
      <c r="E392" s="1" t="s">
        <v>63</v>
      </c>
      <c r="F392" s="1" t="s">
        <v>13</v>
      </c>
      <c r="G392" s="2" t="s">
        <v>32</v>
      </c>
      <c r="H392" s="1">
        <v>15336</v>
      </c>
    </row>
    <row r="393" spans="1:8" x14ac:dyDescent="0.35">
      <c r="A393" s="1" t="s">
        <v>17</v>
      </c>
      <c r="B393" s="1" t="s">
        <v>9</v>
      </c>
      <c r="C393" s="1" t="s">
        <v>10</v>
      </c>
      <c r="D393" s="1" t="s">
        <v>11</v>
      </c>
      <c r="E393" s="1" t="s">
        <v>63</v>
      </c>
      <c r="F393" s="1" t="s">
        <v>13</v>
      </c>
      <c r="G393" s="2" t="s">
        <v>32</v>
      </c>
      <c r="H393" s="1">
        <v>5</v>
      </c>
    </row>
    <row r="394" spans="1:8" x14ac:dyDescent="0.35">
      <c r="A394" s="1" t="s">
        <v>17</v>
      </c>
      <c r="B394" s="1" t="s">
        <v>9</v>
      </c>
      <c r="C394" s="1" t="s">
        <v>10</v>
      </c>
      <c r="D394" s="1" t="s">
        <v>11</v>
      </c>
      <c r="E394" s="1" t="s">
        <v>63</v>
      </c>
      <c r="F394" s="1" t="s">
        <v>13</v>
      </c>
      <c r="G394" s="2" t="s">
        <v>16</v>
      </c>
      <c r="H394" s="1">
        <v>13296</v>
      </c>
    </row>
    <row r="395" spans="1:8" x14ac:dyDescent="0.35">
      <c r="A395" s="1" t="s">
        <v>17</v>
      </c>
      <c r="B395" s="1" t="s">
        <v>9</v>
      </c>
      <c r="C395" s="1" t="s">
        <v>10</v>
      </c>
      <c r="D395" s="1" t="s">
        <v>11</v>
      </c>
      <c r="E395" s="1" t="s">
        <v>63</v>
      </c>
      <c r="F395" s="1" t="s">
        <v>13</v>
      </c>
      <c r="G395" s="2" t="s">
        <v>30</v>
      </c>
      <c r="H395" s="1">
        <v>158</v>
      </c>
    </row>
    <row r="396" spans="1:8" x14ac:dyDescent="0.35">
      <c r="A396" s="1" t="s">
        <v>19</v>
      </c>
      <c r="B396" s="1" t="s">
        <v>9</v>
      </c>
      <c r="C396" s="1" t="s">
        <v>10</v>
      </c>
      <c r="D396" s="1" t="s">
        <v>11</v>
      </c>
      <c r="E396" s="1" t="s">
        <v>63</v>
      </c>
      <c r="F396" s="1" t="s">
        <v>13</v>
      </c>
      <c r="G396" s="2" t="s">
        <v>29</v>
      </c>
      <c r="H396" s="1">
        <v>1152</v>
      </c>
    </row>
    <row r="397" spans="1:8" x14ac:dyDescent="0.35">
      <c r="A397" s="1" t="s">
        <v>19</v>
      </c>
      <c r="B397" s="1" t="s">
        <v>9</v>
      </c>
      <c r="C397" s="1" t="s">
        <v>10</v>
      </c>
      <c r="D397" s="1" t="s">
        <v>11</v>
      </c>
      <c r="E397" s="1" t="s">
        <v>63</v>
      </c>
      <c r="F397" s="1" t="s">
        <v>13</v>
      </c>
      <c r="G397" s="2" t="s">
        <v>18</v>
      </c>
      <c r="H397" s="1">
        <v>212</v>
      </c>
    </row>
    <row r="398" spans="1:8" x14ac:dyDescent="0.35">
      <c r="A398" s="1" t="s">
        <v>19</v>
      </c>
      <c r="B398" s="1" t="s">
        <v>9</v>
      </c>
      <c r="C398" s="1" t="s">
        <v>10</v>
      </c>
      <c r="D398" s="1" t="s">
        <v>11</v>
      </c>
      <c r="E398" s="1" t="s">
        <v>63</v>
      </c>
      <c r="F398" s="1" t="s">
        <v>13</v>
      </c>
      <c r="G398" s="2" t="s">
        <v>20</v>
      </c>
      <c r="H398" s="1">
        <v>106</v>
      </c>
    </row>
    <row r="399" spans="1:8" x14ac:dyDescent="0.35">
      <c r="A399" s="1" t="s">
        <v>19</v>
      </c>
      <c r="B399" s="1" t="s">
        <v>9</v>
      </c>
      <c r="C399" s="1" t="s">
        <v>10</v>
      </c>
      <c r="D399" s="1" t="s">
        <v>11</v>
      </c>
      <c r="E399" s="1" t="s">
        <v>63</v>
      </c>
      <c r="F399" s="1" t="s">
        <v>13</v>
      </c>
      <c r="G399" s="2" t="s">
        <v>26</v>
      </c>
      <c r="H399" s="1">
        <v>5503</v>
      </c>
    </row>
    <row r="400" spans="1:8" x14ac:dyDescent="0.35">
      <c r="A400" s="1" t="s">
        <v>19</v>
      </c>
      <c r="B400" s="1" t="s">
        <v>9</v>
      </c>
      <c r="C400" s="1" t="s">
        <v>10</v>
      </c>
      <c r="D400" s="1" t="s">
        <v>11</v>
      </c>
      <c r="E400" s="1" t="s">
        <v>63</v>
      </c>
      <c r="F400" s="1" t="s">
        <v>13</v>
      </c>
      <c r="G400" s="2" t="s">
        <v>16</v>
      </c>
      <c r="H400" s="1">
        <v>22</v>
      </c>
    </row>
    <row r="401" spans="1:8" x14ac:dyDescent="0.35">
      <c r="A401" s="1" t="s">
        <v>19</v>
      </c>
      <c r="B401" s="1" t="s">
        <v>9</v>
      </c>
      <c r="C401" s="1" t="s">
        <v>10</v>
      </c>
      <c r="D401" s="1" t="s">
        <v>11</v>
      </c>
      <c r="E401" s="1" t="s">
        <v>63</v>
      </c>
      <c r="F401" s="1" t="s">
        <v>13</v>
      </c>
      <c r="G401" s="2" t="s">
        <v>14</v>
      </c>
      <c r="H401" s="1">
        <v>11580</v>
      </c>
    </row>
    <row r="402" spans="1:8" x14ac:dyDescent="0.35">
      <c r="A402" s="1" t="s">
        <v>19</v>
      </c>
      <c r="B402" s="1" t="s">
        <v>9</v>
      </c>
      <c r="C402" s="1" t="s">
        <v>10</v>
      </c>
      <c r="D402" s="1" t="s">
        <v>11</v>
      </c>
      <c r="E402" s="1" t="s">
        <v>63</v>
      </c>
      <c r="F402" s="1" t="s">
        <v>13</v>
      </c>
      <c r="G402" s="2" t="s">
        <v>14</v>
      </c>
      <c r="H402" s="1">
        <v>50</v>
      </c>
    </row>
    <row r="403" spans="1:8" x14ac:dyDescent="0.35">
      <c r="A403" s="1" t="s">
        <v>22</v>
      </c>
      <c r="B403" s="1" t="s">
        <v>9</v>
      </c>
      <c r="C403" s="1" t="s">
        <v>10</v>
      </c>
      <c r="D403" s="1" t="s">
        <v>11</v>
      </c>
      <c r="E403" s="1" t="s">
        <v>63</v>
      </c>
      <c r="F403" s="1" t="s">
        <v>13</v>
      </c>
      <c r="G403" s="2" t="s">
        <v>32</v>
      </c>
      <c r="H403" s="1">
        <v>713</v>
      </c>
    </row>
    <row r="404" spans="1:8" x14ac:dyDescent="0.35">
      <c r="A404" s="1" t="s">
        <v>22</v>
      </c>
      <c r="B404" s="1" t="s">
        <v>9</v>
      </c>
      <c r="C404" s="1" t="s">
        <v>10</v>
      </c>
      <c r="D404" s="1" t="s">
        <v>11</v>
      </c>
      <c r="E404" s="1" t="s">
        <v>63</v>
      </c>
      <c r="F404" s="1" t="s">
        <v>13</v>
      </c>
      <c r="G404" s="2" t="s">
        <v>35</v>
      </c>
      <c r="H404" s="1">
        <v>215</v>
      </c>
    </row>
    <row r="405" spans="1:8" x14ac:dyDescent="0.35">
      <c r="A405" s="1" t="s">
        <v>22</v>
      </c>
      <c r="B405" s="1" t="s">
        <v>9</v>
      </c>
      <c r="C405" s="1" t="s">
        <v>10</v>
      </c>
      <c r="D405" s="1" t="s">
        <v>11</v>
      </c>
      <c r="E405" s="1" t="s">
        <v>63</v>
      </c>
      <c r="F405" s="1" t="s">
        <v>13</v>
      </c>
      <c r="G405" s="2" t="s">
        <v>27</v>
      </c>
      <c r="H405" s="1">
        <v>821</v>
      </c>
    </row>
    <row r="406" spans="1:8" x14ac:dyDescent="0.35">
      <c r="A406" s="1" t="s">
        <v>22</v>
      </c>
      <c r="B406" s="1" t="s">
        <v>9</v>
      </c>
      <c r="C406" s="1" t="s">
        <v>10</v>
      </c>
      <c r="D406" s="1" t="s">
        <v>11</v>
      </c>
      <c r="E406" s="1" t="s">
        <v>63</v>
      </c>
      <c r="F406" s="1" t="s">
        <v>13</v>
      </c>
      <c r="G406" s="2" t="s">
        <v>30</v>
      </c>
      <c r="H406" s="1">
        <v>84</v>
      </c>
    </row>
    <row r="407" spans="1:8" x14ac:dyDescent="0.35">
      <c r="A407" s="1" t="s">
        <v>22</v>
      </c>
      <c r="B407" s="1" t="s">
        <v>9</v>
      </c>
      <c r="C407" s="1" t="s">
        <v>10</v>
      </c>
      <c r="D407" s="1" t="s">
        <v>11</v>
      </c>
      <c r="E407" s="1" t="s">
        <v>63</v>
      </c>
      <c r="F407" s="1" t="s">
        <v>13</v>
      </c>
      <c r="G407" s="2" t="s">
        <v>18</v>
      </c>
      <c r="H407" s="1">
        <v>6310</v>
      </c>
    </row>
    <row r="408" spans="1:8" x14ac:dyDescent="0.35">
      <c r="A408" s="1" t="s">
        <v>22</v>
      </c>
      <c r="B408" s="1" t="s">
        <v>9</v>
      </c>
      <c r="C408" s="1" t="s">
        <v>10</v>
      </c>
      <c r="D408" s="1" t="s">
        <v>11</v>
      </c>
      <c r="E408" s="1" t="s">
        <v>63</v>
      </c>
      <c r="F408" s="1" t="s">
        <v>13</v>
      </c>
      <c r="G408" s="2" t="s">
        <v>35</v>
      </c>
      <c r="H408" s="1">
        <v>13929</v>
      </c>
    </row>
    <row r="409" spans="1:8" x14ac:dyDescent="0.35">
      <c r="A409" s="1" t="s">
        <v>22</v>
      </c>
      <c r="B409" s="1" t="s">
        <v>9</v>
      </c>
      <c r="C409" s="1" t="s">
        <v>10</v>
      </c>
      <c r="D409" s="1" t="s">
        <v>11</v>
      </c>
      <c r="E409" s="1" t="s">
        <v>63</v>
      </c>
      <c r="F409" s="1" t="s">
        <v>13</v>
      </c>
      <c r="G409" s="2" t="s">
        <v>18</v>
      </c>
      <c r="H409" s="1">
        <v>194</v>
      </c>
    </row>
    <row r="410" spans="1:8" x14ac:dyDescent="0.35">
      <c r="A410" s="1" t="s">
        <v>24</v>
      </c>
      <c r="B410" s="1" t="s">
        <v>9</v>
      </c>
      <c r="C410" s="1" t="s">
        <v>10</v>
      </c>
      <c r="D410" s="1" t="s">
        <v>11</v>
      </c>
      <c r="E410" s="1" t="s">
        <v>63</v>
      </c>
      <c r="F410" s="1" t="s">
        <v>13</v>
      </c>
      <c r="G410" s="2" t="s">
        <v>21</v>
      </c>
      <c r="H410" s="1">
        <v>7</v>
      </c>
    </row>
    <row r="411" spans="1:8" x14ac:dyDescent="0.35">
      <c r="A411" s="1" t="s">
        <v>24</v>
      </c>
      <c r="B411" s="1" t="s">
        <v>9</v>
      </c>
      <c r="C411" s="1" t="s">
        <v>10</v>
      </c>
      <c r="D411" s="1" t="s">
        <v>11</v>
      </c>
      <c r="E411" s="1" t="s">
        <v>63</v>
      </c>
      <c r="F411" s="1" t="s">
        <v>13</v>
      </c>
      <c r="G411" s="2" t="s">
        <v>23</v>
      </c>
      <c r="H411" s="1">
        <v>9591</v>
      </c>
    </row>
    <row r="412" spans="1:8" x14ac:dyDescent="0.35">
      <c r="A412" s="1" t="s">
        <v>24</v>
      </c>
      <c r="B412" s="1" t="s">
        <v>9</v>
      </c>
      <c r="C412" s="1" t="s">
        <v>10</v>
      </c>
      <c r="D412" s="1" t="s">
        <v>11</v>
      </c>
      <c r="E412" s="1" t="s">
        <v>63</v>
      </c>
      <c r="F412" s="1" t="s">
        <v>13</v>
      </c>
      <c r="G412" s="2" t="s">
        <v>35</v>
      </c>
      <c r="H412" s="1">
        <v>228</v>
      </c>
    </row>
    <row r="413" spans="1:8" x14ac:dyDescent="0.35">
      <c r="A413" s="1" t="s">
        <v>24</v>
      </c>
      <c r="B413" s="1" t="s">
        <v>9</v>
      </c>
      <c r="C413" s="1" t="s">
        <v>10</v>
      </c>
      <c r="D413" s="1" t="s">
        <v>11</v>
      </c>
      <c r="E413" s="1" t="s">
        <v>63</v>
      </c>
      <c r="F413" s="1" t="s">
        <v>13</v>
      </c>
      <c r="G413" s="2" t="s">
        <v>18</v>
      </c>
      <c r="H413" s="1">
        <v>934</v>
      </c>
    </row>
    <row r="414" spans="1:8" x14ac:dyDescent="0.35">
      <c r="A414" s="1" t="s">
        <v>24</v>
      </c>
      <c r="B414" s="1" t="s">
        <v>9</v>
      </c>
      <c r="C414" s="1" t="s">
        <v>10</v>
      </c>
      <c r="D414" s="1" t="s">
        <v>11</v>
      </c>
      <c r="E414" s="1" t="s">
        <v>63</v>
      </c>
      <c r="F414" s="1" t="s">
        <v>13</v>
      </c>
      <c r="G414" s="2" t="s">
        <v>14</v>
      </c>
      <c r="H414" s="1">
        <v>12697</v>
      </c>
    </row>
    <row r="415" spans="1:8" x14ac:dyDescent="0.35">
      <c r="A415" s="1" t="s">
        <v>24</v>
      </c>
      <c r="B415" s="1" t="s">
        <v>9</v>
      </c>
      <c r="C415" s="1" t="s">
        <v>10</v>
      </c>
      <c r="D415" s="1" t="s">
        <v>11</v>
      </c>
      <c r="E415" s="1" t="s">
        <v>63</v>
      </c>
      <c r="F415" s="1" t="s">
        <v>13</v>
      </c>
      <c r="G415" s="2" t="s">
        <v>21</v>
      </c>
      <c r="H415" s="1">
        <v>12</v>
      </c>
    </row>
    <row r="416" spans="1:8" x14ac:dyDescent="0.35">
      <c r="A416" s="1" t="s">
        <v>24</v>
      </c>
      <c r="B416" s="1" t="s">
        <v>9</v>
      </c>
      <c r="C416" s="1" t="s">
        <v>10</v>
      </c>
      <c r="D416" s="1" t="s">
        <v>11</v>
      </c>
      <c r="E416" s="1" t="s">
        <v>63</v>
      </c>
      <c r="F416" s="1" t="s">
        <v>13</v>
      </c>
      <c r="G416" s="2" t="s">
        <v>16</v>
      </c>
      <c r="H416" s="1">
        <v>6080</v>
      </c>
    </row>
    <row r="417" spans="1:8" x14ac:dyDescent="0.35">
      <c r="A417" s="1" t="s">
        <v>24</v>
      </c>
      <c r="B417" s="1" t="s">
        <v>9</v>
      </c>
      <c r="C417" s="1" t="s">
        <v>10</v>
      </c>
      <c r="D417" s="1" t="s">
        <v>11</v>
      </c>
      <c r="E417" s="1" t="s">
        <v>63</v>
      </c>
      <c r="F417" s="1" t="s">
        <v>13</v>
      </c>
      <c r="G417" s="2" t="s">
        <v>14</v>
      </c>
      <c r="H417" s="1">
        <v>234</v>
      </c>
    </row>
    <row r="418" spans="1:8" x14ac:dyDescent="0.35">
      <c r="A418" s="1" t="s">
        <v>8</v>
      </c>
      <c r="B418" s="1" t="s">
        <v>51</v>
      </c>
      <c r="C418" s="1" t="s">
        <v>52</v>
      </c>
      <c r="D418" s="1" t="s">
        <v>49</v>
      </c>
      <c r="E418" s="1" t="s">
        <v>64</v>
      </c>
      <c r="F418" s="1" t="s">
        <v>13</v>
      </c>
      <c r="G418" s="2" t="s">
        <v>28</v>
      </c>
      <c r="H418" s="1">
        <v>2732</v>
      </c>
    </row>
    <row r="419" spans="1:8" x14ac:dyDescent="0.35">
      <c r="A419" s="1" t="s">
        <v>8</v>
      </c>
      <c r="B419" s="1" t="s">
        <v>9</v>
      </c>
      <c r="C419" s="1" t="s">
        <v>10</v>
      </c>
      <c r="D419" s="1" t="s">
        <v>11</v>
      </c>
      <c r="E419" s="1" t="s">
        <v>64</v>
      </c>
      <c r="F419" s="1" t="s">
        <v>13</v>
      </c>
      <c r="G419" s="2" t="s">
        <v>32</v>
      </c>
      <c r="H419" s="1">
        <v>11</v>
      </c>
    </row>
    <row r="420" spans="1:8" x14ac:dyDescent="0.35">
      <c r="A420" s="1" t="s">
        <v>8</v>
      </c>
      <c r="B420" s="1" t="s">
        <v>9</v>
      </c>
      <c r="C420" s="1" t="s">
        <v>10</v>
      </c>
      <c r="D420" s="1" t="s">
        <v>11</v>
      </c>
      <c r="E420" s="1" t="s">
        <v>64</v>
      </c>
      <c r="F420" s="1" t="s">
        <v>13</v>
      </c>
      <c r="G420" s="2" t="s">
        <v>29</v>
      </c>
      <c r="H420" s="1">
        <v>30</v>
      </c>
    </row>
    <row r="421" spans="1:8" x14ac:dyDescent="0.35">
      <c r="A421" s="1" t="s">
        <v>15</v>
      </c>
      <c r="B421" s="1" t="s">
        <v>9</v>
      </c>
      <c r="C421" s="1" t="s">
        <v>10</v>
      </c>
      <c r="D421" s="1" t="s">
        <v>11</v>
      </c>
      <c r="E421" s="1" t="s">
        <v>64</v>
      </c>
      <c r="F421" s="1" t="s">
        <v>13</v>
      </c>
      <c r="G421" s="2" t="s">
        <v>35</v>
      </c>
      <c r="H421" s="1">
        <v>152</v>
      </c>
    </row>
    <row r="422" spans="1:8" x14ac:dyDescent="0.35">
      <c r="A422" s="1" t="s">
        <v>15</v>
      </c>
      <c r="B422" s="1" t="s">
        <v>9</v>
      </c>
      <c r="C422" s="1" t="s">
        <v>10</v>
      </c>
      <c r="D422" s="1" t="s">
        <v>11</v>
      </c>
      <c r="E422" s="1" t="s">
        <v>64</v>
      </c>
      <c r="F422" s="1" t="s">
        <v>13</v>
      </c>
      <c r="G422" s="2" t="s">
        <v>30</v>
      </c>
      <c r="H422" s="1">
        <v>177</v>
      </c>
    </row>
    <row r="423" spans="1:8" x14ac:dyDescent="0.35">
      <c r="A423" s="1" t="s">
        <v>17</v>
      </c>
      <c r="B423" s="1" t="s">
        <v>9</v>
      </c>
      <c r="C423" s="1" t="s">
        <v>10</v>
      </c>
      <c r="D423" s="1" t="s">
        <v>11</v>
      </c>
      <c r="E423" s="1" t="s">
        <v>64</v>
      </c>
      <c r="F423" s="1" t="s">
        <v>13</v>
      </c>
      <c r="G423" s="2" t="s">
        <v>16</v>
      </c>
      <c r="H423" s="1">
        <v>304</v>
      </c>
    </row>
    <row r="424" spans="1:8" x14ac:dyDescent="0.35">
      <c r="A424" s="1" t="s">
        <v>17</v>
      </c>
      <c r="B424" s="1" t="s">
        <v>9</v>
      </c>
      <c r="C424" s="1" t="s">
        <v>10</v>
      </c>
      <c r="D424" s="1" t="s">
        <v>11</v>
      </c>
      <c r="E424" s="1" t="s">
        <v>64</v>
      </c>
      <c r="F424" s="1" t="s">
        <v>13</v>
      </c>
      <c r="G424" s="2" t="s">
        <v>23</v>
      </c>
      <c r="H424" s="1">
        <v>199</v>
      </c>
    </row>
    <row r="425" spans="1:8" x14ac:dyDescent="0.35">
      <c r="A425" s="1" t="s">
        <v>19</v>
      </c>
      <c r="B425" s="1" t="s">
        <v>9</v>
      </c>
      <c r="C425" s="1" t="s">
        <v>10</v>
      </c>
      <c r="D425" s="1" t="s">
        <v>11</v>
      </c>
      <c r="E425" s="1" t="s">
        <v>64</v>
      </c>
      <c r="F425" s="1" t="s">
        <v>13</v>
      </c>
      <c r="G425" s="2" t="s">
        <v>18</v>
      </c>
      <c r="H425" s="1">
        <v>117</v>
      </c>
    </row>
    <row r="426" spans="1:8" x14ac:dyDescent="0.35">
      <c r="A426" s="1" t="s">
        <v>19</v>
      </c>
      <c r="B426" s="1" t="s">
        <v>9</v>
      </c>
      <c r="C426" s="1" t="s">
        <v>10</v>
      </c>
      <c r="D426" s="1" t="s">
        <v>11</v>
      </c>
      <c r="E426" s="1" t="s">
        <v>64</v>
      </c>
      <c r="F426" s="1" t="s">
        <v>13</v>
      </c>
      <c r="G426" s="2" t="s">
        <v>27</v>
      </c>
      <c r="H426" s="1">
        <v>159</v>
      </c>
    </row>
    <row r="427" spans="1:8" x14ac:dyDescent="0.35">
      <c r="A427" s="1" t="s">
        <v>22</v>
      </c>
      <c r="B427" s="1" t="s">
        <v>9</v>
      </c>
      <c r="C427" s="1" t="s">
        <v>10</v>
      </c>
      <c r="D427" s="1" t="s">
        <v>11</v>
      </c>
      <c r="E427" s="1" t="s">
        <v>64</v>
      </c>
      <c r="F427" s="1" t="s">
        <v>13</v>
      </c>
      <c r="G427" s="2" t="s">
        <v>16</v>
      </c>
      <c r="H427" s="1">
        <v>216</v>
      </c>
    </row>
    <row r="428" spans="1:8" x14ac:dyDescent="0.35">
      <c r="A428" s="1" t="s">
        <v>22</v>
      </c>
      <c r="B428" s="1" t="s">
        <v>9</v>
      </c>
      <c r="C428" s="1" t="s">
        <v>10</v>
      </c>
      <c r="D428" s="1" t="s">
        <v>11</v>
      </c>
      <c r="E428" s="1" t="s">
        <v>64</v>
      </c>
      <c r="F428" s="1" t="s">
        <v>13</v>
      </c>
      <c r="G428" s="2" t="s">
        <v>33</v>
      </c>
      <c r="H428" s="1">
        <v>156</v>
      </c>
    </row>
    <row r="429" spans="1:8" x14ac:dyDescent="0.35">
      <c r="A429" s="1" t="s">
        <v>24</v>
      </c>
      <c r="B429" s="1" t="s">
        <v>9</v>
      </c>
      <c r="C429" s="1" t="s">
        <v>10</v>
      </c>
      <c r="D429" s="1" t="s">
        <v>11</v>
      </c>
      <c r="E429" s="1" t="s">
        <v>64</v>
      </c>
      <c r="F429" s="1" t="s">
        <v>13</v>
      </c>
      <c r="G429" s="2" t="s">
        <v>35</v>
      </c>
      <c r="H429" s="1">
        <v>169</v>
      </c>
    </row>
    <row r="430" spans="1:8" x14ac:dyDescent="0.35">
      <c r="A430" s="1" t="s">
        <v>24</v>
      </c>
      <c r="B430" s="1" t="s">
        <v>9</v>
      </c>
      <c r="C430" s="1" t="s">
        <v>10</v>
      </c>
      <c r="D430" s="1" t="s">
        <v>11</v>
      </c>
      <c r="E430" s="1" t="s">
        <v>64</v>
      </c>
      <c r="F430" s="1" t="s">
        <v>13</v>
      </c>
      <c r="G430" s="2" t="s">
        <v>26</v>
      </c>
      <c r="H430" s="1">
        <v>206</v>
      </c>
    </row>
    <row r="431" spans="1:8" x14ac:dyDescent="0.35">
      <c r="A431" s="1" t="s">
        <v>24</v>
      </c>
      <c r="B431" s="1" t="s">
        <v>9</v>
      </c>
      <c r="C431" s="1" t="s">
        <v>10</v>
      </c>
      <c r="D431" s="1" t="s">
        <v>11</v>
      </c>
      <c r="E431" s="1" t="s">
        <v>64</v>
      </c>
      <c r="F431" s="1" t="s">
        <v>13</v>
      </c>
      <c r="G431" s="2" t="s">
        <v>18</v>
      </c>
      <c r="H431" s="1">
        <v>75</v>
      </c>
    </row>
    <row r="432" spans="1:8" x14ac:dyDescent="0.35">
      <c r="A432" s="1" t="s">
        <v>8</v>
      </c>
      <c r="B432" s="1" t="s">
        <v>9</v>
      </c>
      <c r="C432" s="1" t="s">
        <v>10</v>
      </c>
      <c r="D432" s="1" t="s">
        <v>11</v>
      </c>
      <c r="E432" s="1" t="s">
        <v>65</v>
      </c>
      <c r="F432" s="1" t="s">
        <v>13</v>
      </c>
      <c r="G432" s="2" t="s">
        <v>21</v>
      </c>
      <c r="H432" s="1">
        <v>2</v>
      </c>
    </row>
    <row r="433" spans="1:8" x14ac:dyDescent="0.35">
      <c r="A433" s="1" t="s">
        <v>8</v>
      </c>
      <c r="B433" s="1" t="s">
        <v>9</v>
      </c>
      <c r="C433" s="1" t="s">
        <v>10</v>
      </c>
      <c r="D433" s="1" t="s">
        <v>11</v>
      </c>
      <c r="E433" s="1" t="s">
        <v>65</v>
      </c>
      <c r="F433" s="1" t="s">
        <v>13</v>
      </c>
      <c r="G433" s="2" t="s">
        <v>27</v>
      </c>
      <c r="H433" s="1">
        <v>127</v>
      </c>
    </row>
    <row r="434" spans="1:8" x14ac:dyDescent="0.35">
      <c r="A434" s="1" t="s">
        <v>8</v>
      </c>
      <c r="B434" s="1" t="s">
        <v>9</v>
      </c>
      <c r="C434" s="1" t="s">
        <v>10</v>
      </c>
      <c r="D434" s="1" t="s">
        <v>11</v>
      </c>
      <c r="E434" s="1" t="s">
        <v>65</v>
      </c>
      <c r="F434" s="1" t="s">
        <v>13</v>
      </c>
      <c r="G434" s="2" t="s">
        <v>28</v>
      </c>
      <c r="H434" s="1">
        <v>3</v>
      </c>
    </row>
    <row r="435" spans="1:8" x14ac:dyDescent="0.35">
      <c r="A435" s="1" t="s">
        <v>8</v>
      </c>
      <c r="B435" s="1" t="s">
        <v>9</v>
      </c>
      <c r="C435" s="1" t="s">
        <v>10</v>
      </c>
      <c r="D435" s="1" t="s">
        <v>11</v>
      </c>
      <c r="E435" s="1" t="s">
        <v>65</v>
      </c>
      <c r="F435" s="1" t="s">
        <v>13</v>
      </c>
      <c r="G435" s="2" t="s">
        <v>23</v>
      </c>
      <c r="H435" s="1">
        <v>6</v>
      </c>
    </row>
    <row r="436" spans="1:8" x14ac:dyDescent="0.35">
      <c r="A436" s="1" t="s">
        <v>15</v>
      </c>
      <c r="B436" s="1" t="s">
        <v>9</v>
      </c>
      <c r="C436" s="1" t="s">
        <v>10</v>
      </c>
      <c r="D436" s="1" t="s">
        <v>11</v>
      </c>
      <c r="E436" s="1" t="s">
        <v>65</v>
      </c>
      <c r="F436" s="1" t="s">
        <v>13</v>
      </c>
      <c r="G436" s="2" t="s">
        <v>20</v>
      </c>
      <c r="H436" s="1">
        <v>33</v>
      </c>
    </row>
    <row r="437" spans="1:8" x14ac:dyDescent="0.35">
      <c r="A437" s="1" t="s">
        <v>15</v>
      </c>
      <c r="B437" s="1" t="s">
        <v>9</v>
      </c>
      <c r="C437" s="1" t="s">
        <v>10</v>
      </c>
      <c r="D437" s="1" t="s">
        <v>11</v>
      </c>
      <c r="E437" s="1" t="s">
        <v>65</v>
      </c>
      <c r="F437" s="1" t="s">
        <v>13</v>
      </c>
      <c r="G437" s="2" t="s">
        <v>35</v>
      </c>
      <c r="H437" s="1">
        <v>12</v>
      </c>
    </row>
    <row r="438" spans="1:8" x14ac:dyDescent="0.35">
      <c r="A438" s="1" t="s">
        <v>17</v>
      </c>
      <c r="B438" s="1" t="s">
        <v>9</v>
      </c>
      <c r="C438" s="1" t="s">
        <v>10</v>
      </c>
      <c r="D438" s="1" t="s">
        <v>11</v>
      </c>
      <c r="E438" s="1" t="s">
        <v>65</v>
      </c>
      <c r="F438" s="1" t="s">
        <v>13</v>
      </c>
      <c r="G438" s="2" t="s">
        <v>31</v>
      </c>
      <c r="H438" s="1">
        <v>140</v>
      </c>
    </row>
    <row r="439" spans="1:8" x14ac:dyDescent="0.35">
      <c r="A439" s="1" t="s">
        <v>17</v>
      </c>
      <c r="B439" s="1" t="s">
        <v>9</v>
      </c>
      <c r="C439" s="1" t="s">
        <v>10</v>
      </c>
      <c r="D439" s="1" t="s">
        <v>11</v>
      </c>
      <c r="E439" s="1" t="s">
        <v>65</v>
      </c>
      <c r="F439" s="1" t="s">
        <v>13</v>
      </c>
      <c r="G439" s="2" t="s">
        <v>14</v>
      </c>
      <c r="H439" s="1">
        <v>21</v>
      </c>
    </row>
    <row r="440" spans="1:8" x14ac:dyDescent="0.35">
      <c r="A440" s="1" t="s">
        <v>17</v>
      </c>
      <c r="B440" s="1" t="s">
        <v>9</v>
      </c>
      <c r="C440" s="1" t="s">
        <v>10</v>
      </c>
      <c r="D440" s="1" t="s">
        <v>11</v>
      </c>
      <c r="E440" s="1" t="s">
        <v>65</v>
      </c>
      <c r="F440" s="1" t="s">
        <v>13</v>
      </c>
      <c r="G440" s="2" t="s">
        <v>30</v>
      </c>
      <c r="H440" s="1">
        <v>17</v>
      </c>
    </row>
    <row r="441" spans="1:8" x14ac:dyDescent="0.35">
      <c r="A441" s="1" t="s">
        <v>19</v>
      </c>
      <c r="B441" s="1" t="s">
        <v>9</v>
      </c>
      <c r="C441" s="1" t="s">
        <v>10</v>
      </c>
      <c r="D441" s="1" t="s">
        <v>11</v>
      </c>
      <c r="E441" s="1" t="s">
        <v>65</v>
      </c>
      <c r="F441" s="1" t="s">
        <v>13</v>
      </c>
      <c r="G441" s="2" t="s">
        <v>29</v>
      </c>
      <c r="H441" s="1">
        <v>71</v>
      </c>
    </row>
    <row r="442" spans="1:8" x14ac:dyDescent="0.35">
      <c r="A442" s="1" t="s">
        <v>19</v>
      </c>
      <c r="B442" s="1" t="s">
        <v>9</v>
      </c>
      <c r="C442" s="1" t="s">
        <v>10</v>
      </c>
      <c r="D442" s="1" t="s">
        <v>11</v>
      </c>
      <c r="E442" s="1" t="s">
        <v>65</v>
      </c>
      <c r="F442" s="1" t="s">
        <v>13</v>
      </c>
      <c r="G442" s="2" t="s">
        <v>34</v>
      </c>
      <c r="H442" s="1">
        <v>0</v>
      </c>
    </row>
    <row r="443" spans="1:8" x14ac:dyDescent="0.35">
      <c r="A443" s="1" t="s">
        <v>19</v>
      </c>
      <c r="B443" s="1" t="s">
        <v>9</v>
      </c>
      <c r="C443" s="1" t="s">
        <v>10</v>
      </c>
      <c r="D443" s="1" t="s">
        <v>11</v>
      </c>
      <c r="E443" s="1" t="s">
        <v>65</v>
      </c>
      <c r="F443" s="1" t="s">
        <v>13</v>
      </c>
      <c r="G443" s="2" t="s">
        <v>33</v>
      </c>
      <c r="H443" s="1">
        <v>21</v>
      </c>
    </row>
    <row r="444" spans="1:8" x14ac:dyDescent="0.35">
      <c r="A444" s="1" t="s">
        <v>19</v>
      </c>
      <c r="B444" s="1" t="s">
        <v>9</v>
      </c>
      <c r="C444" s="1" t="s">
        <v>10</v>
      </c>
      <c r="D444" s="1" t="s">
        <v>11</v>
      </c>
      <c r="E444" s="1" t="s">
        <v>65</v>
      </c>
      <c r="F444" s="1" t="s">
        <v>13</v>
      </c>
      <c r="G444" s="2" t="s">
        <v>35</v>
      </c>
      <c r="H444" s="1">
        <v>11</v>
      </c>
    </row>
    <row r="445" spans="1:8" x14ac:dyDescent="0.35">
      <c r="A445" s="1" t="s">
        <v>19</v>
      </c>
      <c r="B445" s="1" t="s">
        <v>9</v>
      </c>
      <c r="C445" s="1" t="s">
        <v>10</v>
      </c>
      <c r="D445" s="1" t="s">
        <v>11</v>
      </c>
      <c r="E445" s="1" t="s">
        <v>65</v>
      </c>
      <c r="F445" s="1" t="s">
        <v>13</v>
      </c>
      <c r="G445" s="2" t="s">
        <v>32</v>
      </c>
      <c r="H445" s="1">
        <v>34</v>
      </c>
    </row>
    <row r="446" spans="1:8" x14ac:dyDescent="0.35">
      <c r="A446" s="1" t="s">
        <v>22</v>
      </c>
      <c r="B446" s="1" t="s">
        <v>9</v>
      </c>
      <c r="C446" s="1" t="s">
        <v>10</v>
      </c>
      <c r="D446" s="1" t="s">
        <v>11</v>
      </c>
      <c r="E446" s="1" t="s">
        <v>65</v>
      </c>
      <c r="F446" s="1" t="s">
        <v>13</v>
      </c>
      <c r="G446" s="2" t="s">
        <v>21</v>
      </c>
      <c r="H446" s="1">
        <v>168</v>
      </c>
    </row>
    <row r="447" spans="1:8" x14ac:dyDescent="0.35">
      <c r="A447" s="1" t="s">
        <v>22</v>
      </c>
      <c r="B447" s="1" t="s">
        <v>9</v>
      </c>
      <c r="C447" s="1" t="s">
        <v>10</v>
      </c>
      <c r="D447" s="1" t="s">
        <v>11</v>
      </c>
      <c r="E447" s="1" t="s">
        <v>65</v>
      </c>
      <c r="F447" s="1" t="s">
        <v>13</v>
      </c>
      <c r="G447" s="2" t="s">
        <v>23</v>
      </c>
      <c r="H447" s="1">
        <v>134</v>
      </c>
    </row>
    <row r="448" spans="1:8" x14ac:dyDescent="0.35">
      <c r="A448" s="1" t="s">
        <v>22</v>
      </c>
      <c r="B448" s="1" t="s">
        <v>9</v>
      </c>
      <c r="C448" s="1" t="s">
        <v>10</v>
      </c>
      <c r="D448" s="1" t="s">
        <v>11</v>
      </c>
      <c r="E448" s="1" t="s">
        <v>65</v>
      </c>
      <c r="F448" s="1" t="s">
        <v>13</v>
      </c>
      <c r="G448" s="2" t="s">
        <v>23</v>
      </c>
      <c r="H448" s="1">
        <v>1</v>
      </c>
    </row>
    <row r="449" spans="1:8" x14ac:dyDescent="0.35">
      <c r="A449" s="1" t="s">
        <v>22</v>
      </c>
      <c r="B449" s="1" t="s">
        <v>9</v>
      </c>
      <c r="C449" s="1" t="s">
        <v>10</v>
      </c>
      <c r="D449" s="1" t="s">
        <v>11</v>
      </c>
      <c r="E449" s="1" t="s">
        <v>65</v>
      </c>
      <c r="F449" s="1" t="s">
        <v>13</v>
      </c>
      <c r="G449" s="2" t="s">
        <v>27</v>
      </c>
      <c r="H449" s="1">
        <v>2</v>
      </c>
    </row>
    <row r="450" spans="1:8" x14ac:dyDescent="0.35">
      <c r="A450" s="1" t="s">
        <v>22</v>
      </c>
      <c r="B450" s="1" t="s">
        <v>9</v>
      </c>
      <c r="C450" s="1" t="s">
        <v>10</v>
      </c>
      <c r="D450" s="1" t="s">
        <v>11</v>
      </c>
      <c r="E450" s="1" t="s">
        <v>65</v>
      </c>
      <c r="F450" s="1" t="s">
        <v>13</v>
      </c>
      <c r="G450" s="2" t="s">
        <v>27</v>
      </c>
      <c r="H450" s="1">
        <v>1</v>
      </c>
    </row>
    <row r="451" spans="1:8" x14ac:dyDescent="0.35">
      <c r="A451" s="1" t="s">
        <v>24</v>
      </c>
      <c r="B451" s="1" t="s">
        <v>9</v>
      </c>
      <c r="C451" s="1" t="s">
        <v>10</v>
      </c>
      <c r="D451" s="1" t="s">
        <v>11</v>
      </c>
      <c r="E451" s="1" t="s">
        <v>65</v>
      </c>
      <c r="F451" s="1" t="s">
        <v>13</v>
      </c>
      <c r="G451" s="2" t="s">
        <v>26</v>
      </c>
      <c r="H451" s="1">
        <v>49</v>
      </c>
    </row>
    <row r="452" spans="1:8" x14ac:dyDescent="0.35">
      <c r="A452" s="1" t="s">
        <v>24</v>
      </c>
      <c r="B452" s="1" t="s">
        <v>9</v>
      </c>
      <c r="C452" s="1" t="s">
        <v>10</v>
      </c>
      <c r="D452" s="1" t="s">
        <v>11</v>
      </c>
      <c r="E452" s="1" t="s">
        <v>65</v>
      </c>
      <c r="F452" s="1" t="s">
        <v>13</v>
      </c>
      <c r="G452" s="2" t="s">
        <v>14</v>
      </c>
      <c r="H452" s="1">
        <v>25</v>
      </c>
    </row>
    <row r="453" spans="1:8" x14ac:dyDescent="0.35">
      <c r="A453" s="1" t="s">
        <v>24</v>
      </c>
      <c r="B453" s="1" t="s">
        <v>9</v>
      </c>
      <c r="C453" s="1" t="s">
        <v>10</v>
      </c>
      <c r="D453" s="1" t="s">
        <v>11</v>
      </c>
      <c r="E453" s="1" t="s">
        <v>65</v>
      </c>
      <c r="F453" s="1" t="s">
        <v>13</v>
      </c>
      <c r="G453" s="2" t="s">
        <v>35</v>
      </c>
      <c r="H453" s="1">
        <v>24</v>
      </c>
    </row>
    <row r="454" spans="1:8" x14ac:dyDescent="0.35">
      <c r="A454" s="1" t="s">
        <v>8</v>
      </c>
      <c r="B454" s="1" t="s">
        <v>9</v>
      </c>
      <c r="C454" s="1" t="s">
        <v>10</v>
      </c>
      <c r="D454" s="1" t="s">
        <v>11</v>
      </c>
      <c r="E454" s="1" t="s">
        <v>66</v>
      </c>
      <c r="F454" s="1" t="s">
        <v>13</v>
      </c>
      <c r="G454" s="2" t="s">
        <v>21</v>
      </c>
      <c r="H454" s="1">
        <v>23</v>
      </c>
    </row>
    <row r="455" spans="1:8" x14ac:dyDescent="0.35">
      <c r="A455" s="1" t="s">
        <v>19</v>
      </c>
      <c r="B455" s="1" t="s">
        <v>9</v>
      </c>
      <c r="C455" s="1" t="s">
        <v>10</v>
      </c>
      <c r="D455" s="1" t="s">
        <v>11</v>
      </c>
      <c r="E455" s="1" t="s">
        <v>66</v>
      </c>
      <c r="F455" s="1" t="s">
        <v>13</v>
      </c>
      <c r="G455" s="2" t="s">
        <v>14</v>
      </c>
      <c r="H455" s="1">
        <v>19</v>
      </c>
    </row>
    <row r="456" spans="1:8" x14ac:dyDescent="0.35">
      <c r="A456" s="1" t="s">
        <v>19</v>
      </c>
      <c r="B456" s="1" t="s">
        <v>9</v>
      </c>
      <c r="C456" s="1" t="s">
        <v>10</v>
      </c>
      <c r="D456" s="1" t="s">
        <v>11</v>
      </c>
      <c r="E456" s="1" t="s">
        <v>66</v>
      </c>
      <c r="F456" s="1" t="s">
        <v>13</v>
      </c>
      <c r="G456" s="2" t="s">
        <v>21</v>
      </c>
      <c r="H456" s="1">
        <v>1</v>
      </c>
    </row>
    <row r="457" spans="1:8" x14ac:dyDescent="0.35">
      <c r="A457" s="1" t="s">
        <v>22</v>
      </c>
      <c r="B457" s="1" t="s">
        <v>9</v>
      </c>
      <c r="C457" s="1" t="s">
        <v>10</v>
      </c>
      <c r="D457" s="1" t="s">
        <v>11</v>
      </c>
      <c r="E457" s="1" t="s">
        <v>66</v>
      </c>
      <c r="F457" s="1" t="s">
        <v>13</v>
      </c>
      <c r="G457" s="2" t="s">
        <v>20</v>
      </c>
      <c r="H457" s="1">
        <v>44</v>
      </c>
    </row>
    <row r="458" spans="1:8" x14ac:dyDescent="0.35">
      <c r="A458" s="1" t="s">
        <v>22</v>
      </c>
      <c r="B458" s="1" t="s">
        <v>9</v>
      </c>
      <c r="C458" s="1" t="s">
        <v>10</v>
      </c>
      <c r="D458" s="1" t="s">
        <v>11</v>
      </c>
      <c r="E458" s="1" t="s">
        <v>66</v>
      </c>
      <c r="F458" s="1" t="s">
        <v>13</v>
      </c>
      <c r="G458" s="2" t="s">
        <v>33</v>
      </c>
      <c r="H458" s="1">
        <v>1</v>
      </c>
    </row>
    <row r="459" spans="1:8" x14ac:dyDescent="0.35">
      <c r="A459" s="1" t="s">
        <v>24</v>
      </c>
      <c r="B459" s="1" t="s">
        <v>9</v>
      </c>
      <c r="C459" s="1" t="s">
        <v>10</v>
      </c>
      <c r="D459" s="1" t="s">
        <v>11</v>
      </c>
      <c r="E459" s="1" t="s">
        <v>66</v>
      </c>
      <c r="F459" s="1" t="s">
        <v>13</v>
      </c>
      <c r="G459" s="2" t="s">
        <v>30</v>
      </c>
      <c r="H459" s="1">
        <v>13</v>
      </c>
    </row>
    <row r="460" spans="1:8" x14ac:dyDescent="0.35">
      <c r="A460" s="1" t="s">
        <v>24</v>
      </c>
      <c r="B460" s="1" t="s">
        <v>9</v>
      </c>
      <c r="C460" s="1" t="s">
        <v>10</v>
      </c>
      <c r="D460" s="1" t="s">
        <v>11</v>
      </c>
      <c r="E460" s="1" t="s">
        <v>66</v>
      </c>
      <c r="F460" s="1" t="s">
        <v>13</v>
      </c>
      <c r="G460" s="2" t="s">
        <v>30</v>
      </c>
      <c r="H460" s="1">
        <v>1</v>
      </c>
    </row>
    <row r="461" spans="1:8" x14ac:dyDescent="0.35">
      <c r="A461" s="1" t="s">
        <v>24</v>
      </c>
      <c r="B461" s="1" t="s">
        <v>9</v>
      </c>
      <c r="C461" s="1" t="s">
        <v>10</v>
      </c>
      <c r="D461" s="1" t="s">
        <v>11</v>
      </c>
      <c r="E461" s="1" t="s">
        <v>66</v>
      </c>
      <c r="F461" s="1" t="s">
        <v>13</v>
      </c>
      <c r="G461" s="2" t="s">
        <v>27</v>
      </c>
      <c r="H461" s="1">
        <v>5</v>
      </c>
    </row>
    <row r="462" spans="1:8" x14ac:dyDescent="0.35">
      <c r="A462" s="1" t="s">
        <v>19</v>
      </c>
      <c r="B462" s="1" t="s">
        <v>67</v>
      </c>
      <c r="C462" s="1" t="s">
        <v>68</v>
      </c>
      <c r="D462" s="1" t="s">
        <v>40</v>
      </c>
      <c r="E462" s="1" t="s">
        <v>69</v>
      </c>
      <c r="F462" s="1" t="s">
        <v>13</v>
      </c>
      <c r="G462" s="2" t="s">
        <v>23</v>
      </c>
      <c r="H462" s="1">
        <v>884280</v>
      </c>
    </row>
    <row r="463" spans="1:8" x14ac:dyDescent="0.35">
      <c r="A463" s="1" t="s">
        <v>8</v>
      </c>
      <c r="B463" s="1" t="s">
        <v>9</v>
      </c>
      <c r="C463" s="1" t="s">
        <v>10</v>
      </c>
      <c r="D463" s="1" t="s">
        <v>11</v>
      </c>
      <c r="E463" s="1" t="s">
        <v>69</v>
      </c>
      <c r="F463" s="1" t="s">
        <v>13</v>
      </c>
      <c r="G463" s="2" t="s">
        <v>34</v>
      </c>
      <c r="H463" s="1">
        <v>158</v>
      </c>
    </row>
    <row r="464" spans="1:8" x14ac:dyDescent="0.35">
      <c r="A464" s="1" t="s">
        <v>8</v>
      </c>
      <c r="B464" s="1" t="s">
        <v>9</v>
      </c>
      <c r="C464" s="1" t="s">
        <v>10</v>
      </c>
      <c r="D464" s="1" t="s">
        <v>11</v>
      </c>
      <c r="E464" s="1" t="s">
        <v>69</v>
      </c>
      <c r="F464" s="1" t="s">
        <v>13</v>
      </c>
      <c r="G464" s="2" t="s">
        <v>21</v>
      </c>
      <c r="H464" s="1">
        <v>49</v>
      </c>
    </row>
    <row r="465" spans="1:8" x14ac:dyDescent="0.35">
      <c r="A465" s="1" t="s">
        <v>8</v>
      </c>
      <c r="B465" s="1" t="s">
        <v>9</v>
      </c>
      <c r="C465" s="1" t="s">
        <v>10</v>
      </c>
      <c r="D465" s="1" t="s">
        <v>11</v>
      </c>
      <c r="E465" s="1" t="s">
        <v>69</v>
      </c>
      <c r="F465" s="1" t="s">
        <v>13</v>
      </c>
      <c r="G465" s="2" t="s">
        <v>26</v>
      </c>
      <c r="H465" s="1">
        <v>63</v>
      </c>
    </row>
    <row r="466" spans="1:8" x14ac:dyDescent="0.35">
      <c r="A466" s="1" t="s">
        <v>8</v>
      </c>
      <c r="B466" s="1" t="s">
        <v>9</v>
      </c>
      <c r="C466" s="1" t="s">
        <v>10</v>
      </c>
      <c r="D466" s="1" t="s">
        <v>11</v>
      </c>
      <c r="E466" s="1" t="s">
        <v>69</v>
      </c>
      <c r="F466" s="1" t="s">
        <v>13</v>
      </c>
      <c r="G466" s="2" t="s">
        <v>35</v>
      </c>
      <c r="H466" s="1">
        <v>2</v>
      </c>
    </row>
    <row r="467" spans="1:8" x14ac:dyDescent="0.35">
      <c r="A467" s="1" t="s">
        <v>8</v>
      </c>
      <c r="B467" s="1" t="s">
        <v>9</v>
      </c>
      <c r="C467" s="1" t="s">
        <v>10</v>
      </c>
      <c r="D467" s="1" t="s">
        <v>11</v>
      </c>
      <c r="E467" s="1" t="s">
        <v>69</v>
      </c>
      <c r="F467" s="1" t="s">
        <v>13</v>
      </c>
      <c r="G467" s="2" t="s">
        <v>27</v>
      </c>
      <c r="H467" s="1">
        <v>11717</v>
      </c>
    </row>
    <row r="468" spans="1:8" x14ac:dyDescent="0.35">
      <c r="A468" s="1" t="s">
        <v>15</v>
      </c>
      <c r="B468" s="1" t="s">
        <v>9</v>
      </c>
      <c r="C468" s="1" t="s">
        <v>10</v>
      </c>
      <c r="D468" s="1" t="s">
        <v>11</v>
      </c>
      <c r="E468" s="1" t="s">
        <v>69</v>
      </c>
      <c r="F468" s="1" t="s">
        <v>13</v>
      </c>
      <c r="G468" s="2" t="s">
        <v>23</v>
      </c>
      <c r="H468" s="1">
        <v>18</v>
      </c>
    </row>
    <row r="469" spans="1:8" x14ac:dyDescent="0.35">
      <c r="A469" s="1" t="s">
        <v>15</v>
      </c>
      <c r="B469" s="1" t="s">
        <v>9</v>
      </c>
      <c r="C469" s="1" t="s">
        <v>10</v>
      </c>
      <c r="D469" s="1" t="s">
        <v>11</v>
      </c>
      <c r="E469" s="1" t="s">
        <v>69</v>
      </c>
      <c r="F469" s="1" t="s">
        <v>13</v>
      </c>
      <c r="G469" s="2" t="s">
        <v>18</v>
      </c>
      <c r="H469" s="1">
        <v>238</v>
      </c>
    </row>
    <row r="470" spans="1:8" x14ac:dyDescent="0.35">
      <c r="A470" s="1" t="s">
        <v>15</v>
      </c>
      <c r="B470" s="1" t="s">
        <v>9</v>
      </c>
      <c r="C470" s="1" t="s">
        <v>10</v>
      </c>
      <c r="D470" s="1" t="s">
        <v>11</v>
      </c>
      <c r="E470" s="1" t="s">
        <v>69</v>
      </c>
      <c r="F470" s="1" t="s">
        <v>13</v>
      </c>
      <c r="G470" s="2" t="s">
        <v>21</v>
      </c>
      <c r="H470" s="1">
        <v>15</v>
      </c>
    </row>
    <row r="471" spans="1:8" x14ac:dyDescent="0.35">
      <c r="A471" s="1" t="s">
        <v>15</v>
      </c>
      <c r="B471" s="1" t="s">
        <v>9</v>
      </c>
      <c r="C471" s="1" t="s">
        <v>10</v>
      </c>
      <c r="D471" s="1" t="s">
        <v>11</v>
      </c>
      <c r="E471" s="1" t="s">
        <v>69</v>
      </c>
      <c r="F471" s="1" t="s">
        <v>13</v>
      </c>
      <c r="G471" s="2" t="s">
        <v>31</v>
      </c>
      <c r="H471" s="1">
        <v>815</v>
      </c>
    </row>
    <row r="472" spans="1:8" x14ac:dyDescent="0.35">
      <c r="A472" s="1" t="s">
        <v>17</v>
      </c>
      <c r="B472" s="1" t="s">
        <v>9</v>
      </c>
      <c r="C472" s="1" t="s">
        <v>10</v>
      </c>
      <c r="D472" s="1" t="s">
        <v>11</v>
      </c>
      <c r="E472" s="1" t="s">
        <v>69</v>
      </c>
      <c r="F472" s="1" t="s">
        <v>13</v>
      </c>
      <c r="G472" s="2" t="s">
        <v>16</v>
      </c>
      <c r="H472" s="1">
        <v>829</v>
      </c>
    </row>
    <row r="473" spans="1:8" x14ac:dyDescent="0.35">
      <c r="A473" s="1" t="s">
        <v>17</v>
      </c>
      <c r="B473" s="1" t="s">
        <v>9</v>
      </c>
      <c r="C473" s="1" t="s">
        <v>10</v>
      </c>
      <c r="D473" s="1" t="s">
        <v>11</v>
      </c>
      <c r="E473" s="1" t="s">
        <v>69</v>
      </c>
      <c r="F473" s="1" t="s">
        <v>13</v>
      </c>
      <c r="G473" s="2" t="s">
        <v>29</v>
      </c>
      <c r="H473" s="1">
        <v>636</v>
      </c>
    </row>
    <row r="474" spans="1:8" x14ac:dyDescent="0.35">
      <c r="A474" s="1" t="s">
        <v>17</v>
      </c>
      <c r="B474" s="1" t="s">
        <v>9</v>
      </c>
      <c r="C474" s="1" t="s">
        <v>10</v>
      </c>
      <c r="D474" s="1" t="s">
        <v>11</v>
      </c>
      <c r="E474" s="1" t="s">
        <v>69</v>
      </c>
      <c r="F474" s="1" t="s">
        <v>13</v>
      </c>
      <c r="G474" s="2" t="s">
        <v>27</v>
      </c>
      <c r="H474" s="1">
        <v>919</v>
      </c>
    </row>
    <row r="475" spans="1:8" x14ac:dyDescent="0.35">
      <c r="A475" s="1" t="s">
        <v>17</v>
      </c>
      <c r="B475" s="1" t="s">
        <v>9</v>
      </c>
      <c r="C475" s="1" t="s">
        <v>10</v>
      </c>
      <c r="D475" s="1" t="s">
        <v>11</v>
      </c>
      <c r="E475" s="1" t="s">
        <v>69</v>
      </c>
      <c r="F475" s="1" t="s">
        <v>13</v>
      </c>
      <c r="G475" s="2" t="s">
        <v>28</v>
      </c>
      <c r="H475" s="1">
        <v>13</v>
      </c>
    </row>
    <row r="476" spans="1:8" x14ac:dyDescent="0.35">
      <c r="A476" s="1" t="s">
        <v>17</v>
      </c>
      <c r="B476" s="1" t="s">
        <v>9</v>
      </c>
      <c r="C476" s="1" t="s">
        <v>10</v>
      </c>
      <c r="D476" s="1" t="s">
        <v>11</v>
      </c>
      <c r="E476" s="1" t="s">
        <v>69</v>
      </c>
      <c r="F476" s="1" t="s">
        <v>13</v>
      </c>
      <c r="G476" s="2" t="s">
        <v>34</v>
      </c>
      <c r="H476" s="1">
        <v>3501</v>
      </c>
    </row>
    <row r="477" spans="1:8" x14ac:dyDescent="0.35">
      <c r="A477" s="1" t="s">
        <v>19</v>
      </c>
      <c r="B477" s="1" t="s">
        <v>9</v>
      </c>
      <c r="C477" s="1" t="s">
        <v>10</v>
      </c>
      <c r="D477" s="1" t="s">
        <v>11</v>
      </c>
      <c r="E477" s="1" t="s">
        <v>69</v>
      </c>
      <c r="F477" s="1" t="s">
        <v>13</v>
      </c>
      <c r="G477" s="2" t="s">
        <v>33</v>
      </c>
      <c r="H477" s="1">
        <v>4549</v>
      </c>
    </row>
    <row r="478" spans="1:8" x14ac:dyDescent="0.35">
      <c r="A478" s="1" t="s">
        <v>19</v>
      </c>
      <c r="B478" s="1" t="s">
        <v>9</v>
      </c>
      <c r="C478" s="1" t="s">
        <v>10</v>
      </c>
      <c r="D478" s="1" t="s">
        <v>11</v>
      </c>
      <c r="E478" s="1" t="s">
        <v>69</v>
      </c>
      <c r="F478" s="1" t="s">
        <v>13</v>
      </c>
      <c r="G478" s="2" t="s">
        <v>34</v>
      </c>
      <c r="H478" s="1">
        <v>324</v>
      </c>
    </row>
    <row r="479" spans="1:8" x14ac:dyDescent="0.35">
      <c r="A479" s="1" t="s">
        <v>19</v>
      </c>
      <c r="B479" s="1" t="s">
        <v>9</v>
      </c>
      <c r="C479" s="1" t="s">
        <v>10</v>
      </c>
      <c r="D479" s="1" t="s">
        <v>11</v>
      </c>
      <c r="E479" s="1" t="s">
        <v>69</v>
      </c>
      <c r="F479" s="1" t="s">
        <v>13</v>
      </c>
      <c r="G479" s="2" t="s">
        <v>30</v>
      </c>
      <c r="H479" s="1">
        <v>124</v>
      </c>
    </row>
    <row r="480" spans="1:8" x14ac:dyDescent="0.35">
      <c r="A480" s="1" t="s">
        <v>19</v>
      </c>
      <c r="B480" s="1" t="s">
        <v>9</v>
      </c>
      <c r="C480" s="1" t="s">
        <v>10</v>
      </c>
      <c r="D480" s="1" t="s">
        <v>11</v>
      </c>
      <c r="E480" s="1" t="s">
        <v>69</v>
      </c>
      <c r="F480" s="1" t="s">
        <v>13</v>
      </c>
      <c r="G480" s="2" t="s">
        <v>32</v>
      </c>
      <c r="H480" s="1">
        <v>1</v>
      </c>
    </row>
    <row r="481" spans="1:8" x14ac:dyDescent="0.35">
      <c r="A481" s="1" t="s">
        <v>19</v>
      </c>
      <c r="B481" s="1" t="s">
        <v>9</v>
      </c>
      <c r="C481" s="1" t="s">
        <v>10</v>
      </c>
      <c r="D481" s="1" t="s">
        <v>11</v>
      </c>
      <c r="E481" s="1" t="s">
        <v>69</v>
      </c>
      <c r="F481" s="1" t="s">
        <v>13</v>
      </c>
      <c r="G481" s="2" t="s">
        <v>16</v>
      </c>
      <c r="H481" s="1">
        <v>15936</v>
      </c>
    </row>
    <row r="482" spans="1:8" x14ac:dyDescent="0.35">
      <c r="A482" s="1" t="s">
        <v>19</v>
      </c>
      <c r="B482" s="1" t="s">
        <v>9</v>
      </c>
      <c r="C482" s="1" t="s">
        <v>10</v>
      </c>
      <c r="D482" s="1" t="s">
        <v>11</v>
      </c>
      <c r="E482" s="1" t="s">
        <v>69</v>
      </c>
      <c r="F482" s="1" t="s">
        <v>13</v>
      </c>
      <c r="G482" s="2" t="s">
        <v>34</v>
      </c>
      <c r="H482" s="1">
        <v>145</v>
      </c>
    </row>
    <row r="483" spans="1:8" x14ac:dyDescent="0.35">
      <c r="A483" s="1" t="s">
        <v>22</v>
      </c>
      <c r="B483" s="1" t="s">
        <v>9</v>
      </c>
      <c r="C483" s="1" t="s">
        <v>10</v>
      </c>
      <c r="D483" s="1" t="s">
        <v>11</v>
      </c>
      <c r="E483" s="1" t="s">
        <v>69</v>
      </c>
      <c r="F483" s="1" t="s">
        <v>13</v>
      </c>
      <c r="G483" s="2" t="s">
        <v>16</v>
      </c>
      <c r="H483" s="1">
        <v>1769</v>
      </c>
    </row>
    <row r="484" spans="1:8" x14ac:dyDescent="0.35">
      <c r="A484" s="1" t="s">
        <v>22</v>
      </c>
      <c r="B484" s="1" t="s">
        <v>9</v>
      </c>
      <c r="C484" s="1" t="s">
        <v>10</v>
      </c>
      <c r="D484" s="1" t="s">
        <v>11</v>
      </c>
      <c r="E484" s="1" t="s">
        <v>69</v>
      </c>
      <c r="F484" s="1" t="s">
        <v>13</v>
      </c>
      <c r="G484" s="2" t="s">
        <v>28</v>
      </c>
      <c r="H484" s="1">
        <v>304</v>
      </c>
    </row>
    <row r="485" spans="1:8" x14ac:dyDescent="0.35">
      <c r="A485" s="1" t="s">
        <v>22</v>
      </c>
      <c r="B485" s="1" t="s">
        <v>9</v>
      </c>
      <c r="C485" s="1" t="s">
        <v>10</v>
      </c>
      <c r="D485" s="1" t="s">
        <v>11</v>
      </c>
      <c r="E485" s="1" t="s">
        <v>69</v>
      </c>
      <c r="F485" s="1" t="s">
        <v>13</v>
      </c>
      <c r="G485" s="2" t="s">
        <v>29</v>
      </c>
      <c r="H485" s="1">
        <v>224</v>
      </c>
    </row>
    <row r="486" spans="1:8" x14ac:dyDescent="0.35">
      <c r="A486" s="1" t="s">
        <v>22</v>
      </c>
      <c r="B486" s="1" t="s">
        <v>9</v>
      </c>
      <c r="C486" s="1" t="s">
        <v>10</v>
      </c>
      <c r="D486" s="1" t="s">
        <v>11</v>
      </c>
      <c r="E486" s="1" t="s">
        <v>69</v>
      </c>
      <c r="F486" s="1" t="s">
        <v>13</v>
      </c>
      <c r="G486" s="2" t="s">
        <v>23</v>
      </c>
      <c r="H486" s="1">
        <v>4869</v>
      </c>
    </row>
    <row r="487" spans="1:8" x14ac:dyDescent="0.35">
      <c r="A487" s="1" t="s">
        <v>22</v>
      </c>
      <c r="B487" s="1" t="s">
        <v>9</v>
      </c>
      <c r="C487" s="1" t="s">
        <v>10</v>
      </c>
      <c r="D487" s="1" t="s">
        <v>11</v>
      </c>
      <c r="E487" s="1" t="s">
        <v>69</v>
      </c>
      <c r="F487" s="1" t="s">
        <v>13</v>
      </c>
      <c r="G487" s="2" t="s">
        <v>28</v>
      </c>
      <c r="H487" s="1">
        <v>271</v>
      </c>
    </row>
    <row r="488" spans="1:8" x14ac:dyDescent="0.35">
      <c r="A488" s="1" t="s">
        <v>24</v>
      </c>
      <c r="B488" s="1" t="s">
        <v>9</v>
      </c>
      <c r="C488" s="1" t="s">
        <v>10</v>
      </c>
      <c r="D488" s="1" t="s">
        <v>11</v>
      </c>
      <c r="E488" s="1" t="s">
        <v>69</v>
      </c>
      <c r="F488" s="1" t="s">
        <v>13</v>
      </c>
      <c r="G488" s="2" t="s">
        <v>29</v>
      </c>
      <c r="H488" s="1">
        <v>111</v>
      </c>
    </row>
    <row r="489" spans="1:8" x14ac:dyDescent="0.35">
      <c r="A489" s="1" t="s">
        <v>24</v>
      </c>
      <c r="B489" s="1" t="s">
        <v>9</v>
      </c>
      <c r="C489" s="1" t="s">
        <v>10</v>
      </c>
      <c r="D489" s="1" t="s">
        <v>11</v>
      </c>
      <c r="E489" s="1" t="s">
        <v>69</v>
      </c>
      <c r="F489" s="1" t="s">
        <v>13</v>
      </c>
      <c r="G489" s="2" t="s">
        <v>35</v>
      </c>
      <c r="H489" s="1">
        <v>2</v>
      </c>
    </row>
    <row r="490" spans="1:8" x14ac:dyDescent="0.35">
      <c r="A490" s="1" t="s">
        <v>24</v>
      </c>
      <c r="B490" s="1" t="s">
        <v>9</v>
      </c>
      <c r="C490" s="1" t="s">
        <v>10</v>
      </c>
      <c r="D490" s="1" t="s">
        <v>11</v>
      </c>
      <c r="E490" s="1" t="s">
        <v>69</v>
      </c>
      <c r="F490" s="1" t="s">
        <v>13</v>
      </c>
      <c r="G490" s="2" t="s">
        <v>30</v>
      </c>
      <c r="H490" s="1">
        <v>1044</v>
      </c>
    </row>
    <row r="491" spans="1:8" x14ac:dyDescent="0.35">
      <c r="A491" s="1" t="s">
        <v>24</v>
      </c>
      <c r="B491" s="1" t="s">
        <v>9</v>
      </c>
      <c r="C491" s="1" t="s">
        <v>10</v>
      </c>
      <c r="D491" s="1" t="s">
        <v>11</v>
      </c>
      <c r="E491" s="1" t="s">
        <v>69</v>
      </c>
      <c r="F491" s="1" t="s">
        <v>13</v>
      </c>
      <c r="G491" s="2" t="s">
        <v>16</v>
      </c>
      <c r="H491" s="1">
        <v>1</v>
      </c>
    </row>
    <row r="492" spans="1:8" x14ac:dyDescent="0.35">
      <c r="A492" s="1" t="s">
        <v>24</v>
      </c>
      <c r="B492" s="1" t="s">
        <v>9</v>
      </c>
      <c r="C492" s="1" t="s">
        <v>10</v>
      </c>
      <c r="D492" s="1" t="s">
        <v>11</v>
      </c>
      <c r="E492" s="1" t="s">
        <v>69</v>
      </c>
      <c r="F492" s="1" t="s">
        <v>13</v>
      </c>
      <c r="G492" s="2" t="s">
        <v>21</v>
      </c>
      <c r="H492" s="1">
        <v>3489</v>
      </c>
    </row>
    <row r="493" spans="1:8" x14ac:dyDescent="0.35">
      <c r="A493" s="1" t="s">
        <v>24</v>
      </c>
      <c r="B493" s="1" t="s">
        <v>9</v>
      </c>
      <c r="C493" s="1" t="s">
        <v>10</v>
      </c>
      <c r="D493" s="1" t="s">
        <v>11</v>
      </c>
      <c r="E493" s="1" t="s">
        <v>69</v>
      </c>
      <c r="F493" s="1" t="s">
        <v>13</v>
      </c>
      <c r="G493" s="2" t="s">
        <v>26</v>
      </c>
      <c r="H493" s="1">
        <v>880</v>
      </c>
    </row>
    <row r="494" spans="1:8" x14ac:dyDescent="0.35">
      <c r="A494" s="1" t="s">
        <v>22</v>
      </c>
      <c r="B494" s="1" t="s">
        <v>43</v>
      </c>
      <c r="C494" s="1" t="s">
        <v>44</v>
      </c>
      <c r="D494" s="1" t="s">
        <v>11</v>
      </c>
      <c r="E494" s="1" t="s">
        <v>69</v>
      </c>
      <c r="F494" s="1" t="s">
        <v>13</v>
      </c>
      <c r="G494" s="2" t="s">
        <v>21</v>
      </c>
      <c r="H494" s="1">
        <v>1317</v>
      </c>
    </row>
    <row r="495" spans="1:8" x14ac:dyDescent="0.35">
      <c r="A495" s="1" t="s">
        <v>24</v>
      </c>
      <c r="B495" s="1" t="s">
        <v>43</v>
      </c>
      <c r="C495" s="1" t="s">
        <v>44</v>
      </c>
      <c r="D495" s="1" t="s">
        <v>11</v>
      </c>
      <c r="E495" s="1" t="s">
        <v>69</v>
      </c>
      <c r="F495" s="1" t="s">
        <v>13</v>
      </c>
      <c r="G495" s="2" t="s">
        <v>32</v>
      </c>
      <c r="H495" s="1">
        <v>340</v>
      </c>
    </row>
    <row r="496" spans="1:8" x14ac:dyDescent="0.35">
      <c r="A496" s="1" t="s">
        <v>8</v>
      </c>
      <c r="B496" s="1" t="s">
        <v>9</v>
      </c>
      <c r="C496" s="1" t="s">
        <v>10</v>
      </c>
      <c r="D496" s="1" t="s">
        <v>11</v>
      </c>
      <c r="E496" s="1" t="s">
        <v>70</v>
      </c>
      <c r="F496" s="1" t="s">
        <v>13</v>
      </c>
      <c r="G496" s="2" t="s">
        <v>16</v>
      </c>
      <c r="H496" s="1">
        <v>197</v>
      </c>
    </row>
    <row r="497" spans="1:8" x14ac:dyDescent="0.35">
      <c r="A497" s="1" t="s">
        <v>8</v>
      </c>
      <c r="B497" s="1" t="s">
        <v>9</v>
      </c>
      <c r="C497" s="1" t="s">
        <v>10</v>
      </c>
      <c r="D497" s="1" t="s">
        <v>11</v>
      </c>
      <c r="E497" s="1" t="s">
        <v>70</v>
      </c>
      <c r="F497" s="1" t="s">
        <v>13</v>
      </c>
      <c r="G497" s="2" t="s">
        <v>35</v>
      </c>
      <c r="H497" s="1">
        <v>43</v>
      </c>
    </row>
    <row r="498" spans="1:8" x14ac:dyDescent="0.35">
      <c r="A498" s="1" t="s">
        <v>8</v>
      </c>
      <c r="B498" s="1" t="s">
        <v>9</v>
      </c>
      <c r="C498" s="1" t="s">
        <v>10</v>
      </c>
      <c r="D498" s="1" t="s">
        <v>11</v>
      </c>
      <c r="E498" s="1" t="s">
        <v>70</v>
      </c>
      <c r="F498" s="1" t="s">
        <v>13</v>
      </c>
      <c r="G498" s="2" t="s">
        <v>14</v>
      </c>
      <c r="H498" s="1">
        <v>1800</v>
      </c>
    </row>
    <row r="499" spans="1:8" x14ac:dyDescent="0.35">
      <c r="A499" s="1" t="s">
        <v>15</v>
      </c>
      <c r="B499" s="1" t="s">
        <v>9</v>
      </c>
      <c r="C499" s="1" t="s">
        <v>10</v>
      </c>
      <c r="D499" s="1" t="s">
        <v>11</v>
      </c>
      <c r="E499" s="1" t="s">
        <v>70</v>
      </c>
      <c r="F499" s="1" t="s">
        <v>13</v>
      </c>
      <c r="G499" s="2" t="s">
        <v>32</v>
      </c>
      <c r="H499" s="1">
        <v>197</v>
      </c>
    </row>
    <row r="500" spans="1:8" x14ac:dyDescent="0.35">
      <c r="A500" s="1" t="s">
        <v>15</v>
      </c>
      <c r="B500" s="1" t="s">
        <v>9</v>
      </c>
      <c r="C500" s="1" t="s">
        <v>10</v>
      </c>
      <c r="D500" s="1" t="s">
        <v>11</v>
      </c>
      <c r="E500" s="1" t="s">
        <v>70</v>
      </c>
      <c r="F500" s="1" t="s">
        <v>13</v>
      </c>
      <c r="G500" s="2" t="s">
        <v>27</v>
      </c>
      <c r="H500" s="1">
        <v>277</v>
      </c>
    </row>
    <row r="501" spans="1:8" x14ac:dyDescent="0.35">
      <c r="A501" s="1" t="s">
        <v>15</v>
      </c>
      <c r="B501" s="1" t="s">
        <v>9</v>
      </c>
      <c r="C501" s="1" t="s">
        <v>10</v>
      </c>
      <c r="D501" s="1" t="s">
        <v>11</v>
      </c>
      <c r="E501" s="1" t="s">
        <v>70</v>
      </c>
      <c r="F501" s="1" t="s">
        <v>13</v>
      </c>
      <c r="G501" s="2" t="s">
        <v>14</v>
      </c>
      <c r="H501" s="1">
        <v>2000</v>
      </c>
    </row>
    <row r="502" spans="1:8" x14ac:dyDescent="0.35">
      <c r="A502" s="1" t="s">
        <v>17</v>
      </c>
      <c r="B502" s="1" t="s">
        <v>9</v>
      </c>
      <c r="C502" s="1" t="s">
        <v>10</v>
      </c>
      <c r="D502" s="1" t="s">
        <v>11</v>
      </c>
      <c r="E502" s="1" t="s">
        <v>70</v>
      </c>
      <c r="F502" s="1" t="s">
        <v>13</v>
      </c>
      <c r="G502" s="2" t="s">
        <v>20</v>
      </c>
      <c r="H502" s="1">
        <v>390</v>
      </c>
    </row>
    <row r="503" spans="1:8" x14ac:dyDescent="0.35">
      <c r="A503" s="1" t="s">
        <v>17</v>
      </c>
      <c r="B503" s="1" t="s">
        <v>9</v>
      </c>
      <c r="C503" s="1" t="s">
        <v>10</v>
      </c>
      <c r="D503" s="1" t="s">
        <v>11</v>
      </c>
      <c r="E503" s="1" t="s">
        <v>70</v>
      </c>
      <c r="F503" s="1" t="s">
        <v>13</v>
      </c>
      <c r="G503" s="2" t="s">
        <v>26</v>
      </c>
      <c r="H503" s="1">
        <v>134</v>
      </c>
    </row>
    <row r="504" spans="1:8" x14ac:dyDescent="0.35">
      <c r="A504" s="1" t="s">
        <v>17</v>
      </c>
      <c r="B504" s="1" t="s">
        <v>9</v>
      </c>
      <c r="C504" s="1" t="s">
        <v>10</v>
      </c>
      <c r="D504" s="1" t="s">
        <v>11</v>
      </c>
      <c r="E504" s="1" t="s">
        <v>70</v>
      </c>
      <c r="F504" s="1" t="s">
        <v>13</v>
      </c>
      <c r="G504" s="2" t="s">
        <v>28</v>
      </c>
      <c r="H504" s="1">
        <v>10</v>
      </c>
    </row>
    <row r="505" spans="1:8" x14ac:dyDescent="0.35">
      <c r="A505" s="1" t="s">
        <v>17</v>
      </c>
      <c r="B505" s="1" t="s">
        <v>9</v>
      </c>
      <c r="C505" s="1" t="s">
        <v>10</v>
      </c>
      <c r="D505" s="1" t="s">
        <v>11</v>
      </c>
      <c r="E505" s="1" t="s">
        <v>70</v>
      </c>
      <c r="F505" s="1" t="s">
        <v>13</v>
      </c>
      <c r="G505" s="2" t="s">
        <v>33</v>
      </c>
      <c r="H505" s="1">
        <v>69</v>
      </c>
    </row>
    <row r="506" spans="1:8" x14ac:dyDescent="0.35">
      <c r="A506" s="1" t="s">
        <v>17</v>
      </c>
      <c r="B506" s="1" t="s">
        <v>9</v>
      </c>
      <c r="C506" s="1" t="s">
        <v>10</v>
      </c>
      <c r="D506" s="1" t="s">
        <v>11</v>
      </c>
      <c r="E506" s="1" t="s">
        <v>70</v>
      </c>
      <c r="F506" s="1" t="s">
        <v>13</v>
      </c>
      <c r="G506" s="2" t="s">
        <v>14</v>
      </c>
      <c r="H506" s="1">
        <v>241</v>
      </c>
    </row>
    <row r="507" spans="1:8" x14ac:dyDescent="0.35">
      <c r="A507" s="1" t="s">
        <v>19</v>
      </c>
      <c r="B507" s="1" t="s">
        <v>9</v>
      </c>
      <c r="C507" s="1" t="s">
        <v>10</v>
      </c>
      <c r="D507" s="1" t="s">
        <v>11</v>
      </c>
      <c r="E507" s="1" t="s">
        <v>70</v>
      </c>
      <c r="F507" s="1" t="s">
        <v>13</v>
      </c>
      <c r="G507" s="2" t="s">
        <v>32</v>
      </c>
      <c r="H507" s="1">
        <v>55</v>
      </c>
    </row>
    <row r="508" spans="1:8" x14ac:dyDescent="0.35">
      <c r="A508" s="1" t="s">
        <v>19</v>
      </c>
      <c r="B508" s="1" t="s">
        <v>9</v>
      </c>
      <c r="C508" s="1" t="s">
        <v>10</v>
      </c>
      <c r="D508" s="1" t="s">
        <v>11</v>
      </c>
      <c r="E508" s="1" t="s">
        <v>70</v>
      </c>
      <c r="F508" s="1" t="s">
        <v>13</v>
      </c>
      <c r="G508" s="2" t="s">
        <v>18</v>
      </c>
      <c r="H508" s="1">
        <v>39</v>
      </c>
    </row>
    <row r="509" spans="1:8" x14ac:dyDescent="0.35">
      <c r="A509" s="1" t="s">
        <v>24</v>
      </c>
      <c r="B509" s="1" t="s">
        <v>9</v>
      </c>
      <c r="C509" s="1" t="s">
        <v>10</v>
      </c>
      <c r="D509" s="1" t="s">
        <v>11</v>
      </c>
      <c r="E509" s="1" t="s">
        <v>70</v>
      </c>
      <c r="F509" s="1" t="s">
        <v>13</v>
      </c>
      <c r="G509" s="2" t="s">
        <v>16</v>
      </c>
      <c r="H509" s="1">
        <v>140</v>
      </c>
    </row>
    <row r="510" spans="1:8" x14ac:dyDescent="0.35">
      <c r="A510" s="1" t="s">
        <v>8</v>
      </c>
      <c r="B510" s="1" t="s">
        <v>45</v>
      </c>
      <c r="C510" s="1" t="s">
        <v>46</v>
      </c>
      <c r="D510" s="1" t="s">
        <v>55</v>
      </c>
      <c r="E510" s="1" t="s">
        <v>71</v>
      </c>
      <c r="F510" s="1" t="s">
        <v>13</v>
      </c>
      <c r="G510" s="2" t="s">
        <v>33</v>
      </c>
      <c r="H510" s="1">
        <v>322</v>
      </c>
    </row>
    <row r="511" spans="1:8" x14ac:dyDescent="0.35">
      <c r="A511" s="1" t="s">
        <v>8</v>
      </c>
      <c r="B511" s="1" t="s">
        <v>45</v>
      </c>
      <c r="C511" s="1" t="s">
        <v>46</v>
      </c>
      <c r="D511" s="1" t="s">
        <v>55</v>
      </c>
      <c r="E511" s="1" t="s">
        <v>71</v>
      </c>
      <c r="F511" s="1" t="s">
        <v>13</v>
      </c>
      <c r="G511" s="2" t="s">
        <v>18</v>
      </c>
      <c r="H511" s="1">
        <v>1457</v>
      </c>
    </row>
    <row r="512" spans="1:8" x14ac:dyDescent="0.35">
      <c r="A512" s="1" t="s">
        <v>8</v>
      </c>
      <c r="B512" s="1" t="s">
        <v>9</v>
      </c>
      <c r="C512" s="1" t="s">
        <v>10</v>
      </c>
      <c r="D512" s="1" t="s">
        <v>11</v>
      </c>
      <c r="E512" s="1" t="s">
        <v>71</v>
      </c>
      <c r="F512" s="1" t="s">
        <v>13</v>
      </c>
      <c r="G512" s="2" t="s">
        <v>33</v>
      </c>
      <c r="H512" s="1">
        <v>1382</v>
      </c>
    </row>
    <row r="513" spans="1:8" x14ac:dyDescent="0.35">
      <c r="A513" s="1" t="s">
        <v>15</v>
      </c>
      <c r="B513" s="1" t="s">
        <v>9</v>
      </c>
      <c r="C513" s="1" t="s">
        <v>10</v>
      </c>
      <c r="D513" s="1" t="s">
        <v>11</v>
      </c>
      <c r="E513" s="1" t="s">
        <v>71</v>
      </c>
      <c r="F513" s="1" t="s">
        <v>13</v>
      </c>
      <c r="G513" s="2" t="s">
        <v>33</v>
      </c>
      <c r="H513" s="1">
        <v>7</v>
      </c>
    </row>
    <row r="514" spans="1:8" x14ac:dyDescent="0.35">
      <c r="A514" s="1" t="s">
        <v>15</v>
      </c>
      <c r="B514" s="1" t="s">
        <v>9</v>
      </c>
      <c r="C514" s="1" t="s">
        <v>10</v>
      </c>
      <c r="D514" s="1" t="s">
        <v>11</v>
      </c>
      <c r="E514" s="1" t="s">
        <v>71</v>
      </c>
      <c r="F514" s="1" t="s">
        <v>13</v>
      </c>
      <c r="G514" s="2" t="s">
        <v>31</v>
      </c>
      <c r="H514" s="1">
        <v>778</v>
      </c>
    </row>
    <row r="515" spans="1:8" x14ac:dyDescent="0.35">
      <c r="A515" s="1" t="s">
        <v>15</v>
      </c>
      <c r="B515" s="1" t="s">
        <v>9</v>
      </c>
      <c r="C515" s="1" t="s">
        <v>10</v>
      </c>
      <c r="D515" s="1" t="s">
        <v>11</v>
      </c>
      <c r="E515" s="1" t="s">
        <v>71</v>
      </c>
      <c r="F515" s="1" t="s">
        <v>13</v>
      </c>
      <c r="G515" s="2" t="s">
        <v>18</v>
      </c>
      <c r="H515" s="1">
        <v>8</v>
      </c>
    </row>
    <row r="516" spans="1:8" x14ac:dyDescent="0.35">
      <c r="A516" s="1" t="s">
        <v>17</v>
      </c>
      <c r="B516" s="1" t="s">
        <v>9</v>
      </c>
      <c r="C516" s="1" t="s">
        <v>10</v>
      </c>
      <c r="D516" s="1" t="s">
        <v>11</v>
      </c>
      <c r="E516" s="1" t="s">
        <v>71</v>
      </c>
      <c r="F516" s="1" t="s">
        <v>13</v>
      </c>
      <c r="G516" s="2" t="s">
        <v>28</v>
      </c>
      <c r="H516" s="1">
        <v>2</v>
      </c>
    </row>
    <row r="517" spans="1:8" x14ac:dyDescent="0.35">
      <c r="A517" s="1" t="s">
        <v>17</v>
      </c>
      <c r="B517" s="1" t="s">
        <v>9</v>
      </c>
      <c r="C517" s="1" t="s">
        <v>10</v>
      </c>
      <c r="D517" s="1" t="s">
        <v>11</v>
      </c>
      <c r="E517" s="1" t="s">
        <v>71</v>
      </c>
      <c r="F517" s="1" t="s">
        <v>13</v>
      </c>
      <c r="G517" s="2" t="s">
        <v>32</v>
      </c>
      <c r="H517" s="1">
        <v>285</v>
      </c>
    </row>
    <row r="518" spans="1:8" x14ac:dyDescent="0.35">
      <c r="A518" s="1" t="s">
        <v>17</v>
      </c>
      <c r="B518" s="1" t="s">
        <v>9</v>
      </c>
      <c r="C518" s="1" t="s">
        <v>10</v>
      </c>
      <c r="D518" s="1" t="s">
        <v>11</v>
      </c>
      <c r="E518" s="1" t="s">
        <v>71</v>
      </c>
      <c r="F518" s="1" t="s">
        <v>13</v>
      </c>
      <c r="G518" s="2" t="s">
        <v>35</v>
      </c>
      <c r="H518" s="1">
        <v>1294</v>
      </c>
    </row>
    <row r="519" spans="1:8" x14ac:dyDescent="0.35">
      <c r="A519" s="1" t="s">
        <v>17</v>
      </c>
      <c r="B519" s="1" t="s">
        <v>9</v>
      </c>
      <c r="C519" s="1" t="s">
        <v>10</v>
      </c>
      <c r="D519" s="1" t="s">
        <v>11</v>
      </c>
      <c r="E519" s="1" t="s">
        <v>71</v>
      </c>
      <c r="F519" s="1" t="s">
        <v>13</v>
      </c>
      <c r="G519" s="2" t="s">
        <v>33</v>
      </c>
      <c r="H519" s="1">
        <v>36</v>
      </c>
    </row>
    <row r="520" spans="1:8" x14ac:dyDescent="0.35">
      <c r="A520" s="1" t="s">
        <v>17</v>
      </c>
      <c r="B520" s="1" t="s">
        <v>9</v>
      </c>
      <c r="C520" s="1" t="s">
        <v>10</v>
      </c>
      <c r="D520" s="1" t="s">
        <v>11</v>
      </c>
      <c r="E520" s="1" t="s">
        <v>71</v>
      </c>
      <c r="F520" s="1" t="s">
        <v>13</v>
      </c>
      <c r="G520" s="2" t="s">
        <v>30</v>
      </c>
      <c r="H520" s="1">
        <v>1</v>
      </c>
    </row>
    <row r="521" spans="1:8" x14ac:dyDescent="0.35">
      <c r="A521" s="1" t="s">
        <v>19</v>
      </c>
      <c r="B521" s="1" t="s">
        <v>9</v>
      </c>
      <c r="C521" s="1" t="s">
        <v>10</v>
      </c>
      <c r="D521" s="1" t="s">
        <v>40</v>
      </c>
      <c r="E521" s="1" t="s">
        <v>71</v>
      </c>
      <c r="F521" s="1" t="s">
        <v>13</v>
      </c>
      <c r="G521" s="2" t="s">
        <v>16</v>
      </c>
      <c r="H521" s="1">
        <v>8989</v>
      </c>
    </row>
    <row r="522" spans="1:8" x14ac:dyDescent="0.35">
      <c r="A522" s="1" t="s">
        <v>19</v>
      </c>
      <c r="B522" s="1" t="s">
        <v>9</v>
      </c>
      <c r="C522" s="1" t="s">
        <v>10</v>
      </c>
      <c r="D522" s="1" t="s">
        <v>11</v>
      </c>
      <c r="E522" s="1" t="s">
        <v>71</v>
      </c>
      <c r="F522" s="1" t="s">
        <v>13</v>
      </c>
      <c r="G522" s="2" t="s">
        <v>18</v>
      </c>
      <c r="H522" s="1">
        <v>160</v>
      </c>
    </row>
    <row r="523" spans="1:8" x14ac:dyDescent="0.35">
      <c r="A523" s="1" t="s">
        <v>19</v>
      </c>
      <c r="B523" s="1" t="s">
        <v>9</v>
      </c>
      <c r="C523" s="1" t="s">
        <v>10</v>
      </c>
      <c r="D523" s="1" t="s">
        <v>11</v>
      </c>
      <c r="E523" s="1" t="s">
        <v>71</v>
      </c>
      <c r="F523" s="1" t="s">
        <v>13</v>
      </c>
      <c r="G523" s="2" t="s">
        <v>35</v>
      </c>
      <c r="H523" s="1">
        <v>2</v>
      </c>
    </row>
    <row r="524" spans="1:8" x14ac:dyDescent="0.35">
      <c r="A524" s="1" t="s">
        <v>19</v>
      </c>
      <c r="B524" s="1" t="s">
        <v>9</v>
      </c>
      <c r="C524" s="1" t="s">
        <v>10</v>
      </c>
      <c r="D524" s="1" t="s">
        <v>11</v>
      </c>
      <c r="E524" s="1" t="s">
        <v>71</v>
      </c>
      <c r="F524" s="1" t="s">
        <v>13</v>
      </c>
      <c r="G524" s="2" t="s">
        <v>20</v>
      </c>
      <c r="H524" s="1">
        <v>278</v>
      </c>
    </row>
    <row r="525" spans="1:8" x14ac:dyDescent="0.35">
      <c r="A525" s="1" t="s">
        <v>19</v>
      </c>
      <c r="B525" s="1" t="s">
        <v>9</v>
      </c>
      <c r="C525" s="1" t="s">
        <v>10</v>
      </c>
      <c r="D525" s="1" t="s">
        <v>11</v>
      </c>
      <c r="E525" s="1" t="s">
        <v>71</v>
      </c>
      <c r="F525" s="1" t="s">
        <v>13</v>
      </c>
      <c r="G525" s="2" t="s">
        <v>33</v>
      </c>
      <c r="H525" s="1">
        <v>657</v>
      </c>
    </row>
    <row r="526" spans="1:8" x14ac:dyDescent="0.35">
      <c r="A526" s="1" t="s">
        <v>22</v>
      </c>
      <c r="B526" s="1" t="s">
        <v>9</v>
      </c>
      <c r="C526" s="1" t="s">
        <v>10</v>
      </c>
      <c r="D526" s="1" t="s">
        <v>11</v>
      </c>
      <c r="E526" s="1" t="s">
        <v>71</v>
      </c>
      <c r="F526" s="1" t="s">
        <v>13</v>
      </c>
      <c r="G526" s="2" t="s">
        <v>18</v>
      </c>
      <c r="H526" s="1">
        <v>17</v>
      </c>
    </row>
    <row r="527" spans="1:8" x14ac:dyDescent="0.35">
      <c r="A527" s="1" t="s">
        <v>22</v>
      </c>
      <c r="B527" s="1" t="s">
        <v>9</v>
      </c>
      <c r="C527" s="1" t="s">
        <v>10</v>
      </c>
      <c r="D527" s="1" t="s">
        <v>11</v>
      </c>
      <c r="E527" s="1" t="s">
        <v>71</v>
      </c>
      <c r="F527" s="1" t="s">
        <v>13</v>
      </c>
      <c r="G527" s="2" t="s">
        <v>32</v>
      </c>
      <c r="H527" s="1">
        <v>476</v>
      </c>
    </row>
    <row r="528" spans="1:8" x14ac:dyDescent="0.35">
      <c r="A528" s="1" t="s">
        <v>22</v>
      </c>
      <c r="B528" s="1" t="s">
        <v>9</v>
      </c>
      <c r="C528" s="1" t="s">
        <v>10</v>
      </c>
      <c r="D528" s="1" t="s">
        <v>11</v>
      </c>
      <c r="E528" s="1" t="s">
        <v>71</v>
      </c>
      <c r="F528" s="1" t="s">
        <v>13</v>
      </c>
      <c r="G528" s="2" t="s">
        <v>31</v>
      </c>
      <c r="H528" s="1">
        <v>556</v>
      </c>
    </row>
    <row r="529" spans="1:8" x14ac:dyDescent="0.35">
      <c r="A529" s="1" t="s">
        <v>22</v>
      </c>
      <c r="B529" s="1" t="s">
        <v>9</v>
      </c>
      <c r="C529" s="1" t="s">
        <v>10</v>
      </c>
      <c r="D529" s="1" t="s">
        <v>11</v>
      </c>
      <c r="E529" s="1" t="s">
        <v>71</v>
      </c>
      <c r="F529" s="1" t="s">
        <v>13</v>
      </c>
      <c r="G529" s="2" t="s">
        <v>20</v>
      </c>
      <c r="H529" s="1">
        <v>74</v>
      </c>
    </row>
    <row r="530" spans="1:8" x14ac:dyDescent="0.35">
      <c r="A530" s="1" t="s">
        <v>24</v>
      </c>
      <c r="B530" s="1" t="s">
        <v>9</v>
      </c>
      <c r="C530" s="1" t="s">
        <v>10</v>
      </c>
      <c r="D530" s="1" t="s">
        <v>11</v>
      </c>
      <c r="E530" s="1" t="s">
        <v>71</v>
      </c>
      <c r="F530" s="1" t="s">
        <v>13</v>
      </c>
      <c r="G530" s="2" t="s">
        <v>30</v>
      </c>
      <c r="H530" s="1">
        <v>7</v>
      </c>
    </row>
    <row r="531" spans="1:8" x14ac:dyDescent="0.35">
      <c r="A531" s="1" t="s">
        <v>24</v>
      </c>
      <c r="B531" s="1" t="s">
        <v>9</v>
      </c>
      <c r="C531" s="1" t="s">
        <v>10</v>
      </c>
      <c r="D531" s="1" t="s">
        <v>55</v>
      </c>
      <c r="E531" s="1" t="s">
        <v>71</v>
      </c>
      <c r="F531" s="1" t="s">
        <v>13</v>
      </c>
      <c r="G531" s="2" t="s">
        <v>34</v>
      </c>
      <c r="H531" s="1">
        <v>1108</v>
      </c>
    </row>
    <row r="532" spans="1:8" x14ac:dyDescent="0.35">
      <c r="A532" s="1" t="s">
        <v>24</v>
      </c>
      <c r="B532" s="1" t="s">
        <v>9</v>
      </c>
      <c r="C532" s="1" t="s">
        <v>10</v>
      </c>
      <c r="D532" s="1" t="s">
        <v>11</v>
      </c>
      <c r="E532" s="1" t="s">
        <v>71</v>
      </c>
      <c r="F532" s="1" t="s">
        <v>13</v>
      </c>
      <c r="G532" s="2" t="s">
        <v>20</v>
      </c>
      <c r="H532" s="1">
        <v>493</v>
      </c>
    </row>
    <row r="533" spans="1:8" x14ac:dyDescent="0.35">
      <c r="A533" s="1" t="s">
        <v>24</v>
      </c>
      <c r="B533" s="1" t="s">
        <v>9</v>
      </c>
      <c r="C533" s="1" t="s">
        <v>10</v>
      </c>
      <c r="D533" s="1" t="s">
        <v>11</v>
      </c>
      <c r="E533" s="1" t="s">
        <v>71</v>
      </c>
      <c r="F533" s="1" t="s">
        <v>13</v>
      </c>
      <c r="G533" s="2" t="s">
        <v>23</v>
      </c>
      <c r="H533" s="1">
        <v>308</v>
      </c>
    </row>
    <row r="534" spans="1:8" x14ac:dyDescent="0.35">
      <c r="A534" s="1" t="s">
        <v>24</v>
      </c>
      <c r="B534" s="1" t="s">
        <v>9</v>
      </c>
      <c r="C534" s="1" t="s">
        <v>10</v>
      </c>
      <c r="D534" s="1" t="s">
        <v>11</v>
      </c>
      <c r="E534" s="1" t="s">
        <v>71</v>
      </c>
      <c r="F534" s="1" t="s">
        <v>13</v>
      </c>
      <c r="G534" s="2" t="s">
        <v>31</v>
      </c>
      <c r="H534" s="1">
        <v>147</v>
      </c>
    </row>
    <row r="535" spans="1:8" x14ac:dyDescent="0.35">
      <c r="A535" s="1" t="s">
        <v>8</v>
      </c>
      <c r="B535" s="1" t="s">
        <v>9</v>
      </c>
      <c r="C535" s="1" t="s">
        <v>10</v>
      </c>
      <c r="D535" s="1" t="s">
        <v>11</v>
      </c>
      <c r="E535" s="1" t="s">
        <v>72</v>
      </c>
      <c r="F535" s="1" t="s">
        <v>13</v>
      </c>
      <c r="G535" s="2" t="s">
        <v>27</v>
      </c>
      <c r="H535" s="1">
        <v>998</v>
      </c>
    </row>
    <row r="536" spans="1:8" x14ac:dyDescent="0.35">
      <c r="A536" s="1" t="s">
        <v>8</v>
      </c>
      <c r="B536" s="1" t="s">
        <v>9</v>
      </c>
      <c r="C536" s="1" t="s">
        <v>10</v>
      </c>
      <c r="D536" s="1" t="s">
        <v>11</v>
      </c>
      <c r="E536" s="1" t="s">
        <v>72</v>
      </c>
      <c r="F536" s="1" t="s">
        <v>13</v>
      </c>
      <c r="G536" s="2" t="s">
        <v>30</v>
      </c>
      <c r="H536" s="1">
        <v>19</v>
      </c>
    </row>
    <row r="537" spans="1:8" x14ac:dyDescent="0.35">
      <c r="A537" s="1" t="s">
        <v>15</v>
      </c>
      <c r="B537" s="1" t="s">
        <v>9</v>
      </c>
      <c r="C537" s="1" t="s">
        <v>10</v>
      </c>
      <c r="D537" s="1" t="s">
        <v>11</v>
      </c>
      <c r="E537" s="1" t="s">
        <v>72</v>
      </c>
      <c r="F537" s="1" t="s">
        <v>13</v>
      </c>
      <c r="G537" s="2" t="s">
        <v>32</v>
      </c>
      <c r="H537" s="1">
        <v>1381</v>
      </c>
    </row>
    <row r="538" spans="1:8" x14ac:dyDescent="0.35">
      <c r="A538" s="1" t="s">
        <v>15</v>
      </c>
      <c r="B538" s="1" t="s">
        <v>9</v>
      </c>
      <c r="C538" s="1" t="s">
        <v>10</v>
      </c>
      <c r="D538" s="1" t="s">
        <v>11</v>
      </c>
      <c r="E538" s="1" t="s">
        <v>72</v>
      </c>
      <c r="F538" s="1" t="s">
        <v>13</v>
      </c>
      <c r="G538" s="2" t="s">
        <v>21</v>
      </c>
      <c r="H538" s="1">
        <v>87</v>
      </c>
    </row>
    <row r="539" spans="1:8" x14ac:dyDescent="0.35">
      <c r="A539" s="1" t="s">
        <v>17</v>
      </c>
      <c r="B539" s="1" t="s">
        <v>9</v>
      </c>
      <c r="C539" s="1" t="s">
        <v>10</v>
      </c>
      <c r="D539" s="1" t="s">
        <v>11</v>
      </c>
      <c r="E539" s="1" t="s">
        <v>72</v>
      </c>
      <c r="F539" s="1" t="s">
        <v>13</v>
      </c>
      <c r="G539" s="2" t="s">
        <v>28</v>
      </c>
      <c r="H539" s="1">
        <v>385</v>
      </c>
    </row>
    <row r="540" spans="1:8" x14ac:dyDescent="0.35">
      <c r="A540" s="1" t="s">
        <v>19</v>
      </c>
      <c r="B540" s="1" t="s">
        <v>9</v>
      </c>
      <c r="C540" s="1" t="s">
        <v>10</v>
      </c>
      <c r="D540" s="1" t="s">
        <v>11</v>
      </c>
      <c r="E540" s="1" t="s">
        <v>72</v>
      </c>
      <c r="F540" s="1" t="s">
        <v>13</v>
      </c>
      <c r="G540" s="2" t="s">
        <v>21</v>
      </c>
      <c r="H540" s="1">
        <v>1890</v>
      </c>
    </row>
    <row r="541" spans="1:8" x14ac:dyDescent="0.35">
      <c r="A541" s="1" t="s">
        <v>19</v>
      </c>
      <c r="B541" s="1" t="s">
        <v>9</v>
      </c>
      <c r="C541" s="1" t="s">
        <v>10</v>
      </c>
      <c r="D541" s="1" t="s">
        <v>11</v>
      </c>
      <c r="E541" s="1" t="s">
        <v>72</v>
      </c>
      <c r="F541" s="1" t="s">
        <v>13</v>
      </c>
      <c r="G541" s="2" t="s">
        <v>26</v>
      </c>
      <c r="H541" s="1">
        <v>306</v>
      </c>
    </row>
    <row r="542" spans="1:8" x14ac:dyDescent="0.35">
      <c r="A542" s="1" t="s">
        <v>22</v>
      </c>
      <c r="B542" s="1" t="s">
        <v>9</v>
      </c>
      <c r="C542" s="1" t="s">
        <v>10</v>
      </c>
      <c r="D542" s="1" t="s">
        <v>11</v>
      </c>
      <c r="E542" s="1" t="s">
        <v>72</v>
      </c>
      <c r="F542" s="1" t="s">
        <v>13</v>
      </c>
      <c r="G542" s="2" t="s">
        <v>21</v>
      </c>
      <c r="H542" s="1">
        <v>316</v>
      </c>
    </row>
    <row r="543" spans="1:8" x14ac:dyDescent="0.35">
      <c r="A543" s="1" t="s">
        <v>24</v>
      </c>
      <c r="B543" s="1" t="s">
        <v>9</v>
      </c>
      <c r="C543" s="1" t="s">
        <v>10</v>
      </c>
      <c r="D543" s="1" t="s">
        <v>11</v>
      </c>
      <c r="E543" s="1" t="s">
        <v>72</v>
      </c>
      <c r="F543" s="1" t="s">
        <v>13</v>
      </c>
      <c r="G543" s="2" t="s">
        <v>27</v>
      </c>
      <c r="H543" s="1">
        <v>393</v>
      </c>
    </row>
    <row r="544" spans="1:8" x14ac:dyDescent="0.35">
      <c r="A544" s="1" t="s">
        <v>24</v>
      </c>
      <c r="B544" s="1" t="s">
        <v>9</v>
      </c>
      <c r="C544" s="1" t="s">
        <v>10</v>
      </c>
      <c r="D544" s="1" t="s">
        <v>11</v>
      </c>
      <c r="E544" s="1" t="s">
        <v>72</v>
      </c>
      <c r="F544" s="1" t="s">
        <v>13</v>
      </c>
      <c r="G544" s="2" t="s">
        <v>31</v>
      </c>
      <c r="H544" s="1">
        <v>868</v>
      </c>
    </row>
    <row r="545" spans="1:8" x14ac:dyDescent="0.35">
      <c r="A545" s="1" t="s">
        <v>19</v>
      </c>
      <c r="B545" s="1" t="s">
        <v>36</v>
      </c>
      <c r="C545" s="1" t="s">
        <v>37</v>
      </c>
      <c r="D545" s="1" t="s">
        <v>11</v>
      </c>
      <c r="E545" s="1" t="s">
        <v>73</v>
      </c>
      <c r="F545" s="1" t="s">
        <v>13</v>
      </c>
      <c r="G545" s="2" t="s">
        <v>18</v>
      </c>
      <c r="H545" s="1">
        <v>0</v>
      </c>
    </row>
    <row r="546" spans="1:8" x14ac:dyDescent="0.35">
      <c r="A546" s="1" t="s">
        <v>15</v>
      </c>
      <c r="B546" s="1" t="s">
        <v>41</v>
      </c>
      <c r="C546" s="1" t="s">
        <v>42</v>
      </c>
      <c r="D546" s="1" t="s">
        <v>11</v>
      </c>
      <c r="E546" s="1" t="s">
        <v>73</v>
      </c>
      <c r="F546" s="1" t="s">
        <v>13</v>
      </c>
      <c r="G546" s="2" t="s">
        <v>30</v>
      </c>
      <c r="H546" s="1">
        <v>353</v>
      </c>
    </row>
    <row r="547" spans="1:8" x14ac:dyDescent="0.35">
      <c r="A547" s="1" t="s">
        <v>17</v>
      </c>
      <c r="B547" s="1" t="s">
        <v>41</v>
      </c>
      <c r="C547" s="1" t="s">
        <v>42</v>
      </c>
      <c r="D547" s="1" t="s">
        <v>11</v>
      </c>
      <c r="E547" s="1" t="s">
        <v>73</v>
      </c>
      <c r="F547" s="1" t="s">
        <v>13</v>
      </c>
      <c r="G547" s="2" t="s">
        <v>33</v>
      </c>
      <c r="H547" s="1">
        <v>748</v>
      </c>
    </row>
    <row r="548" spans="1:8" x14ac:dyDescent="0.35">
      <c r="A548" s="1" t="s">
        <v>22</v>
      </c>
      <c r="B548" s="1" t="s">
        <v>41</v>
      </c>
      <c r="C548" s="1" t="s">
        <v>42</v>
      </c>
      <c r="D548" s="1" t="s">
        <v>11</v>
      </c>
      <c r="E548" s="1" t="s">
        <v>73</v>
      </c>
      <c r="F548" s="1" t="s">
        <v>13</v>
      </c>
      <c r="G548" s="2" t="s">
        <v>31</v>
      </c>
      <c r="H548" s="1">
        <v>0</v>
      </c>
    </row>
    <row r="549" spans="1:8" x14ac:dyDescent="0.35">
      <c r="A549" s="1" t="s">
        <v>8</v>
      </c>
      <c r="B549" s="1" t="s">
        <v>9</v>
      </c>
      <c r="C549" s="1" t="s">
        <v>10</v>
      </c>
      <c r="D549" s="1" t="s">
        <v>55</v>
      </c>
      <c r="E549" s="1" t="s">
        <v>73</v>
      </c>
      <c r="F549" s="1" t="s">
        <v>13</v>
      </c>
      <c r="G549" s="2" t="s">
        <v>29</v>
      </c>
      <c r="H549" s="1">
        <v>2141</v>
      </c>
    </row>
    <row r="550" spans="1:8" x14ac:dyDescent="0.35">
      <c r="A550" s="1" t="s">
        <v>8</v>
      </c>
      <c r="B550" s="1" t="s">
        <v>9</v>
      </c>
      <c r="C550" s="1" t="s">
        <v>10</v>
      </c>
      <c r="D550" s="1" t="s">
        <v>11</v>
      </c>
      <c r="E550" s="1" t="s">
        <v>73</v>
      </c>
      <c r="F550" s="1" t="s">
        <v>13</v>
      </c>
      <c r="G550" s="2" t="s">
        <v>31</v>
      </c>
      <c r="H550" s="1">
        <v>120</v>
      </c>
    </row>
    <row r="551" spans="1:8" x14ac:dyDescent="0.35">
      <c r="A551" s="1" t="s">
        <v>8</v>
      </c>
      <c r="B551" s="1" t="s">
        <v>9</v>
      </c>
      <c r="C551" s="1" t="s">
        <v>10</v>
      </c>
      <c r="D551" s="1" t="s">
        <v>55</v>
      </c>
      <c r="E551" s="1" t="s">
        <v>73</v>
      </c>
      <c r="F551" s="1" t="s">
        <v>13</v>
      </c>
      <c r="G551" s="2" t="s">
        <v>26</v>
      </c>
      <c r="H551" s="1">
        <v>9683</v>
      </c>
    </row>
    <row r="552" spans="1:8" x14ac:dyDescent="0.35">
      <c r="A552" s="1" t="s">
        <v>8</v>
      </c>
      <c r="B552" s="1" t="s">
        <v>9</v>
      </c>
      <c r="C552" s="1" t="s">
        <v>10</v>
      </c>
      <c r="D552" s="1" t="s">
        <v>11</v>
      </c>
      <c r="E552" s="1" t="s">
        <v>73</v>
      </c>
      <c r="F552" s="1" t="s">
        <v>13</v>
      </c>
      <c r="G552" s="2" t="s">
        <v>20</v>
      </c>
      <c r="H552" s="1">
        <v>1588</v>
      </c>
    </row>
    <row r="553" spans="1:8" x14ac:dyDescent="0.35">
      <c r="A553" s="1" t="s">
        <v>8</v>
      </c>
      <c r="B553" s="1" t="s">
        <v>9</v>
      </c>
      <c r="C553" s="1" t="s">
        <v>10</v>
      </c>
      <c r="D553" s="1" t="s">
        <v>55</v>
      </c>
      <c r="E553" s="1" t="s">
        <v>73</v>
      </c>
      <c r="F553" s="1" t="s">
        <v>13</v>
      </c>
      <c r="G553" s="2" t="s">
        <v>16</v>
      </c>
      <c r="H553" s="1">
        <v>714</v>
      </c>
    </row>
    <row r="554" spans="1:8" x14ac:dyDescent="0.35">
      <c r="A554" s="1" t="s">
        <v>8</v>
      </c>
      <c r="B554" s="1" t="s">
        <v>9</v>
      </c>
      <c r="C554" s="1" t="s">
        <v>10</v>
      </c>
      <c r="D554" s="1" t="s">
        <v>11</v>
      </c>
      <c r="E554" s="1" t="s">
        <v>73</v>
      </c>
      <c r="F554" s="1" t="s">
        <v>13</v>
      </c>
      <c r="G554" s="2" t="s">
        <v>21</v>
      </c>
      <c r="H554" s="1">
        <v>527</v>
      </c>
    </row>
    <row r="555" spans="1:8" x14ac:dyDescent="0.35">
      <c r="A555" s="1" t="s">
        <v>8</v>
      </c>
      <c r="B555" s="1" t="s">
        <v>9</v>
      </c>
      <c r="C555" s="1" t="s">
        <v>10</v>
      </c>
      <c r="D555" s="1" t="s">
        <v>11</v>
      </c>
      <c r="E555" s="1" t="s">
        <v>73</v>
      </c>
      <c r="F555" s="1" t="s">
        <v>13</v>
      </c>
      <c r="G555" s="2" t="s">
        <v>34</v>
      </c>
      <c r="H555" s="1">
        <v>28677</v>
      </c>
    </row>
    <row r="556" spans="1:8" x14ac:dyDescent="0.35">
      <c r="A556" s="1" t="s">
        <v>15</v>
      </c>
      <c r="B556" s="1" t="s">
        <v>9</v>
      </c>
      <c r="C556" s="1" t="s">
        <v>10</v>
      </c>
      <c r="D556" s="1" t="s">
        <v>11</v>
      </c>
      <c r="E556" s="1" t="s">
        <v>73</v>
      </c>
      <c r="F556" s="1" t="s">
        <v>13</v>
      </c>
      <c r="G556" s="2" t="s">
        <v>28</v>
      </c>
      <c r="H556" s="1">
        <v>143</v>
      </c>
    </row>
    <row r="557" spans="1:8" x14ac:dyDescent="0.35">
      <c r="A557" s="1" t="s">
        <v>15</v>
      </c>
      <c r="B557" s="1" t="s">
        <v>9</v>
      </c>
      <c r="C557" s="1" t="s">
        <v>10</v>
      </c>
      <c r="D557" s="1" t="s">
        <v>11</v>
      </c>
      <c r="E557" s="1" t="s">
        <v>73</v>
      </c>
      <c r="F557" s="1" t="s">
        <v>13</v>
      </c>
      <c r="G557" s="2" t="s">
        <v>14</v>
      </c>
      <c r="H557" s="1">
        <v>773</v>
      </c>
    </row>
    <row r="558" spans="1:8" x14ac:dyDescent="0.35">
      <c r="A558" s="1" t="s">
        <v>15</v>
      </c>
      <c r="B558" s="1" t="s">
        <v>9</v>
      </c>
      <c r="C558" s="1" t="s">
        <v>10</v>
      </c>
      <c r="D558" s="1" t="s">
        <v>11</v>
      </c>
      <c r="E558" s="1" t="s">
        <v>73</v>
      </c>
      <c r="F558" s="1" t="s">
        <v>13</v>
      </c>
      <c r="G558" s="2" t="s">
        <v>32</v>
      </c>
      <c r="H558" s="1">
        <v>7796</v>
      </c>
    </row>
    <row r="559" spans="1:8" x14ac:dyDescent="0.35">
      <c r="A559" s="1" t="s">
        <v>15</v>
      </c>
      <c r="B559" s="1" t="s">
        <v>9</v>
      </c>
      <c r="C559" s="1" t="s">
        <v>10</v>
      </c>
      <c r="D559" s="1" t="s">
        <v>11</v>
      </c>
      <c r="E559" s="1" t="s">
        <v>73</v>
      </c>
      <c r="F559" s="1" t="s">
        <v>13</v>
      </c>
      <c r="G559" s="2" t="s">
        <v>14</v>
      </c>
      <c r="H559" s="1">
        <v>221</v>
      </c>
    </row>
    <row r="560" spans="1:8" x14ac:dyDescent="0.35">
      <c r="A560" s="1" t="s">
        <v>15</v>
      </c>
      <c r="B560" s="1" t="s">
        <v>9</v>
      </c>
      <c r="C560" s="1" t="s">
        <v>10</v>
      </c>
      <c r="D560" s="1" t="s">
        <v>11</v>
      </c>
      <c r="E560" s="1" t="s">
        <v>73</v>
      </c>
      <c r="F560" s="1" t="s">
        <v>13</v>
      </c>
      <c r="G560" s="2" t="s">
        <v>30</v>
      </c>
      <c r="H560" s="1">
        <v>9</v>
      </c>
    </row>
    <row r="561" spans="1:8" x14ac:dyDescent="0.35">
      <c r="A561" s="1" t="s">
        <v>15</v>
      </c>
      <c r="B561" s="1" t="s">
        <v>9</v>
      </c>
      <c r="C561" s="1" t="s">
        <v>10</v>
      </c>
      <c r="D561" s="1" t="s">
        <v>11</v>
      </c>
      <c r="E561" s="1" t="s">
        <v>73</v>
      </c>
      <c r="F561" s="1" t="s">
        <v>13</v>
      </c>
      <c r="G561" s="2" t="s">
        <v>29</v>
      </c>
      <c r="H561" s="1">
        <v>786</v>
      </c>
    </row>
    <row r="562" spans="1:8" x14ac:dyDescent="0.35">
      <c r="A562" s="1" t="s">
        <v>15</v>
      </c>
      <c r="B562" s="1" t="s">
        <v>9</v>
      </c>
      <c r="C562" s="1" t="s">
        <v>10</v>
      </c>
      <c r="D562" s="1" t="s">
        <v>11</v>
      </c>
      <c r="E562" s="1" t="s">
        <v>73</v>
      </c>
      <c r="F562" s="1" t="s">
        <v>13</v>
      </c>
      <c r="G562" s="2" t="s">
        <v>20</v>
      </c>
      <c r="H562" s="1">
        <v>210</v>
      </c>
    </row>
    <row r="563" spans="1:8" x14ac:dyDescent="0.35">
      <c r="A563" s="1" t="s">
        <v>15</v>
      </c>
      <c r="B563" s="1" t="s">
        <v>9</v>
      </c>
      <c r="C563" s="1" t="s">
        <v>10</v>
      </c>
      <c r="D563" s="1" t="s">
        <v>11</v>
      </c>
      <c r="E563" s="1" t="s">
        <v>73</v>
      </c>
      <c r="F563" s="1" t="s">
        <v>13</v>
      </c>
      <c r="G563" s="2" t="s">
        <v>21</v>
      </c>
      <c r="H563" s="1">
        <v>69</v>
      </c>
    </row>
    <row r="564" spans="1:8" x14ac:dyDescent="0.35">
      <c r="A564" s="1" t="s">
        <v>15</v>
      </c>
      <c r="B564" s="1" t="s">
        <v>9</v>
      </c>
      <c r="C564" s="1" t="s">
        <v>10</v>
      </c>
      <c r="D564" s="1" t="s">
        <v>11</v>
      </c>
      <c r="E564" s="1" t="s">
        <v>73</v>
      </c>
      <c r="F564" s="1" t="s">
        <v>13</v>
      </c>
      <c r="G564" s="2" t="s">
        <v>29</v>
      </c>
      <c r="H564" s="1">
        <v>24629</v>
      </c>
    </row>
    <row r="565" spans="1:8" x14ac:dyDescent="0.35">
      <c r="A565" s="1" t="s">
        <v>17</v>
      </c>
      <c r="B565" s="1" t="s">
        <v>9</v>
      </c>
      <c r="C565" s="1" t="s">
        <v>10</v>
      </c>
      <c r="D565" s="1" t="s">
        <v>50</v>
      </c>
      <c r="E565" s="1" t="s">
        <v>73</v>
      </c>
      <c r="F565" s="1" t="s">
        <v>13</v>
      </c>
      <c r="G565" s="2" t="s">
        <v>14</v>
      </c>
      <c r="H565" s="1">
        <v>15663</v>
      </c>
    </row>
    <row r="566" spans="1:8" x14ac:dyDescent="0.35">
      <c r="A566" s="1" t="s">
        <v>17</v>
      </c>
      <c r="B566" s="1" t="s">
        <v>9</v>
      </c>
      <c r="C566" s="1" t="s">
        <v>10</v>
      </c>
      <c r="D566" s="1" t="s">
        <v>11</v>
      </c>
      <c r="E566" s="1" t="s">
        <v>73</v>
      </c>
      <c r="F566" s="1" t="s">
        <v>13</v>
      </c>
      <c r="G566" s="2" t="s">
        <v>31</v>
      </c>
      <c r="H566" s="1">
        <v>334</v>
      </c>
    </row>
    <row r="567" spans="1:8" x14ac:dyDescent="0.35">
      <c r="A567" s="1" t="s">
        <v>17</v>
      </c>
      <c r="B567" s="1" t="s">
        <v>9</v>
      </c>
      <c r="C567" s="1" t="s">
        <v>10</v>
      </c>
      <c r="D567" s="1" t="s">
        <v>11</v>
      </c>
      <c r="E567" s="1" t="s">
        <v>73</v>
      </c>
      <c r="F567" s="1" t="s">
        <v>13</v>
      </c>
      <c r="G567" s="2" t="s">
        <v>18</v>
      </c>
      <c r="H567" s="1">
        <v>103</v>
      </c>
    </row>
    <row r="568" spans="1:8" x14ac:dyDescent="0.35">
      <c r="A568" s="1" t="s">
        <v>17</v>
      </c>
      <c r="B568" s="1" t="s">
        <v>9</v>
      </c>
      <c r="C568" s="1" t="s">
        <v>10</v>
      </c>
      <c r="D568" s="1" t="s">
        <v>11</v>
      </c>
      <c r="E568" s="1" t="s">
        <v>73</v>
      </c>
      <c r="F568" s="1" t="s">
        <v>13</v>
      </c>
      <c r="G568" s="2" t="s">
        <v>27</v>
      </c>
      <c r="H568" s="1">
        <v>9997</v>
      </c>
    </row>
    <row r="569" spans="1:8" x14ac:dyDescent="0.35">
      <c r="A569" s="1" t="s">
        <v>17</v>
      </c>
      <c r="B569" s="1" t="s">
        <v>9</v>
      </c>
      <c r="C569" s="1" t="s">
        <v>10</v>
      </c>
      <c r="D569" s="1" t="s">
        <v>11</v>
      </c>
      <c r="E569" s="1" t="s">
        <v>73</v>
      </c>
      <c r="F569" s="1" t="s">
        <v>13</v>
      </c>
      <c r="G569" s="2" t="s">
        <v>27</v>
      </c>
      <c r="H569" s="1">
        <v>108</v>
      </c>
    </row>
    <row r="570" spans="1:8" x14ac:dyDescent="0.35">
      <c r="A570" s="1" t="s">
        <v>17</v>
      </c>
      <c r="B570" s="1" t="s">
        <v>9</v>
      </c>
      <c r="C570" s="1" t="s">
        <v>10</v>
      </c>
      <c r="D570" s="1" t="s">
        <v>11</v>
      </c>
      <c r="E570" s="1" t="s">
        <v>73</v>
      </c>
      <c r="F570" s="1" t="s">
        <v>13</v>
      </c>
      <c r="G570" s="2" t="s">
        <v>32</v>
      </c>
      <c r="H570" s="1">
        <v>26</v>
      </c>
    </row>
    <row r="571" spans="1:8" x14ac:dyDescent="0.35">
      <c r="A571" s="1" t="s">
        <v>17</v>
      </c>
      <c r="B571" s="1" t="s">
        <v>9</v>
      </c>
      <c r="C571" s="1" t="s">
        <v>10</v>
      </c>
      <c r="D571" s="1" t="s">
        <v>11</v>
      </c>
      <c r="E571" s="1" t="s">
        <v>73</v>
      </c>
      <c r="F571" s="1" t="s">
        <v>13</v>
      </c>
      <c r="G571" s="2" t="s">
        <v>23</v>
      </c>
      <c r="H571" s="1">
        <v>173</v>
      </c>
    </row>
    <row r="572" spans="1:8" x14ac:dyDescent="0.35">
      <c r="A572" s="1" t="s">
        <v>17</v>
      </c>
      <c r="B572" s="1" t="s">
        <v>9</v>
      </c>
      <c r="C572" s="1" t="s">
        <v>10</v>
      </c>
      <c r="D572" s="1" t="s">
        <v>11</v>
      </c>
      <c r="E572" s="1" t="s">
        <v>73</v>
      </c>
      <c r="F572" s="1" t="s">
        <v>13</v>
      </c>
      <c r="G572" s="2" t="s">
        <v>35</v>
      </c>
      <c r="H572" s="1">
        <v>175</v>
      </c>
    </row>
    <row r="573" spans="1:8" x14ac:dyDescent="0.35">
      <c r="A573" s="1" t="s">
        <v>17</v>
      </c>
      <c r="B573" s="1" t="s">
        <v>9</v>
      </c>
      <c r="C573" s="1" t="s">
        <v>10</v>
      </c>
      <c r="D573" s="1" t="s">
        <v>11</v>
      </c>
      <c r="E573" s="1" t="s">
        <v>73</v>
      </c>
      <c r="F573" s="1" t="s">
        <v>13</v>
      </c>
      <c r="G573" s="2" t="s">
        <v>31</v>
      </c>
      <c r="H573" s="1">
        <v>22269</v>
      </c>
    </row>
    <row r="574" spans="1:8" x14ac:dyDescent="0.35">
      <c r="A574" s="1" t="s">
        <v>19</v>
      </c>
      <c r="B574" s="1" t="s">
        <v>9</v>
      </c>
      <c r="C574" s="1" t="s">
        <v>10</v>
      </c>
      <c r="D574" s="1" t="s">
        <v>11</v>
      </c>
      <c r="E574" s="1" t="s">
        <v>73</v>
      </c>
      <c r="F574" s="1" t="s">
        <v>13</v>
      </c>
      <c r="G574" s="2" t="s">
        <v>31</v>
      </c>
      <c r="H574" s="1">
        <v>1</v>
      </c>
    </row>
    <row r="575" spans="1:8" x14ac:dyDescent="0.35">
      <c r="A575" s="1" t="s">
        <v>19</v>
      </c>
      <c r="B575" s="1" t="s">
        <v>9</v>
      </c>
      <c r="C575" s="1" t="s">
        <v>10</v>
      </c>
      <c r="D575" s="1" t="s">
        <v>50</v>
      </c>
      <c r="E575" s="1" t="s">
        <v>73</v>
      </c>
      <c r="F575" s="1" t="s">
        <v>13</v>
      </c>
      <c r="G575" s="2" t="s">
        <v>33</v>
      </c>
      <c r="H575" s="1">
        <v>14367</v>
      </c>
    </row>
    <row r="576" spans="1:8" x14ac:dyDescent="0.35">
      <c r="A576" s="1" t="s">
        <v>19</v>
      </c>
      <c r="B576" s="1" t="s">
        <v>9</v>
      </c>
      <c r="C576" s="1" t="s">
        <v>10</v>
      </c>
      <c r="D576" s="1" t="s">
        <v>11</v>
      </c>
      <c r="E576" s="1" t="s">
        <v>73</v>
      </c>
      <c r="F576" s="1" t="s">
        <v>13</v>
      </c>
      <c r="G576" s="2" t="s">
        <v>26</v>
      </c>
      <c r="H576" s="1">
        <v>251</v>
      </c>
    </row>
    <row r="577" spans="1:8" x14ac:dyDescent="0.35">
      <c r="A577" s="1" t="s">
        <v>19</v>
      </c>
      <c r="B577" s="1" t="s">
        <v>9</v>
      </c>
      <c r="C577" s="1" t="s">
        <v>10</v>
      </c>
      <c r="D577" s="1" t="s">
        <v>11</v>
      </c>
      <c r="E577" s="1" t="s">
        <v>73</v>
      </c>
      <c r="F577" s="1" t="s">
        <v>13</v>
      </c>
      <c r="G577" s="2" t="s">
        <v>21</v>
      </c>
      <c r="H577" s="1">
        <v>6679</v>
      </c>
    </row>
    <row r="578" spans="1:8" x14ac:dyDescent="0.35">
      <c r="A578" s="1" t="s">
        <v>19</v>
      </c>
      <c r="B578" s="1" t="s">
        <v>9</v>
      </c>
      <c r="C578" s="1" t="s">
        <v>10</v>
      </c>
      <c r="D578" s="1" t="s">
        <v>11</v>
      </c>
      <c r="E578" s="1" t="s">
        <v>73</v>
      </c>
      <c r="F578" s="1" t="s">
        <v>13</v>
      </c>
      <c r="G578" s="2" t="s">
        <v>18</v>
      </c>
      <c r="H578" s="1">
        <v>277</v>
      </c>
    </row>
    <row r="579" spans="1:8" x14ac:dyDescent="0.35">
      <c r="A579" s="1" t="s">
        <v>19</v>
      </c>
      <c r="B579" s="1" t="s">
        <v>9</v>
      </c>
      <c r="C579" s="1" t="s">
        <v>10</v>
      </c>
      <c r="D579" s="1" t="s">
        <v>11</v>
      </c>
      <c r="E579" s="1" t="s">
        <v>73</v>
      </c>
      <c r="F579" s="1" t="s">
        <v>13</v>
      </c>
      <c r="G579" s="2" t="s">
        <v>23</v>
      </c>
      <c r="H579" s="1">
        <v>44</v>
      </c>
    </row>
    <row r="580" spans="1:8" x14ac:dyDescent="0.35">
      <c r="A580" s="1" t="s">
        <v>19</v>
      </c>
      <c r="B580" s="1" t="s">
        <v>9</v>
      </c>
      <c r="C580" s="1" t="s">
        <v>10</v>
      </c>
      <c r="D580" s="1" t="s">
        <v>11</v>
      </c>
      <c r="E580" s="1" t="s">
        <v>73</v>
      </c>
      <c r="F580" s="1" t="s">
        <v>13</v>
      </c>
      <c r="G580" s="2" t="s">
        <v>27</v>
      </c>
      <c r="H580" s="1">
        <v>13</v>
      </c>
    </row>
    <row r="581" spans="1:8" x14ac:dyDescent="0.35">
      <c r="A581" s="1" t="s">
        <v>19</v>
      </c>
      <c r="B581" s="1" t="s">
        <v>9</v>
      </c>
      <c r="C581" s="1" t="s">
        <v>10</v>
      </c>
      <c r="D581" s="1" t="s">
        <v>11</v>
      </c>
      <c r="E581" s="1" t="s">
        <v>73</v>
      </c>
      <c r="F581" s="1" t="s">
        <v>13</v>
      </c>
      <c r="G581" s="2" t="s">
        <v>34</v>
      </c>
      <c r="H581" s="1">
        <v>2</v>
      </c>
    </row>
    <row r="582" spans="1:8" x14ac:dyDescent="0.35">
      <c r="A582" s="1" t="s">
        <v>19</v>
      </c>
      <c r="B582" s="1" t="s">
        <v>9</v>
      </c>
      <c r="C582" s="1" t="s">
        <v>10</v>
      </c>
      <c r="D582" s="1" t="s">
        <v>11</v>
      </c>
      <c r="E582" s="1" t="s">
        <v>73</v>
      </c>
      <c r="F582" s="1" t="s">
        <v>13</v>
      </c>
      <c r="G582" s="2" t="s">
        <v>32</v>
      </c>
      <c r="H582" s="1">
        <v>8</v>
      </c>
    </row>
    <row r="583" spans="1:8" x14ac:dyDescent="0.35">
      <c r="A583" s="1" t="s">
        <v>19</v>
      </c>
      <c r="B583" s="1" t="s">
        <v>9</v>
      </c>
      <c r="C583" s="1" t="s">
        <v>10</v>
      </c>
      <c r="D583" s="1" t="s">
        <v>11</v>
      </c>
      <c r="E583" s="1" t="s">
        <v>73</v>
      </c>
      <c r="F583" s="1" t="s">
        <v>13</v>
      </c>
      <c r="G583" s="2" t="s">
        <v>21</v>
      </c>
      <c r="H583" s="1">
        <v>62</v>
      </c>
    </row>
    <row r="584" spans="1:8" x14ac:dyDescent="0.35">
      <c r="A584" s="1" t="s">
        <v>19</v>
      </c>
      <c r="B584" s="1" t="s">
        <v>9</v>
      </c>
      <c r="C584" s="1" t="s">
        <v>10</v>
      </c>
      <c r="D584" s="1" t="s">
        <v>11</v>
      </c>
      <c r="E584" s="1" t="s">
        <v>73</v>
      </c>
      <c r="F584" s="1" t="s">
        <v>13</v>
      </c>
      <c r="G584" s="2" t="s">
        <v>18</v>
      </c>
      <c r="H584" s="1">
        <v>864</v>
      </c>
    </row>
    <row r="585" spans="1:8" x14ac:dyDescent="0.35">
      <c r="A585" s="1" t="s">
        <v>19</v>
      </c>
      <c r="B585" s="1" t="s">
        <v>9</v>
      </c>
      <c r="C585" s="1" t="s">
        <v>10</v>
      </c>
      <c r="D585" s="1" t="s">
        <v>11</v>
      </c>
      <c r="E585" s="1" t="s">
        <v>73</v>
      </c>
      <c r="F585" s="1" t="s">
        <v>13</v>
      </c>
      <c r="G585" s="2" t="s">
        <v>28</v>
      </c>
      <c r="H585" s="1">
        <v>21531</v>
      </c>
    </row>
    <row r="586" spans="1:8" x14ac:dyDescent="0.35">
      <c r="A586" s="1" t="s">
        <v>22</v>
      </c>
      <c r="B586" s="1" t="s">
        <v>9</v>
      </c>
      <c r="C586" s="1" t="s">
        <v>10</v>
      </c>
      <c r="D586" s="1" t="s">
        <v>40</v>
      </c>
      <c r="E586" s="1" t="s">
        <v>73</v>
      </c>
      <c r="F586" s="1" t="s">
        <v>13</v>
      </c>
      <c r="G586" s="2" t="s">
        <v>28</v>
      </c>
      <c r="H586" s="1">
        <v>213442</v>
      </c>
    </row>
    <row r="587" spans="1:8" x14ac:dyDescent="0.35">
      <c r="A587" s="1" t="s">
        <v>22</v>
      </c>
      <c r="B587" s="1" t="s">
        <v>9</v>
      </c>
      <c r="C587" s="1" t="s">
        <v>10</v>
      </c>
      <c r="D587" s="1" t="s">
        <v>11</v>
      </c>
      <c r="E587" s="1" t="s">
        <v>73</v>
      </c>
      <c r="F587" s="1" t="s">
        <v>13</v>
      </c>
      <c r="G587" s="2" t="s">
        <v>20</v>
      </c>
      <c r="H587" s="1">
        <v>645</v>
      </c>
    </row>
    <row r="588" spans="1:8" x14ac:dyDescent="0.35">
      <c r="A588" s="1" t="s">
        <v>22</v>
      </c>
      <c r="B588" s="1" t="s">
        <v>9</v>
      </c>
      <c r="C588" s="1" t="s">
        <v>10</v>
      </c>
      <c r="D588" s="1" t="s">
        <v>11</v>
      </c>
      <c r="E588" s="1" t="s">
        <v>73</v>
      </c>
      <c r="F588" s="1" t="s">
        <v>13</v>
      </c>
      <c r="G588" s="2" t="s">
        <v>29</v>
      </c>
      <c r="H588" s="1">
        <v>11033</v>
      </c>
    </row>
    <row r="589" spans="1:8" x14ac:dyDescent="0.35">
      <c r="A589" s="1" t="s">
        <v>22</v>
      </c>
      <c r="B589" s="1" t="s">
        <v>9</v>
      </c>
      <c r="C589" s="1" t="s">
        <v>10</v>
      </c>
      <c r="D589" s="1" t="s">
        <v>11</v>
      </c>
      <c r="E589" s="1" t="s">
        <v>73</v>
      </c>
      <c r="F589" s="1" t="s">
        <v>13</v>
      </c>
      <c r="G589" s="2" t="s">
        <v>31</v>
      </c>
      <c r="H589" s="1">
        <v>42</v>
      </c>
    </row>
    <row r="590" spans="1:8" x14ac:dyDescent="0.35">
      <c r="A590" s="1" t="s">
        <v>22</v>
      </c>
      <c r="B590" s="1" t="s">
        <v>9</v>
      </c>
      <c r="C590" s="1" t="s">
        <v>10</v>
      </c>
      <c r="D590" s="1" t="s">
        <v>11</v>
      </c>
      <c r="E590" s="1" t="s">
        <v>73</v>
      </c>
      <c r="F590" s="1" t="s">
        <v>13</v>
      </c>
      <c r="G590" s="2" t="s">
        <v>23</v>
      </c>
      <c r="H590" s="1">
        <v>47</v>
      </c>
    </row>
    <row r="591" spans="1:8" x14ac:dyDescent="0.35">
      <c r="A591" s="1" t="s">
        <v>22</v>
      </c>
      <c r="B591" s="1" t="s">
        <v>9</v>
      </c>
      <c r="C591" s="1" t="s">
        <v>10</v>
      </c>
      <c r="D591" s="1" t="s">
        <v>11</v>
      </c>
      <c r="E591" s="1" t="s">
        <v>73</v>
      </c>
      <c r="F591" s="1" t="s">
        <v>13</v>
      </c>
      <c r="G591" s="2" t="s">
        <v>23</v>
      </c>
      <c r="H591" s="1">
        <v>44</v>
      </c>
    </row>
    <row r="592" spans="1:8" x14ac:dyDescent="0.35">
      <c r="A592" s="1" t="s">
        <v>22</v>
      </c>
      <c r="B592" s="1" t="s">
        <v>9</v>
      </c>
      <c r="C592" s="1" t="s">
        <v>10</v>
      </c>
      <c r="D592" s="1" t="s">
        <v>11</v>
      </c>
      <c r="E592" s="1" t="s">
        <v>73</v>
      </c>
      <c r="F592" s="1" t="s">
        <v>13</v>
      </c>
      <c r="G592" s="2" t="s">
        <v>18</v>
      </c>
      <c r="H592" s="1">
        <v>125</v>
      </c>
    </row>
    <row r="593" spans="1:8" x14ac:dyDescent="0.35">
      <c r="A593" s="1" t="s">
        <v>22</v>
      </c>
      <c r="B593" s="1" t="s">
        <v>9</v>
      </c>
      <c r="C593" s="1" t="s">
        <v>10</v>
      </c>
      <c r="D593" s="1" t="s">
        <v>11</v>
      </c>
      <c r="E593" s="1" t="s">
        <v>73</v>
      </c>
      <c r="F593" s="1" t="s">
        <v>13</v>
      </c>
      <c r="G593" s="2" t="s">
        <v>35</v>
      </c>
      <c r="H593" s="1">
        <v>112</v>
      </c>
    </row>
    <row r="594" spans="1:8" x14ac:dyDescent="0.35">
      <c r="A594" s="1" t="s">
        <v>22</v>
      </c>
      <c r="B594" s="1" t="s">
        <v>9</v>
      </c>
      <c r="C594" s="1" t="s">
        <v>10</v>
      </c>
      <c r="D594" s="1" t="s">
        <v>11</v>
      </c>
      <c r="E594" s="1" t="s">
        <v>73</v>
      </c>
      <c r="F594" s="1" t="s">
        <v>13</v>
      </c>
      <c r="G594" s="2" t="s">
        <v>34</v>
      </c>
      <c r="H594" s="1">
        <v>543</v>
      </c>
    </row>
    <row r="595" spans="1:8" x14ac:dyDescent="0.35">
      <c r="A595" s="1" t="s">
        <v>22</v>
      </c>
      <c r="B595" s="1" t="s">
        <v>9</v>
      </c>
      <c r="C595" s="1" t="s">
        <v>10</v>
      </c>
      <c r="D595" s="1" t="s">
        <v>11</v>
      </c>
      <c r="E595" s="1" t="s">
        <v>73</v>
      </c>
      <c r="F595" s="1" t="s">
        <v>13</v>
      </c>
      <c r="G595" s="2" t="s">
        <v>27</v>
      </c>
      <c r="H595" s="1">
        <v>1</v>
      </c>
    </row>
    <row r="596" spans="1:8" x14ac:dyDescent="0.35">
      <c r="A596" s="1" t="s">
        <v>22</v>
      </c>
      <c r="B596" s="1" t="s">
        <v>9</v>
      </c>
      <c r="C596" s="1" t="s">
        <v>10</v>
      </c>
      <c r="D596" s="1" t="s">
        <v>11</v>
      </c>
      <c r="E596" s="1" t="s">
        <v>73</v>
      </c>
      <c r="F596" s="1" t="s">
        <v>13</v>
      </c>
      <c r="G596" s="2" t="s">
        <v>18</v>
      </c>
      <c r="H596" s="1">
        <v>16138</v>
      </c>
    </row>
    <row r="597" spans="1:8" x14ac:dyDescent="0.35">
      <c r="A597" s="1" t="s">
        <v>24</v>
      </c>
      <c r="B597" s="1" t="s">
        <v>9</v>
      </c>
      <c r="C597" s="1" t="s">
        <v>10</v>
      </c>
      <c r="D597" s="1" t="s">
        <v>11</v>
      </c>
      <c r="E597" s="1" t="s">
        <v>73</v>
      </c>
      <c r="F597" s="1" t="s">
        <v>13</v>
      </c>
      <c r="G597" s="2" t="s">
        <v>33</v>
      </c>
      <c r="H597" s="1">
        <v>497</v>
      </c>
    </row>
    <row r="598" spans="1:8" x14ac:dyDescent="0.35">
      <c r="A598" s="1" t="s">
        <v>24</v>
      </c>
      <c r="B598" s="1" t="s">
        <v>9</v>
      </c>
      <c r="C598" s="1" t="s">
        <v>10</v>
      </c>
      <c r="D598" s="1" t="s">
        <v>50</v>
      </c>
      <c r="E598" s="1" t="s">
        <v>73</v>
      </c>
      <c r="F598" s="1" t="s">
        <v>13</v>
      </c>
      <c r="G598" s="2" t="s">
        <v>20</v>
      </c>
      <c r="H598" s="1">
        <v>21975</v>
      </c>
    </row>
    <row r="599" spans="1:8" x14ac:dyDescent="0.35">
      <c r="A599" s="1" t="s">
        <v>24</v>
      </c>
      <c r="B599" s="1" t="s">
        <v>9</v>
      </c>
      <c r="C599" s="1" t="s">
        <v>10</v>
      </c>
      <c r="D599" s="1" t="s">
        <v>11</v>
      </c>
      <c r="E599" s="1" t="s">
        <v>73</v>
      </c>
      <c r="F599" s="1" t="s">
        <v>13</v>
      </c>
      <c r="G599" s="2" t="s">
        <v>21</v>
      </c>
      <c r="H599" s="1">
        <v>75</v>
      </c>
    </row>
    <row r="600" spans="1:8" x14ac:dyDescent="0.35">
      <c r="A600" s="1" t="s">
        <v>24</v>
      </c>
      <c r="B600" s="1" t="s">
        <v>9</v>
      </c>
      <c r="C600" s="1" t="s">
        <v>10</v>
      </c>
      <c r="D600" s="1" t="s">
        <v>11</v>
      </c>
      <c r="E600" s="1" t="s">
        <v>73</v>
      </c>
      <c r="F600" s="1" t="s">
        <v>13</v>
      </c>
      <c r="G600" s="2" t="s">
        <v>23</v>
      </c>
      <c r="H600" s="1">
        <v>44</v>
      </c>
    </row>
    <row r="601" spans="1:8" x14ac:dyDescent="0.35">
      <c r="A601" s="1" t="s">
        <v>24</v>
      </c>
      <c r="B601" s="1" t="s">
        <v>9</v>
      </c>
      <c r="C601" s="1" t="s">
        <v>10</v>
      </c>
      <c r="D601" s="1" t="s">
        <v>55</v>
      </c>
      <c r="E601" s="1" t="s">
        <v>73</v>
      </c>
      <c r="F601" s="1" t="s">
        <v>13</v>
      </c>
      <c r="G601" s="2" t="s">
        <v>18</v>
      </c>
      <c r="H601" s="1">
        <v>3639</v>
      </c>
    </row>
    <row r="602" spans="1:8" x14ac:dyDescent="0.35">
      <c r="A602" s="1" t="s">
        <v>24</v>
      </c>
      <c r="B602" s="1" t="s">
        <v>9</v>
      </c>
      <c r="C602" s="1" t="s">
        <v>10</v>
      </c>
      <c r="D602" s="1" t="s">
        <v>11</v>
      </c>
      <c r="E602" s="1" t="s">
        <v>73</v>
      </c>
      <c r="F602" s="1" t="s">
        <v>13</v>
      </c>
      <c r="G602" s="2" t="s">
        <v>14</v>
      </c>
      <c r="H602" s="1">
        <v>11285</v>
      </c>
    </row>
    <row r="603" spans="1:8" x14ac:dyDescent="0.35">
      <c r="A603" s="1" t="s">
        <v>24</v>
      </c>
      <c r="B603" s="1" t="s">
        <v>9</v>
      </c>
      <c r="C603" s="1" t="s">
        <v>10</v>
      </c>
      <c r="D603" s="1" t="s">
        <v>11</v>
      </c>
      <c r="E603" s="1" t="s">
        <v>73</v>
      </c>
      <c r="F603" s="1" t="s">
        <v>13</v>
      </c>
      <c r="G603" s="2" t="s">
        <v>28</v>
      </c>
      <c r="H603" s="1">
        <v>23</v>
      </c>
    </row>
    <row r="604" spans="1:8" x14ac:dyDescent="0.35">
      <c r="A604" s="1" t="s">
        <v>24</v>
      </c>
      <c r="B604" s="1" t="s">
        <v>9</v>
      </c>
      <c r="C604" s="1" t="s">
        <v>10</v>
      </c>
      <c r="D604" s="1" t="s">
        <v>11</v>
      </c>
      <c r="E604" s="1" t="s">
        <v>73</v>
      </c>
      <c r="F604" s="1" t="s">
        <v>13</v>
      </c>
      <c r="G604" s="2" t="s">
        <v>35</v>
      </c>
      <c r="H604" s="1">
        <v>1</v>
      </c>
    </row>
    <row r="605" spans="1:8" x14ac:dyDescent="0.35">
      <c r="A605" s="1" t="s">
        <v>24</v>
      </c>
      <c r="B605" s="1" t="s">
        <v>9</v>
      </c>
      <c r="C605" s="1" t="s">
        <v>10</v>
      </c>
      <c r="D605" s="1" t="s">
        <v>11</v>
      </c>
      <c r="E605" s="1" t="s">
        <v>73</v>
      </c>
      <c r="F605" s="1" t="s">
        <v>13</v>
      </c>
      <c r="G605" s="2" t="s">
        <v>21</v>
      </c>
      <c r="H605" s="1">
        <v>2720</v>
      </c>
    </row>
    <row r="606" spans="1:8" x14ac:dyDescent="0.35">
      <c r="A606" s="1" t="s">
        <v>24</v>
      </c>
      <c r="B606" s="1" t="s">
        <v>9</v>
      </c>
      <c r="C606" s="1" t="s">
        <v>10</v>
      </c>
      <c r="D606" s="1" t="s">
        <v>11</v>
      </c>
      <c r="E606" s="1" t="s">
        <v>73</v>
      </c>
      <c r="F606" s="1" t="s">
        <v>13</v>
      </c>
      <c r="G606" s="2" t="s">
        <v>20</v>
      </c>
      <c r="H606" s="1">
        <v>89</v>
      </c>
    </row>
    <row r="607" spans="1:8" x14ac:dyDescent="0.35">
      <c r="A607" s="1" t="s">
        <v>24</v>
      </c>
      <c r="B607" s="1" t="s">
        <v>9</v>
      </c>
      <c r="C607" s="1" t="s">
        <v>10</v>
      </c>
      <c r="D607" s="1" t="s">
        <v>11</v>
      </c>
      <c r="E607" s="1" t="s">
        <v>73</v>
      </c>
      <c r="F607" s="1" t="s">
        <v>13</v>
      </c>
      <c r="G607" s="2" t="s">
        <v>23</v>
      </c>
      <c r="H607" s="1">
        <v>9720</v>
      </c>
    </row>
    <row r="608" spans="1:8" x14ac:dyDescent="0.35">
      <c r="A608" s="1" t="s">
        <v>8</v>
      </c>
      <c r="B608" s="1" t="s">
        <v>9</v>
      </c>
      <c r="C608" s="1" t="s">
        <v>10</v>
      </c>
      <c r="D608" s="1" t="s">
        <v>11</v>
      </c>
      <c r="E608" s="1" t="s">
        <v>74</v>
      </c>
      <c r="F608" s="1" t="s">
        <v>13</v>
      </c>
      <c r="G608" s="2" t="s">
        <v>29</v>
      </c>
      <c r="H608" s="1">
        <v>2236</v>
      </c>
    </row>
    <row r="609" spans="1:8" x14ac:dyDescent="0.35">
      <c r="A609" s="1" t="s">
        <v>15</v>
      </c>
      <c r="B609" s="1" t="s">
        <v>9</v>
      </c>
      <c r="C609" s="1" t="s">
        <v>10</v>
      </c>
      <c r="D609" s="1" t="s">
        <v>11</v>
      </c>
      <c r="E609" s="1" t="s">
        <v>74</v>
      </c>
      <c r="F609" s="1" t="s">
        <v>13</v>
      </c>
      <c r="G609" s="2" t="s">
        <v>28</v>
      </c>
      <c r="H609" s="1">
        <v>6429</v>
      </c>
    </row>
    <row r="610" spans="1:8" x14ac:dyDescent="0.35">
      <c r="A610" s="1" t="s">
        <v>15</v>
      </c>
      <c r="B610" s="1" t="s">
        <v>9</v>
      </c>
      <c r="C610" s="1" t="s">
        <v>10</v>
      </c>
      <c r="D610" s="1" t="s">
        <v>11</v>
      </c>
      <c r="E610" s="1" t="s">
        <v>74</v>
      </c>
      <c r="F610" s="1" t="s">
        <v>13</v>
      </c>
      <c r="G610" s="2" t="s">
        <v>26</v>
      </c>
      <c r="H610" s="1">
        <v>1</v>
      </c>
    </row>
    <row r="611" spans="1:8" x14ac:dyDescent="0.35">
      <c r="A611" s="1" t="s">
        <v>17</v>
      </c>
      <c r="B611" s="1" t="s">
        <v>9</v>
      </c>
      <c r="C611" s="1" t="s">
        <v>10</v>
      </c>
      <c r="D611" s="1" t="s">
        <v>11</v>
      </c>
      <c r="E611" s="1" t="s">
        <v>74</v>
      </c>
      <c r="F611" s="1" t="s">
        <v>13</v>
      </c>
      <c r="G611" s="2" t="s">
        <v>18</v>
      </c>
      <c r="H611" s="1">
        <v>3510</v>
      </c>
    </row>
    <row r="612" spans="1:8" x14ac:dyDescent="0.35">
      <c r="A612" s="1" t="s">
        <v>19</v>
      </c>
      <c r="B612" s="1" t="s">
        <v>9</v>
      </c>
      <c r="C612" s="1" t="s">
        <v>10</v>
      </c>
      <c r="D612" s="1" t="s">
        <v>11</v>
      </c>
      <c r="E612" s="1" t="s">
        <v>74</v>
      </c>
      <c r="F612" s="1" t="s">
        <v>13</v>
      </c>
      <c r="G612" s="2" t="s">
        <v>34</v>
      </c>
      <c r="H612" s="1">
        <v>113</v>
      </c>
    </row>
    <row r="613" spans="1:8" x14ac:dyDescent="0.35">
      <c r="A613" s="1" t="s">
        <v>22</v>
      </c>
      <c r="B613" s="1" t="s">
        <v>9</v>
      </c>
      <c r="C613" s="1" t="s">
        <v>10</v>
      </c>
      <c r="D613" s="1" t="s">
        <v>11</v>
      </c>
      <c r="E613" s="1" t="s">
        <v>74</v>
      </c>
      <c r="F613" s="1" t="s">
        <v>13</v>
      </c>
      <c r="G613" s="2" t="s">
        <v>32</v>
      </c>
      <c r="H613" s="1">
        <v>440</v>
      </c>
    </row>
    <row r="614" spans="1:8" x14ac:dyDescent="0.35">
      <c r="A614" s="1" t="s">
        <v>24</v>
      </c>
      <c r="B614" s="1" t="s">
        <v>9</v>
      </c>
      <c r="C614" s="1" t="s">
        <v>10</v>
      </c>
      <c r="D614" s="1" t="s">
        <v>11</v>
      </c>
      <c r="E614" s="1" t="s">
        <v>74</v>
      </c>
      <c r="F614" s="1" t="s">
        <v>13</v>
      </c>
      <c r="G614" s="2" t="s">
        <v>33</v>
      </c>
      <c r="H614" s="1">
        <v>700</v>
      </c>
    </row>
    <row r="615" spans="1:8" x14ac:dyDescent="0.35">
      <c r="A615" s="1" t="s">
        <v>24</v>
      </c>
      <c r="B615" s="1" t="s">
        <v>9</v>
      </c>
      <c r="C615" s="1" t="s">
        <v>10</v>
      </c>
      <c r="D615" s="1" t="s">
        <v>11</v>
      </c>
      <c r="E615" s="1" t="s">
        <v>74</v>
      </c>
      <c r="F615" s="1" t="s">
        <v>13</v>
      </c>
      <c r="G615" s="2" t="s">
        <v>23</v>
      </c>
      <c r="H615" s="1">
        <v>368</v>
      </c>
    </row>
    <row r="616" spans="1:8" x14ac:dyDescent="0.35">
      <c r="A616" s="1" t="s">
        <v>24</v>
      </c>
      <c r="B616" s="1" t="s">
        <v>9</v>
      </c>
      <c r="C616" s="1" t="s">
        <v>10</v>
      </c>
      <c r="D616" s="1" t="s">
        <v>11</v>
      </c>
      <c r="E616" s="1" t="s">
        <v>74</v>
      </c>
      <c r="F616" s="1" t="s">
        <v>13</v>
      </c>
      <c r="G616" s="2" t="s">
        <v>20</v>
      </c>
      <c r="H616" s="1">
        <v>159</v>
      </c>
    </row>
    <row r="617" spans="1:8" x14ac:dyDescent="0.35">
      <c r="A617" s="1" t="s">
        <v>24</v>
      </c>
      <c r="B617" s="1" t="s">
        <v>9</v>
      </c>
      <c r="C617" s="1" t="s">
        <v>10</v>
      </c>
      <c r="D617" s="1" t="s">
        <v>11</v>
      </c>
      <c r="E617" s="1" t="s">
        <v>74</v>
      </c>
      <c r="F617" s="1" t="s">
        <v>13</v>
      </c>
      <c r="G617" s="2" t="s">
        <v>30</v>
      </c>
      <c r="H617" s="1">
        <v>74</v>
      </c>
    </row>
    <row r="618" spans="1:8" x14ac:dyDescent="0.35">
      <c r="A618" s="1" t="s">
        <v>19</v>
      </c>
      <c r="B618" s="1" t="s">
        <v>9</v>
      </c>
      <c r="C618" s="1" t="s">
        <v>10</v>
      </c>
      <c r="D618" s="1" t="s">
        <v>11</v>
      </c>
      <c r="E618" s="1" t="s">
        <v>75</v>
      </c>
      <c r="F618" s="1" t="s">
        <v>13</v>
      </c>
      <c r="G618" s="2" t="s">
        <v>30</v>
      </c>
      <c r="H618" s="1">
        <v>12</v>
      </c>
    </row>
    <row r="619" spans="1:8" x14ac:dyDescent="0.35">
      <c r="A619" s="1" t="s">
        <v>22</v>
      </c>
      <c r="B619" s="1" t="s">
        <v>9</v>
      </c>
      <c r="C619" s="1" t="s">
        <v>10</v>
      </c>
      <c r="D619" s="1" t="s">
        <v>11</v>
      </c>
      <c r="E619" s="1" t="s">
        <v>75</v>
      </c>
      <c r="F619" s="1" t="s">
        <v>13</v>
      </c>
      <c r="G619" s="2" t="s">
        <v>35</v>
      </c>
      <c r="H619" s="1">
        <v>0</v>
      </c>
    </row>
    <row r="620" spans="1:8" x14ac:dyDescent="0.35">
      <c r="A620" s="1" t="s">
        <v>22</v>
      </c>
      <c r="B620" s="1" t="s">
        <v>9</v>
      </c>
      <c r="C620" s="1" t="s">
        <v>10</v>
      </c>
      <c r="D620" s="1" t="s">
        <v>11</v>
      </c>
      <c r="E620" s="1" t="s">
        <v>75</v>
      </c>
      <c r="F620" s="1" t="s">
        <v>13</v>
      </c>
      <c r="G620" s="2" t="s">
        <v>31</v>
      </c>
      <c r="H620" s="1">
        <v>1</v>
      </c>
    </row>
    <row r="621" spans="1:8" x14ac:dyDescent="0.35">
      <c r="A621" s="1" t="s">
        <v>22</v>
      </c>
      <c r="B621" s="1" t="s">
        <v>9</v>
      </c>
      <c r="C621" s="1" t="s">
        <v>10</v>
      </c>
      <c r="D621" s="1" t="s">
        <v>11</v>
      </c>
      <c r="E621" s="1" t="s">
        <v>75</v>
      </c>
      <c r="F621" s="1" t="s">
        <v>13</v>
      </c>
      <c r="G621" s="2" t="s">
        <v>18</v>
      </c>
      <c r="H621" s="1">
        <v>4</v>
      </c>
    </row>
    <row r="622" spans="1:8" x14ac:dyDescent="0.35">
      <c r="A622" s="1" t="s">
        <v>22</v>
      </c>
      <c r="B622" s="1" t="s">
        <v>9</v>
      </c>
      <c r="C622" s="1" t="s">
        <v>10</v>
      </c>
      <c r="D622" s="1" t="s">
        <v>11</v>
      </c>
      <c r="E622" s="1" t="s">
        <v>75</v>
      </c>
      <c r="F622" s="1" t="s">
        <v>13</v>
      </c>
      <c r="G622" s="2" t="s">
        <v>20</v>
      </c>
      <c r="H622" s="1">
        <v>16</v>
      </c>
    </row>
    <row r="623" spans="1:8" x14ac:dyDescent="0.35">
      <c r="A623" s="1" t="s">
        <v>24</v>
      </c>
      <c r="B623" s="1" t="s">
        <v>9</v>
      </c>
      <c r="C623" s="1" t="s">
        <v>10</v>
      </c>
      <c r="D623" s="1" t="s">
        <v>11</v>
      </c>
      <c r="E623" s="1" t="s">
        <v>75</v>
      </c>
      <c r="F623" s="1" t="s">
        <v>13</v>
      </c>
      <c r="G623" s="2" t="s">
        <v>30</v>
      </c>
      <c r="H623" s="1">
        <v>39</v>
      </c>
    </row>
    <row r="624" spans="1:8" x14ac:dyDescent="0.35">
      <c r="A624" s="1" t="s">
        <v>22</v>
      </c>
      <c r="B624" s="1" t="s">
        <v>36</v>
      </c>
      <c r="C624" s="1" t="s">
        <v>37</v>
      </c>
      <c r="D624" s="1" t="s">
        <v>11</v>
      </c>
      <c r="E624" s="1" t="s">
        <v>76</v>
      </c>
      <c r="F624" s="1" t="s">
        <v>13</v>
      </c>
      <c r="G624" s="2" t="s">
        <v>20</v>
      </c>
      <c r="H624" s="1">
        <v>0</v>
      </c>
    </row>
    <row r="625" spans="1:8" x14ac:dyDescent="0.35">
      <c r="A625" s="1" t="s">
        <v>22</v>
      </c>
      <c r="B625" s="1" t="s">
        <v>36</v>
      </c>
      <c r="C625" s="1" t="s">
        <v>37</v>
      </c>
      <c r="D625" s="1" t="s">
        <v>11</v>
      </c>
      <c r="E625" s="1" t="s">
        <v>76</v>
      </c>
      <c r="F625" s="1" t="s">
        <v>13</v>
      </c>
      <c r="G625" s="2" t="s">
        <v>20</v>
      </c>
      <c r="H625" s="1">
        <v>0</v>
      </c>
    </row>
    <row r="626" spans="1:8" x14ac:dyDescent="0.35">
      <c r="A626" s="1" t="s">
        <v>22</v>
      </c>
      <c r="B626" s="1" t="s">
        <v>36</v>
      </c>
      <c r="C626" s="1" t="s">
        <v>37</v>
      </c>
      <c r="D626" s="1" t="s">
        <v>11</v>
      </c>
      <c r="E626" s="1" t="s">
        <v>76</v>
      </c>
      <c r="F626" s="1" t="s">
        <v>13</v>
      </c>
      <c r="G626" s="2" t="s">
        <v>29</v>
      </c>
      <c r="H626" s="1">
        <v>0</v>
      </c>
    </row>
    <row r="627" spans="1:8" x14ac:dyDescent="0.35">
      <c r="A627" s="1" t="s">
        <v>22</v>
      </c>
      <c r="B627" s="1" t="s">
        <v>36</v>
      </c>
      <c r="C627" s="1" t="s">
        <v>37</v>
      </c>
      <c r="D627" s="1" t="s">
        <v>11</v>
      </c>
      <c r="E627" s="1" t="s">
        <v>76</v>
      </c>
      <c r="F627" s="1" t="s">
        <v>13</v>
      </c>
      <c r="G627" s="2" t="s">
        <v>29</v>
      </c>
      <c r="H627" s="1">
        <v>0</v>
      </c>
    </row>
    <row r="628" spans="1:8" x14ac:dyDescent="0.35">
      <c r="A628" s="1" t="s">
        <v>22</v>
      </c>
      <c r="B628" s="1" t="s">
        <v>36</v>
      </c>
      <c r="C628" s="1" t="s">
        <v>37</v>
      </c>
      <c r="D628" s="1" t="s">
        <v>11</v>
      </c>
      <c r="E628" s="1" t="s">
        <v>76</v>
      </c>
      <c r="F628" s="1" t="s">
        <v>13</v>
      </c>
      <c r="G628" s="2" t="s">
        <v>28</v>
      </c>
      <c r="H628" s="1">
        <v>0</v>
      </c>
    </row>
    <row r="629" spans="1:8" x14ac:dyDescent="0.35">
      <c r="A629" s="1" t="s">
        <v>22</v>
      </c>
      <c r="B629" s="1" t="s">
        <v>36</v>
      </c>
      <c r="C629" s="1" t="s">
        <v>37</v>
      </c>
      <c r="D629" s="1" t="s">
        <v>11</v>
      </c>
      <c r="E629" s="1" t="s">
        <v>76</v>
      </c>
      <c r="F629" s="1" t="s">
        <v>13</v>
      </c>
      <c r="G629" s="2" t="s">
        <v>34</v>
      </c>
      <c r="H629" s="1">
        <v>2</v>
      </c>
    </row>
    <row r="630" spans="1:8" x14ac:dyDescent="0.35">
      <c r="A630" s="1" t="s">
        <v>22</v>
      </c>
      <c r="B630" s="1" t="s">
        <v>36</v>
      </c>
      <c r="C630" s="1" t="s">
        <v>37</v>
      </c>
      <c r="D630" s="1" t="s">
        <v>11</v>
      </c>
      <c r="E630" s="1" t="s">
        <v>76</v>
      </c>
      <c r="F630" s="1" t="s">
        <v>13</v>
      </c>
      <c r="G630" s="2" t="s">
        <v>28</v>
      </c>
      <c r="H630" s="1">
        <v>4</v>
      </c>
    </row>
    <row r="631" spans="1:8" x14ac:dyDescent="0.35">
      <c r="A631" s="1" t="s">
        <v>22</v>
      </c>
      <c r="B631" s="1" t="s">
        <v>36</v>
      </c>
      <c r="C631" s="1" t="s">
        <v>37</v>
      </c>
      <c r="D631" s="1" t="s">
        <v>11</v>
      </c>
      <c r="E631" s="1" t="s">
        <v>76</v>
      </c>
      <c r="F631" s="1" t="s">
        <v>13</v>
      </c>
      <c r="G631" s="2" t="s">
        <v>20</v>
      </c>
      <c r="H631" s="1">
        <v>0</v>
      </c>
    </row>
    <row r="632" spans="1:8" x14ac:dyDescent="0.35">
      <c r="A632" s="1" t="s">
        <v>22</v>
      </c>
      <c r="B632" s="1" t="s">
        <v>36</v>
      </c>
      <c r="C632" s="1" t="s">
        <v>37</v>
      </c>
      <c r="D632" s="1" t="s">
        <v>11</v>
      </c>
      <c r="E632" s="1" t="s">
        <v>76</v>
      </c>
      <c r="F632" s="1" t="s">
        <v>13</v>
      </c>
      <c r="G632" s="2" t="s">
        <v>21</v>
      </c>
      <c r="H632" s="1">
        <v>3</v>
      </c>
    </row>
    <row r="633" spans="1:8" x14ac:dyDescent="0.35">
      <c r="A633" s="1" t="s">
        <v>22</v>
      </c>
      <c r="B633" s="1" t="s">
        <v>36</v>
      </c>
      <c r="C633" s="1" t="s">
        <v>37</v>
      </c>
      <c r="D633" s="1" t="s">
        <v>11</v>
      </c>
      <c r="E633" s="1" t="s">
        <v>76</v>
      </c>
      <c r="F633" s="1" t="s">
        <v>13</v>
      </c>
      <c r="G633" s="2" t="s">
        <v>32</v>
      </c>
      <c r="H633" s="1">
        <v>1</v>
      </c>
    </row>
    <row r="634" spans="1:8" x14ac:dyDescent="0.35">
      <c r="A634" s="1" t="s">
        <v>22</v>
      </c>
      <c r="B634" s="1" t="s">
        <v>36</v>
      </c>
      <c r="C634" s="1" t="s">
        <v>37</v>
      </c>
      <c r="D634" s="1" t="s">
        <v>11</v>
      </c>
      <c r="E634" s="1" t="s">
        <v>76</v>
      </c>
      <c r="F634" s="1" t="s">
        <v>13</v>
      </c>
      <c r="G634" s="2" t="s">
        <v>34</v>
      </c>
      <c r="H634" s="1">
        <v>0</v>
      </c>
    </row>
    <row r="635" spans="1:8" x14ac:dyDescent="0.35">
      <c r="A635" s="1" t="s">
        <v>22</v>
      </c>
      <c r="B635" s="1" t="s">
        <v>36</v>
      </c>
      <c r="C635" s="1" t="s">
        <v>37</v>
      </c>
      <c r="D635" s="1" t="s">
        <v>11</v>
      </c>
      <c r="E635" s="1" t="s">
        <v>76</v>
      </c>
      <c r="F635" s="1" t="s">
        <v>13</v>
      </c>
      <c r="G635" s="2" t="s">
        <v>16</v>
      </c>
      <c r="H635" s="1">
        <v>0</v>
      </c>
    </row>
    <row r="636" spans="1:8" x14ac:dyDescent="0.35">
      <c r="A636" s="1" t="s">
        <v>22</v>
      </c>
      <c r="B636" s="1" t="s">
        <v>36</v>
      </c>
      <c r="C636" s="1" t="s">
        <v>37</v>
      </c>
      <c r="D636" s="1" t="s">
        <v>11</v>
      </c>
      <c r="E636" s="1" t="s">
        <v>76</v>
      </c>
      <c r="F636" s="1" t="s">
        <v>13</v>
      </c>
      <c r="G636" s="2" t="s">
        <v>32</v>
      </c>
      <c r="H636" s="1">
        <v>1</v>
      </c>
    </row>
    <row r="637" spans="1:8" x14ac:dyDescent="0.35">
      <c r="A637" s="1" t="s">
        <v>22</v>
      </c>
      <c r="B637" s="1" t="s">
        <v>36</v>
      </c>
      <c r="C637" s="1" t="s">
        <v>37</v>
      </c>
      <c r="D637" s="1" t="s">
        <v>11</v>
      </c>
      <c r="E637" s="1" t="s">
        <v>76</v>
      </c>
      <c r="F637" s="1" t="s">
        <v>13</v>
      </c>
      <c r="G637" s="2" t="s">
        <v>34</v>
      </c>
      <c r="H637" s="1">
        <v>2</v>
      </c>
    </row>
    <row r="638" spans="1:8" x14ac:dyDescent="0.35">
      <c r="A638" s="1" t="s">
        <v>22</v>
      </c>
      <c r="B638" s="1" t="s">
        <v>36</v>
      </c>
      <c r="C638" s="1" t="s">
        <v>37</v>
      </c>
      <c r="D638" s="1" t="s">
        <v>11</v>
      </c>
      <c r="E638" s="1" t="s">
        <v>76</v>
      </c>
      <c r="F638" s="1" t="s">
        <v>13</v>
      </c>
      <c r="G638" s="2" t="s">
        <v>30</v>
      </c>
      <c r="H638" s="1">
        <v>0</v>
      </c>
    </row>
    <row r="639" spans="1:8" x14ac:dyDescent="0.35">
      <c r="A639" s="1" t="s">
        <v>22</v>
      </c>
      <c r="B639" s="1" t="s">
        <v>36</v>
      </c>
      <c r="C639" s="1" t="s">
        <v>37</v>
      </c>
      <c r="D639" s="1" t="s">
        <v>11</v>
      </c>
      <c r="E639" s="1" t="s">
        <v>76</v>
      </c>
      <c r="F639" s="1" t="s">
        <v>13</v>
      </c>
      <c r="G639" s="2" t="s">
        <v>30</v>
      </c>
      <c r="H639" s="1">
        <v>0</v>
      </c>
    </row>
    <row r="640" spans="1:8" x14ac:dyDescent="0.35">
      <c r="A640" s="1" t="s">
        <v>22</v>
      </c>
      <c r="B640" s="1" t="s">
        <v>36</v>
      </c>
      <c r="C640" s="1" t="s">
        <v>37</v>
      </c>
      <c r="D640" s="1" t="s">
        <v>11</v>
      </c>
      <c r="E640" s="1" t="s">
        <v>76</v>
      </c>
      <c r="F640" s="1" t="s">
        <v>13</v>
      </c>
      <c r="G640" s="2" t="s">
        <v>23</v>
      </c>
      <c r="H640" s="1">
        <v>2</v>
      </c>
    </row>
    <row r="641" spans="1:8" x14ac:dyDescent="0.35">
      <c r="A641" s="1" t="s">
        <v>22</v>
      </c>
      <c r="B641" s="1" t="s">
        <v>36</v>
      </c>
      <c r="C641" s="1" t="s">
        <v>37</v>
      </c>
      <c r="D641" s="1" t="s">
        <v>11</v>
      </c>
      <c r="E641" s="1" t="s">
        <v>76</v>
      </c>
      <c r="F641" s="1" t="s">
        <v>13</v>
      </c>
      <c r="G641" s="2" t="s">
        <v>26</v>
      </c>
      <c r="H641" s="1">
        <v>1</v>
      </c>
    </row>
    <row r="642" spans="1:8" x14ac:dyDescent="0.35">
      <c r="A642" s="1" t="s">
        <v>22</v>
      </c>
      <c r="B642" s="1" t="s">
        <v>36</v>
      </c>
      <c r="C642" s="1" t="s">
        <v>37</v>
      </c>
      <c r="D642" s="1" t="s">
        <v>11</v>
      </c>
      <c r="E642" s="1" t="s">
        <v>76</v>
      </c>
      <c r="F642" s="1" t="s">
        <v>13</v>
      </c>
      <c r="G642" s="2" t="s">
        <v>34</v>
      </c>
      <c r="H642" s="1">
        <v>2</v>
      </c>
    </row>
    <row r="643" spans="1:8" x14ac:dyDescent="0.35">
      <c r="A643" s="1" t="s">
        <v>22</v>
      </c>
      <c r="B643" s="1" t="s">
        <v>36</v>
      </c>
      <c r="C643" s="1" t="s">
        <v>37</v>
      </c>
      <c r="D643" s="1" t="s">
        <v>11</v>
      </c>
      <c r="E643" s="1" t="s">
        <v>76</v>
      </c>
      <c r="F643" s="1" t="s">
        <v>13</v>
      </c>
      <c r="G643" s="2" t="s">
        <v>14</v>
      </c>
      <c r="H643" s="1">
        <v>0</v>
      </c>
    </row>
    <row r="644" spans="1:8" x14ac:dyDescent="0.35">
      <c r="A644" s="1" t="s">
        <v>22</v>
      </c>
      <c r="B644" s="1" t="s">
        <v>36</v>
      </c>
      <c r="C644" s="1" t="s">
        <v>37</v>
      </c>
      <c r="D644" s="1" t="s">
        <v>11</v>
      </c>
      <c r="E644" s="1" t="s">
        <v>76</v>
      </c>
      <c r="F644" s="1" t="s">
        <v>13</v>
      </c>
      <c r="G644" s="2" t="s">
        <v>23</v>
      </c>
      <c r="H644" s="1">
        <v>0</v>
      </c>
    </row>
    <row r="645" spans="1:8" x14ac:dyDescent="0.35">
      <c r="A645" s="1" t="s">
        <v>22</v>
      </c>
      <c r="B645" s="1" t="s">
        <v>36</v>
      </c>
      <c r="C645" s="1" t="s">
        <v>37</v>
      </c>
      <c r="D645" s="1" t="s">
        <v>11</v>
      </c>
      <c r="E645" s="1" t="s">
        <v>76</v>
      </c>
      <c r="F645" s="1" t="s">
        <v>13</v>
      </c>
      <c r="G645" s="2" t="s">
        <v>32</v>
      </c>
      <c r="H645" s="1">
        <v>4</v>
      </c>
    </row>
    <row r="646" spans="1:8" x14ac:dyDescent="0.35">
      <c r="A646" s="1" t="s">
        <v>22</v>
      </c>
      <c r="B646" s="1" t="s">
        <v>41</v>
      </c>
      <c r="C646" s="1" t="s">
        <v>42</v>
      </c>
      <c r="D646" s="1" t="s">
        <v>11</v>
      </c>
      <c r="E646" s="1" t="s">
        <v>76</v>
      </c>
      <c r="F646" s="1" t="s">
        <v>13</v>
      </c>
      <c r="G646" s="2" t="s">
        <v>30</v>
      </c>
      <c r="H646" s="1">
        <v>1</v>
      </c>
    </row>
    <row r="647" spans="1:8" x14ac:dyDescent="0.35">
      <c r="A647" s="1" t="s">
        <v>22</v>
      </c>
      <c r="B647" s="1" t="s">
        <v>41</v>
      </c>
      <c r="C647" s="1" t="s">
        <v>42</v>
      </c>
      <c r="D647" s="1" t="s">
        <v>11</v>
      </c>
      <c r="E647" s="1" t="s">
        <v>76</v>
      </c>
      <c r="F647" s="1" t="s">
        <v>13</v>
      </c>
      <c r="G647" s="2" t="s">
        <v>26</v>
      </c>
      <c r="H647" s="1">
        <v>1</v>
      </c>
    </row>
    <row r="648" spans="1:8" x14ac:dyDescent="0.35">
      <c r="A648" s="1" t="s">
        <v>22</v>
      </c>
      <c r="B648" s="1" t="s">
        <v>41</v>
      </c>
      <c r="C648" s="1" t="s">
        <v>42</v>
      </c>
      <c r="D648" s="1" t="s">
        <v>11</v>
      </c>
      <c r="E648" s="1" t="s">
        <v>76</v>
      </c>
      <c r="F648" s="1" t="s">
        <v>13</v>
      </c>
      <c r="G648" s="2" t="s">
        <v>28</v>
      </c>
      <c r="H648" s="1">
        <v>1</v>
      </c>
    </row>
    <row r="649" spans="1:8" x14ac:dyDescent="0.35">
      <c r="A649" s="1" t="s">
        <v>22</v>
      </c>
      <c r="B649" s="1" t="s">
        <v>41</v>
      </c>
      <c r="C649" s="1" t="s">
        <v>42</v>
      </c>
      <c r="D649" s="1" t="s">
        <v>11</v>
      </c>
      <c r="E649" s="1" t="s">
        <v>76</v>
      </c>
      <c r="F649" s="1" t="s">
        <v>13</v>
      </c>
      <c r="G649" s="2" t="s">
        <v>14</v>
      </c>
      <c r="H649" s="1">
        <v>0</v>
      </c>
    </row>
    <row r="650" spans="1:8" x14ac:dyDescent="0.35">
      <c r="A650" s="1" t="s">
        <v>22</v>
      </c>
      <c r="B650" s="1" t="s">
        <v>41</v>
      </c>
      <c r="C650" s="1" t="s">
        <v>42</v>
      </c>
      <c r="D650" s="1" t="s">
        <v>11</v>
      </c>
      <c r="E650" s="1" t="s">
        <v>76</v>
      </c>
      <c r="F650" s="1" t="s">
        <v>13</v>
      </c>
      <c r="G650" s="2" t="s">
        <v>31</v>
      </c>
      <c r="H650" s="1">
        <v>0</v>
      </c>
    </row>
    <row r="651" spans="1:8" x14ac:dyDescent="0.35">
      <c r="A651" s="1" t="s">
        <v>22</v>
      </c>
      <c r="B651" s="1" t="s">
        <v>41</v>
      </c>
      <c r="C651" s="1" t="s">
        <v>42</v>
      </c>
      <c r="D651" s="1" t="s">
        <v>11</v>
      </c>
      <c r="E651" s="1" t="s">
        <v>76</v>
      </c>
      <c r="F651" s="1" t="s">
        <v>13</v>
      </c>
      <c r="G651" s="2" t="s">
        <v>16</v>
      </c>
      <c r="H651" s="1">
        <v>0</v>
      </c>
    </row>
    <row r="652" spans="1:8" x14ac:dyDescent="0.35">
      <c r="A652" s="1" t="s">
        <v>8</v>
      </c>
      <c r="B652" s="1" t="s">
        <v>9</v>
      </c>
      <c r="C652" s="1" t="s">
        <v>10</v>
      </c>
      <c r="D652" s="1" t="s">
        <v>11</v>
      </c>
      <c r="E652" s="1" t="s">
        <v>76</v>
      </c>
      <c r="F652" s="1" t="s">
        <v>13</v>
      </c>
      <c r="G652" s="2" t="s">
        <v>18</v>
      </c>
      <c r="H652" s="1">
        <v>14</v>
      </c>
    </row>
    <row r="653" spans="1:8" x14ac:dyDescent="0.35">
      <c r="A653" s="1" t="s">
        <v>8</v>
      </c>
      <c r="B653" s="1" t="s">
        <v>9</v>
      </c>
      <c r="C653" s="1" t="s">
        <v>10</v>
      </c>
      <c r="D653" s="1" t="s">
        <v>11</v>
      </c>
      <c r="E653" s="1" t="s">
        <v>76</v>
      </c>
      <c r="F653" s="1" t="s">
        <v>13</v>
      </c>
      <c r="G653" s="2" t="s">
        <v>35</v>
      </c>
      <c r="H653" s="1">
        <v>11</v>
      </c>
    </row>
    <row r="654" spans="1:8" x14ac:dyDescent="0.35">
      <c r="A654" s="1" t="s">
        <v>8</v>
      </c>
      <c r="B654" s="1" t="s">
        <v>9</v>
      </c>
      <c r="C654" s="1" t="s">
        <v>10</v>
      </c>
      <c r="D654" s="1" t="s">
        <v>11</v>
      </c>
      <c r="E654" s="1" t="s">
        <v>76</v>
      </c>
      <c r="F654" s="1" t="s">
        <v>13</v>
      </c>
      <c r="G654" s="2" t="s">
        <v>30</v>
      </c>
      <c r="H654" s="1">
        <v>38</v>
      </c>
    </row>
    <row r="655" spans="1:8" x14ac:dyDescent="0.35">
      <c r="A655" s="1" t="s">
        <v>15</v>
      </c>
      <c r="B655" s="1" t="s">
        <v>9</v>
      </c>
      <c r="C655" s="1" t="s">
        <v>10</v>
      </c>
      <c r="D655" s="1" t="s">
        <v>11</v>
      </c>
      <c r="E655" s="1" t="s">
        <v>76</v>
      </c>
      <c r="F655" s="1" t="s">
        <v>13</v>
      </c>
      <c r="G655" s="2" t="s">
        <v>28</v>
      </c>
      <c r="H655" s="1">
        <v>20</v>
      </c>
    </row>
    <row r="656" spans="1:8" x14ac:dyDescent="0.35">
      <c r="A656" s="1" t="s">
        <v>15</v>
      </c>
      <c r="B656" s="1" t="s">
        <v>9</v>
      </c>
      <c r="C656" s="1" t="s">
        <v>10</v>
      </c>
      <c r="D656" s="1" t="s">
        <v>11</v>
      </c>
      <c r="E656" s="1" t="s">
        <v>76</v>
      </c>
      <c r="F656" s="1" t="s">
        <v>13</v>
      </c>
      <c r="G656" s="2" t="s">
        <v>34</v>
      </c>
      <c r="H656" s="1">
        <v>10</v>
      </c>
    </row>
    <row r="657" spans="1:8" x14ac:dyDescent="0.35">
      <c r="A657" s="1" t="s">
        <v>15</v>
      </c>
      <c r="B657" s="1" t="s">
        <v>9</v>
      </c>
      <c r="C657" s="1" t="s">
        <v>10</v>
      </c>
      <c r="D657" s="1" t="s">
        <v>11</v>
      </c>
      <c r="E657" s="1" t="s">
        <v>76</v>
      </c>
      <c r="F657" s="1" t="s">
        <v>13</v>
      </c>
      <c r="G657" s="2" t="s">
        <v>30</v>
      </c>
      <c r="H657" s="1">
        <v>3</v>
      </c>
    </row>
    <row r="658" spans="1:8" x14ac:dyDescent="0.35">
      <c r="A658" s="1" t="s">
        <v>15</v>
      </c>
      <c r="B658" s="1" t="s">
        <v>9</v>
      </c>
      <c r="C658" s="1" t="s">
        <v>10</v>
      </c>
      <c r="D658" s="1" t="s">
        <v>11</v>
      </c>
      <c r="E658" s="1" t="s">
        <v>76</v>
      </c>
      <c r="F658" s="1" t="s">
        <v>13</v>
      </c>
      <c r="G658" s="2" t="s">
        <v>31</v>
      </c>
      <c r="H658" s="1">
        <v>26</v>
      </c>
    </row>
    <row r="659" spans="1:8" x14ac:dyDescent="0.35">
      <c r="A659" s="1" t="s">
        <v>17</v>
      </c>
      <c r="B659" s="1" t="s">
        <v>9</v>
      </c>
      <c r="C659" s="1" t="s">
        <v>10</v>
      </c>
      <c r="D659" s="1" t="s">
        <v>11</v>
      </c>
      <c r="E659" s="1" t="s">
        <v>76</v>
      </c>
      <c r="F659" s="1" t="s">
        <v>13</v>
      </c>
      <c r="G659" s="2" t="s">
        <v>23</v>
      </c>
      <c r="H659" s="1">
        <v>2</v>
      </c>
    </row>
    <row r="660" spans="1:8" x14ac:dyDescent="0.35">
      <c r="A660" s="1" t="s">
        <v>19</v>
      </c>
      <c r="B660" s="1" t="s">
        <v>9</v>
      </c>
      <c r="C660" s="1" t="s">
        <v>10</v>
      </c>
      <c r="D660" s="1" t="s">
        <v>11</v>
      </c>
      <c r="E660" s="1" t="s">
        <v>76</v>
      </c>
      <c r="F660" s="1" t="s">
        <v>13</v>
      </c>
      <c r="G660" s="2" t="s">
        <v>28</v>
      </c>
      <c r="H660" s="1">
        <v>3</v>
      </c>
    </row>
    <row r="661" spans="1:8" x14ac:dyDescent="0.35">
      <c r="A661" s="1" t="s">
        <v>19</v>
      </c>
      <c r="B661" s="1" t="s">
        <v>9</v>
      </c>
      <c r="C661" s="1" t="s">
        <v>10</v>
      </c>
      <c r="D661" s="1" t="s">
        <v>11</v>
      </c>
      <c r="E661" s="1" t="s">
        <v>76</v>
      </c>
      <c r="F661" s="1" t="s">
        <v>13</v>
      </c>
      <c r="G661" s="2" t="s">
        <v>27</v>
      </c>
      <c r="H661" s="1">
        <v>38</v>
      </c>
    </row>
    <row r="662" spans="1:8" x14ac:dyDescent="0.35">
      <c r="A662" s="1" t="s">
        <v>22</v>
      </c>
      <c r="B662" s="1" t="s">
        <v>9</v>
      </c>
      <c r="C662" s="1" t="s">
        <v>10</v>
      </c>
      <c r="D662" s="1" t="s">
        <v>11</v>
      </c>
      <c r="E662" s="1" t="s">
        <v>76</v>
      </c>
      <c r="F662" s="1" t="s">
        <v>13</v>
      </c>
      <c r="G662" s="2" t="s">
        <v>32</v>
      </c>
      <c r="H662" s="1">
        <v>10</v>
      </c>
    </row>
    <row r="663" spans="1:8" x14ac:dyDescent="0.35">
      <c r="A663" s="1" t="s">
        <v>22</v>
      </c>
      <c r="B663" s="1" t="s">
        <v>9</v>
      </c>
      <c r="C663" s="1" t="s">
        <v>10</v>
      </c>
      <c r="D663" s="1" t="s">
        <v>11</v>
      </c>
      <c r="E663" s="1" t="s">
        <v>76</v>
      </c>
      <c r="F663" s="1" t="s">
        <v>13</v>
      </c>
      <c r="G663" s="2" t="s">
        <v>30</v>
      </c>
      <c r="H663" s="1">
        <v>24</v>
      </c>
    </row>
    <row r="664" spans="1:8" x14ac:dyDescent="0.35">
      <c r="A664" s="1" t="s">
        <v>22</v>
      </c>
      <c r="B664" s="1" t="s">
        <v>9</v>
      </c>
      <c r="C664" s="1" t="s">
        <v>10</v>
      </c>
      <c r="D664" s="1" t="s">
        <v>11</v>
      </c>
      <c r="E664" s="1" t="s">
        <v>76</v>
      </c>
      <c r="F664" s="1" t="s">
        <v>13</v>
      </c>
      <c r="G664" s="2" t="s">
        <v>14</v>
      </c>
      <c r="H664" s="1">
        <v>0</v>
      </c>
    </row>
    <row r="665" spans="1:8" x14ac:dyDescent="0.35">
      <c r="A665" s="1" t="s">
        <v>24</v>
      </c>
      <c r="B665" s="1" t="s">
        <v>9</v>
      </c>
      <c r="C665" s="1" t="s">
        <v>10</v>
      </c>
      <c r="D665" s="1" t="s">
        <v>11</v>
      </c>
      <c r="E665" s="1" t="s">
        <v>76</v>
      </c>
      <c r="F665" s="1" t="s">
        <v>13</v>
      </c>
      <c r="G665" s="2" t="s">
        <v>23</v>
      </c>
      <c r="H665" s="1">
        <v>9</v>
      </c>
    </row>
    <row r="666" spans="1:8" x14ac:dyDescent="0.35">
      <c r="A666" s="1" t="s">
        <v>24</v>
      </c>
      <c r="B666" s="1" t="s">
        <v>9</v>
      </c>
      <c r="C666" s="1" t="s">
        <v>10</v>
      </c>
      <c r="D666" s="1" t="s">
        <v>11</v>
      </c>
      <c r="E666" s="1" t="s">
        <v>76</v>
      </c>
      <c r="F666" s="1" t="s">
        <v>13</v>
      </c>
      <c r="G666" s="2" t="s">
        <v>35</v>
      </c>
      <c r="H666" s="1">
        <v>27</v>
      </c>
    </row>
    <row r="667" spans="1:8" x14ac:dyDescent="0.35">
      <c r="A667" s="1" t="s">
        <v>24</v>
      </c>
      <c r="B667" s="1" t="s">
        <v>9</v>
      </c>
      <c r="C667" s="1" t="s">
        <v>10</v>
      </c>
      <c r="D667" s="1" t="s">
        <v>11</v>
      </c>
      <c r="E667" s="1" t="s">
        <v>76</v>
      </c>
      <c r="F667" s="1" t="s">
        <v>13</v>
      </c>
      <c r="G667" s="2" t="s">
        <v>18</v>
      </c>
      <c r="H667" s="1">
        <v>4</v>
      </c>
    </row>
    <row r="668" spans="1:8" x14ac:dyDescent="0.35">
      <c r="A668" s="1" t="s">
        <v>24</v>
      </c>
      <c r="B668" s="1" t="s">
        <v>9</v>
      </c>
      <c r="C668" s="1" t="s">
        <v>10</v>
      </c>
      <c r="D668" s="1" t="s">
        <v>11</v>
      </c>
      <c r="E668" s="1" t="s">
        <v>76</v>
      </c>
      <c r="F668" s="1" t="s">
        <v>13</v>
      </c>
      <c r="G668" s="2" t="s">
        <v>32</v>
      </c>
      <c r="H668" s="1">
        <v>28</v>
      </c>
    </row>
    <row r="669" spans="1:8" x14ac:dyDescent="0.35">
      <c r="A669" s="1" t="s">
        <v>24</v>
      </c>
      <c r="B669" s="1" t="s">
        <v>9</v>
      </c>
      <c r="C669" s="1" t="s">
        <v>10</v>
      </c>
      <c r="D669" s="1" t="s">
        <v>11</v>
      </c>
      <c r="E669" s="1" t="s">
        <v>76</v>
      </c>
      <c r="F669" s="1" t="s">
        <v>13</v>
      </c>
      <c r="G669" s="2" t="s">
        <v>26</v>
      </c>
      <c r="H669" s="1">
        <v>37</v>
      </c>
    </row>
    <row r="670" spans="1:8" x14ac:dyDescent="0.35">
      <c r="A670" s="1" t="s">
        <v>22</v>
      </c>
      <c r="B670" s="1" t="s">
        <v>43</v>
      </c>
      <c r="C670" s="1" t="s">
        <v>44</v>
      </c>
      <c r="D670" s="1" t="s">
        <v>11</v>
      </c>
      <c r="E670" s="1" t="s">
        <v>76</v>
      </c>
      <c r="F670" s="1" t="s">
        <v>13</v>
      </c>
      <c r="G670" s="2" t="s">
        <v>35</v>
      </c>
      <c r="H670" s="1">
        <v>0</v>
      </c>
    </row>
    <row r="671" spans="1:8" x14ac:dyDescent="0.35">
      <c r="A671" s="1" t="s">
        <v>8</v>
      </c>
      <c r="B671" s="1" t="s">
        <v>9</v>
      </c>
      <c r="C671" s="1" t="s">
        <v>10</v>
      </c>
      <c r="D671" s="1" t="s">
        <v>11</v>
      </c>
      <c r="E671" s="1" t="s">
        <v>77</v>
      </c>
      <c r="F671" s="1" t="s">
        <v>60</v>
      </c>
      <c r="G671" s="2" t="s">
        <v>33</v>
      </c>
      <c r="H671" s="1">
        <v>828</v>
      </c>
    </row>
    <row r="672" spans="1:8" x14ac:dyDescent="0.35">
      <c r="A672" s="1" t="s">
        <v>15</v>
      </c>
      <c r="B672" s="1" t="s">
        <v>9</v>
      </c>
      <c r="C672" s="1" t="s">
        <v>10</v>
      </c>
      <c r="D672" s="1" t="s">
        <v>11</v>
      </c>
      <c r="E672" s="1" t="s">
        <v>77</v>
      </c>
      <c r="F672" s="1" t="s">
        <v>60</v>
      </c>
      <c r="G672" s="2" t="s">
        <v>26</v>
      </c>
      <c r="H672" s="1">
        <v>113</v>
      </c>
    </row>
    <row r="673" spans="1:8" x14ac:dyDescent="0.35">
      <c r="A673" s="1" t="s">
        <v>15</v>
      </c>
      <c r="B673" s="1" t="s">
        <v>9</v>
      </c>
      <c r="C673" s="1" t="s">
        <v>10</v>
      </c>
      <c r="D673" s="1" t="s">
        <v>11</v>
      </c>
      <c r="E673" s="1" t="s">
        <v>77</v>
      </c>
      <c r="F673" s="1" t="s">
        <v>60</v>
      </c>
      <c r="G673" s="2" t="s">
        <v>35</v>
      </c>
      <c r="H673" s="1">
        <v>1744</v>
      </c>
    </row>
    <row r="674" spans="1:8" x14ac:dyDescent="0.35">
      <c r="A674" s="1" t="s">
        <v>15</v>
      </c>
      <c r="B674" s="1" t="s">
        <v>9</v>
      </c>
      <c r="C674" s="1" t="s">
        <v>10</v>
      </c>
      <c r="D674" s="1" t="s">
        <v>11</v>
      </c>
      <c r="E674" s="1" t="s">
        <v>77</v>
      </c>
      <c r="F674" s="1" t="s">
        <v>60</v>
      </c>
      <c r="G674" s="2" t="s">
        <v>35</v>
      </c>
      <c r="H674" s="1">
        <v>187</v>
      </c>
    </row>
    <row r="675" spans="1:8" x14ac:dyDescent="0.35">
      <c r="A675" s="1" t="s">
        <v>17</v>
      </c>
      <c r="B675" s="1" t="s">
        <v>9</v>
      </c>
      <c r="C675" s="1" t="s">
        <v>10</v>
      </c>
      <c r="D675" s="1" t="s">
        <v>11</v>
      </c>
      <c r="E675" s="1" t="s">
        <v>77</v>
      </c>
      <c r="F675" s="1" t="s">
        <v>60</v>
      </c>
      <c r="G675" s="2" t="s">
        <v>34</v>
      </c>
      <c r="H675" s="1">
        <v>535</v>
      </c>
    </row>
    <row r="676" spans="1:8" x14ac:dyDescent="0.35">
      <c r="A676" s="1" t="s">
        <v>17</v>
      </c>
      <c r="B676" s="1" t="s">
        <v>9</v>
      </c>
      <c r="C676" s="1" t="s">
        <v>10</v>
      </c>
      <c r="D676" s="1" t="s">
        <v>11</v>
      </c>
      <c r="E676" s="1" t="s">
        <v>77</v>
      </c>
      <c r="F676" s="1" t="s">
        <v>60</v>
      </c>
      <c r="G676" s="2" t="s">
        <v>23</v>
      </c>
      <c r="H676" s="1">
        <v>122</v>
      </c>
    </row>
    <row r="677" spans="1:8" x14ac:dyDescent="0.35">
      <c r="A677" s="1" t="s">
        <v>22</v>
      </c>
      <c r="B677" s="1" t="s">
        <v>9</v>
      </c>
      <c r="C677" s="1" t="s">
        <v>10</v>
      </c>
      <c r="D677" s="1" t="s">
        <v>11</v>
      </c>
      <c r="E677" s="1" t="s">
        <v>77</v>
      </c>
      <c r="F677" s="1" t="s">
        <v>60</v>
      </c>
      <c r="G677" s="2" t="s">
        <v>20</v>
      </c>
      <c r="H677" s="1">
        <v>94</v>
      </c>
    </row>
    <row r="678" spans="1:8" x14ac:dyDescent="0.35">
      <c r="A678" s="1" t="s">
        <v>24</v>
      </c>
      <c r="B678" s="1" t="s">
        <v>9</v>
      </c>
      <c r="C678" s="1" t="s">
        <v>10</v>
      </c>
      <c r="D678" s="1" t="s">
        <v>11</v>
      </c>
      <c r="E678" s="1" t="s">
        <v>77</v>
      </c>
      <c r="F678" s="1" t="s">
        <v>60</v>
      </c>
      <c r="G678" s="2" t="s">
        <v>31</v>
      </c>
      <c r="H678" s="1">
        <v>21</v>
      </c>
    </row>
    <row r="679" spans="1:8" x14ac:dyDescent="0.35">
      <c r="A679" s="1" t="s">
        <v>24</v>
      </c>
      <c r="B679" s="1" t="s">
        <v>9</v>
      </c>
      <c r="C679" s="1" t="s">
        <v>10</v>
      </c>
      <c r="D679" s="1" t="s">
        <v>11</v>
      </c>
      <c r="E679" s="1" t="s">
        <v>77</v>
      </c>
      <c r="F679" s="1" t="s">
        <v>60</v>
      </c>
      <c r="G679" s="2" t="s">
        <v>20</v>
      </c>
      <c r="H679" s="1">
        <v>449</v>
      </c>
    </row>
    <row r="680" spans="1:8" x14ac:dyDescent="0.35">
      <c r="A680" s="1" t="s">
        <v>24</v>
      </c>
      <c r="B680" s="1" t="s">
        <v>9</v>
      </c>
      <c r="C680" s="1" t="s">
        <v>10</v>
      </c>
      <c r="D680" s="1" t="s">
        <v>40</v>
      </c>
      <c r="E680" s="1" t="s">
        <v>77</v>
      </c>
      <c r="F680" s="1" t="s">
        <v>60</v>
      </c>
      <c r="G680" s="2" t="s">
        <v>20</v>
      </c>
      <c r="H680" s="1">
        <v>61443</v>
      </c>
    </row>
    <row r="681" spans="1:8" x14ac:dyDescent="0.35">
      <c r="A681" s="1" t="s">
        <v>24</v>
      </c>
      <c r="B681" s="1" t="s">
        <v>9</v>
      </c>
      <c r="C681" s="1" t="s">
        <v>10</v>
      </c>
      <c r="D681" s="1" t="s">
        <v>11</v>
      </c>
      <c r="E681" s="1" t="s">
        <v>77</v>
      </c>
      <c r="F681" s="1" t="s">
        <v>60</v>
      </c>
      <c r="G681" s="2" t="s">
        <v>34</v>
      </c>
      <c r="H681" s="1">
        <v>34</v>
      </c>
    </row>
    <row r="682" spans="1:8" x14ac:dyDescent="0.35">
      <c r="A682" s="1" t="s">
        <v>8</v>
      </c>
      <c r="B682" s="1" t="s">
        <v>9</v>
      </c>
      <c r="C682" s="1" t="s">
        <v>10</v>
      </c>
      <c r="D682" s="1" t="s">
        <v>11</v>
      </c>
      <c r="E682" s="1" t="s">
        <v>78</v>
      </c>
      <c r="F682" s="1" t="s">
        <v>13</v>
      </c>
      <c r="G682" s="2" t="s">
        <v>20</v>
      </c>
      <c r="H682" s="1">
        <v>9961</v>
      </c>
    </row>
    <row r="683" spans="1:8" x14ac:dyDescent="0.35">
      <c r="A683" s="1" t="s">
        <v>8</v>
      </c>
      <c r="B683" s="1" t="s">
        <v>9</v>
      </c>
      <c r="C683" s="1" t="s">
        <v>10</v>
      </c>
      <c r="D683" s="1" t="s">
        <v>11</v>
      </c>
      <c r="E683" s="1" t="s">
        <v>78</v>
      </c>
      <c r="F683" s="1" t="s">
        <v>13</v>
      </c>
      <c r="G683" s="2" t="s">
        <v>14</v>
      </c>
      <c r="H683" s="1">
        <v>1344</v>
      </c>
    </row>
    <row r="684" spans="1:8" x14ac:dyDescent="0.35">
      <c r="A684" s="1" t="s">
        <v>8</v>
      </c>
      <c r="B684" s="1" t="s">
        <v>9</v>
      </c>
      <c r="C684" s="1" t="s">
        <v>10</v>
      </c>
      <c r="D684" s="1" t="s">
        <v>11</v>
      </c>
      <c r="E684" s="1" t="s">
        <v>78</v>
      </c>
      <c r="F684" s="1" t="s">
        <v>13</v>
      </c>
      <c r="G684" s="2" t="s">
        <v>35</v>
      </c>
      <c r="H684" s="1">
        <v>10036</v>
      </c>
    </row>
    <row r="685" spans="1:8" x14ac:dyDescent="0.35">
      <c r="A685" s="1" t="s">
        <v>8</v>
      </c>
      <c r="B685" s="1" t="s">
        <v>9</v>
      </c>
      <c r="C685" s="1" t="s">
        <v>10</v>
      </c>
      <c r="D685" s="1" t="s">
        <v>11</v>
      </c>
      <c r="E685" s="1" t="s">
        <v>78</v>
      </c>
      <c r="F685" s="1" t="s">
        <v>13</v>
      </c>
      <c r="G685" s="2" t="s">
        <v>21</v>
      </c>
      <c r="H685" s="1">
        <v>150137</v>
      </c>
    </row>
    <row r="686" spans="1:8" x14ac:dyDescent="0.35">
      <c r="A686" s="1" t="s">
        <v>15</v>
      </c>
      <c r="B686" s="1" t="s">
        <v>9</v>
      </c>
      <c r="C686" s="1" t="s">
        <v>10</v>
      </c>
      <c r="D686" s="1" t="s">
        <v>11</v>
      </c>
      <c r="E686" s="1" t="s">
        <v>78</v>
      </c>
      <c r="F686" s="1" t="s">
        <v>13</v>
      </c>
      <c r="G686" s="2" t="s">
        <v>29</v>
      </c>
      <c r="H686" s="1">
        <v>1015</v>
      </c>
    </row>
    <row r="687" spans="1:8" x14ac:dyDescent="0.35">
      <c r="A687" s="1" t="s">
        <v>15</v>
      </c>
      <c r="B687" s="1" t="s">
        <v>9</v>
      </c>
      <c r="C687" s="1" t="s">
        <v>10</v>
      </c>
      <c r="D687" s="1" t="s">
        <v>11</v>
      </c>
      <c r="E687" s="1" t="s">
        <v>78</v>
      </c>
      <c r="F687" s="1" t="s">
        <v>13</v>
      </c>
      <c r="G687" s="2" t="s">
        <v>16</v>
      </c>
      <c r="H687" s="1">
        <v>331</v>
      </c>
    </row>
    <row r="688" spans="1:8" x14ac:dyDescent="0.35">
      <c r="A688" s="1" t="s">
        <v>15</v>
      </c>
      <c r="B688" s="1" t="s">
        <v>9</v>
      </c>
      <c r="C688" s="1" t="s">
        <v>10</v>
      </c>
      <c r="D688" s="1" t="s">
        <v>11</v>
      </c>
      <c r="E688" s="1" t="s">
        <v>78</v>
      </c>
      <c r="F688" s="1" t="s">
        <v>13</v>
      </c>
      <c r="G688" s="2" t="s">
        <v>14</v>
      </c>
      <c r="H688" s="1">
        <v>97951</v>
      </c>
    </row>
    <row r="689" spans="1:8" x14ac:dyDescent="0.35">
      <c r="A689" s="1" t="s">
        <v>15</v>
      </c>
      <c r="B689" s="1" t="s">
        <v>9</v>
      </c>
      <c r="C689" s="1" t="s">
        <v>10</v>
      </c>
      <c r="D689" s="1" t="s">
        <v>11</v>
      </c>
      <c r="E689" s="1" t="s">
        <v>78</v>
      </c>
      <c r="F689" s="1" t="s">
        <v>13</v>
      </c>
      <c r="G689" s="2" t="s">
        <v>31</v>
      </c>
      <c r="H689" s="1">
        <v>552</v>
      </c>
    </row>
    <row r="690" spans="1:8" x14ac:dyDescent="0.35">
      <c r="A690" s="1" t="s">
        <v>15</v>
      </c>
      <c r="B690" s="1" t="s">
        <v>9</v>
      </c>
      <c r="C690" s="1" t="s">
        <v>10</v>
      </c>
      <c r="D690" s="1" t="s">
        <v>11</v>
      </c>
      <c r="E690" s="1" t="s">
        <v>78</v>
      </c>
      <c r="F690" s="1" t="s">
        <v>13</v>
      </c>
      <c r="G690" s="2" t="s">
        <v>34</v>
      </c>
      <c r="H690" s="1">
        <v>7343</v>
      </c>
    </row>
    <row r="691" spans="1:8" x14ac:dyDescent="0.35">
      <c r="A691" s="1" t="s">
        <v>15</v>
      </c>
      <c r="B691" s="1" t="s">
        <v>9</v>
      </c>
      <c r="C691" s="1" t="s">
        <v>10</v>
      </c>
      <c r="D691" s="1" t="s">
        <v>11</v>
      </c>
      <c r="E691" s="1" t="s">
        <v>78</v>
      </c>
      <c r="F691" s="1" t="s">
        <v>13</v>
      </c>
      <c r="G691" s="2" t="s">
        <v>16</v>
      </c>
      <c r="H691" s="1">
        <v>294</v>
      </c>
    </row>
    <row r="692" spans="1:8" x14ac:dyDescent="0.35">
      <c r="A692" s="1" t="s">
        <v>15</v>
      </c>
      <c r="B692" s="1" t="s">
        <v>9</v>
      </c>
      <c r="C692" s="1" t="s">
        <v>10</v>
      </c>
      <c r="D692" s="1" t="s">
        <v>11</v>
      </c>
      <c r="E692" s="1" t="s">
        <v>78</v>
      </c>
      <c r="F692" s="1" t="s">
        <v>13</v>
      </c>
      <c r="G692" s="2" t="s">
        <v>18</v>
      </c>
      <c r="H692" s="1">
        <v>107487</v>
      </c>
    </row>
    <row r="693" spans="1:8" x14ac:dyDescent="0.35">
      <c r="A693" s="1" t="s">
        <v>17</v>
      </c>
      <c r="B693" s="1" t="s">
        <v>9</v>
      </c>
      <c r="C693" s="1" t="s">
        <v>10</v>
      </c>
      <c r="D693" s="1" t="s">
        <v>11</v>
      </c>
      <c r="E693" s="1" t="s">
        <v>78</v>
      </c>
      <c r="F693" s="1" t="s">
        <v>13</v>
      </c>
      <c r="G693" s="2" t="s">
        <v>33</v>
      </c>
      <c r="H693" s="1">
        <v>400</v>
      </c>
    </row>
    <row r="694" spans="1:8" x14ac:dyDescent="0.35">
      <c r="A694" s="1" t="s">
        <v>17</v>
      </c>
      <c r="B694" s="1" t="s">
        <v>9</v>
      </c>
      <c r="C694" s="1" t="s">
        <v>10</v>
      </c>
      <c r="D694" s="1" t="s">
        <v>11</v>
      </c>
      <c r="E694" s="1" t="s">
        <v>78</v>
      </c>
      <c r="F694" s="1" t="s">
        <v>13</v>
      </c>
      <c r="G694" s="2" t="s">
        <v>21</v>
      </c>
      <c r="H694" s="1">
        <v>33</v>
      </c>
    </row>
    <row r="695" spans="1:8" x14ac:dyDescent="0.35">
      <c r="A695" s="1" t="s">
        <v>17</v>
      </c>
      <c r="B695" s="1" t="s">
        <v>9</v>
      </c>
      <c r="C695" s="1" t="s">
        <v>10</v>
      </c>
      <c r="D695" s="1" t="s">
        <v>11</v>
      </c>
      <c r="E695" s="1" t="s">
        <v>78</v>
      </c>
      <c r="F695" s="1" t="s">
        <v>13</v>
      </c>
      <c r="G695" s="2" t="s">
        <v>14</v>
      </c>
      <c r="H695" s="1">
        <v>134117</v>
      </c>
    </row>
    <row r="696" spans="1:8" x14ac:dyDescent="0.35">
      <c r="A696" s="1" t="s">
        <v>17</v>
      </c>
      <c r="B696" s="1" t="s">
        <v>9</v>
      </c>
      <c r="C696" s="1" t="s">
        <v>10</v>
      </c>
      <c r="D696" s="1" t="s">
        <v>11</v>
      </c>
      <c r="E696" s="1" t="s">
        <v>78</v>
      </c>
      <c r="F696" s="1" t="s">
        <v>13</v>
      </c>
      <c r="G696" s="2" t="s">
        <v>27</v>
      </c>
      <c r="H696" s="1">
        <v>137</v>
      </c>
    </row>
    <row r="697" spans="1:8" x14ac:dyDescent="0.35">
      <c r="A697" s="1" t="s">
        <v>17</v>
      </c>
      <c r="B697" s="1" t="s">
        <v>9</v>
      </c>
      <c r="C697" s="1" t="s">
        <v>10</v>
      </c>
      <c r="D697" s="1" t="s">
        <v>11</v>
      </c>
      <c r="E697" s="1" t="s">
        <v>78</v>
      </c>
      <c r="F697" s="1" t="s">
        <v>13</v>
      </c>
      <c r="G697" s="2" t="s">
        <v>34</v>
      </c>
      <c r="H697" s="1">
        <v>5519</v>
      </c>
    </row>
    <row r="698" spans="1:8" x14ac:dyDescent="0.35">
      <c r="A698" s="1" t="s">
        <v>17</v>
      </c>
      <c r="B698" s="1" t="s">
        <v>9</v>
      </c>
      <c r="C698" s="1" t="s">
        <v>10</v>
      </c>
      <c r="D698" s="1" t="s">
        <v>11</v>
      </c>
      <c r="E698" s="1" t="s">
        <v>78</v>
      </c>
      <c r="F698" s="1" t="s">
        <v>13</v>
      </c>
      <c r="G698" s="2" t="s">
        <v>16</v>
      </c>
      <c r="H698" s="1">
        <v>85835</v>
      </c>
    </row>
    <row r="699" spans="1:8" x14ac:dyDescent="0.35">
      <c r="A699" s="1" t="s">
        <v>19</v>
      </c>
      <c r="B699" s="1" t="s">
        <v>9</v>
      </c>
      <c r="C699" s="1" t="s">
        <v>10</v>
      </c>
      <c r="D699" s="1" t="s">
        <v>11</v>
      </c>
      <c r="E699" s="1" t="s">
        <v>78</v>
      </c>
      <c r="F699" s="1" t="s">
        <v>13</v>
      </c>
      <c r="G699" s="2" t="s">
        <v>28</v>
      </c>
      <c r="H699" s="1">
        <v>193</v>
      </c>
    </row>
    <row r="700" spans="1:8" x14ac:dyDescent="0.35">
      <c r="A700" s="1" t="s">
        <v>19</v>
      </c>
      <c r="B700" s="1" t="s">
        <v>9</v>
      </c>
      <c r="C700" s="1" t="s">
        <v>10</v>
      </c>
      <c r="D700" s="1" t="s">
        <v>11</v>
      </c>
      <c r="E700" s="1" t="s">
        <v>78</v>
      </c>
      <c r="F700" s="1" t="s">
        <v>13</v>
      </c>
      <c r="G700" s="2" t="s">
        <v>20</v>
      </c>
      <c r="H700" s="1">
        <v>119406</v>
      </c>
    </row>
    <row r="701" spans="1:8" x14ac:dyDescent="0.35">
      <c r="A701" s="1" t="s">
        <v>19</v>
      </c>
      <c r="B701" s="1" t="s">
        <v>9</v>
      </c>
      <c r="C701" s="1" t="s">
        <v>10</v>
      </c>
      <c r="D701" s="1" t="s">
        <v>11</v>
      </c>
      <c r="E701" s="1" t="s">
        <v>78</v>
      </c>
      <c r="F701" s="1" t="s">
        <v>13</v>
      </c>
      <c r="G701" s="2" t="s">
        <v>14</v>
      </c>
      <c r="H701" s="1">
        <v>6207</v>
      </c>
    </row>
    <row r="702" spans="1:8" x14ac:dyDescent="0.35">
      <c r="A702" s="1" t="s">
        <v>19</v>
      </c>
      <c r="B702" s="1" t="s">
        <v>9</v>
      </c>
      <c r="C702" s="1" t="s">
        <v>10</v>
      </c>
      <c r="D702" s="1" t="s">
        <v>11</v>
      </c>
      <c r="E702" s="1" t="s">
        <v>78</v>
      </c>
      <c r="F702" s="1" t="s">
        <v>13</v>
      </c>
      <c r="G702" s="2" t="s">
        <v>21</v>
      </c>
      <c r="H702" s="1">
        <v>285</v>
      </c>
    </row>
    <row r="703" spans="1:8" x14ac:dyDescent="0.35">
      <c r="A703" s="1" t="s">
        <v>19</v>
      </c>
      <c r="B703" s="1" t="s">
        <v>9</v>
      </c>
      <c r="C703" s="1" t="s">
        <v>10</v>
      </c>
      <c r="D703" s="1" t="s">
        <v>49</v>
      </c>
      <c r="E703" s="1" t="s">
        <v>78</v>
      </c>
      <c r="F703" s="1" t="s">
        <v>13</v>
      </c>
      <c r="G703" s="2" t="s">
        <v>29</v>
      </c>
      <c r="H703" s="1">
        <v>264394</v>
      </c>
    </row>
    <row r="704" spans="1:8" x14ac:dyDescent="0.35">
      <c r="A704" s="1" t="s">
        <v>19</v>
      </c>
      <c r="B704" s="1" t="s">
        <v>9</v>
      </c>
      <c r="C704" s="1" t="s">
        <v>10</v>
      </c>
      <c r="D704" s="1" t="s">
        <v>11</v>
      </c>
      <c r="E704" s="1" t="s">
        <v>78</v>
      </c>
      <c r="F704" s="1" t="s">
        <v>13</v>
      </c>
      <c r="G704" s="2" t="s">
        <v>28</v>
      </c>
      <c r="H704" s="1">
        <v>79465</v>
      </c>
    </row>
    <row r="705" spans="1:8" x14ac:dyDescent="0.35">
      <c r="A705" s="1" t="s">
        <v>22</v>
      </c>
      <c r="B705" s="1" t="s">
        <v>9</v>
      </c>
      <c r="C705" s="1" t="s">
        <v>10</v>
      </c>
      <c r="D705" s="1" t="s">
        <v>11</v>
      </c>
      <c r="E705" s="1" t="s">
        <v>78</v>
      </c>
      <c r="F705" s="1" t="s">
        <v>13</v>
      </c>
      <c r="G705" s="2" t="s">
        <v>33</v>
      </c>
      <c r="H705" s="1">
        <v>1801</v>
      </c>
    </row>
    <row r="706" spans="1:8" x14ac:dyDescent="0.35">
      <c r="A706" s="1" t="s">
        <v>22</v>
      </c>
      <c r="B706" s="1" t="s">
        <v>9</v>
      </c>
      <c r="C706" s="1" t="s">
        <v>10</v>
      </c>
      <c r="D706" s="1" t="s">
        <v>11</v>
      </c>
      <c r="E706" s="1" t="s">
        <v>78</v>
      </c>
      <c r="F706" s="1" t="s">
        <v>13</v>
      </c>
      <c r="G706" s="2" t="s">
        <v>34</v>
      </c>
      <c r="H706" s="1">
        <v>113913</v>
      </c>
    </row>
    <row r="707" spans="1:8" x14ac:dyDescent="0.35">
      <c r="A707" s="1" t="s">
        <v>22</v>
      </c>
      <c r="B707" s="1" t="s">
        <v>9</v>
      </c>
      <c r="C707" s="1" t="s">
        <v>10</v>
      </c>
      <c r="D707" s="1" t="s">
        <v>11</v>
      </c>
      <c r="E707" s="1" t="s">
        <v>78</v>
      </c>
      <c r="F707" s="1" t="s">
        <v>13</v>
      </c>
      <c r="G707" s="2" t="s">
        <v>21</v>
      </c>
      <c r="H707" s="1">
        <v>6454</v>
      </c>
    </row>
    <row r="708" spans="1:8" x14ac:dyDescent="0.35">
      <c r="A708" s="1" t="s">
        <v>22</v>
      </c>
      <c r="B708" s="1" t="s">
        <v>9</v>
      </c>
      <c r="C708" s="1" t="s">
        <v>10</v>
      </c>
      <c r="D708" s="1" t="s">
        <v>11</v>
      </c>
      <c r="E708" s="1" t="s">
        <v>78</v>
      </c>
      <c r="F708" s="1" t="s">
        <v>13</v>
      </c>
      <c r="G708" s="2" t="s">
        <v>34</v>
      </c>
      <c r="H708" s="1">
        <v>67629</v>
      </c>
    </row>
    <row r="709" spans="1:8" x14ac:dyDescent="0.35">
      <c r="A709" s="1" t="s">
        <v>24</v>
      </c>
      <c r="B709" s="1" t="s">
        <v>9</v>
      </c>
      <c r="C709" s="1" t="s">
        <v>10</v>
      </c>
      <c r="D709" s="1" t="s">
        <v>11</v>
      </c>
      <c r="E709" s="1" t="s">
        <v>78</v>
      </c>
      <c r="F709" s="1" t="s">
        <v>13</v>
      </c>
      <c r="G709" s="2" t="s">
        <v>23</v>
      </c>
      <c r="H709" s="1">
        <v>1623</v>
      </c>
    </row>
    <row r="710" spans="1:8" x14ac:dyDescent="0.35">
      <c r="A710" s="1" t="s">
        <v>24</v>
      </c>
      <c r="B710" s="1" t="s">
        <v>9</v>
      </c>
      <c r="C710" s="1" t="s">
        <v>10</v>
      </c>
      <c r="D710" s="1" t="s">
        <v>11</v>
      </c>
      <c r="E710" s="1" t="s">
        <v>78</v>
      </c>
      <c r="F710" s="1" t="s">
        <v>13</v>
      </c>
      <c r="G710" s="2" t="s">
        <v>31</v>
      </c>
      <c r="H710" s="1">
        <v>129581</v>
      </c>
    </row>
    <row r="711" spans="1:8" x14ac:dyDescent="0.35">
      <c r="A711" s="1" t="s">
        <v>24</v>
      </c>
      <c r="B711" s="1" t="s">
        <v>9</v>
      </c>
      <c r="C711" s="1" t="s">
        <v>10</v>
      </c>
      <c r="D711" s="1" t="s">
        <v>11</v>
      </c>
      <c r="E711" s="1" t="s">
        <v>78</v>
      </c>
      <c r="F711" s="1" t="s">
        <v>13</v>
      </c>
      <c r="G711" s="2" t="s">
        <v>20</v>
      </c>
      <c r="H711" s="1">
        <v>21222</v>
      </c>
    </row>
    <row r="712" spans="1:8" x14ac:dyDescent="0.35">
      <c r="A712" s="1" t="s">
        <v>24</v>
      </c>
      <c r="B712" s="1" t="s">
        <v>9</v>
      </c>
      <c r="C712" s="1" t="s">
        <v>10</v>
      </c>
      <c r="D712" s="1" t="s">
        <v>11</v>
      </c>
      <c r="E712" s="1" t="s">
        <v>78</v>
      </c>
      <c r="F712" s="1" t="s">
        <v>13</v>
      </c>
      <c r="G712" s="2" t="s">
        <v>21</v>
      </c>
      <c r="H712" s="1">
        <v>62843</v>
      </c>
    </row>
    <row r="713" spans="1:8" x14ac:dyDescent="0.35">
      <c r="A713" s="1" t="s">
        <v>8</v>
      </c>
      <c r="B713" s="1" t="s">
        <v>9</v>
      </c>
      <c r="C713" s="1" t="s">
        <v>10</v>
      </c>
      <c r="D713" s="1" t="s">
        <v>11</v>
      </c>
      <c r="E713" s="1" t="s">
        <v>79</v>
      </c>
      <c r="F713" s="1" t="s">
        <v>13</v>
      </c>
      <c r="G713" s="2" t="s">
        <v>35</v>
      </c>
      <c r="H713" s="1">
        <v>102</v>
      </c>
    </row>
    <row r="714" spans="1:8" x14ac:dyDescent="0.35">
      <c r="A714" s="1" t="s">
        <v>8</v>
      </c>
      <c r="B714" s="1" t="s">
        <v>9</v>
      </c>
      <c r="C714" s="1" t="s">
        <v>10</v>
      </c>
      <c r="D714" s="1" t="s">
        <v>11</v>
      </c>
      <c r="E714" s="1" t="s">
        <v>79</v>
      </c>
      <c r="F714" s="1" t="s">
        <v>13</v>
      </c>
      <c r="G714" s="2" t="s">
        <v>29</v>
      </c>
      <c r="H714" s="1">
        <v>5</v>
      </c>
    </row>
    <row r="715" spans="1:8" x14ac:dyDescent="0.35">
      <c r="A715" s="1" t="s">
        <v>15</v>
      </c>
      <c r="B715" s="1" t="s">
        <v>9</v>
      </c>
      <c r="C715" s="1" t="s">
        <v>10</v>
      </c>
      <c r="D715" s="1" t="s">
        <v>11</v>
      </c>
      <c r="E715" s="1" t="s">
        <v>79</v>
      </c>
      <c r="F715" s="1" t="s">
        <v>13</v>
      </c>
      <c r="G715" s="2" t="s">
        <v>16</v>
      </c>
      <c r="H715" s="1">
        <v>365</v>
      </c>
    </row>
    <row r="716" spans="1:8" x14ac:dyDescent="0.35">
      <c r="A716" s="1" t="s">
        <v>15</v>
      </c>
      <c r="B716" s="1" t="s">
        <v>9</v>
      </c>
      <c r="C716" s="1" t="s">
        <v>10</v>
      </c>
      <c r="D716" s="1" t="s">
        <v>11</v>
      </c>
      <c r="E716" s="1" t="s">
        <v>79</v>
      </c>
      <c r="F716" s="1" t="s">
        <v>13</v>
      </c>
      <c r="G716" s="2" t="s">
        <v>35</v>
      </c>
      <c r="H716" s="1">
        <v>295</v>
      </c>
    </row>
    <row r="717" spans="1:8" x14ac:dyDescent="0.35">
      <c r="A717" s="1" t="s">
        <v>17</v>
      </c>
      <c r="B717" s="1" t="s">
        <v>9</v>
      </c>
      <c r="C717" s="1" t="s">
        <v>10</v>
      </c>
      <c r="D717" s="1" t="s">
        <v>11</v>
      </c>
      <c r="E717" s="1" t="s">
        <v>79</v>
      </c>
      <c r="F717" s="1" t="s">
        <v>13</v>
      </c>
      <c r="G717" s="2" t="s">
        <v>26</v>
      </c>
      <c r="H717" s="1">
        <v>931</v>
      </c>
    </row>
    <row r="718" spans="1:8" x14ac:dyDescent="0.35">
      <c r="A718" s="1" t="s">
        <v>19</v>
      </c>
      <c r="B718" s="1" t="s">
        <v>9</v>
      </c>
      <c r="C718" s="1" t="s">
        <v>10</v>
      </c>
      <c r="D718" s="1" t="s">
        <v>11</v>
      </c>
      <c r="E718" s="1" t="s">
        <v>79</v>
      </c>
      <c r="F718" s="1" t="s">
        <v>13</v>
      </c>
      <c r="G718" s="2" t="s">
        <v>28</v>
      </c>
      <c r="H718" s="1">
        <v>1610</v>
      </c>
    </row>
    <row r="719" spans="1:8" x14ac:dyDescent="0.35">
      <c r="A719" s="1" t="s">
        <v>19</v>
      </c>
      <c r="B719" s="1" t="s">
        <v>9</v>
      </c>
      <c r="C719" s="1" t="s">
        <v>10</v>
      </c>
      <c r="D719" s="1" t="s">
        <v>11</v>
      </c>
      <c r="E719" s="1" t="s">
        <v>79</v>
      </c>
      <c r="F719" s="1" t="s">
        <v>13</v>
      </c>
      <c r="G719" s="2" t="s">
        <v>30</v>
      </c>
      <c r="H719" s="1">
        <v>2157</v>
      </c>
    </row>
    <row r="720" spans="1:8" x14ac:dyDescent="0.35">
      <c r="A720" s="1" t="s">
        <v>22</v>
      </c>
      <c r="B720" s="1" t="s">
        <v>9</v>
      </c>
      <c r="C720" s="1" t="s">
        <v>10</v>
      </c>
      <c r="D720" s="1" t="s">
        <v>11</v>
      </c>
      <c r="E720" s="1" t="s">
        <v>79</v>
      </c>
      <c r="F720" s="1" t="s">
        <v>13</v>
      </c>
      <c r="G720" s="2" t="s">
        <v>27</v>
      </c>
      <c r="H720" s="1">
        <v>158</v>
      </c>
    </row>
    <row r="721" spans="1:8" x14ac:dyDescent="0.35">
      <c r="A721" s="1" t="s">
        <v>22</v>
      </c>
      <c r="B721" s="1" t="s">
        <v>9</v>
      </c>
      <c r="C721" s="1" t="s">
        <v>10</v>
      </c>
      <c r="D721" s="1" t="s">
        <v>11</v>
      </c>
      <c r="E721" s="1" t="s">
        <v>79</v>
      </c>
      <c r="F721" s="1" t="s">
        <v>13</v>
      </c>
      <c r="G721" s="2" t="s">
        <v>16</v>
      </c>
      <c r="H721" s="1">
        <v>482</v>
      </c>
    </row>
    <row r="722" spans="1:8" x14ac:dyDescent="0.35">
      <c r="A722" s="1" t="s">
        <v>22</v>
      </c>
      <c r="B722" s="1" t="s">
        <v>9</v>
      </c>
      <c r="C722" s="1" t="s">
        <v>10</v>
      </c>
      <c r="D722" s="1" t="s">
        <v>11</v>
      </c>
      <c r="E722" s="1" t="s">
        <v>79</v>
      </c>
      <c r="F722" s="1" t="s">
        <v>13</v>
      </c>
      <c r="G722" s="2" t="s">
        <v>33</v>
      </c>
      <c r="H722" s="1">
        <v>6908</v>
      </c>
    </row>
    <row r="723" spans="1:8" x14ac:dyDescent="0.35">
      <c r="A723" s="1" t="s">
        <v>24</v>
      </c>
      <c r="B723" s="1" t="s">
        <v>9</v>
      </c>
      <c r="C723" s="1" t="s">
        <v>10</v>
      </c>
      <c r="D723" s="1" t="s">
        <v>11</v>
      </c>
      <c r="E723" s="1" t="s">
        <v>79</v>
      </c>
      <c r="F723" s="1" t="s">
        <v>13</v>
      </c>
      <c r="G723" s="2" t="s">
        <v>31</v>
      </c>
      <c r="H723" s="1">
        <v>176</v>
      </c>
    </row>
    <row r="724" spans="1:8" x14ac:dyDescent="0.35">
      <c r="A724" s="1" t="s">
        <v>24</v>
      </c>
      <c r="B724" s="1" t="s">
        <v>9</v>
      </c>
      <c r="C724" s="1" t="s">
        <v>10</v>
      </c>
      <c r="D724" s="1" t="s">
        <v>11</v>
      </c>
      <c r="E724" s="1" t="s">
        <v>79</v>
      </c>
      <c r="F724" s="1" t="s">
        <v>13</v>
      </c>
      <c r="G724" s="2" t="s">
        <v>35</v>
      </c>
      <c r="H724" s="1">
        <v>592</v>
      </c>
    </row>
    <row r="725" spans="1:8" x14ac:dyDescent="0.35">
      <c r="A725" s="1" t="s">
        <v>24</v>
      </c>
      <c r="B725" s="1" t="s">
        <v>9</v>
      </c>
      <c r="C725" s="1" t="s">
        <v>10</v>
      </c>
      <c r="D725" s="1" t="s">
        <v>11</v>
      </c>
      <c r="E725" s="1" t="s">
        <v>79</v>
      </c>
      <c r="F725" s="1" t="s">
        <v>13</v>
      </c>
      <c r="G725" s="2" t="s">
        <v>26</v>
      </c>
      <c r="H725" s="1">
        <v>2</v>
      </c>
    </row>
    <row r="726" spans="1:8" x14ac:dyDescent="0.35">
      <c r="A726" s="1" t="s">
        <v>24</v>
      </c>
      <c r="B726" s="1" t="s">
        <v>9</v>
      </c>
      <c r="C726" s="1" t="s">
        <v>10</v>
      </c>
      <c r="D726" s="1" t="s">
        <v>11</v>
      </c>
      <c r="E726" s="1" t="s">
        <v>79</v>
      </c>
      <c r="F726" s="1" t="s">
        <v>13</v>
      </c>
      <c r="G726" s="2" t="s">
        <v>33</v>
      </c>
      <c r="H726" s="1">
        <v>200</v>
      </c>
    </row>
    <row r="727" spans="1:8" x14ac:dyDescent="0.35">
      <c r="A727" s="1" t="s">
        <v>24</v>
      </c>
      <c r="B727" s="1" t="s">
        <v>9</v>
      </c>
      <c r="C727" s="1" t="s">
        <v>10</v>
      </c>
      <c r="D727" s="1" t="s">
        <v>11</v>
      </c>
      <c r="E727" s="1" t="s">
        <v>79</v>
      </c>
      <c r="F727" s="1" t="s">
        <v>13</v>
      </c>
      <c r="G727" s="2" t="s">
        <v>35</v>
      </c>
      <c r="H727" s="1">
        <v>17425</v>
      </c>
    </row>
    <row r="728" spans="1:8" x14ac:dyDescent="0.35">
      <c r="A728" s="1" t="s">
        <v>24</v>
      </c>
      <c r="B728" s="1" t="s">
        <v>9</v>
      </c>
      <c r="C728" s="1" t="s">
        <v>10</v>
      </c>
      <c r="D728" s="1" t="s">
        <v>11</v>
      </c>
      <c r="E728" s="1" t="s">
        <v>79</v>
      </c>
      <c r="F728" s="1" t="s">
        <v>13</v>
      </c>
      <c r="G728" s="2" t="s">
        <v>33</v>
      </c>
      <c r="H728" s="1">
        <v>131</v>
      </c>
    </row>
    <row r="729" spans="1:8" x14ac:dyDescent="0.35">
      <c r="A729" s="1" t="s">
        <v>24</v>
      </c>
      <c r="B729" s="1" t="s">
        <v>9</v>
      </c>
      <c r="C729" s="1" t="s">
        <v>10</v>
      </c>
      <c r="D729" s="1" t="s">
        <v>11</v>
      </c>
      <c r="E729" s="1" t="s">
        <v>79</v>
      </c>
      <c r="F729" s="1" t="s">
        <v>13</v>
      </c>
      <c r="G729" s="2" t="s">
        <v>34</v>
      </c>
      <c r="H729" s="1">
        <v>100</v>
      </c>
    </row>
    <row r="730" spans="1:8" x14ac:dyDescent="0.35">
      <c r="A730" s="1" t="s">
        <v>22</v>
      </c>
      <c r="B730" s="1" t="s">
        <v>41</v>
      </c>
      <c r="C730" s="1" t="s">
        <v>42</v>
      </c>
      <c r="D730" s="1" t="s">
        <v>40</v>
      </c>
      <c r="E730" s="1" t="s">
        <v>80</v>
      </c>
      <c r="F730" s="1" t="s">
        <v>13</v>
      </c>
      <c r="G730" s="2" t="s">
        <v>31</v>
      </c>
      <c r="H730" s="1">
        <v>2570</v>
      </c>
    </row>
    <row r="731" spans="1:8" x14ac:dyDescent="0.35">
      <c r="A731" s="1" t="s">
        <v>22</v>
      </c>
      <c r="B731" s="1" t="s">
        <v>41</v>
      </c>
      <c r="C731" s="1" t="s">
        <v>42</v>
      </c>
      <c r="D731" s="1" t="s">
        <v>40</v>
      </c>
      <c r="E731" s="1" t="s">
        <v>80</v>
      </c>
      <c r="F731" s="1" t="s">
        <v>13</v>
      </c>
      <c r="G731" s="2" t="s">
        <v>35</v>
      </c>
      <c r="H731" s="1">
        <v>4</v>
      </c>
    </row>
    <row r="732" spans="1:8" x14ac:dyDescent="0.35">
      <c r="A732" s="1" t="s">
        <v>22</v>
      </c>
      <c r="B732" s="1" t="s">
        <v>41</v>
      </c>
      <c r="C732" s="1" t="s">
        <v>42</v>
      </c>
      <c r="D732" s="1" t="s">
        <v>40</v>
      </c>
      <c r="E732" s="1" t="s">
        <v>80</v>
      </c>
      <c r="F732" s="1" t="s">
        <v>13</v>
      </c>
      <c r="G732" s="2" t="s">
        <v>16</v>
      </c>
      <c r="H732" s="1">
        <v>222</v>
      </c>
    </row>
    <row r="733" spans="1:8" x14ac:dyDescent="0.35">
      <c r="A733" s="1" t="s">
        <v>8</v>
      </c>
      <c r="B733" s="1" t="s">
        <v>9</v>
      </c>
      <c r="C733" s="1" t="s">
        <v>10</v>
      </c>
      <c r="D733" s="1" t="s">
        <v>11</v>
      </c>
      <c r="E733" s="1" t="s">
        <v>80</v>
      </c>
      <c r="F733" s="1" t="s">
        <v>13</v>
      </c>
      <c r="G733" s="2" t="s">
        <v>28</v>
      </c>
      <c r="H733" s="1">
        <v>5842</v>
      </c>
    </row>
    <row r="734" spans="1:8" x14ac:dyDescent="0.35">
      <c r="A734" s="1" t="s">
        <v>15</v>
      </c>
      <c r="B734" s="1" t="s">
        <v>9</v>
      </c>
      <c r="C734" s="1" t="s">
        <v>10</v>
      </c>
      <c r="D734" s="1" t="s">
        <v>11</v>
      </c>
      <c r="E734" s="1" t="s">
        <v>80</v>
      </c>
      <c r="F734" s="1" t="s">
        <v>13</v>
      </c>
      <c r="G734" s="2" t="s">
        <v>29</v>
      </c>
      <c r="H734" s="1">
        <v>6525</v>
      </c>
    </row>
    <row r="735" spans="1:8" x14ac:dyDescent="0.35">
      <c r="A735" s="1" t="s">
        <v>17</v>
      </c>
      <c r="B735" s="1" t="s">
        <v>9</v>
      </c>
      <c r="C735" s="1" t="s">
        <v>10</v>
      </c>
      <c r="D735" s="1" t="s">
        <v>11</v>
      </c>
      <c r="E735" s="1" t="s">
        <v>80</v>
      </c>
      <c r="F735" s="1" t="s">
        <v>13</v>
      </c>
      <c r="G735" s="2" t="s">
        <v>21</v>
      </c>
      <c r="H735" s="1">
        <v>15</v>
      </c>
    </row>
    <row r="736" spans="1:8" x14ac:dyDescent="0.35">
      <c r="A736" s="1" t="s">
        <v>17</v>
      </c>
      <c r="B736" s="1" t="s">
        <v>9</v>
      </c>
      <c r="C736" s="1" t="s">
        <v>10</v>
      </c>
      <c r="D736" s="1" t="s">
        <v>11</v>
      </c>
      <c r="E736" s="1" t="s">
        <v>80</v>
      </c>
      <c r="F736" s="1" t="s">
        <v>13</v>
      </c>
      <c r="G736" s="2" t="s">
        <v>30</v>
      </c>
      <c r="H736" s="1">
        <v>7213</v>
      </c>
    </row>
    <row r="737" spans="1:8" x14ac:dyDescent="0.35">
      <c r="A737" s="1" t="s">
        <v>19</v>
      </c>
      <c r="B737" s="1" t="s">
        <v>9</v>
      </c>
      <c r="C737" s="1" t="s">
        <v>10</v>
      </c>
      <c r="D737" s="1" t="s">
        <v>11</v>
      </c>
      <c r="E737" s="1" t="s">
        <v>80</v>
      </c>
      <c r="F737" s="1" t="s">
        <v>13</v>
      </c>
      <c r="G737" s="2" t="s">
        <v>26</v>
      </c>
      <c r="H737" s="1">
        <v>176</v>
      </c>
    </row>
    <row r="738" spans="1:8" x14ac:dyDescent="0.35">
      <c r="A738" s="1" t="s">
        <v>19</v>
      </c>
      <c r="B738" s="1" t="s">
        <v>9</v>
      </c>
      <c r="C738" s="1" t="s">
        <v>10</v>
      </c>
      <c r="D738" s="1" t="s">
        <v>11</v>
      </c>
      <c r="E738" s="1" t="s">
        <v>80</v>
      </c>
      <c r="F738" s="1" t="s">
        <v>13</v>
      </c>
      <c r="G738" s="2" t="s">
        <v>21</v>
      </c>
      <c r="H738" s="1">
        <v>7195</v>
      </c>
    </row>
    <row r="739" spans="1:8" x14ac:dyDescent="0.35">
      <c r="A739" s="1" t="s">
        <v>22</v>
      </c>
      <c r="B739" s="1" t="s">
        <v>9</v>
      </c>
      <c r="C739" s="1" t="s">
        <v>10</v>
      </c>
      <c r="D739" s="1" t="s">
        <v>11</v>
      </c>
      <c r="E739" s="1" t="s">
        <v>80</v>
      </c>
      <c r="F739" s="1" t="s">
        <v>13</v>
      </c>
      <c r="G739" s="2" t="s">
        <v>32</v>
      </c>
      <c r="H739" s="1">
        <v>653</v>
      </c>
    </row>
    <row r="740" spans="1:8" x14ac:dyDescent="0.35">
      <c r="A740" s="1" t="s">
        <v>22</v>
      </c>
      <c r="B740" s="1" t="s">
        <v>9</v>
      </c>
      <c r="C740" s="1" t="s">
        <v>10</v>
      </c>
      <c r="D740" s="1" t="s">
        <v>11</v>
      </c>
      <c r="E740" s="1" t="s">
        <v>80</v>
      </c>
      <c r="F740" s="1" t="s">
        <v>13</v>
      </c>
      <c r="G740" s="2" t="s">
        <v>20</v>
      </c>
      <c r="H740" s="1">
        <v>5469</v>
      </c>
    </row>
    <row r="741" spans="1:8" x14ac:dyDescent="0.35">
      <c r="A741" s="1" t="s">
        <v>24</v>
      </c>
      <c r="B741" s="1" t="s">
        <v>9</v>
      </c>
      <c r="C741" s="1" t="s">
        <v>10</v>
      </c>
      <c r="D741" s="1" t="s">
        <v>11</v>
      </c>
      <c r="E741" s="1" t="s">
        <v>80</v>
      </c>
      <c r="F741" s="1" t="s">
        <v>13</v>
      </c>
      <c r="G741" s="2" t="s">
        <v>32</v>
      </c>
      <c r="H741" s="1">
        <v>1166</v>
      </c>
    </row>
    <row r="742" spans="1:8" x14ac:dyDescent="0.35">
      <c r="A742" s="1" t="s">
        <v>24</v>
      </c>
      <c r="B742" s="1" t="s">
        <v>9</v>
      </c>
      <c r="C742" s="1" t="s">
        <v>10</v>
      </c>
      <c r="D742" s="1" t="s">
        <v>11</v>
      </c>
      <c r="E742" s="1" t="s">
        <v>80</v>
      </c>
      <c r="F742" s="1" t="s">
        <v>13</v>
      </c>
      <c r="G742" s="2" t="s">
        <v>33</v>
      </c>
      <c r="H742" s="1">
        <v>885</v>
      </c>
    </row>
    <row r="743" spans="1:8" x14ac:dyDescent="0.35">
      <c r="A743" s="1" t="s">
        <v>24</v>
      </c>
      <c r="B743" s="1" t="s">
        <v>9</v>
      </c>
      <c r="C743" s="1" t="s">
        <v>10</v>
      </c>
      <c r="D743" s="1" t="s">
        <v>11</v>
      </c>
      <c r="E743" s="1" t="s">
        <v>80</v>
      </c>
      <c r="F743" s="1" t="s">
        <v>13</v>
      </c>
      <c r="G743" s="2" t="s">
        <v>26</v>
      </c>
      <c r="H743" s="1">
        <v>6212</v>
      </c>
    </row>
    <row r="744" spans="1:8" x14ac:dyDescent="0.35">
      <c r="A744" s="1" t="s">
        <v>15</v>
      </c>
      <c r="B744" s="1" t="s">
        <v>9</v>
      </c>
      <c r="C744" s="1" t="s">
        <v>10</v>
      </c>
      <c r="D744" s="1" t="s">
        <v>11</v>
      </c>
      <c r="E744" s="1" t="s">
        <v>81</v>
      </c>
      <c r="F744" s="1" t="s">
        <v>13</v>
      </c>
      <c r="G744" s="2" t="s">
        <v>33</v>
      </c>
      <c r="H744" s="1">
        <v>104</v>
      </c>
    </row>
    <row r="745" spans="1:8" x14ac:dyDescent="0.35">
      <c r="A745" s="1" t="s">
        <v>19</v>
      </c>
      <c r="B745" s="1" t="s">
        <v>9</v>
      </c>
      <c r="C745" s="1" t="s">
        <v>10</v>
      </c>
      <c r="D745" s="1" t="s">
        <v>11</v>
      </c>
      <c r="E745" s="1" t="s">
        <v>81</v>
      </c>
      <c r="F745" s="1" t="s">
        <v>13</v>
      </c>
      <c r="G745" s="2" t="s">
        <v>34</v>
      </c>
      <c r="H745" s="1">
        <v>62</v>
      </c>
    </row>
    <row r="746" spans="1:8" x14ac:dyDescent="0.35">
      <c r="A746" s="1" t="s">
        <v>22</v>
      </c>
      <c r="B746" s="1" t="s">
        <v>9</v>
      </c>
      <c r="C746" s="1" t="s">
        <v>10</v>
      </c>
      <c r="D746" s="1" t="s">
        <v>11</v>
      </c>
      <c r="E746" s="1" t="s">
        <v>81</v>
      </c>
      <c r="F746" s="1" t="s">
        <v>13</v>
      </c>
      <c r="G746" s="2" t="s">
        <v>14</v>
      </c>
      <c r="H746" s="1">
        <v>140</v>
      </c>
    </row>
    <row r="747" spans="1:8" x14ac:dyDescent="0.35">
      <c r="A747" s="1" t="s">
        <v>22</v>
      </c>
      <c r="B747" s="1" t="s">
        <v>9</v>
      </c>
      <c r="C747" s="1" t="s">
        <v>10</v>
      </c>
      <c r="D747" s="1" t="s">
        <v>11</v>
      </c>
      <c r="E747" s="1" t="s">
        <v>81</v>
      </c>
      <c r="F747" s="1" t="s">
        <v>13</v>
      </c>
      <c r="G747" s="2" t="s">
        <v>14</v>
      </c>
      <c r="H747" s="1">
        <v>39</v>
      </c>
    </row>
    <row r="748" spans="1:8" x14ac:dyDescent="0.35">
      <c r="A748" s="1" t="s">
        <v>22</v>
      </c>
      <c r="B748" s="1" t="s">
        <v>9</v>
      </c>
      <c r="C748" s="1" t="s">
        <v>10</v>
      </c>
      <c r="D748" s="1" t="s">
        <v>11</v>
      </c>
      <c r="E748" s="1" t="s">
        <v>81</v>
      </c>
      <c r="F748" s="1" t="s">
        <v>13</v>
      </c>
      <c r="G748" s="2" t="s">
        <v>21</v>
      </c>
      <c r="H748" s="1">
        <v>13</v>
      </c>
    </row>
    <row r="749" spans="1:8" x14ac:dyDescent="0.35">
      <c r="A749" s="1" t="s">
        <v>24</v>
      </c>
      <c r="B749" s="1" t="s">
        <v>9</v>
      </c>
      <c r="C749" s="1" t="s">
        <v>10</v>
      </c>
      <c r="D749" s="1" t="s">
        <v>11</v>
      </c>
      <c r="E749" s="1" t="s">
        <v>81</v>
      </c>
      <c r="F749" s="1" t="s">
        <v>13</v>
      </c>
      <c r="G749" s="2" t="s">
        <v>35</v>
      </c>
      <c r="H749" s="1">
        <v>38</v>
      </c>
    </row>
    <row r="750" spans="1:8" x14ac:dyDescent="0.35">
      <c r="A750" s="1" t="s">
        <v>24</v>
      </c>
      <c r="B750" s="1" t="s">
        <v>9</v>
      </c>
      <c r="C750" s="1" t="s">
        <v>10</v>
      </c>
      <c r="D750" s="1" t="s">
        <v>11</v>
      </c>
      <c r="E750" s="1" t="s">
        <v>81</v>
      </c>
      <c r="F750" s="1" t="s">
        <v>13</v>
      </c>
      <c r="G750" s="2" t="s">
        <v>35</v>
      </c>
      <c r="H750" s="1">
        <v>46</v>
      </c>
    </row>
    <row r="751" spans="1:8" x14ac:dyDescent="0.35">
      <c r="A751" s="1" t="s">
        <v>15</v>
      </c>
      <c r="B751" s="1" t="s">
        <v>82</v>
      </c>
      <c r="C751" s="1" t="s">
        <v>83</v>
      </c>
      <c r="D751" s="1" t="s">
        <v>39</v>
      </c>
      <c r="E751" s="1" t="s">
        <v>84</v>
      </c>
      <c r="F751" s="1" t="s">
        <v>13</v>
      </c>
      <c r="G751" s="2" t="s">
        <v>34</v>
      </c>
      <c r="H751" s="1">
        <v>310009</v>
      </c>
    </row>
    <row r="752" spans="1:8" x14ac:dyDescent="0.35">
      <c r="A752" s="1" t="s">
        <v>17</v>
      </c>
      <c r="B752" s="1" t="s">
        <v>82</v>
      </c>
      <c r="C752" s="1" t="s">
        <v>83</v>
      </c>
      <c r="D752" s="1" t="s">
        <v>39</v>
      </c>
      <c r="E752" s="1" t="s">
        <v>84</v>
      </c>
      <c r="F752" s="1" t="s">
        <v>13</v>
      </c>
      <c r="G752" s="2" t="s">
        <v>35</v>
      </c>
      <c r="H752" s="1">
        <v>101390</v>
      </c>
    </row>
    <row r="753" spans="1:8" x14ac:dyDescent="0.35">
      <c r="A753" s="1" t="s">
        <v>19</v>
      </c>
      <c r="B753" s="1" t="s">
        <v>82</v>
      </c>
      <c r="C753" s="1" t="s">
        <v>83</v>
      </c>
      <c r="D753" s="1" t="s">
        <v>39</v>
      </c>
      <c r="E753" s="1" t="s">
        <v>84</v>
      </c>
      <c r="F753" s="1" t="s">
        <v>13</v>
      </c>
      <c r="G753" s="2" t="s">
        <v>21</v>
      </c>
      <c r="H753" s="1">
        <v>315724</v>
      </c>
    </row>
    <row r="754" spans="1:8" x14ac:dyDescent="0.35">
      <c r="A754" s="1" t="s">
        <v>8</v>
      </c>
      <c r="B754" s="1" t="s">
        <v>9</v>
      </c>
      <c r="C754" s="1" t="s">
        <v>10</v>
      </c>
      <c r="D754" s="1" t="s">
        <v>11</v>
      </c>
      <c r="E754" s="1" t="s">
        <v>84</v>
      </c>
      <c r="F754" s="1" t="s">
        <v>13</v>
      </c>
      <c r="G754" s="2" t="s">
        <v>32</v>
      </c>
      <c r="H754" s="1">
        <v>29</v>
      </c>
    </row>
    <row r="755" spans="1:8" x14ac:dyDescent="0.35">
      <c r="A755" s="1" t="s">
        <v>8</v>
      </c>
      <c r="B755" s="1" t="s">
        <v>9</v>
      </c>
      <c r="C755" s="1" t="s">
        <v>10</v>
      </c>
      <c r="D755" s="1" t="s">
        <v>11</v>
      </c>
      <c r="E755" s="1" t="s">
        <v>84</v>
      </c>
      <c r="F755" s="1" t="s">
        <v>13</v>
      </c>
      <c r="G755" s="2" t="s">
        <v>26</v>
      </c>
      <c r="H755" s="1">
        <v>328</v>
      </c>
    </row>
    <row r="756" spans="1:8" x14ac:dyDescent="0.35">
      <c r="A756" s="1" t="s">
        <v>8</v>
      </c>
      <c r="B756" s="1" t="s">
        <v>9</v>
      </c>
      <c r="C756" s="1" t="s">
        <v>10</v>
      </c>
      <c r="D756" s="1" t="s">
        <v>50</v>
      </c>
      <c r="E756" s="1" t="s">
        <v>84</v>
      </c>
      <c r="F756" s="1" t="s">
        <v>13</v>
      </c>
      <c r="G756" s="2" t="s">
        <v>26</v>
      </c>
      <c r="H756" s="1">
        <v>30288</v>
      </c>
    </row>
    <row r="757" spans="1:8" x14ac:dyDescent="0.35">
      <c r="A757" s="1" t="s">
        <v>8</v>
      </c>
      <c r="B757" s="1" t="s">
        <v>9</v>
      </c>
      <c r="C757" s="1" t="s">
        <v>10</v>
      </c>
      <c r="D757" s="1" t="s">
        <v>11</v>
      </c>
      <c r="E757" s="1" t="s">
        <v>84</v>
      </c>
      <c r="F757" s="1" t="s">
        <v>13</v>
      </c>
      <c r="G757" s="2" t="s">
        <v>31</v>
      </c>
      <c r="H757" s="1">
        <v>267</v>
      </c>
    </row>
    <row r="758" spans="1:8" x14ac:dyDescent="0.35">
      <c r="A758" s="1" t="s">
        <v>15</v>
      </c>
      <c r="B758" s="1" t="s">
        <v>9</v>
      </c>
      <c r="C758" s="1" t="s">
        <v>10</v>
      </c>
      <c r="D758" s="1" t="s">
        <v>11</v>
      </c>
      <c r="E758" s="1" t="s">
        <v>84</v>
      </c>
      <c r="F758" s="1" t="s">
        <v>13</v>
      </c>
      <c r="G758" s="2" t="s">
        <v>20</v>
      </c>
      <c r="H758" s="1">
        <v>21</v>
      </c>
    </row>
    <row r="759" spans="1:8" x14ac:dyDescent="0.35">
      <c r="A759" s="1" t="s">
        <v>15</v>
      </c>
      <c r="B759" s="1" t="s">
        <v>9</v>
      </c>
      <c r="C759" s="1" t="s">
        <v>10</v>
      </c>
      <c r="D759" s="1" t="s">
        <v>11</v>
      </c>
      <c r="E759" s="1" t="s">
        <v>84</v>
      </c>
      <c r="F759" s="1" t="s">
        <v>13</v>
      </c>
      <c r="G759" s="2" t="s">
        <v>32</v>
      </c>
      <c r="H759" s="1">
        <v>10</v>
      </c>
    </row>
    <row r="760" spans="1:8" x14ac:dyDescent="0.35">
      <c r="A760" s="1" t="s">
        <v>15</v>
      </c>
      <c r="B760" s="1" t="s">
        <v>9</v>
      </c>
      <c r="C760" s="1" t="s">
        <v>10</v>
      </c>
      <c r="D760" s="1" t="s">
        <v>11</v>
      </c>
      <c r="E760" s="1" t="s">
        <v>84</v>
      </c>
      <c r="F760" s="1" t="s">
        <v>13</v>
      </c>
      <c r="G760" s="2" t="s">
        <v>26</v>
      </c>
      <c r="H760" s="1">
        <v>0</v>
      </c>
    </row>
    <row r="761" spans="1:8" x14ac:dyDescent="0.35">
      <c r="A761" s="1" t="s">
        <v>15</v>
      </c>
      <c r="B761" s="1" t="s">
        <v>9</v>
      </c>
      <c r="C761" s="1" t="s">
        <v>10</v>
      </c>
      <c r="D761" s="1" t="s">
        <v>11</v>
      </c>
      <c r="E761" s="1" t="s">
        <v>84</v>
      </c>
      <c r="F761" s="1" t="s">
        <v>13</v>
      </c>
      <c r="G761" s="2" t="s">
        <v>28</v>
      </c>
      <c r="H761" s="1">
        <v>0</v>
      </c>
    </row>
    <row r="762" spans="1:8" x14ac:dyDescent="0.35">
      <c r="A762" s="1" t="s">
        <v>15</v>
      </c>
      <c r="B762" s="1" t="s">
        <v>9</v>
      </c>
      <c r="C762" s="1" t="s">
        <v>10</v>
      </c>
      <c r="D762" s="1" t="s">
        <v>11</v>
      </c>
      <c r="E762" s="1" t="s">
        <v>84</v>
      </c>
      <c r="F762" s="1" t="s">
        <v>13</v>
      </c>
      <c r="G762" s="2" t="s">
        <v>26</v>
      </c>
      <c r="H762" s="1">
        <v>85</v>
      </c>
    </row>
    <row r="763" spans="1:8" x14ac:dyDescent="0.35">
      <c r="A763" s="1" t="s">
        <v>15</v>
      </c>
      <c r="B763" s="1" t="s">
        <v>9</v>
      </c>
      <c r="C763" s="1" t="s">
        <v>10</v>
      </c>
      <c r="D763" s="1" t="s">
        <v>11</v>
      </c>
      <c r="E763" s="1" t="s">
        <v>84</v>
      </c>
      <c r="F763" s="1" t="s">
        <v>13</v>
      </c>
      <c r="G763" s="2" t="s">
        <v>29</v>
      </c>
      <c r="H763" s="1">
        <v>69</v>
      </c>
    </row>
    <row r="764" spans="1:8" x14ac:dyDescent="0.35">
      <c r="A764" s="1" t="s">
        <v>15</v>
      </c>
      <c r="B764" s="1" t="s">
        <v>9</v>
      </c>
      <c r="C764" s="1" t="s">
        <v>10</v>
      </c>
      <c r="D764" s="1" t="s">
        <v>11</v>
      </c>
      <c r="E764" s="1" t="s">
        <v>84</v>
      </c>
      <c r="F764" s="1" t="s">
        <v>13</v>
      </c>
      <c r="G764" s="2" t="s">
        <v>33</v>
      </c>
      <c r="H764" s="1">
        <v>0</v>
      </c>
    </row>
    <row r="765" spans="1:8" x14ac:dyDescent="0.35">
      <c r="A765" s="1" t="s">
        <v>15</v>
      </c>
      <c r="B765" s="1" t="s">
        <v>9</v>
      </c>
      <c r="C765" s="1" t="s">
        <v>10</v>
      </c>
      <c r="D765" s="1" t="s">
        <v>11</v>
      </c>
      <c r="E765" s="1" t="s">
        <v>84</v>
      </c>
      <c r="F765" s="1" t="s">
        <v>13</v>
      </c>
      <c r="G765" s="2" t="s">
        <v>27</v>
      </c>
      <c r="H765" s="1">
        <v>185</v>
      </c>
    </row>
    <row r="766" spans="1:8" x14ac:dyDescent="0.35">
      <c r="A766" s="1" t="s">
        <v>15</v>
      </c>
      <c r="B766" s="1" t="s">
        <v>9</v>
      </c>
      <c r="C766" s="1" t="s">
        <v>10</v>
      </c>
      <c r="D766" s="1" t="s">
        <v>11</v>
      </c>
      <c r="E766" s="1" t="s">
        <v>84</v>
      </c>
      <c r="F766" s="1" t="s">
        <v>13</v>
      </c>
      <c r="G766" s="2" t="s">
        <v>31</v>
      </c>
      <c r="H766" s="1">
        <v>0</v>
      </c>
    </row>
    <row r="767" spans="1:8" x14ac:dyDescent="0.35">
      <c r="A767" s="1" t="s">
        <v>15</v>
      </c>
      <c r="B767" s="1" t="s">
        <v>9</v>
      </c>
      <c r="C767" s="1" t="s">
        <v>10</v>
      </c>
      <c r="D767" s="1" t="s">
        <v>11</v>
      </c>
      <c r="E767" s="1" t="s">
        <v>84</v>
      </c>
      <c r="F767" s="1" t="s">
        <v>13</v>
      </c>
      <c r="G767" s="2" t="s">
        <v>21</v>
      </c>
      <c r="H767" s="1">
        <v>231</v>
      </c>
    </row>
    <row r="768" spans="1:8" x14ac:dyDescent="0.35">
      <c r="A768" s="1" t="s">
        <v>15</v>
      </c>
      <c r="B768" s="1" t="s">
        <v>9</v>
      </c>
      <c r="C768" s="1" t="s">
        <v>10</v>
      </c>
      <c r="D768" s="1" t="s">
        <v>11</v>
      </c>
      <c r="E768" s="1" t="s">
        <v>84</v>
      </c>
      <c r="F768" s="1" t="s">
        <v>13</v>
      </c>
      <c r="G768" s="2" t="s">
        <v>33</v>
      </c>
      <c r="H768" s="1">
        <v>285</v>
      </c>
    </row>
    <row r="769" spans="1:8" x14ac:dyDescent="0.35">
      <c r="A769" s="1" t="s">
        <v>17</v>
      </c>
      <c r="B769" s="1" t="s">
        <v>9</v>
      </c>
      <c r="C769" s="1" t="s">
        <v>10</v>
      </c>
      <c r="D769" s="1" t="s">
        <v>11</v>
      </c>
      <c r="E769" s="1" t="s">
        <v>84</v>
      </c>
      <c r="F769" s="1" t="s">
        <v>13</v>
      </c>
      <c r="G769" s="2" t="s">
        <v>30</v>
      </c>
      <c r="H769" s="1">
        <v>9</v>
      </c>
    </row>
    <row r="770" spans="1:8" x14ac:dyDescent="0.35">
      <c r="A770" s="1" t="s">
        <v>17</v>
      </c>
      <c r="B770" s="1" t="s">
        <v>9</v>
      </c>
      <c r="C770" s="1" t="s">
        <v>10</v>
      </c>
      <c r="D770" s="1" t="s">
        <v>11</v>
      </c>
      <c r="E770" s="1" t="s">
        <v>84</v>
      </c>
      <c r="F770" s="1" t="s">
        <v>13</v>
      </c>
      <c r="G770" s="2" t="s">
        <v>14</v>
      </c>
      <c r="H770" s="1">
        <v>80</v>
      </c>
    </row>
    <row r="771" spans="1:8" x14ac:dyDescent="0.35">
      <c r="A771" s="1" t="s">
        <v>17</v>
      </c>
      <c r="B771" s="1" t="s">
        <v>9</v>
      </c>
      <c r="C771" s="1" t="s">
        <v>10</v>
      </c>
      <c r="D771" s="1" t="s">
        <v>11</v>
      </c>
      <c r="E771" s="1" t="s">
        <v>84</v>
      </c>
      <c r="F771" s="1" t="s">
        <v>13</v>
      </c>
      <c r="G771" s="2" t="s">
        <v>30</v>
      </c>
      <c r="H771" s="1">
        <v>41</v>
      </c>
    </row>
    <row r="772" spans="1:8" x14ac:dyDescent="0.35">
      <c r="A772" s="1" t="s">
        <v>17</v>
      </c>
      <c r="B772" s="1" t="s">
        <v>9</v>
      </c>
      <c r="C772" s="1" t="s">
        <v>10</v>
      </c>
      <c r="D772" s="1" t="s">
        <v>11</v>
      </c>
      <c r="E772" s="1" t="s">
        <v>84</v>
      </c>
      <c r="F772" s="1" t="s">
        <v>13</v>
      </c>
      <c r="G772" s="2" t="s">
        <v>32</v>
      </c>
      <c r="H772" s="1">
        <v>236</v>
      </c>
    </row>
    <row r="773" spans="1:8" x14ac:dyDescent="0.35">
      <c r="A773" s="1" t="s">
        <v>19</v>
      </c>
      <c r="B773" s="1" t="s">
        <v>9</v>
      </c>
      <c r="C773" s="1" t="s">
        <v>10</v>
      </c>
      <c r="D773" s="1" t="s">
        <v>11</v>
      </c>
      <c r="E773" s="1" t="s">
        <v>84</v>
      </c>
      <c r="F773" s="1" t="s">
        <v>13</v>
      </c>
      <c r="G773" s="2" t="s">
        <v>32</v>
      </c>
      <c r="H773" s="1">
        <v>90</v>
      </c>
    </row>
    <row r="774" spans="1:8" x14ac:dyDescent="0.35">
      <c r="A774" s="1" t="s">
        <v>19</v>
      </c>
      <c r="B774" s="1" t="s">
        <v>9</v>
      </c>
      <c r="C774" s="1" t="s">
        <v>10</v>
      </c>
      <c r="D774" s="1" t="s">
        <v>11</v>
      </c>
      <c r="E774" s="1" t="s">
        <v>84</v>
      </c>
      <c r="F774" s="1" t="s">
        <v>13</v>
      </c>
      <c r="G774" s="2" t="s">
        <v>16</v>
      </c>
      <c r="H774" s="1">
        <v>337</v>
      </c>
    </row>
    <row r="775" spans="1:8" x14ac:dyDescent="0.35">
      <c r="A775" s="1" t="s">
        <v>19</v>
      </c>
      <c r="B775" s="1" t="s">
        <v>9</v>
      </c>
      <c r="C775" s="1" t="s">
        <v>10</v>
      </c>
      <c r="D775" s="1" t="s">
        <v>11</v>
      </c>
      <c r="E775" s="1" t="s">
        <v>84</v>
      </c>
      <c r="F775" s="1" t="s">
        <v>13</v>
      </c>
      <c r="G775" s="2" t="s">
        <v>23</v>
      </c>
      <c r="H775" s="1">
        <v>25</v>
      </c>
    </row>
    <row r="776" spans="1:8" x14ac:dyDescent="0.35">
      <c r="A776" s="1" t="s">
        <v>19</v>
      </c>
      <c r="B776" s="1" t="s">
        <v>9</v>
      </c>
      <c r="C776" s="1" t="s">
        <v>10</v>
      </c>
      <c r="D776" s="1" t="s">
        <v>11</v>
      </c>
      <c r="E776" s="1" t="s">
        <v>84</v>
      </c>
      <c r="F776" s="1" t="s">
        <v>13</v>
      </c>
      <c r="G776" s="2" t="s">
        <v>33</v>
      </c>
      <c r="H776" s="1">
        <v>85</v>
      </c>
    </row>
    <row r="777" spans="1:8" x14ac:dyDescent="0.35">
      <c r="A777" s="1" t="s">
        <v>19</v>
      </c>
      <c r="B777" s="1" t="s">
        <v>9</v>
      </c>
      <c r="C777" s="1" t="s">
        <v>10</v>
      </c>
      <c r="D777" s="1" t="s">
        <v>11</v>
      </c>
      <c r="E777" s="1" t="s">
        <v>84</v>
      </c>
      <c r="F777" s="1" t="s">
        <v>13</v>
      </c>
      <c r="G777" s="2" t="s">
        <v>16</v>
      </c>
      <c r="H777" s="1">
        <v>61</v>
      </c>
    </row>
    <row r="778" spans="1:8" x14ac:dyDescent="0.35">
      <c r="A778" s="1" t="s">
        <v>22</v>
      </c>
      <c r="B778" s="1" t="s">
        <v>9</v>
      </c>
      <c r="C778" s="1" t="s">
        <v>10</v>
      </c>
      <c r="D778" s="1" t="s">
        <v>55</v>
      </c>
      <c r="E778" s="1" t="s">
        <v>84</v>
      </c>
      <c r="F778" s="1" t="s">
        <v>13</v>
      </c>
      <c r="G778" s="2" t="s">
        <v>16</v>
      </c>
      <c r="H778" s="1">
        <v>891</v>
      </c>
    </row>
    <row r="779" spans="1:8" x14ac:dyDescent="0.35">
      <c r="A779" s="1" t="s">
        <v>22</v>
      </c>
      <c r="B779" s="1" t="s">
        <v>9</v>
      </c>
      <c r="C779" s="1" t="s">
        <v>10</v>
      </c>
      <c r="D779" s="1" t="s">
        <v>11</v>
      </c>
      <c r="E779" s="1" t="s">
        <v>84</v>
      </c>
      <c r="F779" s="1" t="s">
        <v>13</v>
      </c>
      <c r="G779" s="2" t="s">
        <v>18</v>
      </c>
      <c r="H779" s="1">
        <v>62</v>
      </c>
    </row>
    <row r="780" spans="1:8" x14ac:dyDescent="0.35">
      <c r="A780" s="1" t="s">
        <v>22</v>
      </c>
      <c r="B780" s="1" t="s">
        <v>9</v>
      </c>
      <c r="C780" s="1" t="s">
        <v>10</v>
      </c>
      <c r="D780" s="1" t="s">
        <v>11</v>
      </c>
      <c r="E780" s="1" t="s">
        <v>84</v>
      </c>
      <c r="F780" s="1" t="s">
        <v>13</v>
      </c>
      <c r="G780" s="2" t="s">
        <v>23</v>
      </c>
      <c r="H780" s="1">
        <v>629</v>
      </c>
    </row>
    <row r="781" spans="1:8" x14ac:dyDescent="0.35">
      <c r="A781" s="1" t="s">
        <v>24</v>
      </c>
      <c r="B781" s="1" t="s">
        <v>9</v>
      </c>
      <c r="C781" s="1" t="s">
        <v>10</v>
      </c>
      <c r="D781" s="1" t="s">
        <v>11</v>
      </c>
      <c r="E781" s="1" t="s">
        <v>84</v>
      </c>
      <c r="F781" s="1" t="s">
        <v>13</v>
      </c>
      <c r="G781" s="2" t="s">
        <v>26</v>
      </c>
      <c r="H781" s="1">
        <v>62</v>
      </c>
    </row>
    <row r="782" spans="1:8" x14ac:dyDescent="0.35">
      <c r="A782" s="1" t="s">
        <v>24</v>
      </c>
      <c r="B782" s="1" t="s">
        <v>9</v>
      </c>
      <c r="C782" s="1" t="s">
        <v>10</v>
      </c>
      <c r="D782" s="1" t="s">
        <v>11</v>
      </c>
      <c r="E782" s="1" t="s">
        <v>84</v>
      </c>
      <c r="F782" s="1" t="s">
        <v>13</v>
      </c>
      <c r="G782" s="2" t="s">
        <v>21</v>
      </c>
      <c r="H782" s="1">
        <v>28</v>
      </c>
    </row>
    <row r="783" spans="1:8" x14ac:dyDescent="0.35">
      <c r="A783" s="1" t="s">
        <v>24</v>
      </c>
      <c r="B783" s="1" t="s">
        <v>9</v>
      </c>
      <c r="C783" s="1" t="s">
        <v>10</v>
      </c>
      <c r="D783" s="1" t="s">
        <v>11</v>
      </c>
      <c r="E783" s="1" t="s">
        <v>84</v>
      </c>
      <c r="F783" s="1" t="s">
        <v>13</v>
      </c>
      <c r="G783" s="2" t="s">
        <v>20</v>
      </c>
      <c r="H783" s="1">
        <v>246</v>
      </c>
    </row>
    <row r="784" spans="1:8" x14ac:dyDescent="0.35">
      <c r="A784" s="1" t="s">
        <v>24</v>
      </c>
      <c r="B784" s="1" t="s">
        <v>9</v>
      </c>
      <c r="C784" s="1" t="s">
        <v>10</v>
      </c>
      <c r="D784" s="1" t="s">
        <v>11</v>
      </c>
      <c r="E784" s="1" t="s">
        <v>84</v>
      </c>
      <c r="F784" s="1" t="s">
        <v>13</v>
      </c>
      <c r="G784" s="2" t="s">
        <v>16</v>
      </c>
      <c r="H784" s="1">
        <v>133</v>
      </c>
    </row>
    <row r="785" spans="1:8" x14ac:dyDescent="0.35">
      <c r="A785" s="1" t="s">
        <v>24</v>
      </c>
      <c r="B785" s="1" t="s">
        <v>9</v>
      </c>
      <c r="C785" s="1" t="s">
        <v>10</v>
      </c>
      <c r="D785" s="1" t="s">
        <v>11</v>
      </c>
      <c r="E785" s="1" t="s">
        <v>84</v>
      </c>
      <c r="F785" s="1" t="s">
        <v>13</v>
      </c>
      <c r="G785" s="2" t="s">
        <v>30</v>
      </c>
      <c r="H785" s="1">
        <v>443</v>
      </c>
    </row>
    <row r="786" spans="1:8" x14ac:dyDescent="0.35">
      <c r="A786" s="1" t="s">
        <v>24</v>
      </c>
      <c r="B786" s="1" t="s">
        <v>9</v>
      </c>
      <c r="C786" s="1" t="s">
        <v>10</v>
      </c>
      <c r="D786" s="1" t="s">
        <v>11</v>
      </c>
      <c r="E786" s="1" t="s">
        <v>84</v>
      </c>
      <c r="F786" s="1" t="s">
        <v>13</v>
      </c>
      <c r="G786" s="2" t="s">
        <v>30</v>
      </c>
      <c r="H786" s="1">
        <v>0</v>
      </c>
    </row>
    <row r="787" spans="1:8" x14ac:dyDescent="0.35">
      <c r="A787" s="1" t="s">
        <v>22</v>
      </c>
      <c r="B787" s="1" t="s">
        <v>43</v>
      </c>
      <c r="C787" s="1" t="s">
        <v>44</v>
      </c>
      <c r="D787" s="1" t="s">
        <v>49</v>
      </c>
      <c r="E787" s="1" t="s">
        <v>84</v>
      </c>
      <c r="F787" s="1" t="s">
        <v>13</v>
      </c>
      <c r="G787" s="2" t="s">
        <v>31</v>
      </c>
      <c r="H787" s="1">
        <v>10078</v>
      </c>
    </row>
    <row r="788" spans="1:8" x14ac:dyDescent="0.35">
      <c r="A788" s="1" t="s">
        <v>24</v>
      </c>
      <c r="B788" s="1" t="s">
        <v>43</v>
      </c>
      <c r="C788" s="1" t="s">
        <v>44</v>
      </c>
      <c r="D788" s="1" t="s">
        <v>49</v>
      </c>
      <c r="E788" s="1" t="s">
        <v>84</v>
      </c>
      <c r="F788" s="1" t="s">
        <v>13</v>
      </c>
      <c r="G788" s="2" t="s">
        <v>18</v>
      </c>
      <c r="H788" s="1">
        <v>25525</v>
      </c>
    </row>
    <row r="789" spans="1:8" x14ac:dyDescent="0.35">
      <c r="A789" s="1" t="s">
        <v>8</v>
      </c>
      <c r="B789" s="1" t="s">
        <v>51</v>
      </c>
      <c r="C789" s="1" t="s">
        <v>52</v>
      </c>
      <c r="D789" s="1" t="s">
        <v>49</v>
      </c>
      <c r="E789" s="1" t="s">
        <v>85</v>
      </c>
      <c r="F789" s="1" t="s">
        <v>13</v>
      </c>
      <c r="G789" s="2" t="s">
        <v>28</v>
      </c>
      <c r="H789" s="1">
        <v>39242</v>
      </c>
    </row>
    <row r="790" spans="1:8" x14ac:dyDescent="0.35">
      <c r="A790" s="1" t="s">
        <v>24</v>
      </c>
      <c r="B790" s="1" t="s">
        <v>41</v>
      </c>
      <c r="C790" s="1" t="s">
        <v>42</v>
      </c>
      <c r="D790" s="1" t="s">
        <v>50</v>
      </c>
      <c r="E790" s="1" t="s">
        <v>85</v>
      </c>
      <c r="F790" s="1" t="s">
        <v>13</v>
      </c>
      <c r="G790" s="2" t="s">
        <v>32</v>
      </c>
      <c r="H790" s="1">
        <v>3909</v>
      </c>
    </row>
    <row r="791" spans="1:8" x14ac:dyDescent="0.35">
      <c r="A791" s="1" t="s">
        <v>8</v>
      </c>
      <c r="B791" s="1" t="s">
        <v>9</v>
      </c>
      <c r="C791" s="1" t="s">
        <v>10</v>
      </c>
      <c r="D791" s="1" t="s">
        <v>11</v>
      </c>
      <c r="E791" s="1" t="s">
        <v>85</v>
      </c>
      <c r="F791" s="1" t="s">
        <v>13</v>
      </c>
      <c r="G791" s="2" t="s">
        <v>29</v>
      </c>
      <c r="H791" s="1">
        <v>111</v>
      </c>
    </row>
    <row r="792" spans="1:8" x14ac:dyDescent="0.35">
      <c r="A792" s="1" t="s">
        <v>8</v>
      </c>
      <c r="B792" s="1" t="s">
        <v>9</v>
      </c>
      <c r="C792" s="1" t="s">
        <v>10</v>
      </c>
      <c r="D792" s="1" t="s">
        <v>11</v>
      </c>
      <c r="E792" s="1" t="s">
        <v>85</v>
      </c>
      <c r="F792" s="1" t="s">
        <v>13</v>
      </c>
      <c r="G792" s="2" t="s">
        <v>23</v>
      </c>
      <c r="H792" s="1">
        <v>900</v>
      </c>
    </row>
    <row r="793" spans="1:8" x14ac:dyDescent="0.35">
      <c r="A793" s="1" t="s">
        <v>8</v>
      </c>
      <c r="B793" s="1" t="s">
        <v>9</v>
      </c>
      <c r="C793" s="1" t="s">
        <v>10</v>
      </c>
      <c r="D793" s="1" t="s">
        <v>11</v>
      </c>
      <c r="E793" s="1" t="s">
        <v>85</v>
      </c>
      <c r="F793" s="1" t="s">
        <v>13</v>
      </c>
      <c r="G793" s="2" t="s">
        <v>28</v>
      </c>
      <c r="H793" s="1">
        <v>6765</v>
      </c>
    </row>
    <row r="794" spans="1:8" x14ac:dyDescent="0.35">
      <c r="A794" s="1" t="s">
        <v>8</v>
      </c>
      <c r="B794" s="1" t="s">
        <v>9</v>
      </c>
      <c r="C794" s="1" t="s">
        <v>10</v>
      </c>
      <c r="D794" s="1" t="s">
        <v>11</v>
      </c>
      <c r="E794" s="1" t="s">
        <v>85</v>
      </c>
      <c r="F794" s="1" t="s">
        <v>13</v>
      </c>
      <c r="G794" s="2" t="s">
        <v>32</v>
      </c>
      <c r="H794" s="1">
        <v>3608</v>
      </c>
    </row>
    <row r="795" spans="1:8" x14ac:dyDescent="0.35">
      <c r="A795" s="1" t="s">
        <v>15</v>
      </c>
      <c r="B795" s="1" t="s">
        <v>9</v>
      </c>
      <c r="C795" s="1" t="s">
        <v>10</v>
      </c>
      <c r="D795" s="1" t="s">
        <v>11</v>
      </c>
      <c r="E795" s="1" t="s">
        <v>85</v>
      </c>
      <c r="F795" s="1" t="s">
        <v>13</v>
      </c>
      <c r="G795" s="2" t="s">
        <v>23</v>
      </c>
      <c r="H795" s="1">
        <v>3</v>
      </c>
    </row>
    <row r="796" spans="1:8" x14ac:dyDescent="0.35">
      <c r="A796" s="1" t="s">
        <v>15</v>
      </c>
      <c r="B796" s="1" t="s">
        <v>9</v>
      </c>
      <c r="C796" s="1" t="s">
        <v>10</v>
      </c>
      <c r="D796" s="1" t="s">
        <v>11</v>
      </c>
      <c r="E796" s="1" t="s">
        <v>85</v>
      </c>
      <c r="F796" s="1" t="s">
        <v>13</v>
      </c>
      <c r="G796" s="2" t="s">
        <v>34</v>
      </c>
      <c r="H796" s="1">
        <v>79</v>
      </c>
    </row>
    <row r="797" spans="1:8" x14ac:dyDescent="0.35">
      <c r="A797" s="1" t="s">
        <v>15</v>
      </c>
      <c r="B797" s="1" t="s">
        <v>9</v>
      </c>
      <c r="C797" s="1" t="s">
        <v>10</v>
      </c>
      <c r="D797" s="1" t="s">
        <v>11</v>
      </c>
      <c r="E797" s="1" t="s">
        <v>85</v>
      </c>
      <c r="F797" s="1" t="s">
        <v>13</v>
      </c>
      <c r="G797" s="2" t="s">
        <v>34</v>
      </c>
      <c r="H797" s="1">
        <v>1386</v>
      </c>
    </row>
    <row r="798" spans="1:8" x14ac:dyDescent="0.35">
      <c r="A798" s="1" t="s">
        <v>15</v>
      </c>
      <c r="B798" s="1" t="s">
        <v>9</v>
      </c>
      <c r="C798" s="1" t="s">
        <v>10</v>
      </c>
      <c r="D798" s="1" t="s">
        <v>11</v>
      </c>
      <c r="E798" s="1" t="s">
        <v>85</v>
      </c>
      <c r="F798" s="1" t="s">
        <v>13</v>
      </c>
      <c r="G798" s="2" t="s">
        <v>33</v>
      </c>
      <c r="H798" s="1">
        <v>7240</v>
      </c>
    </row>
    <row r="799" spans="1:8" x14ac:dyDescent="0.35">
      <c r="A799" s="1" t="s">
        <v>15</v>
      </c>
      <c r="B799" s="1" t="s">
        <v>9</v>
      </c>
      <c r="C799" s="1" t="s">
        <v>10</v>
      </c>
      <c r="D799" s="1" t="s">
        <v>11</v>
      </c>
      <c r="E799" s="1" t="s">
        <v>85</v>
      </c>
      <c r="F799" s="1" t="s">
        <v>13</v>
      </c>
      <c r="G799" s="2" t="s">
        <v>30</v>
      </c>
      <c r="H799" s="1">
        <v>3293</v>
      </c>
    </row>
    <row r="800" spans="1:8" x14ac:dyDescent="0.35">
      <c r="A800" s="1" t="s">
        <v>15</v>
      </c>
      <c r="B800" s="1" t="s">
        <v>9</v>
      </c>
      <c r="C800" s="1" t="s">
        <v>10</v>
      </c>
      <c r="D800" s="1" t="s">
        <v>11</v>
      </c>
      <c r="E800" s="1" t="s">
        <v>85</v>
      </c>
      <c r="F800" s="1" t="s">
        <v>13</v>
      </c>
      <c r="G800" s="2" t="s">
        <v>27</v>
      </c>
      <c r="H800" s="1">
        <v>1</v>
      </c>
    </row>
    <row r="801" spans="1:8" x14ac:dyDescent="0.35">
      <c r="A801" s="1" t="s">
        <v>17</v>
      </c>
      <c r="B801" s="1" t="s">
        <v>9</v>
      </c>
      <c r="C801" s="1" t="s">
        <v>10</v>
      </c>
      <c r="D801" s="1" t="s">
        <v>11</v>
      </c>
      <c r="E801" s="1" t="s">
        <v>85</v>
      </c>
      <c r="F801" s="1" t="s">
        <v>13</v>
      </c>
      <c r="G801" s="2" t="s">
        <v>30</v>
      </c>
      <c r="H801" s="1">
        <v>8</v>
      </c>
    </row>
    <row r="802" spans="1:8" x14ac:dyDescent="0.35">
      <c r="A802" s="1" t="s">
        <v>17</v>
      </c>
      <c r="B802" s="1" t="s">
        <v>9</v>
      </c>
      <c r="C802" s="1" t="s">
        <v>10</v>
      </c>
      <c r="D802" s="1" t="s">
        <v>11</v>
      </c>
      <c r="E802" s="1" t="s">
        <v>85</v>
      </c>
      <c r="F802" s="1" t="s">
        <v>13</v>
      </c>
      <c r="G802" s="2" t="s">
        <v>34</v>
      </c>
      <c r="H802" s="1">
        <v>72</v>
      </c>
    </row>
    <row r="803" spans="1:8" x14ac:dyDescent="0.35">
      <c r="A803" s="1" t="s">
        <v>17</v>
      </c>
      <c r="B803" s="1" t="s">
        <v>9</v>
      </c>
      <c r="C803" s="1" t="s">
        <v>10</v>
      </c>
      <c r="D803" s="1" t="s">
        <v>11</v>
      </c>
      <c r="E803" s="1" t="s">
        <v>85</v>
      </c>
      <c r="F803" s="1" t="s">
        <v>13</v>
      </c>
      <c r="G803" s="2" t="s">
        <v>18</v>
      </c>
      <c r="H803" s="1">
        <v>2728</v>
      </c>
    </row>
    <row r="804" spans="1:8" x14ac:dyDescent="0.35">
      <c r="A804" s="1" t="s">
        <v>17</v>
      </c>
      <c r="B804" s="1" t="s">
        <v>9</v>
      </c>
      <c r="C804" s="1" t="s">
        <v>10</v>
      </c>
      <c r="D804" s="1" t="s">
        <v>11</v>
      </c>
      <c r="E804" s="1" t="s">
        <v>85</v>
      </c>
      <c r="F804" s="1" t="s">
        <v>13</v>
      </c>
      <c r="G804" s="2" t="s">
        <v>16</v>
      </c>
      <c r="H804" s="1">
        <v>8682</v>
      </c>
    </row>
    <row r="805" spans="1:8" x14ac:dyDescent="0.35">
      <c r="A805" s="1" t="s">
        <v>17</v>
      </c>
      <c r="B805" s="1" t="s">
        <v>9</v>
      </c>
      <c r="C805" s="1" t="s">
        <v>10</v>
      </c>
      <c r="D805" s="1" t="s">
        <v>11</v>
      </c>
      <c r="E805" s="1" t="s">
        <v>85</v>
      </c>
      <c r="F805" s="1" t="s">
        <v>13</v>
      </c>
      <c r="G805" s="2" t="s">
        <v>26</v>
      </c>
      <c r="H805" s="1">
        <v>1390</v>
      </c>
    </row>
    <row r="806" spans="1:8" x14ac:dyDescent="0.35">
      <c r="A806" s="1" t="s">
        <v>19</v>
      </c>
      <c r="B806" s="1" t="s">
        <v>9</v>
      </c>
      <c r="C806" s="1" t="s">
        <v>10</v>
      </c>
      <c r="D806" s="1" t="s">
        <v>11</v>
      </c>
      <c r="E806" s="1" t="s">
        <v>85</v>
      </c>
      <c r="F806" s="1" t="s">
        <v>13</v>
      </c>
      <c r="G806" s="2" t="s">
        <v>31</v>
      </c>
      <c r="H806" s="1">
        <v>65</v>
      </c>
    </row>
    <row r="807" spans="1:8" x14ac:dyDescent="0.35">
      <c r="A807" s="1" t="s">
        <v>19</v>
      </c>
      <c r="B807" s="1" t="s">
        <v>9</v>
      </c>
      <c r="C807" s="1" t="s">
        <v>10</v>
      </c>
      <c r="D807" s="1" t="s">
        <v>11</v>
      </c>
      <c r="E807" s="1" t="s">
        <v>85</v>
      </c>
      <c r="F807" s="1" t="s">
        <v>13</v>
      </c>
      <c r="G807" s="2" t="s">
        <v>31</v>
      </c>
      <c r="H807" s="1">
        <v>1528</v>
      </c>
    </row>
    <row r="808" spans="1:8" x14ac:dyDescent="0.35">
      <c r="A808" s="1" t="s">
        <v>19</v>
      </c>
      <c r="B808" s="1" t="s">
        <v>9</v>
      </c>
      <c r="C808" s="1" t="s">
        <v>10</v>
      </c>
      <c r="D808" s="1" t="s">
        <v>11</v>
      </c>
      <c r="E808" s="1" t="s">
        <v>85</v>
      </c>
      <c r="F808" s="1" t="s">
        <v>13</v>
      </c>
      <c r="G808" s="2" t="s">
        <v>28</v>
      </c>
      <c r="H808" s="1">
        <v>8203</v>
      </c>
    </row>
    <row r="809" spans="1:8" x14ac:dyDescent="0.35">
      <c r="A809" s="1" t="s">
        <v>19</v>
      </c>
      <c r="B809" s="1" t="s">
        <v>9</v>
      </c>
      <c r="C809" s="1" t="s">
        <v>10</v>
      </c>
      <c r="D809" s="1" t="s">
        <v>11</v>
      </c>
      <c r="E809" s="1" t="s">
        <v>85</v>
      </c>
      <c r="F809" s="1" t="s">
        <v>13</v>
      </c>
      <c r="G809" s="2" t="s">
        <v>20</v>
      </c>
      <c r="H809" s="1">
        <v>1417</v>
      </c>
    </row>
    <row r="810" spans="1:8" x14ac:dyDescent="0.35">
      <c r="A810" s="1" t="s">
        <v>19</v>
      </c>
      <c r="B810" s="1" t="s">
        <v>9</v>
      </c>
      <c r="C810" s="1" t="s">
        <v>10</v>
      </c>
      <c r="D810" s="1" t="s">
        <v>50</v>
      </c>
      <c r="E810" s="1" t="s">
        <v>85</v>
      </c>
      <c r="F810" s="1" t="s">
        <v>13</v>
      </c>
      <c r="G810" s="2" t="s">
        <v>34</v>
      </c>
      <c r="H810" s="1">
        <v>2744</v>
      </c>
    </row>
    <row r="811" spans="1:8" x14ac:dyDescent="0.35">
      <c r="A811" s="1" t="s">
        <v>22</v>
      </c>
      <c r="B811" s="1" t="s">
        <v>9</v>
      </c>
      <c r="C811" s="1" t="s">
        <v>10</v>
      </c>
      <c r="D811" s="1" t="s">
        <v>11</v>
      </c>
      <c r="E811" s="1" t="s">
        <v>85</v>
      </c>
      <c r="F811" s="1" t="s">
        <v>13</v>
      </c>
      <c r="G811" s="2" t="s">
        <v>21</v>
      </c>
      <c r="H811" s="1">
        <v>1</v>
      </c>
    </row>
    <row r="812" spans="1:8" x14ac:dyDescent="0.35">
      <c r="A812" s="1" t="s">
        <v>22</v>
      </c>
      <c r="B812" s="1" t="s">
        <v>9</v>
      </c>
      <c r="C812" s="1" t="s">
        <v>10</v>
      </c>
      <c r="D812" s="1" t="s">
        <v>11</v>
      </c>
      <c r="E812" s="1" t="s">
        <v>85</v>
      </c>
      <c r="F812" s="1" t="s">
        <v>13</v>
      </c>
      <c r="G812" s="2" t="s">
        <v>16</v>
      </c>
      <c r="H812" s="1">
        <v>3445</v>
      </c>
    </row>
    <row r="813" spans="1:8" x14ac:dyDescent="0.35">
      <c r="A813" s="1" t="s">
        <v>22</v>
      </c>
      <c r="B813" s="1" t="s">
        <v>9</v>
      </c>
      <c r="C813" s="1" t="s">
        <v>10</v>
      </c>
      <c r="D813" s="1" t="s">
        <v>11</v>
      </c>
      <c r="E813" s="1" t="s">
        <v>85</v>
      </c>
      <c r="F813" s="1" t="s">
        <v>13</v>
      </c>
      <c r="G813" s="2" t="s">
        <v>32</v>
      </c>
      <c r="H813" s="1">
        <v>6058</v>
      </c>
    </row>
    <row r="814" spans="1:8" x14ac:dyDescent="0.35">
      <c r="A814" s="1" t="s">
        <v>22</v>
      </c>
      <c r="B814" s="1" t="s">
        <v>9</v>
      </c>
      <c r="C814" s="1" t="s">
        <v>10</v>
      </c>
      <c r="D814" s="1" t="s">
        <v>11</v>
      </c>
      <c r="E814" s="1" t="s">
        <v>85</v>
      </c>
      <c r="F814" s="1" t="s">
        <v>13</v>
      </c>
      <c r="G814" s="2" t="s">
        <v>14</v>
      </c>
      <c r="H814" s="1">
        <v>2905</v>
      </c>
    </row>
    <row r="815" spans="1:8" x14ac:dyDescent="0.35">
      <c r="A815" s="1" t="s">
        <v>22</v>
      </c>
      <c r="B815" s="1" t="s">
        <v>9</v>
      </c>
      <c r="C815" s="1" t="s">
        <v>10</v>
      </c>
      <c r="D815" s="1" t="s">
        <v>11</v>
      </c>
      <c r="E815" s="1" t="s">
        <v>85</v>
      </c>
      <c r="F815" s="1" t="s">
        <v>13</v>
      </c>
      <c r="G815" s="2" t="s">
        <v>33</v>
      </c>
      <c r="H815" s="1">
        <v>38</v>
      </c>
    </row>
    <row r="816" spans="1:8" x14ac:dyDescent="0.35">
      <c r="A816" s="1" t="s">
        <v>22</v>
      </c>
      <c r="B816" s="1" t="s">
        <v>9</v>
      </c>
      <c r="C816" s="1" t="s">
        <v>10</v>
      </c>
      <c r="D816" s="1" t="s">
        <v>50</v>
      </c>
      <c r="E816" s="1" t="s">
        <v>85</v>
      </c>
      <c r="F816" s="1" t="s">
        <v>13</v>
      </c>
      <c r="G816" s="2" t="s">
        <v>18</v>
      </c>
      <c r="H816" s="1">
        <v>864</v>
      </c>
    </row>
    <row r="817" spans="1:8" x14ac:dyDescent="0.35">
      <c r="A817" s="1" t="s">
        <v>24</v>
      </c>
      <c r="B817" s="1" t="s">
        <v>9</v>
      </c>
      <c r="C817" s="1" t="s">
        <v>10</v>
      </c>
      <c r="D817" s="1" t="s">
        <v>11</v>
      </c>
      <c r="E817" s="1" t="s">
        <v>85</v>
      </c>
      <c r="F817" s="1" t="s">
        <v>13</v>
      </c>
      <c r="G817" s="2" t="s">
        <v>32</v>
      </c>
      <c r="H817" s="1">
        <v>34</v>
      </c>
    </row>
    <row r="818" spans="1:8" x14ac:dyDescent="0.35">
      <c r="A818" s="1" t="s">
        <v>24</v>
      </c>
      <c r="B818" s="1" t="s">
        <v>9</v>
      </c>
      <c r="C818" s="1" t="s">
        <v>10</v>
      </c>
      <c r="D818" s="1" t="s">
        <v>11</v>
      </c>
      <c r="E818" s="1" t="s">
        <v>85</v>
      </c>
      <c r="F818" s="1" t="s">
        <v>13</v>
      </c>
      <c r="G818" s="2" t="s">
        <v>18</v>
      </c>
      <c r="H818" s="1">
        <v>2838</v>
      </c>
    </row>
    <row r="819" spans="1:8" x14ac:dyDescent="0.35">
      <c r="A819" s="1" t="s">
        <v>24</v>
      </c>
      <c r="B819" s="1" t="s">
        <v>9</v>
      </c>
      <c r="C819" s="1" t="s">
        <v>10</v>
      </c>
      <c r="D819" s="1" t="s">
        <v>11</v>
      </c>
      <c r="E819" s="1" t="s">
        <v>85</v>
      </c>
      <c r="F819" s="1" t="s">
        <v>13</v>
      </c>
      <c r="G819" s="2" t="s">
        <v>28</v>
      </c>
      <c r="H819" s="1">
        <v>9120</v>
      </c>
    </row>
    <row r="820" spans="1:8" x14ac:dyDescent="0.35">
      <c r="A820" s="1" t="s">
        <v>24</v>
      </c>
      <c r="B820" s="1" t="s">
        <v>9</v>
      </c>
      <c r="C820" s="1" t="s">
        <v>10</v>
      </c>
      <c r="D820" s="1" t="s">
        <v>11</v>
      </c>
      <c r="E820" s="1" t="s">
        <v>85</v>
      </c>
      <c r="F820" s="1" t="s">
        <v>13</v>
      </c>
      <c r="G820" s="2" t="s">
        <v>26</v>
      </c>
      <c r="H820" s="1">
        <v>3997</v>
      </c>
    </row>
    <row r="821" spans="1:8" x14ac:dyDescent="0.35">
      <c r="A821" s="1" t="s">
        <v>24</v>
      </c>
      <c r="B821" s="1" t="s">
        <v>9</v>
      </c>
      <c r="C821" s="1" t="s">
        <v>10</v>
      </c>
      <c r="D821" s="1" t="s">
        <v>11</v>
      </c>
      <c r="E821" s="1" t="s">
        <v>85</v>
      </c>
      <c r="F821" s="1" t="s">
        <v>13</v>
      </c>
      <c r="G821" s="2" t="s">
        <v>26</v>
      </c>
      <c r="H821" s="1">
        <v>248</v>
      </c>
    </row>
    <row r="822" spans="1:8" x14ac:dyDescent="0.35">
      <c r="A822" s="1" t="s">
        <v>8</v>
      </c>
      <c r="B822" s="1" t="s">
        <v>9</v>
      </c>
      <c r="C822" s="1" t="s">
        <v>10</v>
      </c>
      <c r="D822" s="1" t="s">
        <v>11</v>
      </c>
      <c r="E822" s="1" t="s">
        <v>86</v>
      </c>
      <c r="F822" s="1" t="s">
        <v>13</v>
      </c>
      <c r="G822" s="2" t="s">
        <v>27</v>
      </c>
      <c r="H822" s="1">
        <v>431</v>
      </c>
    </row>
    <row r="823" spans="1:8" x14ac:dyDescent="0.35">
      <c r="A823" s="1" t="s">
        <v>8</v>
      </c>
      <c r="B823" s="1" t="s">
        <v>9</v>
      </c>
      <c r="C823" s="1" t="s">
        <v>10</v>
      </c>
      <c r="D823" s="1" t="s">
        <v>11</v>
      </c>
      <c r="E823" s="1" t="s">
        <v>86</v>
      </c>
      <c r="F823" s="1" t="s">
        <v>13</v>
      </c>
      <c r="G823" s="2" t="s">
        <v>23</v>
      </c>
      <c r="H823" s="1">
        <v>605</v>
      </c>
    </row>
    <row r="824" spans="1:8" x14ac:dyDescent="0.35">
      <c r="A824" s="1" t="s">
        <v>8</v>
      </c>
      <c r="B824" s="1" t="s">
        <v>9</v>
      </c>
      <c r="C824" s="1" t="s">
        <v>10</v>
      </c>
      <c r="D824" s="1" t="s">
        <v>11</v>
      </c>
      <c r="E824" s="1" t="s">
        <v>86</v>
      </c>
      <c r="F824" s="1" t="s">
        <v>13</v>
      </c>
      <c r="G824" s="2" t="s">
        <v>18</v>
      </c>
      <c r="H824" s="1">
        <v>28</v>
      </c>
    </row>
    <row r="825" spans="1:8" x14ac:dyDescent="0.35">
      <c r="A825" s="1" t="s">
        <v>8</v>
      </c>
      <c r="B825" s="1" t="s">
        <v>9</v>
      </c>
      <c r="C825" s="1" t="s">
        <v>10</v>
      </c>
      <c r="D825" s="1" t="s">
        <v>11</v>
      </c>
      <c r="E825" s="1" t="s">
        <v>86</v>
      </c>
      <c r="F825" s="1" t="s">
        <v>13</v>
      </c>
      <c r="G825" s="2" t="s">
        <v>31</v>
      </c>
      <c r="H825" s="1">
        <v>2706</v>
      </c>
    </row>
    <row r="826" spans="1:8" x14ac:dyDescent="0.35">
      <c r="A826" s="1" t="s">
        <v>8</v>
      </c>
      <c r="B826" s="1" t="s">
        <v>9</v>
      </c>
      <c r="C826" s="1" t="s">
        <v>10</v>
      </c>
      <c r="D826" s="1" t="s">
        <v>11</v>
      </c>
      <c r="E826" s="1" t="s">
        <v>86</v>
      </c>
      <c r="F826" s="1" t="s">
        <v>13</v>
      </c>
      <c r="G826" s="2" t="s">
        <v>18</v>
      </c>
      <c r="H826" s="1">
        <v>97</v>
      </c>
    </row>
    <row r="827" spans="1:8" x14ac:dyDescent="0.35">
      <c r="A827" s="1" t="s">
        <v>8</v>
      </c>
      <c r="B827" s="1" t="s">
        <v>9</v>
      </c>
      <c r="C827" s="1" t="s">
        <v>10</v>
      </c>
      <c r="D827" s="1" t="s">
        <v>11</v>
      </c>
      <c r="E827" s="1" t="s">
        <v>86</v>
      </c>
      <c r="F827" s="1" t="s">
        <v>13</v>
      </c>
      <c r="G827" s="2" t="s">
        <v>28</v>
      </c>
      <c r="H827" s="1">
        <v>2120</v>
      </c>
    </row>
    <row r="828" spans="1:8" x14ac:dyDescent="0.35">
      <c r="A828" s="1" t="s">
        <v>8</v>
      </c>
      <c r="B828" s="1" t="s">
        <v>9</v>
      </c>
      <c r="C828" s="1" t="s">
        <v>10</v>
      </c>
      <c r="D828" s="1" t="s">
        <v>11</v>
      </c>
      <c r="E828" s="1" t="s">
        <v>86</v>
      </c>
      <c r="F828" s="1" t="s">
        <v>13</v>
      </c>
      <c r="G828" s="2" t="s">
        <v>29</v>
      </c>
      <c r="H828" s="1">
        <v>168</v>
      </c>
    </row>
    <row r="829" spans="1:8" x14ac:dyDescent="0.35">
      <c r="A829" s="1" t="s">
        <v>8</v>
      </c>
      <c r="B829" s="1" t="s">
        <v>9</v>
      </c>
      <c r="C829" s="1" t="s">
        <v>10</v>
      </c>
      <c r="D829" s="1" t="s">
        <v>11</v>
      </c>
      <c r="E829" s="1" t="s">
        <v>86</v>
      </c>
      <c r="F829" s="1" t="s">
        <v>13</v>
      </c>
      <c r="G829" s="2" t="s">
        <v>28</v>
      </c>
      <c r="H829" s="1">
        <v>26585</v>
      </c>
    </row>
    <row r="830" spans="1:8" x14ac:dyDescent="0.35">
      <c r="A830" s="1" t="s">
        <v>15</v>
      </c>
      <c r="B830" s="1" t="s">
        <v>9</v>
      </c>
      <c r="C830" s="1" t="s">
        <v>10</v>
      </c>
      <c r="D830" s="1" t="s">
        <v>11</v>
      </c>
      <c r="E830" s="1" t="s">
        <v>86</v>
      </c>
      <c r="F830" s="1" t="s">
        <v>13</v>
      </c>
      <c r="G830" s="2" t="s">
        <v>33</v>
      </c>
      <c r="H830" s="1">
        <v>240</v>
      </c>
    </row>
    <row r="831" spans="1:8" x14ac:dyDescent="0.35">
      <c r="A831" s="1" t="s">
        <v>15</v>
      </c>
      <c r="B831" s="1" t="s">
        <v>9</v>
      </c>
      <c r="C831" s="1" t="s">
        <v>10</v>
      </c>
      <c r="D831" s="1" t="s">
        <v>11</v>
      </c>
      <c r="E831" s="1" t="s">
        <v>86</v>
      </c>
      <c r="F831" s="1" t="s">
        <v>13</v>
      </c>
      <c r="G831" s="2" t="s">
        <v>20</v>
      </c>
      <c r="H831" s="1">
        <v>564</v>
      </c>
    </row>
    <row r="832" spans="1:8" x14ac:dyDescent="0.35">
      <c r="A832" s="1" t="s">
        <v>15</v>
      </c>
      <c r="B832" s="1" t="s">
        <v>9</v>
      </c>
      <c r="C832" s="1" t="s">
        <v>10</v>
      </c>
      <c r="D832" s="1" t="s">
        <v>11</v>
      </c>
      <c r="E832" s="1" t="s">
        <v>86</v>
      </c>
      <c r="F832" s="1" t="s">
        <v>13</v>
      </c>
      <c r="G832" s="2" t="s">
        <v>32</v>
      </c>
      <c r="H832" s="1">
        <v>11</v>
      </c>
    </row>
    <row r="833" spans="1:8" x14ac:dyDescent="0.35">
      <c r="A833" s="1" t="s">
        <v>15</v>
      </c>
      <c r="B833" s="1" t="s">
        <v>9</v>
      </c>
      <c r="C833" s="1" t="s">
        <v>10</v>
      </c>
      <c r="D833" s="1" t="s">
        <v>11</v>
      </c>
      <c r="E833" s="1" t="s">
        <v>86</v>
      </c>
      <c r="F833" s="1" t="s">
        <v>13</v>
      </c>
      <c r="G833" s="2" t="s">
        <v>18</v>
      </c>
      <c r="H833" s="1">
        <v>23</v>
      </c>
    </row>
    <row r="834" spans="1:8" x14ac:dyDescent="0.35">
      <c r="A834" s="1" t="s">
        <v>15</v>
      </c>
      <c r="B834" s="1" t="s">
        <v>9</v>
      </c>
      <c r="C834" s="1" t="s">
        <v>10</v>
      </c>
      <c r="D834" s="1" t="s">
        <v>11</v>
      </c>
      <c r="E834" s="1" t="s">
        <v>86</v>
      </c>
      <c r="F834" s="1" t="s">
        <v>13</v>
      </c>
      <c r="G834" s="2" t="s">
        <v>34</v>
      </c>
      <c r="H834" s="1">
        <v>2507</v>
      </c>
    </row>
    <row r="835" spans="1:8" x14ac:dyDescent="0.35">
      <c r="A835" s="1" t="s">
        <v>15</v>
      </c>
      <c r="B835" s="1" t="s">
        <v>9</v>
      </c>
      <c r="C835" s="1" t="s">
        <v>10</v>
      </c>
      <c r="D835" s="1" t="s">
        <v>11</v>
      </c>
      <c r="E835" s="1" t="s">
        <v>86</v>
      </c>
      <c r="F835" s="1" t="s">
        <v>13</v>
      </c>
      <c r="G835" s="2" t="s">
        <v>33</v>
      </c>
      <c r="H835" s="1">
        <v>1149</v>
      </c>
    </row>
    <row r="836" spans="1:8" x14ac:dyDescent="0.35">
      <c r="A836" s="1" t="s">
        <v>15</v>
      </c>
      <c r="B836" s="1" t="s">
        <v>9</v>
      </c>
      <c r="C836" s="1" t="s">
        <v>10</v>
      </c>
      <c r="D836" s="1" t="s">
        <v>11</v>
      </c>
      <c r="E836" s="1" t="s">
        <v>86</v>
      </c>
      <c r="F836" s="1" t="s">
        <v>13</v>
      </c>
      <c r="G836" s="2" t="s">
        <v>27</v>
      </c>
      <c r="H836" s="1">
        <v>9</v>
      </c>
    </row>
    <row r="837" spans="1:8" x14ac:dyDescent="0.35">
      <c r="A837" s="1" t="s">
        <v>15</v>
      </c>
      <c r="B837" s="1" t="s">
        <v>9</v>
      </c>
      <c r="C837" s="1" t="s">
        <v>10</v>
      </c>
      <c r="D837" s="1" t="s">
        <v>11</v>
      </c>
      <c r="E837" s="1" t="s">
        <v>86</v>
      </c>
      <c r="F837" s="1" t="s">
        <v>13</v>
      </c>
      <c r="G837" s="2" t="s">
        <v>26</v>
      </c>
      <c r="H837" s="1">
        <v>2444</v>
      </c>
    </row>
    <row r="838" spans="1:8" x14ac:dyDescent="0.35">
      <c r="A838" s="1" t="s">
        <v>15</v>
      </c>
      <c r="B838" s="1" t="s">
        <v>9</v>
      </c>
      <c r="C838" s="1" t="s">
        <v>10</v>
      </c>
      <c r="D838" s="1" t="s">
        <v>11</v>
      </c>
      <c r="E838" s="1" t="s">
        <v>86</v>
      </c>
      <c r="F838" s="1" t="s">
        <v>13</v>
      </c>
      <c r="G838" s="2" t="s">
        <v>21</v>
      </c>
      <c r="H838" s="1">
        <v>19453</v>
      </c>
    </row>
    <row r="839" spans="1:8" x14ac:dyDescent="0.35">
      <c r="A839" s="1" t="s">
        <v>17</v>
      </c>
      <c r="B839" s="1" t="s">
        <v>9</v>
      </c>
      <c r="C839" s="1" t="s">
        <v>10</v>
      </c>
      <c r="D839" s="1" t="s">
        <v>11</v>
      </c>
      <c r="E839" s="1" t="s">
        <v>86</v>
      </c>
      <c r="F839" s="1" t="s">
        <v>13</v>
      </c>
      <c r="G839" s="2" t="s">
        <v>26</v>
      </c>
      <c r="H839" s="1">
        <v>418</v>
      </c>
    </row>
    <row r="840" spans="1:8" x14ac:dyDescent="0.35">
      <c r="A840" s="1" t="s">
        <v>17</v>
      </c>
      <c r="B840" s="1" t="s">
        <v>9</v>
      </c>
      <c r="C840" s="1" t="s">
        <v>10</v>
      </c>
      <c r="D840" s="1" t="s">
        <v>11</v>
      </c>
      <c r="E840" s="1" t="s">
        <v>86</v>
      </c>
      <c r="F840" s="1" t="s">
        <v>13</v>
      </c>
      <c r="G840" s="2" t="s">
        <v>14</v>
      </c>
      <c r="H840" s="1">
        <v>177</v>
      </c>
    </row>
    <row r="841" spans="1:8" x14ac:dyDescent="0.35">
      <c r="A841" s="1" t="s">
        <v>17</v>
      </c>
      <c r="B841" s="1" t="s">
        <v>9</v>
      </c>
      <c r="C841" s="1" t="s">
        <v>10</v>
      </c>
      <c r="D841" s="1" t="s">
        <v>11</v>
      </c>
      <c r="E841" s="1" t="s">
        <v>86</v>
      </c>
      <c r="F841" s="1" t="s">
        <v>13</v>
      </c>
      <c r="G841" s="2" t="s">
        <v>35</v>
      </c>
      <c r="H841" s="1">
        <v>7</v>
      </c>
    </row>
    <row r="842" spans="1:8" x14ac:dyDescent="0.35">
      <c r="A842" s="1" t="s">
        <v>17</v>
      </c>
      <c r="B842" s="1" t="s">
        <v>9</v>
      </c>
      <c r="C842" s="1" t="s">
        <v>10</v>
      </c>
      <c r="D842" s="1" t="s">
        <v>11</v>
      </c>
      <c r="E842" s="1" t="s">
        <v>86</v>
      </c>
      <c r="F842" s="1" t="s">
        <v>13</v>
      </c>
      <c r="G842" s="2" t="s">
        <v>27</v>
      </c>
      <c r="H842" s="1">
        <v>3510</v>
      </c>
    </row>
    <row r="843" spans="1:8" x14ac:dyDescent="0.35">
      <c r="A843" s="1" t="s">
        <v>17</v>
      </c>
      <c r="B843" s="1" t="s">
        <v>9</v>
      </c>
      <c r="C843" s="1" t="s">
        <v>10</v>
      </c>
      <c r="D843" s="1" t="s">
        <v>11</v>
      </c>
      <c r="E843" s="1" t="s">
        <v>86</v>
      </c>
      <c r="F843" s="1" t="s">
        <v>13</v>
      </c>
      <c r="G843" s="2" t="s">
        <v>31</v>
      </c>
      <c r="H843" s="1">
        <v>115</v>
      </c>
    </row>
    <row r="844" spans="1:8" x14ac:dyDescent="0.35">
      <c r="A844" s="1" t="s">
        <v>17</v>
      </c>
      <c r="B844" s="1" t="s">
        <v>9</v>
      </c>
      <c r="C844" s="1" t="s">
        <v>10</v>
      </c>
      <c r="D844" s="1" t="s">
        <v>11</v>
      </c>
      <c r="E844" s="1" t="s">
        <v>86</v>
      </c>
      <c r="F844" s="1" t="s">
        <v>13</v>
      </c>
      <c r="G844" s="2" t="s">
        <v>33</v>
      </c>
      <c r="H844" s="1">
        <v>37</v>
      </c>
    </row>
    <row r="845" spans="1:8" x14ac:dyDescent="0.35">
      <c r="A845" s="1" t="s">
        <v>17</v>
      </c>
      <c r="B845" s="1" t="s">
        <v>9</v>
      </c>
      <c r="C845" s="1" t="s">
        <v>10</v>
      </c>
      <c r="D845" s="1" t="s">
        <v>11</v>
      </c>
      <c r="E845" s="1" t="s">
        <v>86</v>
      </c>
      <c r="F845" s="1" t="s">
        <v>13</v>
      </c>
      <c r="G845" s="2" t="s">
        <v>26</v>
      </c>
      <c r="H845" s="1">
        <v>4757</v>
      </c>
    </row>
    <row r="846" spans="1:8" x14ac:dyDescent="0.35">
      <c r="A846" s="1" t="s">
        <v>17</v>
      </c>
      <c r="B846" s="1" t="s">
        <v>9</v>
      </c>
      <c r="C846" s="1" t="s">
        <v>10</v>
      </c>
      <c r="D846" s="1" t="s">
        <v>11</v>
      </c>
      <c r="E846" s="1" t="s">
        <v>86</v>
      </c>
      <c r="F846" s="1" t="s">
        <v>13</v>
      </c>
      <c r="G846" s="2" t="s">
        <v>34</v>
      </c>
      <c r="H846" s="1">
        <v>4</v>
      </c>
    </row>
    <row r="847" spans="1:8" x14ac:dyDescent="0.35">
      <c r="A847" s="1" t="s">
        <v>17</v>
      </c>
      <c r="B847" s="1" t="s">
        <v>9</v>
      </c>
      <c r="C847" s="1" t="s">
        <v>10</v>
      </c>
      <c r="D847" s="1" t="s">
        <v>11</v>
      </c>
      <c r="E847" s="1" t="s">
        <v>86</v>
      </c>
      <c r="F847" s="1" t="s">
        <v>13</v>
      </c>
      <c r="G847" s="2" t="s">
        <v>16</v>
      </c>
      <c r="H847" s="1">
        <v>28933</v>
      </c>
    </row>
    <row r="848" spans="1:8" x14ac:dyDescent="0.35">
      <c r="A848" s="1" t="s">
        <v>19</v>
      </c>
      <c r="B848" s="1" t="s">
        <v>9</v>
      </c>
      <c r="C848" s="1" t="s">
        <v>10</v>
      </c>
      <c r="D848" s="1" t="s">
        <v>11</v>
      </c>
      <c r="E848" s="1" t="s">
        <v>86</v>
      </c>
      <c r="F848" s="1" t="s">
        <v>13</v>
      </c>
      <c r="G848" s="2" t="s">
        <v>35</v>
      </c>
      <c r="H848" s="1">
        <v>73</v>
      </c>
    </row>
    <row r="849" spans="1:8" x14ac:dyDescent="0.35">
      <c r="A849" s="1" t="s">
        <v>19</v>
      </c>
      <c r="B849" s="1" t="s">
        <v>9</v>
      </c>
      <c r="C849" s="1" t="s">
        <v>10</v>
      </c>
      <c r="D849" s="1" t="s">
        <v>11</v>
      </c>
      <c r="E849" s="1" t="s">
        <v>86</v>
      </c>
      <c r="F849" s="1" t="s">
        <v>13</v>
      </c>
      <c r="G849" s="2" t="s">
        <v>32</v>
      </c>
      <c r="H849" s="1">
        <v>1493</v>
      </c>
    </row>
    <row r="850" spans="1:8" x14ac:dyDescent="0.35">
      <c r="A850" s="1" t="s">
        <v>19</v>
      </c>
      <c r="B850" s="1" t="s">
        <v>9</v>
      </c>
      <c r="C850" s="1" t="s">
        <v>10</v>
      </c>
      <c r="D850" s="1" t="s">
        <v>11</v>
      </c>
      <c r="E850" s="1" t="s">
        <v>86</v>
      </c>
      <c r="F850" s="1" t="s">
        <v>13</v>
      </c>
      <c r="G850" s="2" t="s">
        <v>21</v>
      </c>
      <c r="H850" s="1">
        <v>37</v>
      </c>
    </row>
    <row r="851" spans="1:8" x14ac:dyDescent="0.35">
      <c r="A851" s="1" t="s">
        <v>19</v>
      </c>
      <c r="B851" s="1" t="s">
        <v>9</v>
      </c>
      <c r="C851" s="1" t="s">
        <v>10</v>
      </c>
      <c r="D851" s="1" t="s">
        <v>11</v>
      </c>
      <c r="E851" s="1" t="s">
        <v>86</v>
      </c>
      <c r="F851" s="1" t="s">
        <v>13</v>
      </c>
      <c r="G851" s="2" t="s">
        <v>28</v>
      </c>
      <c r="H851" s="1">
        <v>958</v>
      </c>
    </row>
    <row r="852" spans="1:8" x14ac:dyDescent="0.35">
      <c r="A852" s="1" t="s">
        <v>19</v>
      </c>
      <c r="B852" s="1" t="s">
        <v>9</v>
      </c>
      <c r="C852" s="1" t="s">
        <v>10</v>
      </c>
      <c r="D852" s="1" t="s">
        <v>11</v>
      </c>
      <c r="E852" s="1" t="s">
        <v>86</v>
      </c>
      <c r="F852" s="1" t="s">
        <v>13</v>
      </c>
      <c r="G852" s="2" t="s">
        <v>34</v>
      </c>
      <c r="H852" s="1">
        <v>3345</v>
      </c>
    </row>
    <row r="853" spans="1:8" x14ac:dyDescent="0.35">
      <c r="A853" s="1" t="s">
        <v>19</v>
      </c>
      <c r="B853" s="1" t="s">
        <v>9</v>
      </c>
      <c r="C853" s="1" t="s">
        <v>10</v>
      </c>
      <c r="D853" s="1" t="s">
        <v>11</v>
      </c>
      <c r="E853" s="1" t="s">
        <v>86</v>
      </c>
      <c r="F853" s="1" t="s">
        <v>13</v>
      </c>
      <c r="G853" s="2" t="s">
        <v>29</v>
      </c>
      <c r="H853" s="1">
        <v>14738</v>
      </c>
    </row>
    <row r="854" spans="1:8" x14ac:dyDescent="0.35">
      <c r="A854" s="1" t="s">
        <v>22</v>
      </c>
      <c r="B854" s="1" t="s">
        <v>9</v>
      </c>
      <c r="C854" s="1" t="s">
        <v>10</v>
      </c>
      <c r="D854" s="1" t="s">
        <v>11</v>
      </c>
      <c r="E854" s="1" t="s">
        <v>86</v>
      </c>
      <c r="F854" s="1" t="s">
        <v>13</v>
      </c>
      <c r="G854" s="2" t="s">
        <v>26</v>
      </c>
      <c r="H854" s="1">
        <v>30</v>
      </c>
    </row>
    <row r="855" spans="1:8" x14ac:dyDescent="0.35">
      <c r="A855" s="1" t="s">
        <v>22</v>
      </c>
      <c r="B855" s="1" t="s">
        <v>9</v>
      </c>
      <c r="C855" s="1" t="s">
        <v>10</v>
      </c>
      <c r="D855" s="1" t="s">
        <v>11</v>
      </c>
      <c r="E855" s="1" t="s">
        <v>86</v>
      </c>
      <c r="F855" s="1" t="s">
        <v>13</v>
      </c>
      <c r="G855" s="2" t="s">
        <v>35</v>
      </c>
      <c r="H855" s="1">
        <v>223</v>
      </c>
    </row>
    <row r="856" spans="1:8" x14ac:dyDescent="0.35">
      <c r="A856" s="1" t="s">
        <v>22</v>
      </c>
      <c r="B856" s="1" t="s">
        <v>9</v>
      </c>
      <c r="C856" s="1" t="s">
        <v>10</v>
      </c>
      <c r="D856" s="1" t="s">
        <v>11</v>
      </c>
      <c r="E856" s="1" t="s">
        <v>86</v>
      </c>
      <c r="F856" s="1" t="s">
        <v>13</v>
      </c>
      <c r="G856" s="2" t="s">
        <v>20</v>
      </c>
      <c r="H856" s="1">
        <v>193</v>
      </c>
    </row>
    <row r="857" spans="1:8" x14ac:dyDescent="0.35">
      <c r="A857" s="1" t="s">
        <v>22</v>
      </c>
      <c r="B857" s="1" t="s">
        <v>9</v>
      </c>
      <c r="C857" s="1" t="s">
        <v>10</v>
      </c>
      <c r="D857" s="1" t="s">
        <v>11</v>
      </c>
      <c r="E857" s="1" t="s">
        <v>86</v>
      </c>
      <c r="F857" s="1" t="s">
        <v>13</v>
      </c>
      <c r="G857" s="2" t="s">
        <v>18</v>
      </c>
      <c r="H857" s="1">
        <v>187</v>
      </c>
    </row>
    <row r="858" spans="1:8" x14ac:dyDescent="0.35">
      <c r="A858" s="1" t="s">
        <v>22</v>
      </c>
      <c r="B858" s="1" t="s">
        <v>9</v>
      </c>
      <c r="C858" s="1" t="s">
        <v>10</v>
      </c>
      <c r="D858" s="1" t="s">
        <v>11</v>
      </c>
      <c r="E858" s="1" t="s">
        <v>86</v>
      </c>
      <c r="F858" s="1" t="s">
        <v>13</v>
      </c>
      <c r="G858" s="2" t="s">
        <v>23</v>
      </c>
      <c r="H858" s="1">
        <v>3103</v>
      </c>
    </row>
    <row r="859" spans="1:8" x14ac:dyDescent="0.35">
      <c r="A859" s="1" t="s">
        <v>22</v>
      </c>
      <c r="B859" s="1" t="s">
        <v>9</v>
      </c>
      <c r="C859" s="1" t="s">
        <v>10</v>
      </c>
      <c r="D859" s="1" t="s">
        <v>11</v>
      </c>
      <c r="E859" s="1" t="s">
        <v>86</v>
      </c>
      <c r="F859" s="1" t="s">
        <v>13</v>
      </c>
      <c r="G859" s="2" t="s">
        <v>31</v>
      </c>
      <c r="H859" s="1">
        <v>18655</v>
      </c>
    </row>
    <row r="860" spans="1:8" x14ac:dyDescent="0.35">
      <c r="A860" s="1" t="s">
        <v>24</v>
      </c>
      <c r="B860" s="1" t="s">
        <v>9</v>
      </c>
      <c r="C860" s="1" t="s">
        <v>10</v>
      </c>
      <c r="D860" s="1" t="s">
        <v>11</v>
      </c>
      <c r="E860" s="1" t="s">
        <v>86</v>
      </c>
      <c r="F860" s="1" t="s">
        <v>13</v>
      </c>
      <c r="G860" s="2" t="s">
        <v>32</v>
      </c>
      <c r="H860" s="1">
        <v>252</v>
      </c>
    </row>
    <row r="861" spans="1:8" x14ac:dyDescent="0.35">
      <c r="A861" s="1" t="s">
        <v>24</v>
      </c>
      <c r="B861" s="1" t="s">
        <v>9</v>
      </c>
      <c r="C861" s="1" t="s">
        <v>10</v>
      </c>
      <c r="D861" s="1" t="s">
        <v>11</v>
      </c>
      <c r="E861" s="1" t="s">
        <v>86</v>
      </c>
      <c r="F861" s="1" t="s">
        <v>13</v>
      </c>
      <c r="G861" s="2" t="s">
        <v>20</v>
      </c>
      <c r="H861" s="1">
        <v>12975</v>
      </c>
    </row>
    <row r="862" spans="1:8" x14ac:dyDescent="0.35">
      <c r="A862" s="1" t="s">
        <v>24</v>
      </c>
      <c r="B862" s="1" t="s">
        <v>9</v>
      </c>
      <c r="C862" s="1" t="s">
        <v>10</v>
      </c>
      <c r="D862" s="1" t="s">
        <v>11</v>
      </c>
      <c r="E862" s="1" t="s">
        <v>86</v>
      </c>
      <c r="F862" s="1" t="s">
        <v>13</v>
      </c>
      <c r="G862" s="2" t="s">
        <v>26</v>
      </c>
      <c r="H862" s="1">
        <v>50</v>
      </c>
    </row>
    <row r="863" spans="1:8" x14ac:dyDescent="0.35">
      <c r="A863" s="1" t="s">
        <v>24</v>
      </c>
      <c r="B863" s="1" t="s">
        <v>9</v>
      </c>
      <c r="C863" s="1" t="s">
        <v>10</v>
      </c>
      <c r="D863" s="1" t="s">
        <v>11</v>
      </c>
      <c r="E863" s="1" t="s">
        <v>86</v>
      </c>
      <c r="F863" s="1" t="s">
        <v>13</v>
      </c>
      <c r="G863" s="2" t="s">
        <v>33</v>
      </c>
      <c r="H863" s="1">
        <v>1329</v>
      </c>
    </row>
    <row r="864" spans="1:8" x14ac:dyDescent="0.35">
      <c r="A864" s="1" t="s">
        <v>24</v>
      </c>
      <c r="B864" s="1" t="s">
        <v>9</v>
      </c>
      <c r="C864" s="1" t="s">
        <v>10</v>
      </c>
      <c r="D864" s="1" t="s">
        <v>11</v>
      </c>
      <c r="E864" s="1" t="s">
        <v>86</v>
      </c>
      <c r="F864" s="1" t="s">
        <v>13</v>
      </c>
      <c r="G864" s="2" t="s">
        <v>28</v>
      </c>
      <c r="H864" s="1">
        <v>0</v>
      </c>
    </row>
    <row r="865" spans="1:8" x14ac:dyDescent="0.35">
      <c r="A865" s="1" t="s">
        <v>24</v>
      </c>
      <c r="B865" s="1" t="s">
        <v>9</v>
      </c>
      <c r="C865" s="1" t="s">
        <v>10</v>
      </c>
      <c r="D865" s="1" t="s">
        <v>11</v>
      </c>
      <c r="E865" s="1" t="s">
        <v>86</v>
      </c>
      <c r="F865" s="1" t="s">
        <v>13</v>
      </c>
      <c r="G865" s="2" t="s">
        <v>28</v>
      </c>
      <c r="H865" s="1">
        <v>9478</v>
      </c>
    </row>
    <row r="866" spans="1:8" x14ac:dyDescent="0.35">
      <c r="A866" s="1" t="s">
        <v>24</v>
      </c>
      <c r="B866" s="1" t="s">
        <v>9</v>
      </c>
      <c r="C866" s="1" t="s">
        <v>10</v>
      </c>
      <c r="D866" s="1" t="s">
        <v>11</v>
      </c>
      <c r="E866" s="1" t="s">
        <v>86</v>
      </c>
      <c r="F866" s="1" t="s">
        <v>13</v>
      </c>
      <c r="G866" s="2" t="s">
        <v>23</v>
      </c>
      <c r="H866" s="1">
        <v>5408</v>
      </c>
    </row>
    <row r="867" spans="1:8" x14ac:dyDescent="0.35">
      <c r="A867" s="1" t="s">
        <v>8</v>
      </c>
      <c r="B867" s="1" t="s">
        <v>9</v>
      </c>
      <c r="C867" s="1" t="s">
        <v>10</v>
      </c>
      <c r="D867" s="1" t="s">
        <v>11</v>
      </c>
      <c r="E867" s="1" t="s">
        <v>87</v>
      </c>
      <c r="F867" s="1" t="s">
        <v>13</v>
      </c>
      <c r="G867" s="2" t="s">
        <v>29</v>
      </c>
      <c r="H867" s="1">
        <v>1763</v>
      </c>
    </row>
    <row r="868" spans="1:8" x14ac:dyDescent="0.35">
      <c r="A868" s="1" t="s">
        <v>15</v>
      </c>
      <c r="B868" s="1" t="s">
        <v>9</v>
      </c>
      <c r="C868" s="1" t="s">
        <v>10</v>
      </c>
      <c r="D868" s="1" t="s">
        <v>11</v>
      </c>
      <c r="E868" s="1" t="s">
        <v>87</v>
      </c>
      <c r="F868" s="1" t="s">
        <v>13</v>
      </c>
      <c r="G868" s="2" t="s">
        <v>34</v>
      </c>
      <c r="H868" s="1">
        <v>2501</v>
      </c>
    </row>
    <row r="869" spans="1:8" x14ac:dyDescent="0.35">
      <c r="A869" s="1" t="s">
        <v>17</v>
      </c>
      <c r="B869" s="1" t="s">
        <v>9</v>
      </c>
      <c r="C869" s="1" t="s">
        <v>10</v>
      </c>
      <c r="D869" s="1" t="s">
        <v>11</v>
      </c>
      <c r="E869" s="1" t="s">
        <v>87</v>
      </c>
      <c r="F869" s="1" t="s">
        <v>13</v>
      </c>
      <c r="G869" s="2" t="s">
        <v>27</v>
      </c>
      <c r="H869" s="1">
        <v>103</v>
      </c>
    </row>
    <row r="870" spans="1:8" x14ac:dyDescent="0.35">
      <c r="A870" s="1" t="s">
        <v>17</v>
      </c>
      <c r="B870" s="1" t="s">
        <v>9</v>
      </c>
      <c r="C870" s="1" t="s">
        <v>10</v>
      </c>
      <c r="D870" s="1" t="s">
        <v>11</v>
      </c>
      <c r="E870" s="1" t="s">
        <v>87</v>
      </c>
      <c r="F870" s="1" t="s">
        <v>13</v>
      </c>
      <c r="G870" s="2" t="s">
        <v>34</v>
      </c>
      <c r="H870" s="1">
        <v>1274</v>
      </c>
    </row>
    <row r="871" spans="1:8" x14ac:dyDescent="0.35">
      <c r="A871" s="1" t="s">
        <v>17</v>
      </c>
      <c r="B871" s="1" t="s">
        <v>9</v>
      </c>
      <c r="C871" s="1" t="s">
        <v>10</v>
      </c>
      <c r="D871" s="1" t="s">
        <v>11</v>
      </c>
      <c r="E871" s="1" t="s">
        <v>87</v>
      </c>
      <c r="F871" s="1" t="s">
        <v>13</v>
      </c>
      <c r="G871" s="2" t="s">
        <v>18</v>
      </c>
      <c r="H871" s="1">
        <v>511</v>
      </c>
    </row>
    <row r="872" spans="1:8" x14ac:dyDescent="0.35">
      <c r="A872" s="1" t="s">
        <v>17</v>
      </c>
      <c r="B872" s="1" t="s">
        <v>9</v>
      </c>
      <c r="C872" s="1" t="s">
        <v>10</v>
      </c>
      <c r="D872" s="1" t="s">
        <v>11</v>
      </c>
      <c r="E872" s="1" t="s">
        <v>87</v>
      </c>
      <c r="F872" s="1" t="s">
        <v>13</v>
      </c>
      <c r="G872" s="2" t="s">
        <v>23</v>
      </c>
      <c r="H872" s="1">
        <v>7</v>
      </c>
    </row>
    <row r="873" spans="1:8" x14ac:dyDescent="0.35">
      <c r="A873" s="1" t="s">
        <v>19</v>
      </c>
      <c r="B873" s="1" t="s">
        <v>9</v>
      </c>
      <c r="C873" s="1" t="s">
        <v>10</v>
      </c>
      <c r="D873" s="1" t="s">
        <v>11</v>
      </c>
      <c r="E873" s="1" t="s">
        <v>87</v>
      </c>
      <c r="F873" s="1" t="s">
        <v>13</v>
      </c>
      <c r="G873" s="2" t="s">
        <v>20</v>
      </c>
      <c r="H873" s="1">
        <v>366</v>
      </c>
    </row>
    <row r="874" spans="1:8" x14ac:dyDescent="0.35">
      <c r="A874" s="1" t="s">
        <v>19</v>
      </c>
      <c r="B874" s="1" t="s">
        <v>9</v>
      </c>
      <c r="C874" s="1" t="s">
        <v>10</v>
      </c>
      <c r="D874" s="1" t="s">
        <v>11</v>
      </c>
      <c r="E874" s="1" t="s">
        <v>87</v>
      </c>
      <c r="F874" s="1" t="s">
        <v>13</v>
      </c>
      <c r="G874" s="2" t="s">
        <v>35</v>
      </c>
      <c r="H874" s="1">
        <v>130</v>
      </c>
    </row>
    <row r="875" spans="1:8" x14ac:dyDescent="0.35">
      <c r="A875" s="1" t="s">
        <v>22</v>
      </c>
      <c r="B875" s="1" t="s">
        <v>9</v>
      </c>
      <c r="C875" s="1" t="s">
        <v>10</v>
      </c>
      <c r="D875" s="1" t="s">
        <v>11</v>
      </c>
      <c r="E875" s="1" t="s">
        <v>87</v>
      </c>
      <c r="F875" s="1" t="s">
        <v>13</v>
      </c>
      <c r="G875" s="2" t="s">
        <v>27</v>
      </c>
      <c r="H875" s="1">
        <v>48</v>
      </c>
    </row>
    <row r="876" spans="1:8" x14ac:dyDescent="0.35">
      <c r="A876" s="1" t="s">
        <v>24</v>
      </c>
      <c r="B876" s="1" t="s">
        <v>9</v>
      </c>
      <c r="C876" s="1" t="s">
        <v>10</v>
      </c>
      <c r="D876" s="1" t="s">
        <v>11</v>
      </c>
      <c r="E876" s="1" t="s">
        <v>87</v>
      </c>
      <c r="F876" s="1" t="s">
        <v>13</v>
      </c>
      <c r="G876" s="2" t="s">
        <v>27</v>
      </c>
      <c r="H876" s="1">
        <v>360</v>
      </c>
    </row>
    <row r="877" spans="1:8" x14ac:dyDescent="0.35">
      <c r="A877" s="1" t="s">
        <v>8</v>
      </c>
      <c r="B877" s="1" t="s">
        <v>9</v>
      </c>
      <c r="C877" s="1" t="s">
        <v>10</v>
      </c>
      <c r="D877" s="1" t="s">
        <v>11</v>
      </c>
      <c r="E877" s="1" t="s">
        <v>88</v>
      </c>
      <c r="F877" s="1" t="s">
        <v>13</v>
      </c>
      <c r="G877" s="2" t="s">
        <v>27</v>
      </c>
      <c r="H877" s="1">
        <v>32</v>
      </c>
    </row>
    <row r="878" spans="1:8" x14ac:dyDescent="0.35">
      <c r="A878" s="1" t="s">
        <v>8</v>
      </c>
      <c r="B878" s="1" t="s">
        <v>9</v>
      </c>
      <c r="C878" s="1" t="s">
        <v>10</v>
      </c>
      <c r="D878" s="1" t="s">
        <v>11</v>
      </c>
      <c r="E878" s="1" t="s">
        <v>88</v>
      </c>
      <c r="F878" s="1" t="s">
        <v>13</v>
      </c>
      <c r="G878" s="2" t="s">
        <v>32</v>
      </c>
      <c r="H878" s="1">
        <v>44</v>
      </c>
    </row>
    <row r="879" spans="1:8" x14ac:dyDescent="0.35">
      <c r="A879" s="1" t="s">
        <v>15</v>
      </c>
      <c r="B879" s="1" t="s">
        <v>9</v>
      </c>
      <c r="C879" s="1" t="s">
        <v>10</v>
      </c>
      <c r="D879" s="1" t="s">
        <v>11</v>
      </c>
      <c r="E879" s="1" t="s">
        <v>88</v>
      </c>
      <c r="F879" s="1" t="s">
        <v>13</v>
      </c>
      <c r="G879" s="2" t="s">
        <v>21</v>
      </c>
      <c r="H879" s="1">
        <v>61</v>
      </c>
    </row>
    <row r="880" spans="1:8" x14ac:dyDescent="0.35">
      <c r="A880" s="1" t="s">
        <v>15</v>
      </c>
      <c r="B880" s="1" t="s">
        <v>9</v>
      </c>
      <c r="C880" s="1" t="s">
        <v>10</v>
      </c>
      <c r="D880" s="1" t="s">
        <v>11</v>
      </c>
      <c r="E880" s="1" t="s">
        <v>88</v>
      </c>
      <c r="F880" s="1" t="s">
        <v>13</v>
      </c>
      <c r="G880" s="2" t="s">
        <v>20</v>
      </c>
      <c r="H880" s="1">
        <v>22</v>
      </c>
    </row>
    <row r="881" spans="1:8" x14ac:dyDescent="0.35">
      <c r="A881" s="1" t="s">
        <v>15</v>
      </c>
      <c r="B881" s="1" t="s">
        <v>9</v>
      </c>
      <c r="C881" s="1" t="s">
        <v>10</v>
      </c>
      <c r="D881" s="1" t="s">
        <v>11</v>
      </c>
      <c r="E881" s="1" t="s">
        <v>88</v>
      </c>
      <c r="F881" s="1" t="s">
        <v>13</v>
      </c>
      <c r="G881" s="2" t="s">
        <v>26</v>
      </c>
      <c r="H881" s="1">
        <v>63</v>
      </c>
    </row>
    <row r="882" spans="1:8" x14ac:dyDescent="0.35">
      <c r="A882" s="1" t="s">
        <v>17</v>
      </c>
      <c r="B882" s="1" t="s">
        <v>9</v>
      </c>
      <c r="C882" s="1" t="s">
        <v>10</v>
      </c>
      <c r="D882" s="1" t="s">
        <v>11</v>
      </c>
      <c r="E882" s="1" t="s">
        <v>88</v>
      </c>
      <c r="F882" s="1" t="s">
        <v>13</v>
      </c>
      <c r="G882" s="2" t="s">
        <v>23</v>
      </c>
      <c r="H882" s="1">
        <v>147</v>
      </c>
    </row>
    <row r="883" spans="1:8" x14ac:dyDescent="0.35">
      <c r="A883" s="1" t="s">
        <v>17</v>
      </c>
      <c r="B883" s="1" t="s">
        <v>9</v>
      </c>
      <c r="C883" s="1" t="s">
        <v>10</v>
      </c>
      <c r="D883" s="1" t="s">
        <v>11</v>
      </c>
      <c r="E883" s="1" t="s">
        <v>88</v>
      </c>
      <c r="F883" s="1" t="s">
        <v>13</v>
      </c>
      <c r="G883" s="2" t="s">
        <v>20</v>
      </c>
      <c r="H883" s="1">
        <v>36</v>
      </c>
    </row>
    <row r="884" spans="1:8" x14ac:dyDescent="0.35">
      <c r="A884" s="1" t="s">
        <v>17</v>
      </c>
      <c r="B884" s="1" t="s">
        <v>9</v>
      </c>
      <c r="C884" s="1" t="s">
        <v>10</v>
      </c>
      <c r="D884" s="1" t="s">
        <v>11</v>
      </c>
      <c r="E884" s="1" t="s">
        <v>88</v>
      </c>
      <c r="F884" s="1" t="s">
        <v>13</v>
      </c>
      <c r="G884" s="2" t="s">
        <v>20</v>
      </c>
      <c r="H884" s="1">
        <v>74</v>
      </c>
    </row>
    <row r="885" spans="1:8" x14ac:dyDescent="0.35">
      <c r="A885" s="1" t="s">
        <v>19</v>
      </c>
      <c r="B885" s="1" t="s">
        <v>9</v>
      </c>
      <c r="C885" s="1" t="s">
        <v>10</v>
      </c>
      <c r="D885" s="1" t="s">
        <v>11</v>
      </c>
      <c r="E885" s="1" t="s">
        <v>88</v>
      </c>
      <c r="F885" s="1" t="s">
        <v>13</v>
      </c>
      <c r="G885" s="2" t="s">
        <v>34</v>
      </c>
      <c r="H885" s="1">
        <v>50</v>
      </c>
    </row>
    <row r="886" spans="1:8" x14ac:dyDescent="0.35">
      <c r="A886" s="1" t="s">
        <v>19</v>
      </c>
      <c r="B886" s="1" t="s">
        <v>9</v>
      </c>
      <c r="C886" s="1" t="s">
        <v>10</v>
      </c>
      <c r="D886" s="1" t="s">
        <v>11</v>
      </c>
      <c r="E886" s="1" t="s">
        <v>88</v>
      </c>
      <c r="F886" s="1" t="s">
        <v>13</v>
      </c>
      <c r="G886" s="2" t="s">
        <v>31</v>
      </c>
      <c r="H886" s="1">
        <v>63</v>
      </c>
    </row>
    <row r="887" spans="1:8" x14ac:dyDescent="0.35">
      <c r="A887" s="1" t="s">
        <v>19</v>
      </c>
      <c r="B887" s="1" t="s">
        <v>9</v>
      </c>
      <c r="C887" s="1" t="s">
        <v>10</v>
      </c>
      <c r="D887" s="1" t="s">
        <v>11</v>
      </c>
      <c r="E887" s="1" t="s">
        <v>88</v>
      </c>
      <c r="F887" s="1" t="s">
        <v>13</v>
      </c>
      <c r="G887" s="2" t="s">
        <v>16</v>
      </c>
      <c r="H887" s="1">
        <v>93</v>
      </c>
    </row>
    <row r="888" spans="1:8" x14ac:dyDescent="0.35">
      <c r="A888" s="1" t="s">
        <v>22</v>
      </c>
      <c r="B888" s="1" t="s">
        <v>9</v>
      </c>
      <c r="C888" s="1" t="s">
        <v>10</v>
      </c>
      <c r="D888" s="1" t="s">
        <v>11</v>
      </c>
      <c r="E888" s="1" t="s">
        <v>88</v>
      </c>
      <c r="F888" s="1" t="s">
        <v>13</v>
      </c>
      <c r="G888" s="2" t="s">
        <v>27</v>
      </c>
      <c r="H888" s="1">
        <v>136</v>
      </c>
    </row>
    <row r="889" spans="1:8" x14ac:dyDescent="0.35">
      <c r="A889" s="1" t="s">
        <v>22</v>
      </c>
      <c r="B889" s="1" t="s">
        <v>9</v>
      </c>
      <c r="C889" s="1" t="s">
        <v>10</v>
      </c>
      <c r="D889" s="1" t="s">
        <v>11</v>
      </c>
      <c r="E889" s="1" t="s">
        <v>88</v>
      </c>
      <c r="F889" s="1" t="s">
        <v>13</v>
      </c>
      <c r="G889" s="2" t="s">
        <v>27</v>
      </c>
      <c r="H889" s="1">
        <v>54</v>
      </c>
    </row>
    <row r="890" spans="1:8" x14ac:dyDescent="0.35">
      <c r="A890" s="1" t="s">
        <v>22</v>
      </c>
      <c r="B890" s="1" t="s">
        <v>9</v>
      </c>
      <c r="C890" s="1" t="s">
        <v>10</v>
      </c>
      <c r="D890" s="1" t="s">
        <v>11</v>
      </c>
      <c r="E890" s="1" t="s">
        <v>88</v>
      </c>
      <c r="F890" s="1" t="s">
        <v>13</v>
      </c>
      <c r="G890" s="2" t="s">
        <v>26</v>
      </c>
      <c r="H890" s="1">
        <v>144</v>
      </c>
    </row>
    <row r="891" spans="1:8" x14ac:dyDescent="0.35">
      <c r="A891" s="1" t="s">
        <v>24</v>
      </c>
      <c r="B891" s="1" t="s">
        <v>9</v>
      </c>
      <c r="C891" s="1" t="s">
        <v>10</v>
      </c>
      <c r="D891" s="1" t="s">
        <v>11</v>
      </c>
      <c r="E891" s="1" t="s">
        <v>88</v>
      </c>
      <c r="F891" s="1" t="s">
        <v>13</v>
      </c>
      <c r="G891" s="2" t="s">
        <v>21</v>
      </c>
      <c r="H891" s="1">
        <v>128</v>
      </c>
    </row>
    <row r="892" spans="1:8" x14ac:dyDescent="0.35">
      <c r="A892" s="1" t="s">
        <v>24</v>
      </c>
      <c r="B892" s="1" t="s">
        <v>9</v>
      </c>
      <c r="C892" s="1" t="s">
        <v>10</v>
      </c>
      <c r="D892" s="1" t="s">
        <v>11</v>
      </c>
      <c r="E892" s="1" t="s">
        <v>88</v>
      </c>
      <c r="F892" s="1" t="s">
        <v>13</v>
      </c>
      <c r="G892" s="2" t="s">
        <v>23</v>
      </c>
      <c r="H892" s="1">
        <v>122</v>
      </c>
    </row>
    <row r="893" spans="1:8" x14ac:dyDescent="0.35">
      <c r="A893" s="1" t="s">
        <v>24</v>
      </c>
      <c r="B893" s="1" t="s">
        <v>9</v>
      </c>
      <c r="C893" s="1" t="s">
        <v>10</v>
      </c>
      <c r="D893" s="1" t="s">
        <v>11</v>
      </c>
      <c r="E893" s="1" t="s">
        <v>88</v>
      </c>
      <c r="F893" s="1" t="s">
        <v>13</v>
      </c>
      <c r="G893" s="2" t="s">
        <v>18</v>
      </c>
      <c r="H893" s="1">
        <v>135</v>
      </c>
    </row>
    <row r="894" spans="1:8" x14ac:dyDescent="0.35">
      <c r="A894" s="1" t="s">
        <v>24</v>
      </c>
      <c r="B894" s="1" t="s">
        <v>9</v>
      </c>
      <c r="C894" s="1" t="s">
        <v>10</v>
      </c>
      <c r="D894" s="1" t="s">
        <v>11</v>
      </c>
      <c r="E894" s="1" t="s">
        <v>88</v>
      </c>
      <c r="F894" s="1" t="s">
        <v>13</v>
      </c>
      <c r="G894" s="2" t="s">
        <v>23</v>
      </c>
      <c r="H894" s="1">
        <v>155</v>
      </c>
    </row>
    <row r="895" spans="1:8" x14ac:dyDescent="0.35">
      <c r="A895" s="1" t="s">
        <v>24</v>
      </c>
      <c r="B895" s="1" t="s">
        <v>9</v>
      </c>
      <c r="C895" s="1" t="s">
        <v>10</v>
      </c>
      <c r="D895" s="1" t="s">
        <v>11</v>
      </c>
      <c r="E895" s="1" t="s">
        <v>88</v>
      </c>
      <c r="F895" s="1" t="s">
        <v>13</v>
      </c>
      <c r="G895" s="2" t="s">
        <v>29</v>
      </c>
      <c r="H895" s="1">
        <v>33</v>
      </c>
    </row>
    <row r="896" spans="1:8" x14ac:dyDescent="0.35">
      <c r="A896" s="1" t="s">
        <v>24</v>
      </c>
      <c r="B896" s="1" t="s">
        <v>9</v>
      </c>
      <c r="C896" s="1" t="s">
        <v>10</v>
      </c>
      <c r="D896" s="1" t="s">
        <v>55</v>
      </c>
      <c r="E896" s="1" t="s">
        <v>88</v>
      </c>
      <c r="F896" s="1" t="s">
        <v>13</v>
      </c>
      <c r="G896" s="2" t="s">
        <v>34</v>
      </c>
      <c r="H896" s="1">
        <v>102</v>
      </c>
    </row>
    <row r="897" spans="1:8" x14ac:dyDescent="0.35">
      <c r="A897" s="1" t="s">
        <v>8</v>
      </c>
      <c r="B897" s="1" t="s">
        <v>9</v>
      </c>
      <c r="C897" s="1" t="s">
        <v>10</v>
      </c>
      <c r="D897" s="1" t="s">
        <v>11</v>
      </c>
      <c r="E897" s="1" t="s">
        <v>89</v>
      </c>
      <c r="F897" s="1" t="s">
        <v>13</v>
      </c>
      <c r="G897" s="2" t="s">
        <v>26</v>
      </c>
      <c r="H897" s="1">
        <v>101</v>
      </c>
    </row>
    <row r="898" spans="1:8" x14ac:dyDescent="0.35">
      <c r="A898" s="1" t="s">
        <v>8</v>
      </c>
      <c r="B898" s="1" t="s">
        <v>9</v>
      </c>
      <c r="C898" s="1" t="s">
        <v>10</v>
      </c>
      <c r="D898" s="1" t="s">
        <v>11</v>
      </c>
      <c r="E898" s="1" t="s">
        <v>89</v>
      </c>
      <c r="F898" s="1" t="s">
        <v>13</v>
      </c>
      <c r="G898" s="2" t="s">
        <v>23</v>
      </c>
      <c r="H898" s="1">
        <v>59</v>
      </c>
    </row>
    <row r="899" spans="1:8" x14ac:dyDescent="0.35">
      <c r="A899" s="1" t="s">
        <v>8</v>
      </c>
      <c r="B899" s="1" t="s">
        <v>9</v>
      </c>
      <c r="C899" s="1" t="s">
        <v>10</v>
      </c>
      <c r="D899" s="1" t="s">
        <v>11</v>
      </c>
      <c r="E899" s="1" t="s">
        <v>89</v>
      </c>
      <c r="F899" s="1" t="s">
        <v>13</v>
      </c>
      <c r="G899" s="2" t="s">
        <v>27</v>
      </c>
      <c r="H899" s="1">
        <v>97</v>
      </c>
    </row>
    <row r="900" spans="1:8" x14ac:dyDescent="0.35">
      <c r="A900" s="1" t="s">
        <v>8</v>
      </c>
      <c r="B900" s="1" t="s">
        <v>9</v>
      </c>
      <c r="C900" s="1" t="s">
        <v>10</v>
      </c>
      <c r="D900" s="1" t="s">
        <v>11</v>
      </c>
      <c r="E900" s="1" t="s">
        <v>89</v>
      </c>
      <c r="F900" s="1" t="s">
        <v>13</v>
      </c>
      <c r="G900" s="2" t="s">
        <v>18</v>
      </c>
      <c r="H900" s="1">
        <v>1465</v>
      </c>
    </row>
    <row r="901" spans="1:8" x14ac:dyDescent="0.35">
      <c r="A901" s="1" t="s">
        <v>15</v>
      </c>
      <c r="B901" s="1" t="s">
        <v>9</v>
      </c>
      <c r="C901" s="1" t="s">
        <v>10</v>
      </c>
      <c r="D901" s="1" t="s">
        <v>11</v>
      </c>
      <c r="E901" s="1" t="s">
        <v>89</v>
      </c>
      <c r="F901" s="1" t="s">
        <v>13</v>
      </c>
      <c r="G901" s="2" t="s">
        <v>31</v>
      </c>
      <c r="H901" s="1">
        <v>113</v>
      </c>
    </row>
    <row r="902" spans="1:8" x14ac:dyDescent="0.35">
      <c r="A902" s="1" t="s">
        <v>15</v>
      </c>
      <c r="B902" s="1" t="s">
        <v>9</v>
      </c>
      <c r="C902" s="1" t="s">
        <v>10</v>
      </c>
      <c r="D902" s="1" t="s">
        <v>11</v>
      </c>
      <c r="E902" s="1" t="s">
        <v>89</v>
      </c>
      <c r="F902" s="1" t="s">
        <v>13</v>
      </c>
      <c r="G902" s="2" t="s">
        <v>26</v>
      </c>
      <c r="H902" s="1">
        <v>1417</v>
      </c>
    </row>
    <row r="903" spans="1:8" x14ac:dyDescent="0.35">
      <c r="A903" s="1" t="s">
        <v>17</v>
      </c>
      <c r="B903" s="1" t="s">
        <v>9</v>
      </c>
      <c r="C903" s="1" t="s">
        <v>10</v>
      </c>
      <c r="D903" s="1" t="s">
        <v>11</v>
      </c>
      <c r="E903" s="1" t="s">
        <v>89</v>
      </c>
      <c r="F903" s="1" t="s">
        <v>13</v>
      </c>
      <c r="G903" s="2" t="s">
        <v>27</v>
      </c>
      <c r="H903" s="1">
        <v>166</v>
      </c>
    </row>
    <row r="904" spans="1:8" x14ac:dyDescent="0.35">
      <c r="A904" s="1" t="s">
        <v>17</v>
      </c>
      <c r="B904" s="1" t="s">
        <v>9</v>
      </c>
      <c r="C904" s="1" t="s">
        <v>10</v>
      </c>
      <c r="D904" s="1" t="s">
        <v>11</v>
      </c>
      <c r="E904" s="1" t="s">
        <v>89</v>
      </c>
      <c r="F904" s="1" t="s">
        <v>13</v>
      </c>
      <c r="G904" s="2" t="s">
        <v>34</v>
      </c>
      <c r="H904" s="1">
        <v>1102</v>
      </c>
    </row>
    <row r="905" spans="1:8" x14ac:dyDescent="0.35">
      <c r="A905" s="1" t="s">
        <v>17</v>
      </c>
      <c r="B905" s="1" t="s">
        <v>9</v>
      </c>
      <c r="C905" s="1" t="s">
        <v>10</v>
      </c>
      <c r="D905" s="1" t="s">
        <v>11</v>
      </c>
      <c r="E905" s="1" t="s">
        <v>89</v>
      </c>
      <c r="F905" s="1" t="s">
        <v>13</v>
      </c>
      <c r="G905" s="2" t="s">
        <v>23</v>
      </c>
      <c r="H905" s="1">
        <v>50</v>
      </c>
    </row>
    <row r="906" spans="1:8" x14ac:dyDescent="0.35">
      <c r="A906" s="1" t="s">
        <v>19</v>
      </c>
      <c r="B906" s="1" t="s">
        <v>9</v>
      </c>
      <c r="C906" s="1" t="s">
        <v>10</v>
      </c>
      <c r="D906" s="1" t="s">
        <v>11</v>
      </c>
      <c r="E906" s="1" t="s">
        <v>89</v>
      </c>
      <c r="F906" s="1" t="s">
        <v>13</v>
      </c>
      <c r="G906" s="2" t="s">
        <v>21</v>
      </c>
      <c r="H906" s="1">
        <v>93</v>
      </c>
    </row>
    <row r="907" spans="1:8" x14ac:dyDescent="0.35">
      <c r="A907" s="1" t="s">
        <v>19</v>
      </c>
      <c r="B907" s="1" t="s">
        <v>9</v>
      </c>
      <c r="C907" s="1" t="s">
        <v>10</v>
      </c>
      <c r="D907" s="1" t="s">
        <v>11</v>
      </c>
      <c r="E907" s="1" t="s">
        <v>89</v>
      </c>
      <c r="F907" s="1" t="s">
        <v>13</v>
      </c>
      <c r="G907" s="2" t="s">
        <v>27</v>
      </c>
      <c r="H907" s="1">
        <v>1322</v>
      </c>
    </row>
    <row r="908" spans="1:8" x14ac:dyDescent="0.35">
      <c r="A908" s="1" t="s">
        <v>19</v>
      </c>
      <c r="B908" s="1" t="s">
        <v>9</v>
      </c>
      <c r="C908" s="1" t="s">
        <v>10</v>
      </c>
      <c r="D908" s="1" t="s">
        <v>11</v>
      </c>
      <c r="E908" s="1" t="s">
        <v>89</v>
      </c>
      <c r="F908" s="1" t="s">
        <v>13</v>
      </c>
      <c r="G908" s="2" t="s">
        <v>26</v>
      </c>
      <c r="H908" s="1">
        <v>105</v>
      </c>
    </row>
    <row r="909" spans="1:8" x14ac:dyDescent="0.35">
      <c r="A909" s="1" t="s">
        <v>22</v>
      </c>
      <c r="B909" s="1" t="s">
        <v>9</v>
      </c>
      <c r="C909" s="1" t="s">
        <v>10</v>
      </c>
      <c r="D909" s="1" t="s">
        <v>11</v>
      </c>
      <c r="E909" s="1" t="s">
        <v>89</v>
      </c>
      <c r="F909" s="1" t="s">
        <v>13</v>
      </c>
      <c r="G909" s="2" t="s">
        <v>35</v>
      </c>
      <c r="H909" s="1">
        <v>173</v>
      </c>
    </row>
    <row r="910" spans="1:8" x14ac:dyDescent="0.35">
      <c r="A910" s="1" t="s">
        <v>22</v>
      </c>
      <c r="B910" s="1" t="s">
        <v>9</v>
      </c>
      <c r="C910" s="1" t="s">
        <v>10</v>
      </c>
      <c r="D910" s="1" t="s">
        <v>11</v>
      </c>
      <c r="E910" s="1" t="s">
        <v>89</v>
      </c>
      <c r="F910" s="1" t="s">
        <v>13</v>
      </c>
      <c r="G910" s="2" t="s">
        <v>27</v>
      </c>
      <c r="H910" s="1">
        <v>1474</v>
      </c>
    </row>
    <row r="911" spans="1:8" x14ac:dyDescent="0.35">
      <c r="A911" s="1" t="s">
        <v>22</v>
      </c>
      <c r="B911" s="1" t="s">
        <v>9</v>
      </c>
      <c r="C911" s="1" t="s">
        <v>10</v>
      </c>
      <c r="D911" s="1" t="s">
        <v>11</v>
      </c>
      <c r="E911" s="1" t="s">
        <v>89</v>
      </c>
      <c r="F911" s="1" t="s">
        <v>13</v>
      </c>
      <c r="G911" s="2" t="s">
        <v>34</v>
      </c>
      <c r="H911" s="1">
        <v>49</v>
      </c>
    </row>
    <row r="912" spans="1:8" x14ac:dyDescent="0.35">
      <c r="A912" s="1" t="s">
        <v>22</v>
      </c>
      <c r="B912" s="1" t="s">
        <v>9</v>
      </c>
      <c r="C912" s="1" t="s">
        <v>10</v>
      </c>
      <c r="D912" s="1" t="s">
        <v>11</v>
      </c>
      <c r="E912" s="1" t="s">
        <v>89</v>
      </c>
      <c r="F912" s="1" t="s">
        <v>13</v>
      </c>
      <c r="G912" s="2" t="s">
        <v>20</v>
      </c>
      <c r="H912" s="1">
        <v>42</v>
      </c>
    </row>
    <row r="913" spans="1:8" x14ac:dyDescent="0.35">
      <c r="A913" s="1" t="s">
        <v>24</v>
      </c>
      <c r="B913" s="1" t="s">
        <v>9</v>
      </c>
      <c r="C913" s="1" t="s">
        <v>10</v>
      </c>
      <c r="D913" s="1" t="s">
        <v>11</v>
      </c>
      <c r="E913" s="1" t="s">
        <v>89</v>
      </c>
      <c r="F913" s="1" t="s">
        <v>13</v>
      </c>
      <c r="G913" s="2" t="s">
        <v>30</v>
      </c>
      <c r="H913" s="1">
        <v>600</v>
      </c>
    </row>
    <row r="914" spans="1:8" x14ac:dyDescent="0.35">
      <c r="A914" s="1" t="s">
        <v>24</v>
      </c>
      <c r="B914" s="1" t="s">
        <v>9</v>
      </c>
      <c r="C914" s="1" t="s">
        <v>10</v>
      </c>
      <c r="D914" s="1" t="s">
        <v>11</v>
      </c>
      <c r="E914" s="1" t="s">
        <v>89</v>
      </c>
      <c r="F914" s="1" t="s">
        <v>13</v>
      </c>
      <c r="G914" s="2" t="s">
        <v>16</v>
      </c>
      <c r="H914" s="1">
        <v>449</v>
      </c>
    </row>
    <row r="915" spans="1:8" x14ac:dyDescent="0.35">
      <c r="A915" s="1" t="s">
        <v>8</v>
      </c>
      <c r="B915" s="1" t="s">
        <v>9</v>
      </c>
      <c r="C915" s="1" t="s">
        <v>10</v>
      </c>
      <c r="D915" s="1" t="s">
        <v>11</v>
      </c>
      <c r="E915" s="1" t="s">
        <v>90</v>
      </c>
      <c r="F915" s="1" t="s">
        <v>13</v>
      </c>
      <c r="G915" s="2" t="s">
        <v>27</v>
      </c>
      <c r="H915" s="1">
        <v>220</v>
      </c>
    </row>
    <row r="916" spans="1:8" x14ac:dyDescent="0.35">
      <c r="A916" s="1" t="s">
        <v>15</v>
      </c>
      <c r="B916" s="1" t="s">
        <v>9</v>
      </c>
      <c r="C916" s="1" t="s">
        <v>10</v>
      </c>
      <c r="D916" s="1" t="s">
        <v>11</v>
      </c>
      <c r="E916" s="1" t="s">
        <v>90</v>
      </c>
      <c r="F916" s="1" t="s">
        <v>13</v>
      </c>
      <c r="G916" s="2" t="s">
        <v>35</v>
      </c>
      <c r="H916" s="1">
        <v>49</v>
      </c>
    </row>
    <row r="917" spans="1:8" x14ac:dyDescent="0.35">
      <c r="A917" s="1" t="s">
        <v>17</v>
      </c>
      <c r="B917" s="1" t="s">
        <v>9</v>
      </c>
      <c r="C917" s="1" t="s">
        <v>10</v>
      </c>
      <c r="D917" s="1" t="s">
        <v>11</v>
      </c>
      <c r="E917" s="1" t="s">
        <v>90</v>
      </c>
      <c r="F917" s="1" t="s">
        <v>13</v>
      </c>
      <c r="G917" s="2" t="s">
        <v>18</v>
      </c>
      <c r="H917" s="1">
        <v>174</v>
      </c>
    </row>
    <row r="918" spans="1:8" x14ac:dyDescent="0.35">
      <c r="A918" s="1" t="s">
        <v>19</v>
      </c>
      <c r="B918" s="1" t="s">
        <v>9</v>
      </c>
      <c r="C918" s="1" t="s">
        <v>10</v>
      </c>
      <c r="D918" s="1" t="s">
        <v>11</v>
      </c>
      <c r="E918" s="1" t="s">
        <v>90</v>
      </c>
      <c r="F918" s="1" t="s">
        <v>13</v>
      </c>
      <c r="G918" s="2" t="s">
        <v>31</v>
      </c>
      <c r="H918" s="1">
        <v>2</v>
      </c>
    </row>
    <row r="919" spans="1:8" x14ac:dyDescent="0.35">
      <c r="A919" s="1" t="s">
        <v>19</v>
      </c>
      <c r="B919" s="1" t="s">
        <v>9</v>
      </c>
      <c r="C919" s="1" t="s">
        <v>10</v>
      </c>
      <c r="D919" s="1" t="s">
        <v>11</v>
      </c>
      <c r="E919" s="1" t="s">
        <v>90</v>
      </c>
      <c r="F919" s="1" t="s">
        <v>13</v>
      </c>
      <c r="G919" s="2" t="s">
        <v>28</v>
      </c>
      <c r="H919" s="1">
        <v>70</v>
      </c>
    </row>
    <row r="920" spans="1:8" x14ac:dyDescent="0.35">
      <c r="A920" s="1" t="s">
        <v>22</v>
      </c>
      <c r="B920" s="1" t="s">
        <v>9</v>
      </c>
      <c r="C920" s="1" t="s">
        <v>10</v>
      </c>
      <c r="D920" s="1" t="s">
        <v>11</v>
      </c>
      <c r="E920" s="1" t="s">
        <v>90</v>
      </c>
      <c r="F920" s="1" t="s">
        <v>13</v>
      </c>
      <c r="G920" s="2" t="s">
        <v>28</v>
      </c>
      <c r="H920" s="1">
        <v>113</v>
      </c>
    </row>
    <row r="921" spans="1:8" x14ac:dyDescent="0.35">
      <c r="A921" s="1" t="s">
        <v>24</v>
      </c>
      <c r="B921" s="1" t="s">
        <v>9</v>
      </c>
      <c r="C921" s="1" t="s">
        <v>10</v>
      </c>
      <c r="D921" s="1" t="s">
        <v>11</v>
      </c>
      <c r="E921" s="1" t="s">
        <v>90</v>
      </c>
      <c r="F921" s="1" t="s">
        <v>13</v>
      </c>
      <c r="G921" s="2" t="s">
        <v>16</v>
      </c>
      <c r="H921" s="1">
        <v>3</v>
      </c>
    </row>
    <row r="922" spans="1:8" x14ac:dyDescent="0.35">
      <c r="A922" s="1" t="s">
        <v>24</v>
      </c>
      <c r="B922" s="1" t="s">
        <v>9</v>
      </c>
      <c r="C922" s="1" t="s">
        <v>10</v>
      </c>
      <c r="D922" s="1" t="s">
        <v>11</v>
      </c>
      <c r="E922" s="1" t="s">
        <v>91</v>
      </c>
      <c r="F922" s="1" t="s">
        <v>13</v>
      </c>
      <c r="G922" s="2" t="s">
        <v>23</v>
      </c>
      <c r="H922" s="1">
        <v>146</v>
      </c>
    </row>
    <row r="923" spans="1:8" x14ac:dyDescent="0.35">
      <c r="A923" s="1" t="s">
        <v>24</v>
      </c>
      <c r="B923" s="1" t="s">
        <v>9</v>
      </c>
      <c r="C923" s="1" t="s">
        <v>10</v>
      </c>
      <c r="D923" s="1" t="s">
        <v>11</v>
      </c>
      <c r="E923" s="1" t="s">
        <v>91</v>
      </c>
      <c r="F923" s="1" t="s">
        <v>13</v>
      </c>
      <c r="G923" s="2" t="s">
        <v>26</v>
      </c>
      <c r="H923" s="1">
        <v>85</v>
      </c>
    </row>
    <row r="924" spans="1:8" x14ac:dyDescent="0.35">
      <c r="A924" s="1" t="s">
        <v>24</v>
      </c>
      <c r="B924" s="1" t="s">
        <v>9</v>
      </c>
      <c r="C924" s="1" t="s">
        <v>10</v>
      </c>
      <c r="D924" s="1" t="s">
        <v>11</v>
      </c>
      <c r="E924" s="1" t="s">
        <v>91</v>
      </c>
      <c r="F924" s="1" t="s">
        <v>13</v>
      </c>
      <c r="G924" s="2" t="s">
        <v>27</v>
      </c>
      <c r="H924" s="1">
        <v>4</v>
      </c>
    </row>
    <row r="925" spans="1:8" x14ac:dyDescent="0.35">
      <c r="A925" s="1" t="s">
        <v>8</v>
      </c>
      <c r="B925" s="1" t="s">
        <v>9</v>
      </c>
      <c r="C925" s="1" t="s">
        <v>10</v>
      </c>
      <c r="D925" s="1" t="s">
        <v>11</v>
      </c>
      <c r="E925" s="1" t="s">
        <v>92</v>
      </c>
      <c r="F925" s="1" t="s">
        <v>60</v>
      </c>
      <c r="G925" s="2" t="s">
        <v>21</v>
      </c>
      <c r="H925" s="1">
        <v>3</v>
      </c>
    </row>
    <row r="926" spans="1:8" x14ac:dyDescent="0.35">
      <c r="A926" s="1" t="s">
        <v>8</v>
      </c>
      <c r="B926" s="1" t="s">
        <v>9</v>
      </c>
      <c r="C926" s="1" t="s">
        <v>10</v>
      </c>
      <c r="D926" s="1" t="s">
        <v>11</v>
      </c>
      <c r="E926" s="1" t="s">
        <v>92</v>
      </c>
      <c r="F926" s="1" t="s">
        <v>60</v>
      </c>
      <c r="G926" s="2" t="s">
        <v>35</v>
      </c>
      <c r="H926" s="1">
        <v>26</v>
      </c>
    </row>
    <row r="927" spans="1:8" x14ac:dyDescent="0.35">
      <c r="A927" s="1" t="s">
        <v>8</v>
      </c>
      <c r="B927" s="1" t="s">
        <v>9</v>
      </c>
      <c r="C927" s="1" t="s">
        <v>10</v>
      </c>
      <c r="D927" s="1" t="s">
        <v>11</v>
      </c>
      <c r="E927" s="1" t="s">
        <v>92</v>
      </c>
      <c r="F927" s="1" t="s">
        <v>60</v>
      </c>
      <c r="G927" s="2" t="s">
        <v>30</v>
      </c>
      <c r="H927" s="1">
        <v>1109</v>
      </c>
    </row>
    <row r="928" spans="1:8" x14ac:dyDescent="0.35">
      <c r="A928" s="1" t="s">
        <v>8</v>
      </c>
      <c r="B928" s="1" t="s">
        <v>9</v>
      </c>
      <c r="C928" s="1" t="s">
        <v>10</v>
      </c>
      <c r="D928" s="1" t="s">
        <v>11</v>
      </c>
      <c r="E928" s="1" t="s">
        <v>92</v>
      </c>
      <c r="F928" s="1" t="s">
        <v>60</v>
      </c>
      <c r="G928" s="2" t="s">
        <v>32</v>
      </c>
      <c r="H928" s="1">
        <v>55</v>
      </c>
    </row>
    <row r="929" spans="1:8" x14ac:dyDescent="0.35">
      <c r="A929" s="1" t="s">
        <v>8</v>
      </c>
      <c r="B929" s="1" t="s">
        <v>9</v>
      </c>
      <c r="C929" s="1" t="s">
        <v>10</v>
      </c>
      <c r="D929" s="1" t="s">
        <v>11</v>
      </c>
      <c r="E929" s="1" t="s">
        <v>92</v>
      </c>
      <c r="F929" s="1" t="s">
        <v>60</v>
      </c>
      <c r="G929" s="2" t="s">
        <v>28</v>
      </c>
      <c r="H929" s="1">
        <v>1164</v>
      </c>
    </row>
    <row r="930" spans="1:8" x14ac:dyDescent="0.35">
      <c r="A930" s="1" t="s">
        <v>8</v>
      </c>
      <c r="B930" s="1" t="s">
        <v>9</v>
      </c>
      <c r="C930" s="1" t="s">
        <v>10</v>
      </c>
      <c r="D930" s="1" t="s">
        <v>11</v>
      </c>
      <c r="E930" s="1" t="s">
        <v>92</v>
      </c>
      <c r="F930" s="1" t="s">
        <v>60</v>
      </c>
      <c r="G930" s="2" t="s">
        <v>21</v>
      </c>
      <c r="H930" s="1">
        <v>17</v>
      </c>
    </row>
    <row r="931" spans="1:8" x14ac:dyDescent="0.35">
      <c r="A931" s="1" t="s">
        <v>15</v>
      </c>
      <c r="B931" s="1" t="s">
        <v>9</v>
      </c>
      <c r="C931" s="1" t="s">
        <v>10</v>
      </c>
      <c r="D931" s="1" t="s">
        <v>11</v>
      </c>
      <c r="E931" s="1" t="s">
        <v>92</v>
      </c>
      <c r="F931" s="1" t="s">
        <v>60</v>
      </c>
      <c r="G931" s="2" t="s">
        <v>29</v>
      </c>
      <c r="H931" s="1">
        <v>63</v>
      </c>
    </row>
    <row r="932" spans="1:8" x14ac:dyDescent="0.35">
      <c r="A932" s="1" t="s">
        <v>15</v>
      </c>
      <c r="B932" s="1" t="s">
        <v>9</v>
      </c>
      <c r="C932" s="1" t="s">
        <v>10</v>
      </c>
      <c r="D932" s="1" t="s">
        <v>11</v>
      </c>
      <c r="E932" s="1" t="s">
        <v>92</v>
      </c>
      <c r="F932" s="1" t="s">
        <v>60</v>
      </c>
      <c r="G932" s="2" t="s">
        <v>35</v>
      </c>
      <c r="H932" s="1">
        <v>12</v>
      </c>
    </row>
    <row r="933" spans="1:8" x14ac:dyDescent="0.35">
      <c r="A933" s="1" t="s">
        <v>15</v>
      </c>
      <c r="B933" s="1" t="s">
        <v>9</v>
      </c>
      <c r="C933" s="1" t="s">
        <v>10</v>
      </c>
      <c r="D933" s="1" t="s">
        <v>11</v>
      </c>
      <c r="E933" s="1" t="s">
        <v>92</v>
      </c>
      <c r="F933" s="1" t="s">
        <v>60</v>
      </c>
      <c r="G933" s="2" t="s">
        <v>16</v>
      </c>
      <c r="H933" s="1">
        <v>18</v>
      </c>
    </row>
    <row r="934" spans="1:8" x14ac:dyDescent="0.35">
      <c r="A934" s="1" t="s">
        <v>15</v>
      </c>
      <c r="B934" s="1" t="s">
        <v>9</v>
      </c>
      <c r="C934" s="1" t="s">
        <v>10</v>
      </c>
      <c r="D934" s="1" t="s">
        <v>11</v>
      </c>
      <c r="E934" s="1" t="s">
        <v>92</v>
      </c>
      <c r="F934" s="1" t="s">
        <v>60</v>
      </c>
      <c r="G934" s="2" t="s">
        <v>29</v>
      </c>
      <c r="H934" s="1">
        <v>979</v>
      </c>
    </row>
    <row r="935" spans="1:8" x14ac:dyDescent="0.35">
      <c r="A935" s="1" t="s">
        <v>15</v>
      </c>
      <c r="B935" s="1" t="s">
        <v>9</v>
      </c>
      <c r="C935" s="1" t="s">
        <v>10</v>
      </c>
      <c r="D935" s="1" t="s">
        <v>11</v>
      </c>
      <c r="E935" s="1" t="s">
        <v>92</v>
      </c>
      <c r="F935" s="1" t="s">
        <v>60</v>
      </c>
      <c r="G935" s="2" t="s">
        <v>33</v>
      </c>
      <c r="H935" s="1">
        <v>1366</v>
      </c>
    </row>
    <row r="936" spans="1:8" x14ac:dyDescent="0.35">
      <c r="A936" s="1" t="s">
        <v>15</v>
      </c>
      <c r="B936" s="1" t="s">
        <v>9</v>
      </c>
      <c r="C936" s="1" t="s">
        <v>10</v>
      </c>
      <c r="D936" s="1" t="s">
        <v>11</v>
      </c>
      <c r="E936" s="1" t="s">
        <v>92</v>
      </c>
      <c r="F936" s="1" t="s">
        <v>60</v>
      </c>
      <c r="G936" s="2" t="s">
        <v>26</v>
      </c>
      <c r="H936" s="1">
        <v>1</v>
      </c>
    </row>
    <row r="937" spans="1:8" x14ac:dyDescent="0.35">
      <c r="A937" s="1" t="s">
        <v>17</v>
      </c>
      <c r="B937" s="1" t="s">
        <v>9</v>
      </c>
      <c r="C937" s="1" t="s">
        <v>10</v>
      </c>
      <c r="D937" s="1" t="s">
        <v>11</v>
      </c>
      <c r="E937" s="1" t="s">
        <v>92</v>
      </c>
      <c r="F937" s="1" t="s">
        <v>60</v>
      </c>
      <c r="G937" s="2" t="s">
        <v>35</v>
      </c>
      <c r="H937" s="1">
        <v>11</v>
      </c>
    </row>
    <row r="938" spans="1:8" x14ac:dyDescent="0.35">
      <c r="A938" s="1" t="s">
        <v>17</v>
      </c>
      <c r="B938" s="1" t="s">
        <v>9</v>
      </c>
      <c r="C938" s="1" t="s">
        <v>10</v>
      </c>
      <c r="D938" s="1" t="s">
        <v>11</v>
      </c>
      <c r="E938" s="1" t="s">
        <v>92</v>
      </c>
      <c r="F938" s="1" t="s">
        <v>60</v>
      </c>
      <c r="G938" s="2" t="s">
        <v>16</v>
      </c>
      <c r="H938" s="1">
        <v>11</v>
      </c>
    </row>
    <row r="939" spans="1:8" x14ac:dyDescent="0.35">
      <c r="A939" s="1" t="s">
        <v>17</v>
      </c>
      <c r="B939" s="1" t="s">
        <v>9</v>
      </c>
      <c r="C939" s="1" t="s">
        <v>10</v>
      </c>
      <c r="D939" s="1" t="s">
        <v>11</v>
      </c>
      <c r="E939" s="1" t="s">
        <v>92</v>
      </c>
      <c r="F939" s="1" t="s">
        <v>60</v>
      </c>
      <c r="G939" s="2" t="s">
        <v>31</v>
      </c>
      <c r="H939" s="1">
        <v>17</v>
      </c>
    </row>
    <row r="940" spans="1:8" x14ac:dyDescent="0.35">
      <c r="A940" s="1" t="s">
        <v>17</v>
      </c>
      <c r="B940" s="1" t="s">
        <v>9</v>
      </c>
      <c r="C940" s="1" t="s">
        <v>10</v>
      </c>
      <c r="D940" s="1" t="s">
        <v>11</v>
      </c>
      <c r="E940" s="1" t="s">
        <v>92</v>
      </c>
      <c r="F940" s="1" t="s">
        <v>60</v>
      </c>
      <c r="G940" s="2" t="s">
        <v>35</v>
      </c>
      <c r="H940" s="1">
        <v>60</v>
      </c>
    </row>
    <row r="941" spans="1:8" x14ac:dyDescent="0.35">
      <c r="A941" s="1" t="s">
        <v>17</v>
      </c>
      <c r="B941" s="1" t="s">
        <v>9</v>
      </c>
      <c r="C941" s="1" t="s">
        <v>10</v>
      </c>
      <c r="D941" s="1" t="s">
        <v>11</v>
      </c>
      <c r="E941" s="1" t="s">
        <v>92</v>
      </c>
      <c r="F941" s="1" t="s">
        <v>60</v>
      </c>
      <c r="G941" s="2" t="s">
        <v>33</v>
      </c>
      <c r="H941" s="1">
        <v>56</v>
      </c>
    </row>
    <row r="942" spans="1:8" x14ac:dyDescent="0.35">
      <c r="A942" s="1" t="s">
        <v>17</v>
      </c>
      <c r="B942" s="1" t="s">
        <v>9</v>
      </c>
      <c r="C942" s="1" t="s">
        <v>10</v>
      </c>
      <c r="D942" s="1" t="s">
        <v>40</v>
      </c>
      <c r="E942" s="1" t="s">
        <v>92</v>
      </c>
      <c r="F942" s="1" t="s">
        <v>60</v>
      </c>
      <c r="G942" s="2" t="s">
        <v>32</v>
      </c>
      <c r="H942" s="1">
        <v>22677</v>
      </c>
    </row>
    <row r="943" spans="1:8" x14ac:dyDescent="0.35">
      <c r="A943" s="1" t="s">
        <v>17</v>
      </c>
      <c r="B943" s="1" t="s">
        <v>9</v>
      </c>
      <c r="C943" s="1" t="s">
        <v>10</v>
      </c>
      <c r="D943" s="1" t="s">
        <v>11</v>
      </c>
      <c r="E943" s="1" t="s">
        <v>92</v>
      </c>
      <c r="F943" s="1" t="s">
        <v>60</v>
      </c>
      <c r="G943" s="2" t="s">
        <v>33</v>
      </c>
      <c r="H943" s="1">
        <v>2668</v>
      </c>
    </row>
    <row r="944" spans="1:8" x14ac:dyDescent="0.35">
      <c r="A944" s="1" t="s">
        <v>19</v>
      </c>
      <c r="B944" s="1" t="s">
        <v>9</v>
      </c>
      <c r="C944" s="1" t="s">
        <v>10</v>
      </c>
      <c r="D944" s="1" t="s">
        <v>11</v>
      </c>
      <c r="E944" s="1" t="s">
        <v>92</v>
      </c>
      <c r="F944" s="1" t="s">
        <v>60</v>
      </c>
      <c r="G944" s="2" t="s">
        <v>27</v>
      </c>
      <c r="H944" s="1">
        <v>57</v>
      </c>
    </row>
    <row r="945" spans="1:8" x14ac:dyDescent="0.35">
      <c r="A945" s="1" t="s">
        <v>19</v>
      </c>
      <c r="B945" s="1" t="s">
        <v>9</v>
      </c>
      <c r="C945" s="1" t="s">
        <v>10</v>
      </c>
      <c r="D945" s="1" t="s">
        <v>11</v>
      </c>
      <c r="E945" s="1" t="s">
        <v>92</v>
      </c>
      <c r="F945" s="1" t="s">
        <v>60</v>
      </c>
      <c r="G945" s="2" t="s">
        <v>23</v>
      </c>
      <c r="H945" s="1">
        <v>3</v>
      </c>
    </row>
    <row r="946" spans="1:8" x14ac:dyDescent="0.35">
      <c r="A946" s="1" t="s">
        <v>19</v>
      </c>
      <c r="B946" s="1" t="s">
        <v>9</v>
      </c>
      <c r="C946" s="1" t="s">
        <v>10</v>
      </c>
      <c r="D946" s="1" t="s">
        <v>11</v>
      </c>
      <c r="E946" s="1" t="s">
        <v>92</v>
      </c>
      <c r="F946" s="1" t="s">
        <v>60</v>
      </c>
      <c r="G946" s="2" t="s">
        <v>30</v>
      </c>
      <c r="H946" s="1">
        <v>36</v>
      </c>
    </row>
    <row r="947" spans="1:8" x14ac:dyDescent="0.35">
      <c r="A947" s="1" t="s">
        <v>19</v>
      </c>
      <c r="B947" s="1" t="s">
        <v>9</v>
      </c>
      <c r="C947" s="1" t="s">
        <v>10</v>
      </c>
      <c r="D947" s="1" t="s">
        <v>11</v>
      </c>
      <c r="E947" s="1" t="s">
        <v>92</v>
      </c>
      <c r="F947" s="1" t="s">
        <v>60</v>
      </c>
      <c r="G947" s="2" t="s">
        <v>30</v>
      </c>
      <c r="H947" s="1">
        <v>23</v>
      </c>
    </row>
    <row r="948" spans="1:8" x14ac:dyDescent="0.35">
      <c r="A948" s="1" t="s">
        <v>19</v>
      </c>
      <c r="B948" s="1" t="s">
        <v>9</v>
      </c>
      <c r="C948" s="1" t="s">
        <v>10</v>
      </c>
      <c r="D948" s="1" t="s">
        <v>11</v>
      </c>
      <c r="E948" s="1" t="s">
        <v>92</v>
      </c>
      <c r="F948" s="1" t="s">
        <v>60</v>
      </c>
      <c r="G948" s="2" t="s">
        <v>18</v>
      </c>
      <c r="H948" s="1">
        <v>22</v>
      </c>
    </row>
    <row r="949" spans="1:8" x14ac:dyDescent="0.35">
      <c r="A949" s="1" t="s">
        <v>19</v>
      </c>
      <c r="B949" s="1" t="s">
        <v>9</v>
      </c>
      <c r="C949" s="1" t="s">
        <v>10</v>
      </c>
      <c r="D949" s="1" t="s">
        <v>40</v>
      </c>
      <c r="E949" s="1" t="s">
        <v>92</v>
      </c>
      <c r="F949" s="1" t="s">
        <v>60</v>
      </c>
      <c r="G949" s="2" t="s">
        <v>32</v>
      </c>
      <c r="H949" s="1">
        <v>7926</v>
      </c>
    </row>
    <row r="950" spans="1:8" x14ac:dyDescent="0.35">
      <c r="A950" s="1" t="s">
        <v>19</v>
      </c>
      <c r="B950" s="1" t="s">
        <v>9</v>
      </c>
      <c r="C950" s="1" t="s">
        <v>10</v>
      </c>
      <c r="D950" s="1" t="s">
        <v>11</v>
      </c>
      <c r="E950" s="1" t="s">
        <v>92</v>
      </c>
      <c r="F950" s="1" t="s">
        <v>60</v>
      </c>
      <c r="G950" s="2" t="s">
        <v>32</v>
      </c>
      <c r="H950" s="1">
        <v>1857</v>
      </c>
    </row>
    <row r="951" spans="1:8" x14ac:dyDescent="0.35">
      <c r="A951" s="1" t="s">
        <v>22</v>
      </c>
      <c r="B951" s="1" t="s">
        <v>9</v>
      </c>
      <c r="C951" s="1" t="s">
        <v>10</v>
      </c>
      <c r="D951" s="1" t="s">
        <v>11</v>
      </c>
      <c r="E951" s="1" t="s">
        <v>92</v>
      </c>
      <c r="F951" s="1" t="s">
        <v>60</v>
      </c>
      <c r="G951" s="2" t="s">
        <v>18</v>
      </c>
      <c r="H951" s="1">
        <v>37</v>
      </c>
    </row>
    <row r="952" spans="1:8" x14ac:dyDescent="0.35">
      <c r="A952" s="1" t="s">
        <v>22</v>
      </c>
      <c r="B952" s="1" t="s">
        <v>9</v>
      </c>
      <c r="C952" s="1" t="s">
        <v>10</v>
      </c>
      <c r="D952" s="1" t="s">
        <v>11</v>
      </c>
      <c r="E952" s="1" t="s">
        <v>92</v>
      </c>
      <c r="F952" s="1" t="s">
        <v>60</v>
      </c>
      <c r="G952" s="2" t="s">
        <v>14</v>
      </c>
      <c r="H952" s="1">
        <v>238</v>
      </c>
    </row>
    <row r="953" spans="1:8" x14ac:dyDescent="0.35">
      <c r="A953" s="1" t="s">
        <v>24</v>
      </c>
      <c r="B953" s="1" t="s">
        <v>9</v>
      </c>
      <c r="C953" s="1" t="s">
        <v>10</v>
      </c>
      <c r="D953" s="1" t="s">
        <v>11</v>
      </c>
      <c r="E953" s="1" t="s">
        <v>92</v>
      </c>
      <c r="F953" s="1" t="s">
        <v>60</v>
      </c>
      <c r="G953" s="2" t="s">
        <v>29</v>
      </c>
      <c r="H953" s="1">
        <v>303</v>
      </c>
    </row>
    <row r="954" spans="1:8" x14ac:dyDescent="0.35">
      <c r="A954" s="1" t="s">
        <v>24</v>
      </c>
      <c r="B954" s="1" t="s">
        <v>9</v>
      </c>
      <c r="C954" s="1" t="s">
        <v>10</v>
      </c>
      <c r="D954" s="1" t="s">
        <v>11</v>
      </c>
      <c r="E954" s="1" t="s">
        <v>92</v>
      </c>
      <c r="F954" s="1" t="s">
        <v>60</v>
      </c>
      <c r="G954" s="2" t="s">
        <v>34</v>
      </c>
      <c r="H954" s="1">
        <v>257</v>
      </c>
    </row>
    <row r="955" spans="1:8" x14ac:dyDescent="0.35">
      <c r="A955" s="1" t="s">
        <v>24</v>
      </c>
      <c r="B955" s="1" t="s">
        <v>9</v>
      </c>
      <c r="C955" s="1" t="s">
        <v>10</v>
      </c>
      <c r="D955" s="1" t="s">
        <v>11</v>
      </c>
      <c r="E955" s="1" t="s">
        <v>92</v>
      </c>
      <c r="F955" s="1" t="s">
        <v>60</v>
      </c>
      <c r="G955" s="2" t="s">
        <v>31</v>
      </c>
      <c r="H955" s="1">
        <v>15</v>
      </c>
    </row>
    <row r="956" spans="1:8" x14ac:dyDescent="0.35">
      <c r="A956" s="1" t="s">
        <v>24</v>
      </c>
      <c r="B956" s="1" t="s">
        <v>9</v>
      </c>
      <c r="C956" s="1" t="s">
        <v>10</v>
      </c>
      <c r="D956" s="1" t="s">
        <v>11</v>
      </c>
      <c r="E956" s="1" t="s">
        <v>92</v>
      </c>
      <c r="F956" s="1" t="s">
        <v>60</v>
      </c>
      <c r="G956" s="2" t="s">
        <v>20</v>
      </c>
      <c r="H956" s="1">
        <v>200</v>
      </c>
    </row>
    <row r="957" spans="1:8" x14ac:dyDescent="0.35">
      <c r="A957" s="1" t="s">
        <v>8</v>
      </c>
      <c r="B957" s="1" t="s">
        <v>9</v>
      </c>
      <c r="C957" s="1" t="s">
        <v>10</v>
      </c>
      <c r="D957" s="1" t="s">
        <v>11</v>
      </c>
      <c r="E957" s="1" t="s">
        <v>93</v>
      </c>
      <c r="F957" s="1" t="s">
        <v>13</v>
      </c>
      <c r="G957" s="2" t="s">
        <v>26</v>
      </c>
      <c r="H957" s="1">
        <v>63</v>
      </c>
    </row>
    <row r="958" spans="1:8" x14ac:dyDescent="0.35">
      <c r="A958" s="1" t="s">
        <v>15</v>
      </c>
      <c r="B958" s="1" t="s">
        <v>9</v>
      </c>
      <c r="C958" s="1" t="s">
        <v>10</v>
      </c>
      <c r="D958" s="1" t="s">
        <v>11</v>
      </c>
      <c r="E958" s="1" t="s">
        <v>93</v>
      </c>
      <c r="F958" s="1" t="s">
        <v>13</v>
      </c>
      <c r="G958" s="2" t="s">
        <v>29</v>
      </c>
      <c r="H958" s="1">
        <v>207</v>
      </c>
    </row>
    <row r="959" spans="1:8" x14ac:dyDescent="0.35">
      <c r="A959" s="1" t="s">
        <v>15</v>
      </c>
      <c r="B959" s="1" t="s">
        <v>9</v>
      </c>
      <c r="C959" s="1" t="s">
        <v>10</v>
      </c>
      <c r="D959" s="1" t="s">
        <v>11</v>
      </c>
      <c r="E959" s="1" t="s">
        <v>93</v>
      </c>
      <c r="F959" s="1" t="s">
        <v>13</v>
      </c>
      <c r="G959" s="2" t="s">
        <v>20</v>
      </c>
      <c r="H959" s="1">
        <v>72</v>
      </c>
    </row>
    <row r="960" spans="1:8" x14ac:dyDescent="0.35">
      <c r="A960" s="1" t="s">
        <v>17</v>
      </c>
      <c r="B960" s="1" t="s">
        <v>9</v>
      </c>
      <c r="C960" s="1" t="s">
        <v>10</v>
      </c>
      <c r="D960" s="1" t="s">
        <v>11</v>
      </c>
      <c r="E960" s="1" t="s">
        <v>93</v>
      </c>
      <c r="F960" s="1" t="s">
        <v>13</v>
      </c>
      <c r="G960" s="2" t="s">
        <v>18</v>
      </c>
      <c r="H960" s="1">
        <v>1793</v>
      </c>
    </row>
    <row r="961" spans="1:8" x14ac:dyDescent="0.35">
      <c r="A961" s="1" t="s">
        <v>17</v>
      </c>
      <c r="B961" s="1" t="s">
        <v>9</v>
      </c>
      <c r="C961" s="1" t="s">
        <v>10</v>
      </c>
      <c r="D961" s="1" t="s">
        <v>11</v>
      </c>
      <c r="E961" s="1" t="s">
        <v>93</v>
      </c>
      <c r="F961" s="1" t="s">
        <v>13</v>
      </c>
      <c r="G961" s="2" t="s">
        <v>18</v>
      </c>
      <c r="H961" s="1">
        <v>284</v>
      </c>
    </row>
    <row r="962" spans="1:8" x14ac:dyDescent="0.35">
      <c r="A962" s="1" t="s">
        <v>19</v>
      </c>
      <c r="B962" s="1" t="s">
        <v>9</v>
      </c>
      <c r="C962" s="1" t="s">
        <v>10</v>
      </c>
      <c r="D962" s="1" t="s">
        <v>11</v>
      </c>
      <c r="E962" s="1" t="s">
        <v>93</v>
      </c>
      <c r="F962" s="1" t="s">
        <v>13</v>
      </c>
      <c r="G962" s="2" t="s">
        <v>21</v>
      </c>
      <c r="H962" s="1">
        <v>834</v>
      </c>
    </row>
    <row r="963" spans="1:8" x14ac:dyDescent="0.35">
      <c r="A963" s="1" t="s">
        <v>22</v>
      </c>
      <c r="B963" s="1" t="s">
        <v>9</v>
      </c>
      <c r="C963" s="1" t="s">
        <v>10</v>
      </c>
      <c r="D963" s="1" t="s">
        <v>11</v>
      </c>
      <c r="E963" s="1" t="s">
        <v>93</v>
      </c>
      <c r="F963" s="1" t="s">
        <v>13</v>
      </c>
      <c r="G963" s="2" t="s">
        <v>26</v>
      </c>
      <c r="H963" s="1">
        <v>28</v>
      </c>
    </row>
    <row r="964" spans="1:8" x14ac:dyDescent="0.35">
      <c r="A964" s="1" t="s">
        <v>22</v>
      </c>
      <c r="B964" s="1" t="s">
        <v>9</v>
      </c>
      <c r="C964" s="1" t="s">
        <v>10</v>
      </c>
      <c r="D964" s="1" t="s">
        <v>11</v>
      </c>
      <c r="E964" s="1" t="s">
        <v>93</v>
      </c>
      <c r="F964" s="1" t="s">
        <v>13</v>
      </c>
      <c r="G964" s="2" t="s">
        <v>21</v>
      </c>
      <c r="H964" s="1">
        <v>440</v>
      </c>
    </row>
    <row r="965" spans="1:8" x14ac:dyDescent="0.35">
      <c r="A965" s="1" t="s">
        <v>24</v>
      </c>
      <c r="B965" s="1" t="s">
        <v>9</v>
      </c>
      <c r="C965" s="1" t="s">
        <v>10</v>
      </c>
      <c r="D965" s="1" t="s">
        <v>11</v>
      </c>
      <c r="E965" s="1" t="s">
        <v>93</v>
      </c>
      <c r="F965" s="1" t="s">
        <v>13</v>
      </c>
      <c r="G965" s="2" t="s">
        <v>32</v>
      </c>
      <c r="H965" s="1">
        <v>125</v>
      </c>
    </row>
    <row r="966" spans="1:8" x14ac:dyDescent="0.35">
      <c r="A966" s="1" t="s">
        <v>24</v>
      </c>
      <c r="B966" s="1" t="s">
        <v>9</v>
      </c>
      <c r="C966" s="1" t="s">
        <v>10</v>
      </c>
      <c r="D966" s="1" t="s">
        <v>11</v>
      </c>
      <c r="E966" s="1" t="s">
        <v>93</v>
      </c>
      <c r="F966" s="1" t="s">
        <v>13</v>
      </c>
      <c r="G966" s="2" t="s">
        <v>31</v>
      </c>
      <c r="H966" s="1">
        <v>364</v>
      </c>
    </row>
    <row r="967" spans="1:8" x14ac:dyDescent="0.35">
      <c r="A967" s="1" t="s">
        <v>22</v>
      </c>
      <c r="B967" s="1" t="s">
        <v>67</v>
      </c>
      <c r="C967" s="1" t="s">
        <v>68</v>
      </c>
      <c r="D967" s="1" t="s">
        <v>39</v>
      </c>
      <c r="E967" s="1" t="s">
        <v>94</v>
      </c>
      <c r="F967" s="1" t="s">
        <v>60</v>
      </c>
      <c r="G967" s="2" t="s">
        <v>27</v>
      </c>
      <c r="H967" s="1">
        <v>166387</v>
      </c>
    </row>
    <row r="968" spans="1:8" x14ac:dyDescent="0.35">
      <c r="A968" s="1" t="s">
        <v>24</v>
      </c>
      <c r="B968" s="1" t="s">
        <v>67</v>
      </c>
      <c r="C968" s="1" t="s">
        <v>68</v>
      </c>
      <c r="D968" s="1" t="s">
        <v>39</v>
      </c>
      <c r="E968" s="1" t="s">
        <v>94</v>
      </c>
      <c r="F968" s="1" t="s">
        <v>60</v>
      </c>
      <c r="G968" s="2" t="s">
        <v>20</v>
      </c>
      <c r="H968" s="1">
        <v>38442</v>
      </c>
    </row>
    <row r="969" spans="1:8" x14ac:dyDescent="0.35">
      <c r="A969" s="1" t="s">
        <v>24</v>
      </c>
      <c r="B969" s="1" t="s">
        <v>82</v>
      </c>
      <c r="C969" s="1" t="s">
        <v>83</v>
      </c>
      <c r="D969" s="1" t="s">
        <v>47</v>
      </c>
      <c r="E969" s="1" t="s">
        <v>94</v>
      </c>
      <c r="F969" s="1" t="s">
        <v>60</v>
      </c>
      <c r="G969" s="2" t="s">
        <v>26</v>
      </c>
      <c r="H969" s="1">
        <v>22365</v>
      </c>
    </row>
    <row r="970" spans="1:8" x14ac:dyDescent="0.35">
      <c r="A970" s="1" t="s">
        <v>8</v>
      </c>
      <c r="B970" s="1" t="s">
        <v>36</v>
      </c>
      <c r="C970" s="1" t="s">
        <v>37</v>
      </c>
      <c r="D970" s="1" t="s">
        <v>39</v>
      </c>
      <c r="E970" s="1" t="s">
        <v>94</v>
      </c>
      <c r="F970" s="1" t="s">
        <v>60</v>
      </c>
      <c r="G970" s="2" t="s">
        <v>32</v>
      </c>
      <c r="H970" s="1">
        <v>15176</v>
      </c>
    </row>
    <row r="971" spans="1:8" x14ac:dyDescent="0.35">
      <c r="A971" s="1" t="s">
        <v>8</v>
      </c>
      <c r="B971" s="1" t="s">
        <v>36</v>
      </c>
      <c r="C971" s="1" t="s">
        <v>37</v>
      </c>
      <c r="D971" s="1" t="s">
        <v>11</v>
      </c>
      <c r="E971" s="1" t="s">
        <v>94</v>
      </c>
      <c r="F971" s="1" t="s">
        <v>60</v>
      </c>
      <c r="G971" s="2" t="s">
        <v>30</v>
      </c>
      <c r="H971" s="1">
        <v>4145</v>
      </c>
    </row>
    <row r="972" spans="1:8" x14ac:dyDescent="0.35">
      <c r="A972" s="1" t="s">
        <v>8</v>
      </c>
      <c r="B972" s="1" t="s">
        <v>36</v>
      </c>
      <c r="C972" s="1" t="s">
        <v>37</v>
      </c>
      <c r="D972" s="1" t="s">
        <v>11</v>
      </c>
      <c r="E972" s="1" t="s">
        <v>94</v>
      </c>
      <c r="F972" s="1" t="s">
        <v>60</v>
      </c>
      <c r="G972" s="2" t="s">
        <v>16</v>
      </c>
      <c r="H972" s="1">
        <v>131</v>
      </c>
    </row>
    <row r="973" spans="1:8" x14ac:dyDescent="0.35">
      <c r="A973" s="1" t="s">
        <v>8</v>
      </c>
      <c r="B973" s="1" t="s">
        <v>36</v>
      </c>
      <c r="C973" s="1" t="s">
        <v>37</v>
      </c>
      <c r="D973" s="1" t="s">
        <v>39</v>
      </c>
      <c r="E973" s="1" t="s">
        <v>94</v>
      </c>
      <c r="F973" s="1" t="s">
        <v>60</v>
      </c>
      <c r="G973" s="2" t="s">
        <v>16</v>
      </c>
      <c r="H973" s="1">
        <v>177060</v>
      </c>
    </row>
    <row r="974" spans="1:8" x14ac:dyDescent="0.35">
      <c r="A974" s="1" t="s">
        <v>15</v>
      </c>
      <c r="B974" s="1" t="s">
        <v>9</v>
      </c>
      <c r="C974" s="1" t="s">
        <v>10</v>
      </c>
      <c r="D974" s="1" t="s">
        <v>39</v>
      </c>
      <c r="E974" s="1" t="s">
        <v>94</v>
      </c>
      <c r="F974" s="1" t="s">
        <v>60</v>
      </c>
      <c r="G974" s="2" t="s">
        <v>29</v>
      </c>
      <c r="H974" s="1">
        <v>439456</v>
      </c>
    </row>
    <row r="975" spans="1:8" x14ac:dyDescent="0.35">
      <c r="A975" s="1" t="s">
        <v>15</v>
      </c>
      <c r="B975" s="1" t="s">
        <v>9</v>
      </c>
      <c r="C975" s="1" t="s">
        <v>10</v>
      </c>
      <c r="D975" s="1" t="s">
        <v>39</v>
      </c>
      <c r="E975" s="1" t="s">
        <v>94</v>
      </c>
      <c r="F975" s="1" t="s">
        <v>60</v>
      </c>
      <c r="G975" s="2" t="s">
        <v>29</v>
      </c>
      <c r="H975" s="1">
        <v>33304</v>
      </c>
    </row>
    <row r="976" spans="1:8" x14ac:dyDescent="0.35">
      <c r="A976" s="1" t="s">
        <v>8</v>
      </c>
      <c r="B976" s="1" t="s">
        <v>45</v>
      </c>
      <c r="C976" s="1" t="s">
        <v>46</v>
      </c>
      <c r="D976" s="1" t="s">
        <v>11</v>
      </c>
      <c r="E976" s="1" t="s">
        <v>95</v>
      </c>
      <c r="F976" s="1" t="s">
        <v>13</v>
      </c>
      <c r="G976" s="2" t="s">
        <v>31</v>
      </c>
      <c r="H976" s="1">
        <v>60</v>
      </c>
    </row>
    <row r="977" spans="1:8" x14ac:dyDescent="0.35">
      <c r="A977" s="1" t="s">
        <v>8</v>
      </c>
      <c r="B977" s="1" t="s">
        <v>45</v>
      </c>
      <c r="C977" s="1" t="s">
        <v>46</v>
      </c>
      <c r="D977" s="1" t="s">
        <v>11</v>
      </c>
      <c r="E977" s="1" t="s">
        <v>95</v>
      </c>
      <c r="F977" s="1" t="s">
        <v>13</v>
      </c>
      <c r="G977" s="2" t="s">
        <v>23</v>
      </c>
      <c r="H977" s="1">
        <v>6</v>
      </c>
    </row>
    <row r="978" spans="1:8" x14ac:dyDescent="0.35">
      <c r="A978" s="1" t="s">
        <v>15</v>
      </c>
      <c r="B978" s="1" t="s">
        <v>45</v>
      </c>
      <c r="C978" s="1" t="s">
        <v>46</v>
      </c>
      <c r="D978" s="1" t="s">
        <v>40</v>
      </c>
      <c r="E978" s="1" t="s">
        <v>95</v>
      </c>
      <c r="F978" s="1" t="s">
        <v>13</v>
      </c>
      <c r="G978" s="2" t="s">
        <v>31</v>
      </c>
      <c r="H978" s="1">
        <v>363</v>
      </c>
    </row>
    <row r="979" spans="1:8" x14ac:dyDescent="0.35">
      <c r="A979" s="1" t="s">
        <v>17</v>
      </c>
      <c r="B979" s="1" t="s">
        <v>45</v>
      </c>
      <c r="C979" s="1" t="s">
        <v>46</v>
      </c>
      <c r="D979" s="1" t="s">
        <v>11</v>
      </c>
      <c r="E979" s="1" t="s">
        <v>95</v>
      </c>
      <c r="F979" s="1" t="s">
        <v>13</v>
      </c>
      <c r="G979" s="2" t="s">
        <v>16</v>
      </c>
      <c r="H979" s="1">
        <v>325</v>
      </c>
    </row>
    <row r="980" spans="1:8" x14ac:dyDescent="0.35">
      <c r="A980" s="1" t="s">
        <v>17</v>
      </c>
      <c r="B980" s="1" t="s">
        <v>45</v>
      </c>
      <c r="C980" s="1" t="s">
        <v>46</v>
      </c>
      <c r="D980" s="1" t="s">
        <v>11</v>
      </c>
      <c r="E980" s="1" t="s">
        <v>95</v>
      </c>
      <c r="F980" s="1" t="s">
        <v>13</v>
      </c>
      <c r="G980" s="2" t="s">
        <v>32</v>
      </c>
      <c r="H980" s="1">
        <v>12</v>
      </c>
    </row>
    <row r="981" spans="1:8" x14ac:dyDescent="0.35">
      <c r="A981" s="1" t="s">
        <v>17</v>
      </c>
      <c r="B981" s="1" t="s">
        <v>45</v>
      </c>
      <c r="C981" s="1" t="s">
        <v>46</v>
      </c>
      <c r="D981" s="1" t="s">
        <v>40</v>
      </c>
      <c r="E981" s="1" t="s">
        <v>95</v>
      </c>
      <c r="F981" s="1" t="s">
        <v>13</v>
      </c>
      <c r="G981" s="2" t="s">
        <v>34</v>
      </c>
      <c r="H981" s="1">
        <v>357</v>
      </c>
    </row>
    <row r="982" spans="1:8" x14ac:dyDescent="0.35">
      <c r="A982" s="1" t="s">
        <v>17</v>
      </c>
      <c r="B982" s="1" t="s">
        <v>45</v>
      </c>
      <c r="C982" s="1" t="s">
        <v>46</v>
      </c>
      <c r="D982" s="1" t="s">
        <v>50</v>
      </c>
      <c r="E982" s="1" t="s">
        <v>95</v>
      </c>
      <c r="F982" s="1" t="s">
        <v>13</v>
      </c>
      <c r="G982" s="2" t="s">
        <v>23</v>
      </c>
      <c r="H982" s="1">
        <v>24597</v>
      </c>
    </row>
    <row r="983" spans="1:8" x14ac:dyDescent="0.35">
      <c r="A983" s="1" t="s">
        <v>17</v>
      </c>
      <c r="B983" s="1" t="s">
        <v>45</v>
      </c>
      <c r="C983" s="1" t="s">
        <v>46</v>
      </c>
      <c r="D983" s="1" t="s">
        <v>11</v>
      </c>
      <c r="E983" s="1" t="s">
        <v>95</v>
      </c>
      <c r="F983" s="1" t="s">
        <v>13</v>
      </c>
      <c r="G983" s="2" t="s">
        <v>23</v>
      </c>
      <c r="H983" s="1">
        <v>5</v>
      </c>
    </row>
    <row r="984" spans="1:8" x14ac:dyDescent="0.35">
      <c r="A984" s="1" t="s">
        <v>19</v>
      </c>
      <c r="B984" s="1" t="s">
        <v>45</v>
      </c>
      <c r="C984" s="1" t="s">
        <v>46</v>
      </c>
      <c r="D984" s="1" t="s">
        <v>11</v>
      </c>
      <c r="E984" s="1" t="s">
        <v>95</v>
      </c>
      <c r="F984" s="1" t="s">
        <v>13</v>
      </c>
      <c r="G984" s="2" t="s">
        <v>29</v>
      </c>
      <c r="H984" s="1">
        <v>532</v>
      </c>
    </row>
    <row r="985" spans="1:8" x14ac:dyDescent="0.35">
      <c r="A985" s="1" t="s">
        <v>19</v>
      </c>
      <c r="B985" s="1" t="s">
        <v>45</v>
      </c>
      <c r="C985" s="1" t="s">
        <v>46</v>
      </c>
      <c r="D985" s="1" t="s">
        <v>39</v>
      </c>
      <c r="E985" s="1" t="s">
        <v>95</v>
      </c>
      <c r="F985" s="1" t="s">
        <v>13</v>
      </c>
      <c r="G985" s="2" t="s">
        <v>29</v>
      </c>
      <c r="H985" s="1">
        <v>7324</v>
      </c>
    </row>
    <row r="986" spans="1:8" x14ac:dyDescent="0.35">
      <c r="A986" s="1" t="s">
        <v>19</v>
      </c>
      <c r="B986" s="1" t="s">
        <v>45</v>
      </c>
      <c r="C986" s="1" t="s">
        <v>46</v>
      </c>
      <c r="D986" s="1" t="s">
        <v>55</v>
      </c>
      <c r="E986" s="1" t="s">
        <v>95</v>
      </c>
      <c r="F986" s="1" t="s">
        <v>13</v>
      </c>
      <c r="G986" s="2" t="s">
        <v>18</v>
      </c>
      <c r="H986" s="1">
        <v>10776</v>
      </c>
    </row>
    <row r="987" spans="1:8" x14ac:dyDescent="0.35">
      <c r="A987" s="1" t="s">
        <v>19</v>
      </c>
      <c r="B987" s="1" t="s">
        <v>45</v>
      </c>
      <c r="C987" s="1" t="s">
        <v>46</v>
      </c>
      <c r="D987" s="1" t="s">
        <v>50</v>
      </c>
      <c r="E987" s="1" t="s">
        <v>95</v>
      </c>
      <c r="F987" s="1" t="s">
        <v>13</v>
      </c>
      <c r="G987" s="2" t="s">
        <v>23</v>
      </c>
      <c r="H987" s="1">
        <v>3775</v>
      </c>
    </row>
    <row r="988" spans="1:8" x14ac:dyDescent="0.35">
      <c r="A988" s="1" t="s">
        <v>19</v>
      </c>
      <c r="B988" s="1" t="s">
        <v>45</v>
      </c>
      <c r="C988" s="1" t="s">
        <v>46</v>
      </c>
      <c r="D988" s="1" t="s">
        <v>50</v>
      </c>
      <c r="E988" s="1" t="s">
        <v>95</v>
      </c>
      <c r="F988" s="1" t="s">
        <v>13</v>
      </c>
      <c r="G988" s="2" t="s">
        <v>30</v>
      </c>
      <c r="H988" s="1">
        <v>8337</v>
      </c>
    </row>
    <row r="989" spans="1:8" x14ac:dyDescent="0.35">
      <c r="A989" s="1" t="s">
        <v>19</v>
      </c>
      <c r="B989" s="1" t="s">
        <v>45</v>
      </c>
      <c r="C989" s="1" t="s">
        <v>46</v>
      </c>
      <c r="D989" s="1" t="s">
        <v>11</v>
      </c>
      <c r="E989" s="1" t="s">
        <v>95</v>
      </c>
      <c r="F989" s="1" t="s">
        <v>13</v>
      </c>
      <c r="G989" s="2" t="s">
        <v>26</v>
      </c>
      <c r="H989" s="1">
        <v>16</v>
      </c>
    </row>
    <row r="990" spans="1:8" x14ac:dyDescent="0.35">
      <c r="A990" s="1" t="s">
        <v>19</v>
      </c>
      <c r="B990" s="1" t="s">
        <v>45</v>
      </c>
      <c r="C990" s="1" t="s">
        <v>46</v>
      </c>
      <c r="D990" s="1" t="s">
        <v>53</v>
      </c>
      <c r="E990" s="1" t="s">
        <v>95</v>
      </c>
      <c r="F990" s="1" t="s">
        <v>13</v>
      </c>
      <c r="G990" s="2" t="s">
        <v>21</v>
      </c>
      <c r="H990" s="1">
        <v>3737</v>
      </c>
    </row>
    <row r="991" spans="1:8" x14ac:dyDescent="0.35">
      <c r="A991" s="1" t="s">
        <v>22</v>
      </c>
      <c r="B991" s="1" t="s">
        <v>45</v>
      </c>
      <c r="C991" s="1" t="s">
        <v>46</v>
      </c>
      <c r="D991" s="1" t="s">
        <v>47</v>
      </c>
      <c r="E991" s="1" t="s">
        <v>95</v>
      </c>
      <c r="F991" s="1" t="s">
        <v>13</v>
      </c>
      <c r="G991" s="2" t="s">
        <v>21</v>
      </c>
      <c r="H991" s="1">
        <v>3017</v>
      </c>
    </row>
    <row r="992" spans="1:8" x14ac:dyDescent="0.35">
      <c r="A992" s="1" t="s">
        <v>22</v>
      </c>
      <c r="B992" s="1" t="s">
        <v>45</v>
      </c>
      <c r="C992" s="1" t="s">
        <v>46</v>
      </c>
      <c r="D992" s="1" t="s">
        <v>11</v>
      </c>
      <c r="E992" s="1" t="s">
        <v>95</v>
      </c>
      <c r="F992" s="1" t="s">
        <v>13</v>
      </c>
      <c r="G992" s="2" t="s">
        <v>27</v>
      </c>
      <c r="H992" s="1">
        <v>13</v>
      </c>
    </row>
    <row r="993" spans="1:8" x14ac:dyDescent="0.35">
      <c r="A993" s="1" t="s">
        <v>22</v>
      </c>
      <c r="B993" s="1" t="s">
        <v>45</v>
      </c>
      <c r="C993" s="1" t="s">
        <v>46</v>
      </c>
      <c r="D993" s="1" t="s">
        <v>40</v>
      </c>
      <c r="E993" s="1" t="s">
        <v>95</v>
      </c>
      <c r="F993" s="1" t="s">
        <v>13</v>
      </c>
      <c r="G993" s="2" t="s">
        <v>32</v>
      </c>
      <c r="H993" s="1">
        <v>6443</v>
      </c>
    </row>
    <row r="994" spans="1:8" x14ac:dyDescent="0.35">
      <c r="A994" s="1" t="s">
        <v>22</v>
      </c>
      <c r="B994" s="1" t="s">
        <v>45</v>
      </c>
      <c r="C994" s="1" t="s">
        <v>46</v>
      </c>
      <c r="D994" s="1" t="s">
        <v>55</v>
      </c>
      <c r="E994" s="1" t="s">
        <v>95</v>
      </c>
      <c r="F994" s="1" t="s">
        <v>13</v>
      </c>
      <c r="G994" s="2" t="s">
        <v>31</v>
      </c>
      <c r="H994" s="1">
        <v>7441</v>
      </c>
    </row>
    <row r="995" spans="1:8" x14ac:dyDescent="0.35">
      <c r="A995" s="1" t="s">
        <v>22</v>
      </c>
      <c r="B995" s="1" t="s">
        <v>45</v>
      </c>
      <c r="C995" s="1" t="s">
        <v>46</v>
      </c>
      <c r="D995" s="1" t="s">
        <v>55</v>
      </c>
      <c r="E995" s="1" t="s">
        <v>95</v>
      </c>
      <c r="F995" s="1" t="s">
        <v>13</v>
      </c>
      <c r="G995" s="2" t="s">
        <v>20</v>
      </c>
      <c r="H995" s="1">
        <v>2997</v>
      </c>
    </row>
    <row r="996" spans="1:8" x14ac:dyDescent="0.35">
      <c r="A996" s="1" t="s">
        <v>22</v>
      </c>
      <c r="B996" s="1" t="s">
        <v>45</v>
      </c>
      <c r="C996" s="1" t="s">
        <v>46</v>
      </c>
      <c r="D996" s="1" t="s">
        <v>50</v>
      </c>
      <c r="E996" s="1" t="s">
        <v>95</v>
      </c>
      <c r="F996" s="1" t="s">
        <v>13</v>
      </c>
      <c r="G996" s="2" t="s">
        <v>27</v>
      </c>
      <c r="H996" s="1">
        <v>7103</v>
      </c>
    </row>
    <row r="997" spans="1:8" x14ac:dyDescent="0.35">
      <c r="A997" s="1" t="s">
        <v>24</v>
      </c>
      <c r="B997" s="1" t="s">
        <v>45</v>
      </c>
      <c r="C997" s="1" t="s">
        <v>46</v>
      </c>
      <c r="D997" s="1" t="s">
        <v>11</v>
      </c>
      <c r="E997" s="1" t="s">
        <v>95</v>
      </c>
      <c r="F997" s="1" t="s">
        <v>13</v>
      </c>
      <c r="G997" s="2" t="s">
        <v>32</v>
      </c>
      <c r="H997" s="1">
        <v>16</v>
      </c>
    </row>
    <row r="998" spans="1:8" x14ac:dyDescent="0.35">
      <c r="A998" s="1" t="s">
        <v>24</v>
      </c>
      <c r="B998" s="1" t="s">
        <v>45</v>
      </c>
      <c r="C998" s="1" t="s">
        <v>46</v>
      </c>
      <c r="D998" s="1" t="s">
        <v>55</v>
      </c>
      <c r="E998" s="1" t="s">
        <v>95</v>
      </c>
      <c r="F998" s="1" t="s">
        <v>13</v>
      </c>
      <c r="G998" s="2" t="s">
        <v>16</v>
      </c>
      <c r="H998" s="1">
        <v>8581</v>
      </c>
    </row>
    <row r="999" spans="1:8" x14ac:dyDescent="0.35">
      <c r="A999" s="1" t="s">
        <v>19</v>
      </c>
      <c r="B999" s="1" t="s">
        <v>57</v>
      </c>
      <c r="C999" s="1" t="s">
        <v>58</v>
      </c>
      <c r="D999" s="1" t="s">
        <v>11</v>
      </c>
      <c r="E999" s="1" t="s">
        <v>95</v>
      </c>
      <c r="F999" s="1" t="s">
        <v>13</v>
      </c>
      <c r="G999" s="2" t="s">
        <v>26</v>
      </c>
      <c r="H999" s="1">
        <v>13</v>
      </c>
    </row>
    <row r="1000" spans="1:8" x14ac:dyDescent="0.35">
      <c r="A1000" s="1" t="s">
        <v>19</v>
      </c>
      <c r="B1000" s="1" t="s">
        <v>51</v>
      </c>
      <c r="C1000" s="1" t="s">
        <v>52</v>
      </c>
      <c r="D1000" s="1" t="s">
        <v>55</v>
      </c>
      <c r="E1000" s="1" t="s">
        <v>95</v>
      </c>
      <c r="F1000" s="1" t="s">
        <v>13</v>
      </c>
      <c r="G1000" s="2" t="s">
        <v>21</v>
      </c>
      <c r="H1000" s="1">
        <v>1305</v>
      </c>
    </row>
    <row r="1001" spans="1:8" x14ac:dyDescent="0.35">
      <c r="A1001" s="1" t="s">
        <v>24</v>
      </c>
      <c r="B1001" s="1" t="s">
        <v>51</v>
      </c>
      <c r="C1001" s="1" t="s">
        <v>52</v>
      </c>
      <c r="D1001" s="1" t="s">
        <v>47</v>
      </c>
      <c r="E1001" s="1" t="s">
        <v>95</v>
      </c>
      <c r="F1001" s="1" t="s">
        <v>13</v>
      </c>
      <c r="G1001" s="2" t="s">
        <v>21</v>
      </c>
      <c r="H1001" s="1">
        <v>20643</v>
      </c>
    </row>
    <row r="1002" spans="1:8" x14ac:dyDescent="0.35">
      <c r="A1002" s="1" t="s">
        <v>8</v>
      </c>
      <c r="B1002" s="1" t="s">
        <v>36</v>
      </c>
      <c r="C1002" s="1" t="s">
        <v>37</v>
      </c>
      <c r="D1002" s="1" t="s">
        <v>11</v>
      </c>
      <c r="E1002" s="1" t="s">
        <v>95</v>
      </c>
      <c r="F1002" s="1" t="s">
        <v>13</v>
      </c>
      <c r="G1002" s="2" t="s">
        <v>30</v>
      </c>
      <c r="H1002" s="1">
        <v>80</v>
      </c>
    </row>
    <row r="1003" spans="1:8" x14ac:dyDescent="0.35">
      <c r="A1003" s="1" t="s">
        <v>8</v>
      </c>
      <c r="B1003" s="1" t="s">
        <v>36</v>
      </c>
      <c r="C1003" s="1" t="s">
        <v>37</v>
      </c>
      <c r="D1003" s="1" t="s">
        <v>11</v>
      </c>
      <c r="E1003" s="1" t="s">
        <v>95</v>
      </c>
      <c r="F1003" s="1" t="s">
        <v>13</v>
      </c>
      <c r="G1003" s="2" t="s">
        <v>30</v>
      </c>
      <c r="H1003" s="1">
        <v>409</v>
      </c>
    </row>
    <row r="1004" spans="1:8" x14ac:dyDescent="0.35">
      <c r="A1004" s="1" t="s">
        <v>8</v>
      </c>
      <c r="B1004" s="1" t="s">
        <v>36</v>
      </c>
      <c r="C1004" s="1" t="s">
        <v>37</v>
      </c>
      <c r="D1004" s="1" t="s">
        <v>11</v>
      </c>
      <c r="E1004" s="1" t="s">
        <v>95</v>
      </c>
      <c r="F1004" s="1" t="s">
        <v>13</v>
      </c>
      <c r="G1004" s="2" t="s">
        <v>35</v>
      </c>
      <c r="H1004" s="1">
        <v>77</v>
      </c>
    </row>
    <row r="1005" spans="1:8" x14ac:dyDescent="0.35">
      <c r="A1005" s="1" t="s">
        <v>15</v>
      </c>
      <c r="B1005" s="1" t="s">
        <v>36</v>
      </c>
      <c r="C1005" s="1" t="s">
        <v>37</v>
      </c>
      <c r="D1005" s="1" t="s">
        <v>11</v>
      </c>
      <c r="E1005" s="1" t="s">
        <v>95</v>
      </c>
      <c r="F1005" s="1" t="s">
        <v>13</v>
      </c>
      <c r="G1005" s="2" t="s">
        <v>31</v>
      </c>
      <c r="H1005" s="1">
        <v>53</v>
      </c>
    </row>
    <row r="1006" spans="1:8" x14ac:dyDescent="0.35">
      <c r="A1006" s="1" t="s">
        <v>17</v>
      </c>
      <c r="B1006" s="1" t="s">
        <v>36</v>
      </c>
      <c r="C1006" s="1" t="s">
        <v>37</v>
      </c>
      <c r="D1006" s="1" t="s">
        <v>50</v>
      </c>
      <c r="E1006" s="1" t="s">
        <v>95</v>
      </c>
      <c r="F1006" s="1" t="s">
        <v>13</v>
      </c>
      <c r="G1006" s="2" t="s">
        <v>32</v>
      </c>
      <c r="H1006" s="1">
        <v>4609</v>
      </c>
    </row>
    <row r="1007" spans="1:8" x14ac:dyDescent="0.35">
      <c r="A1007" s="1" t="s">
        <v>17</v>
      </c>
      <c r="B1007" s="1" t="s">
        <v>36</v>
      </c>
      <c r="C1007" s="1" t="s">
        <v>37</v>
      </c>
      <c r="D1007" s="1" t="s">
        <v>50</v>
      </c>
      <c r="E1007" s="1" t="s">
        <v>95</v>
      </c>
      <c r="F1007" s="1" t="s">
        <v>13</v>
      </c>
      <c r="G1007" s="2" t="s">
        <v>31</v>
      </c>
      <c r="H1007" s="1">
        <v>46695</v>
      </c>
    </row>
    <row r="1008" spans="1:8" x14ac:dyDescent="0.35">
      <c r="A1008" s="1" t="s">
        <v>17</v>
      </c>
      <c r="B1008" s="1" t="s">
        <v>36</v>
      </c>
      <c r="C1008" s="1" t="s">
        <v>37</v>
      </c>
      <c r="D1008" s="1" t="s">
        <v>11</v>
      </c>
      <c r="E1008" s="1" t="s">
        <v>95</v>
      </c>
      <c r="F1008" s="1" t="s">
        <v>13</v>
      </c>
      <c r="G1008" s="2" t="s">
        <v>33</v>
      </c>
      <c r="H1008" s="1">
        <v>318</v>
      </c>
    </row>
    <row r="1009" spans="1:8" x14ac:dyDescent="0.35">
      <c r="A1009" s="1" t="s">
        <v>17</v>
      </c>
      <c r="B1009" s="1" t="s">
        <v>36</v>
      </c>
      <c r="C1009" s="1" t="s">
        <v>37</v>
      </c>
      <c r="D1009" s="1" t="s">
        <v>11</v>
      </c>
      <c r="E1009" s="1" t="s">
        <v>95</v>
      </c>
      <c r="F1009" s="1" t="s">
        <v>13</v>
      </c>
      <c r="G1009" s="2" t="s">
        <v>30</v>
      </c>
      <c r="H1009" s="1">
        <v>22</v>
      </c>
    </row>
    <row r="1010" spans="1:8" x14ac:dyDescent="0.35">
      <c r="A1010" s="1" t="s">
        <v>17</v>
      </c>
      <c r="B1010" s="1" t="s">
        <v>36</v>
      </c>
      <c r="C1010" s="1" t="s">
        <v>37</v>
      </c>
      <c r="D1010" s="1" t="s">
        <v>50</v>
      </c>
      <c r="E1010" s="1" t="s">
        <v>95</v>
      </c>
      <c r="F1010" s="1" t="s">
        <v>13</v>
      </c>
      <c r="G1010" s="2" t="s">
        <v>14</v>
      </c>
      <c r="H1010" s="1">
        <v>62819</v>
      </c>
    </row>
    <row r="1011" spans="1:8" x14ac:dyDescent="0.35">
      <c r="A1011" s="1" t="s">
        <v>17</v>
      </c>
      <c r="B1011" s="1" t="s">
        <v>36</v>
      </c>
      <c r="C1011" s="1" t="s">
        <v>37</v>
      </c>
      <c r="D1011" s="1" t="s">
        <v>11</v>
      </c>
      <c r="E1011" s="1" t="s">
        <v>95</v>
      </c>
      <c r="F1011" s="1" t="s">
        <v>13</v>
      </c>
      <c r="G1011" s="2" t="s">
        <v>29</v>
      </c>
      <c r="H1011" s="1">
        <v>77</v>
      </c>
    </row>
    <row r="1012" spans="1:8" x14ac:dyDescent="0.35">
      <c r="A1012" s="1" t="s">
        <v>17</v>
      </c>
      <c r="B1012" s="1" t="s">
        <v>36</v>
      </c>
      <c r="C1012" s="1" t="s">
        <v>37</v>
      </c>
      <c r="D1012" s="1" t="s">
        <v>11</v>
      </c>
      <c r="E1012" s="1" t="s">
        <v>95</v>
      </c>
      <c r="F1012" s="1" t="s">
        <v>13</v>
      </c>
      <c r="G1012" s="2" t="s">
        <v>30</v>
      </c>
      <c r="H1012" s="1">
        <v>1364</v>
      </c>
    </row>
    <row r="1013" spans="1:8" x14ac:dyDescent="0.35">
      <c r="A1013" s="1" t="s">
        <v>17</v>
      </c>
      <c r="B1013" s="1" t="s">
        <v>36</v>
      </c>
      <c r="C1013" s="1" t="s">
        <v>37</v>
      </c>
      <c r="D1013" s="1" t="s">
        <v>50</v>
      </c>
      <c r="E1013" s="1" t="s">
        <v>95</v>
      </c>
      <c r="F1013" s="1" t="s">
        <v>13</v>
      </c>
      <c r="G1013" s="2" t="s">
        <v>32</v>
      </c>
      <c r="H1013" s="1">
        <v>9748</v>
      </c>
    </row>
    <row r="1014" spans="1:8" x14ac:dyDescent="0.35">
      <c r="A1014" s="1" t="s">
        <v>17</v>
      </c>
      <c r="B1014" s="1" t="s">
        <v>36</v>
      </c>
      <c r="C1014" s="1" t="s">
        <v>37</v>
      </c>
      <c r="D1014" s="1" t="s">
        <v>11</v>
      </c>
      <c r="E1014" s="1" t="s">
        <v>95</v>
      </c>
      <c r="F1014" s="1" t="s">
        <v>13</v>
      </c>
      <c r="G1014" s="2" t="s">
        <v>16</v>
      </c>
      <c r="H1014" s="1">
        <v>1137</v>
      </c>
    </row>
    <row r="1015" spans="1:8" x14ac:dyDescent="0.35">
      <c r="A1015" s="1" t="s">
        <v>19</v>
      </c>
      <c r="B1015" s="1" t="s">
        <v>36</v>
      </c>
      <c r="C1015" s="1" t="s">
        <v>37</v>
      </c>
      <c r="D1015" s="1" t="s">
        <v>11</v>
      </c>
      <c r="E1015" s="1" t="s">
        <v>95</v>
      </c>
      <c r="F1015" s="1" t="s">
        <v>13</v>
      </c>
      <c r="G1015" s="2" t="s">
        <v>35</v>
      </c>
      <c r="H1015" s="1">
        <v>1</v>
      </c>
    </row>
    <row r="1016" spans="1:8" x14ac:dyDescent="0.35">
      <c r="A1016" s="1" t="s">
        <v>19</v>
      </c>
      <c r="B1016" s="1" t="s">
        <v>36</v>
      </c>
      <c r="C1016" s="1" t="s">
        <v>37</v>
      </c>
      <c r="D1016" s="1" t="s">
        <v>55</v>
      </c>
      <c r="E1016" s="1" t="s">
        <v>95</v>
      </c>
      <c r="F1016" s="1" t="s">
        <v>13</v>
      </c>
      <c r="G1016" s="2" t="s">
        <v>26</v>
      </c>
      <c r="H1016" s="1">
        <v>36321</v>
      </c>
    </row>
    <row r="1017" spans="1:8" x14ac:dyDescent="0.35">
      <c r="A1017" s="1" t="s">
        <v>19</v>
      </c>
      <c r="B1017" s="1" t="s">
        <v>36</v>
      </c>
      <c r="C1017" s="1" t="s">
        <v>37</v>
      </c>
      <c r="D1017" s="1" t="s">
        <v>11</v>
      </c>
      <c r="E1017" s="1" t="s">
        <v>95</v>
      </c>
      <c r="F1017" s="1" t="s">
        <v>13</v>
      </c>
      <c r="G1017" s="2" t="s">
        <v>23</v>
      </c>
      <c r="H1017" s="1">
        <v>536</v>
      </c>
    </row>
    <row r="1018" spans="1:8" x14ac:dyDescent="0.35">
      <c r="A1018" s="1" t="s">
        <v>19</v>
      </c>
      <c r="B1018" s="1" t="s">
        <v>36</v>
      </c>
      <c r="C1018" s="1" t="s">
        <v>37</v>
      </c>
      <c r="D1018" s="1" t="s">
        <v>50</v>
      </c>
      <c r="E1018" s="1" t="s">
        <v>95</v>
      </c>
      <c r="F1018" s="1" t="s">
        <v>13</v>
      </c>
      <c r="G1018" s="2" t="s">
        <v>35</v>
      </c>
      <c r="H1018" s="1">
        <v>53632</v>
      </c>
    </row>
    <row r="1019" spans="1:8" x14ac:dyDescent="0.35">
      <c r="A1019" s="1" t="s">
        <v>19</v>
      </c>
      <c r="B1019" s="1" t="s">
        <v>36</v>
      </c>
      <c r="C1019" s="1" t="s">
        <v>37</v>
      </c>
      <c r="D1019" s="1" t="s">
        <v>11</v>
      </c>
      <c r="E1019" s="1" t="s">
        <v>95</v>
      </c>
      <c r="F1019" s="1" t="s">
        <v>13</v>
      </c>
      <c r="G1019" s="2" t="s">
        <v>16</v>
      </c>
      <c r="H1019" s="1">
        <v>26</v>
      </c>
    </row>
    <row r="1020" spans="1:8" x14ac:dyDescent="0.35">
      <c r="A1020" s="1" t="s">
        <v>19</v>
      </c>
      <c r="B1020" s="1" t="s">
        <v>36</v>
      </c>
      <c r="C1020" s="1" t="s">
        <v>37</v>
      </c>
      <c r="D1020" s="1" t="s">
        <v>49</v>
      </c>
      <c r="E1020" s="1" t="s">
        <v>95</v>
      </c>
      <c r="F1020" s="1" t="s">
        <v>13</v>
      </c>
      <c r="G1020" s="2" t="s">
        <v>34</v>
      </c>
      <c r="H1020" s="1">
        <v>10910</v>
      </c>
    </row>
    <row r="1021" spans="1:8" x14ac:dyDescent="0.35">
      <c r="A1021" s="1" t="s">
        <v>19</v>
      </c>
      <c r="B1021" s="1" t="s">
        <v>36</v>
      </c>
      <c r="C1021" s="1" t="s">
        <v>37</v>
      </c>
      <c r="D1021" s="1" t="s">
        <v>50</v>
      </c>
      <c r="E1021" s="1" t="s">
        <v>95</v>
      </c>
      <c r="F1021" s="1" t="s">
        <v>13</v>
      </c>
      <c r="G1021" s="2" t="s">
        <v>33</v>
      </c>
      <c r="H1021" s="1">
        <v>54830</v>
      </c>
    </row>
    <row r="1022" spans="1:8" x14ac:dyDescent="0.35">
      <c r="A1022" s="1" t="s">
        <v>19</v>
      </c>
      <c r="B1022" s="1" t="s">
        <v>36</v>
      </c>
      <c r="C1022" s="1" t="s">
        <v>37</v>
      </c>
      <c r="D1022" s="1" t="s">
        <v>55</v>
      </c>
      <c r="E1022" s="1" t="s">
        <v>95</v>
      </c>
      <c r="F1022" s="1" t="s">
        <v>13</v>
      </c>
      <c r="G1022" s="2" t="s">
        <v>32</v>
      </c>
      <c r="H1022" s="1">
        <v>1864</v>
      </c>
    </row>
    <row r="1023" spans="1:8" x14ac:dyDescent="0.35">
      <c r="A1023" s="1" t="s">
        <v>19</v>
      </c>
      <c r="B1023" s="1" t="s">
        <v>36</v>
      </c>
      <c r="C1023" s="1" t="s">
        <v>37</v>
      </c>
      <c r="D1023" s="1" t="s">
        <v>55</v>
      </c>
      <c r="E1023" s="1" t="s">
        <v>95</v>
      </c>
      <c r="F1023" s="1" t="s">
        <v>13</v>
      </c>
      <c r="G1023" s="2" t="s">
        <v>14</v>
      </c>
      <c r="H1023" s="1">
        <v>49787</v>
      </c>
    </row>
    <row r="1024" spans="1:8" x14ac:dyDescent="0.35">
      <c r="A1024" s="1" t="s">
        <v>19</v>
      </c>
      <c r="B1024" s="1" t="s">
        <v>36</v>
      </c>
      <c r="C1024" s="1" t="s">
        <v>37</v>
      </c>
      <c r="D1024" s="1" t="s">
        <v>11</v>
      </c>
      <c r="E1024" s="1" t="s">
        <v>95</v>
      </c>
      <c r="F1024" s="1" t="s">
        <v>13</v>
      </c>
      <c r="G1024" s="2" t="s">
        <v>32</v>
      </c>
      <c r="H1024" s="1">
        <v>23</v>
      </c>
    </row>
    <row r="1025" spans="1:8" x14ac:dyDescent="0.35">
      <c r="A1025" s="1" t="s">
        <v>19</v>
      </c>
      <c r="B1025" s="1" t="s">
        <v>36</v>
      </c>
      <c r="C1025" s="1" t="s">
        <v>37</v>
      </c>
      <c r="D1025" s="1" t="s">
        <v>40</v>
      </c>
      <c r="E1025" s="1" t="s">
        <v>95</v>
      </c>
      <c r="F1025" s="1" t="s">
        <v>13</v>
      </c>
      <c r="G1025" s="2" t="s">
        <v>16</v>
      </c>
      <c r="H1025" s="1">
        <v>17318</v>
      </c>
    </row>
    <row r="1026" spans="1:8" x14ac:dyDescent="0.35">
      <c r="A1026" s="1" t="s">
        <v>19</v>
      </c>
      <c r="B1026" s="1" t="s">
        <v>36</v>
      </c>
      <c r="C1026" s="1" t="s">
        <v>37</v>
      </c>
      <c r="D1026" s="1" t="s">
        <v>11</v>
      </c>
      <c r="E1026" s="1" t="s">
        <v>95</v>
      </c>
      <c r="F1026" s="1" t="s">
        <v>13</v>
      </c>
      <c r="G1026" s="2" t="s">
        <v>20</v>
      </c>
      <c r="H1026" s="1">
        <v>176</v>
      </c>
    </row>
    <row r="1027" spans="1:8" x14ac:dyDescent="0.35">
      <c r="A1027" s="1" t="s">
        <v>19</v>
      </c>
      <c r="B1027" s="1" t="s">
        <v>36</v>
      </c>
      <c r="C1027" s="1" t="s">
        <v>37</v>
      </c>
      <c r="D1027" s="1" t="s">
        <v>40</v>
      </c>
      <c r="E1027" s="1" t="s">
        <v>95</v>
      </c>
      <c r="F1027" s="1" t="s">
        <v>13</v>
      </c>
      <c r="G1027" s="2" t="s">
        <v>26</v>
      </c>
      <c r="H1027" s="1">
        <v>1871</v>
      </c>
    </row>
    <row r="1028" spans="1:8" x14ac:dyDescent="0.35">
      <c r="A1028" s="1" t="s">
        <v>19</v>
      </c>
      <c r="B1028" s="1" t="s">
        <v>36</v>
      </c>
      <c r="C1028" s="1" t="s">
        <v>37</v>
      </c>
      <c r="D1028" s="1" t="s">
        <v>11</v>
      </c>
      <c r="E1028" s="1" t="s">
        <v>95</v>
      </c>
      <c r="F1028" s="1" t="s">
        <v>13</v>
      </c>
      <c r="G1028" s="2" t="s">
        <v>28</v>
      </c>
      <c r="H1028" s="1">
        <v>1380</v>
      </c>
    </row>
    <row r="1029" spans="1:8" x14ac:dyDescent="0.35">
      <c r="A1029" s="1" t="s">
        <v>19</v>
      </c>
      <c r="B1029" s="1" t="s">
        <v>36</v>
      </c>
      <c r="C1029" s="1" t="s">
        <v>37</v>
      </c>
      <c r="D1029" s="1" t="s">
        <v>40</v>
      </c>
      <c r="E1029" s="1" t="s">
        <v>95</v>
      </c>
      <c r="F1029" s="1" t="s">
        <v>13</v>
      </c>
      <c r="G1029" s="2" t="s">
        <v>20</v>
      </c>
      <c r="H1029" s="1">
        <v>2756</v>
      </c>
    </row>
    <row r="1030" spans="1:8" x14ac:dyDescent="0.35">
      <c r="A1030" s="1" t="s">
        <v>19</v>
      </c>
      <c r="B1030" s="1" t="s">
        <v>36</v>
      </c>
      <c r="C1030" s="1" t="s">
        <v>37</v>
      </c>
      <c r="D1030" s="1" t="s">
        <v>47</v>
      </c>
      <c r="E1030" s="1" t="s">
        <v>95</v>
      </c>
      <c r="F1030" s="1" t="s">
        <v>13</v>
      </c>
      <c r="G1030" s="2" t="s">
        <v>18</v>
      </c>
      <c r="H1030" s="1">
        <v>16134</v>
      </c>
    </row>
    <row r="1031" spans="1:8" x14ac:dyDescent="0.35">
      <c r="A1031" s="1" t="s">
        <v>19</v>
      </c>
      <c r="B1031" s="1" t="s">
        <v>36</v>
      </c>
      <c r="C1031" s="1" t="s">
        <v>37</v>
      </c>
      <c r="D1031" s="1" t="s">
        <v>11</v>
      </c>
      <c r="E1031" s="1" t="s">
        <v>95</v>
      </c>
      <c r="F1031" s="1" t="s">
        <v>13</v>
      </c>
      <c r="G1031" s="2" t="s">
        <v>32</v>
      </c>
      <c r="H1031" s="1">
        <v>3</v>
      </c>
    </row>
    <row r="1032" spans="1:8" x14ac:dyDescent="0.35">
      <c r="A1032" s="1" t="s">
        <v>19</v>
      </c>
      <c r="B1032" s="1" t="s">
        <v>36</v>
      </c>
      <c r="C1032" s="1" t="s">
        <v>37</v>
      </c>
      <c r="D1032" s="1" t="s">
        <v>50</v>
      </c>
      <c r="E1032" s="1" t="s">
        <v>95</v>
      </c>
      <c r="F1032" s="1" t="s">
        <v>13</v>
      </c>
      <c r="G1032" s="2" t="s">
        <v>26</v>
      </c>
      <c r="H1032" s="1">
        <v>14698</v>
      </c>
    </row>
    <row r="1033" spans="1:8" x14ac:dyDescent="0.35">
      <c r="A1033" s="1" t="s">
        <v>19</v>
      </c>
      <c r="B1033" s="1" t="s">
        <v>36</v>
      </c>
      <c r="C1033" s="1" t="s">
        <v>37</v>
      </c>
      <c r="D1033" s="1" t="s">
        <v>55</v>
      </c>
      <c r="E1033" s="1" t="s">
        <v>95</v>
      </c>
      <c r="F1033" s="1" t="s">
        <v>13</v>
      </c>
      <c r="G1033" s="2" t="s">
        <v>18</v>
      </c>
      <c r="H1033" s="1">
        <v>26093</v>
      </c>
    </row>
    <row r="1034" spans="1:8" x14ac:dyDescent="0.35">
      <c r="A1034" s="1" t="s">
        <v>19</v>
      </c>
      <c r="B1034" s="1" t="s">
        <v>36</v>
      </c>
      <c r="C1034" s="1" t="s">
        <v>37</v>
      </c>
      <c r="D1034" s="1" t="s">
        <v>53</v>
      </c>
      <c r="E1034" s="1" t="s">
        <v>95</v>
      </c>
      <c r="F1034" s="1" t="s">
        <v>13</v>
      </c>
      <c r="G1034" s="2" t="s">
        <v>34</v>
      </c>
      <c r="H1034" s="1">
        <v>13275</v>
      </c>
    </row>
    <row r="1035" spans="1:8" x14ac:dyDescent="0.35">
      <c r="A1035" s="1" t="s">
        <v>19</v>
      </c>
      <c r="B1035" s="1" t="s">
        <v>36</v>
      </c>
      <c r="C1035" s="1" t="s">
        <v>37</v>
      </c>
      <c r="D1035" s="1" t="s">
        <v>39</v>
      </c>
      <c r="E1035" s="1" t="s">
        <v>95</v>
      </c>
      <c r="F1035" s="1" t="s">
        <v>13</v>
      </c>
      <c r="G1035" s="2" t="s">
        <v>35</v>
      </c>
      <c r="H1035" s="1">
        <v>7230</v>
      </c>
    </row>
    <row r="1036" spans="1:8" x14ac:dyDescent="0.35">
      <c r="A1036" s="1" t="s">
        <v>19</v>
      </c>
      <c r="B1036" s="1" t="s">
        <v>36</v>
      </c>
      <c r="C1036" s="1" t="s">
        <v>37</v>
      </c>
      <c r="D1036" s="1" t="s">
        <v>40</v>
      </c>
      <c r="E1036" s="1" t="s">
        <v>95</v>
      </c>
      <c r="F1036" s="1" t="s">
        <v>13</v>
      </c>
      <c r="G1036" s="2" t="s">
        <v>26</v>
      </c>
      <c r="H1036" s="1">
        <v>3067</v>
      </c>
    </row>
    <row r="1037" spans="1:8" x14ac:dyDescent="0.35">
      <c r="A1037" s="1" t="s">
        <v>19</v>
      </c>
      <c r="B1037" s="1" t="s">
        <v>36</v>
      </c>
      <c r="C1037" s="1" t="s">
        <v>37</v>
      </c>
      <c r="D1037" s="1" t="s">
        <v>47</v>
      </c>
      <c r="E1037" s="1" t="s">
        <v>95</v>
      </c>
      <c r="F1037" s="1" t="s">
        <v>13</v>
      </c>
      <c r="G1037" s="2" t="s">
        <v>32</v>
      </c>
      <c r="H1037" s="1">
        <v>8872</v>
      </c>
    </row>
    <row r="1038" spans="1:8" x14ac:dyDescent="0.35">
      <c r="A1038" s="1" t="s">
        <v>19</v>
      </c>
      <c r="B1038" s="1" t="s">
        <v>36</v>
      </c>
      <c r="C1038" s="1" t="s">
        <v>37</v>
      </c>
      <c r="D1038" s="1" t="s">
        <v>11</v>
      </c>
      <c r="E1038" s="1" t="s">
        <v>95</v>
      </c>
      <c r="F1038" s="1" t="s">
        <v>13</v>
      </c>
      <c r="G1038" s="2" t="s">
        <v>31</v>
      </c>
      <c r="H1038" s="1">
        <v>700</v>
      </c>
    </row>
    <row r="1039" spans="1:8" x14ac:dyDescent="0.35">
      <c r="A1039" s="1" t="s">
        <v>19</v>
      </c>
      <c r="B1039" s="1" t="s">
        <v>36</v>
      </c>
      <c r="C1039" s="1" t="s">
        <v>37</v>
      </c>
      <c r="D1039" s="1" t="s">
        <v>11</v>
      </c>
      <c r="E1039" s="1" t="s">
        <v>95</v>
      </c>
      <c r="F1039" s="1" t="s">
        <v>13</v>
      </c>
      <c r="G1039" s="2" t="s">
        <v>29</v>
      </c>
      <c r="H1039" s="1">
        <v>7</v>
      </c>
    </row>
    <row r="1040" spans="1:8" x14ac:dyDescent="0.35">
      <c r="A1040" s="1" t="s">
        <v>22</v>
      </c>
      <c r="B1040" s="1" t="s">
        <v>36</v>
      </c>
      <c r="C1040" s="1" t="s">
        <v>37</v>
      </c>
      <c r="D1040" s="1" t="s">
        <v>53</v>
      </c>
      <c r="E1040" s="1" t="s">
        <v>95</v>
      </c>
      <c r="F1040" s="1" t="s">
        <v>13</v>
      </c>
      <c r="G1040" s="2" t="s">
        <v>30</v>
      </c>
      <c r="H1040" s="1">
        <v>2825</v>
      </c>
    </row>
    <row r="1041" spans="1:8" x14ac:dyDescent="0.35">
      <c r="A1041" s="1" t="s">
        <v>22</v>
      </c>
      <c r="B1041" s="1" t="s">
        <v>36</v>
      </c>
      <c r="C1041" s="1" t="s">
        <v>37</v>
      </c>
      <c r="D1041" s="1" t="s">
        <v>49</v>
      </c>
      <c r="E1041" s="1" t="s">
        <v>95</v>
      </c>
      <c r="F1041" s="1" t="s">
        <v>13</v>
      </c>
      <c r="G1041" s="2" t="s">
        <v>29</v>
      </c>
      <c r="H1041" s="1">
        <v>11160</v>
      </c>
    </row>
    <row r="1042" spans="1:8" x14ac:dyDescent="0.35">
      <c r="A1042" s="1" t="s">
        <v>22</v>
      </c>
      <c r="B1042" s="1" t="s">
        <v>36</v>
      </c>
      <c r="C1042" s="1" t="s">
        <v>37</v>
      </c>
      <c r="D1042" s="1" t="s">
        <v>55</v>
      </c>
      <c r="E1042" s="1" t="s">
        <v>95</v>
      </c>
      <c r="F1042" s="1" t="s">
        <v>13</v>
      </c>
      <c r="G1042" s="2" t="s">
        <v>29</v>
      </c>
      <c r="H1042" s="1">
        <v>65164</v>
      </c>
    </row>
    <row r="1043" spans="1:8" x14ac:dyDescent="0.35">
      <c r="A1043" s="1" t="s">
        <v>22</v>
      </c>
      <c r="B1043" s="1" t="s">
        <v>36</v>
      </c>
      <c r="C1043" s="1" t="s">
        <v>37</v>
      </c>
      <c r="D1043" s="1" t="s">
        <v>53</v>
      </c>
      <c r="E1043" s="1" t="s">
        <v>95</v>
      </c>
      <c r="F1043" s="1" t="s">
        <v>13</v>
      </c>
      <c r="G1043" s="2" t="s">
        <v>35</v>
      </c>
      <c r="H1043" s="1">
        <v>4404</v>
      </c>
    </row>
    <row r="1044" spans="1:8" x14ac:dyDescent="0.35">
      <c r="A1044" s="1" t="s">
        <v>22</v>
      </c>
      <c r="B1044" s="1" t="s">
        <v>36</v>
      </c>
      <c r="C1044" s="1" t="s">
        <v>37</v>
      </c>
      <c r="D1044" s="1" t="s">
        <v>49</v>
      </c>
      <c r="E1044" s="1" t="s">
        <v>95</v>
      </c>
      <c r="F1044" s="1" t="s">
        <v>13</v>
      </c>
      <c r="G1044" s="2" t="s">
        <v>21</v>
      </c>
      <c r="H1044" s="1">
        <v>38426</v>
      </c>
    </row>
    <row r="1045" spans="1:8" x14ac:dyDescent="0.35">
      <c r="A1045" s="1" t="s">
        <v>22</v>
      </c>
      <c r="B1045" s="1" t="s">
        <v>36</v>
      </c>
      <c r="C1045" s="1" t="s">
        <v>37</v>
      </c>
      <c r="D1045" s="1" t="s">
        <v>55</v>
      </c>
      <c r="E1045" s="1" t="s">
        <v>95</v>
      </c>
      <c r="F1045" s="1" t="s">
        <v>13</v>
      </c>
      <c r="G1045" s="2" t="s">
        <v>16</v>
      </c>
      <c r="H1045" s="1">
        <v>40546</v>
      </c>
    </row>
    <row r="1046" spans="1:8" x14ac:dyDescent="0.35">
      <c r="A1046" s="1" t="s">
        <v>22</v>
      </c>
      <c r="B1046" s="1" t="s">
        <v>36</v>
      </c>
      <c r="C1046" s="1" t="s">
        <v>37</v>
      </c>
      <c r="D1046" s="1" t="s">
        <v>39</v>
      </c>
      <c r="E1046" s="1" t="s">
        <v>95</v>
      </c>
      <c r="F1046" s="1" t="s">
        <v>13</v>
      </c>
      <c r="G1046" s="2" t="s">
        <v>30</v>
      </c>
      <c r="H1046" s="1">
        <v>9598</v>
      </c>
    </row>
    <row r="1047" spans="1:8" x14ac:dyDescent="0.35">
      <c r="A1047" s="1" t="s">
        <v>22</v>
      </c>
      <c r="B1047" s="1" t="s">
        <v>36</v>
      </c>
      <c r="C1047" s="1" t="s">
        <v>37</v>
      </c>
      <c r="D1047" s="1" t="s">
        <v>40</v>
      </c>
      <c r="E1047" s="1" t="s">
        <v>95</v>
      </c>
      <c r="F1047" s="1" t="s">
        <v>13</v>
      </c>
      <c r="G1047" s="2" t="s">
        <v>20</v>
      </c>
      <c r="H1047" s="1">
        <v>11449</v>
      </c>
    </row>
    <row r="1048" spans="1:8" x14ac:dyDescent="0.35">
      <c r="A1048" s="1" t="s">
        <v>22</v>
      </c>
      <c r="B1048" s="1" t="s">
        <v>36</v>
      </c>
      <c r="C1048" s="1" t="s">
        <v>37</v>
      </c>
      <c r="D1048" s="1" t="s">
        <v>11</v>
      </c>
      <c r="E1048" s="1" t="s">
        <v>95</v>
      </c>
      <c r="F1048" s="1" t="s">
        <v>13</v>
      </c>
      <c r="G1048" s="2" t="s">
        <v>29</v>
      </c>
      <c r="H1048" s="1">
        <v>67</v>
      </c>
    </row>
    <row r="1049" spans="1:8" x14ac:dyDescent="0.35">
      <c r="A1049" s="1" t="s">
        <v>22</v>
      </c>
      <c r="B1049" s="1" t="s">
        <v>36</v>
      </c>
      <c r="C1049" s="1" t="s">
        <v>37</v>
      </c>
      <c r="D1049" s="1" t="s">
        <v>40</v>
      </c>
      <c r="E1049" s="1" t="s">
        <v>95</v>
      </c>
      <c r="F1049" s="1" t="s">
        <v>13</v>
      </c>
      <c r="G1049" s="2" t="s">
        <v>35</v>
      </c>
      <c r="H1049" s="1">
        <v>1882</v>
      </c>
    </row>
    <row r="1050" spans="1:8" x14ac:dyDescent="0.35">
      <c r="A1050" s="1" t="s">
        <v>22</v>
      </c>
      <c r="B1050" s="1" t="s">
        <v>36</v>
      </c>
      <c r="C1050" s="1" t="s">
        <v>37</v>
      </c>
      <c r="D1050" s="1" t="s">
        <v>11</v>
      </c>
      <c r="E1050" s="1" t="s">
        <v>95</v>
      </c>
      <c r="F1050" s="1" t="s">
        <v>13</v>
      </c>
      <c r="G1050" s="2" t="s">
        <v>18</v>
      </c>
      <c r="H1050" s="1">
        <v>6</v>
      </c>
    </row>
    <row r="1051" spans="1:8" x14ac:dyDescent="0.35">
      <c r="A1051" s="1" t="s">
        <v>22</v>
      </c>
      <c r="B1051" s="1" t="s">
        <v>36</v>
      </c>
      <c r="C1051" s="1" t="s">
        <v>37</v>
      </c>
      <c r="D1051" s="1" t="s">
        <v>53</v>
      </c>
      <c r="E1051" s="1" t="s">
        <v>95</v>
      </c>
      <c r="F1051" s="1" t="s">
        <v>13</v>
      </c>
      <c r="G1051" s="2" t="s">
        <v>20</v>
      </c>
      <c r="H1051" s="1">
        <v>8062</v>
      </c>
    </row>
    <row r="1052" spans="1:8" x14ac:dyDescent="0.35">
      <c r="A1052" s="1" t="s">
        <v>22</v>
      </c>
      <c r="B1052" s="1" t="s">
        <v>36</v>
      </c>
      <c r="C1052" s="1" t="s">
        <v>37</v>
      </c>
      <c r="D1052" s="1" t="s">
        <v>40</v>
      </c>
      <c r="E1052" s="1" t="s">
        <v>95</v>
      </c>
      <c r="F1052" s="1" t="s">
        <v>13</v>
      </c>
      <c r="G1052" s="2" t="s">
        <v>28</v>
      </c>
      <c r="H1052" s="1">
        <v>5289</v>
      </c>
    </row>
    <row r="1053" spans="1:8" x14ac:dyDescent="0.35">
      <c r="A1053" s="1" t="s">
        <v>22</v>
      </c>
      <c r="B1053" s="1" t="s">
        <v>36</v>
      </c>
      <c r="C1053" s="1" t="s">
        <v>37</v>
      </c>
      <c r="D1053" s="1" t="s">
        <v>39</v>
      </c>
      <c r="E1053" s="1" t="s">
        <v>95</v>
      </c>
      <c r="F1053" s="1" t="s">
        <v>13</v>
      </c>
      <c r="G1053" s="2" t="s">
        <v>28</v>
      </c>
      <c r="H1053" s="1">
        <v>8894</v>
      </c>
    </row>
    <row r="1054" spans="1:8" x14ac:dyDescent="0.35">
      <c r="A1054" s="1" t="s">
        <v>22</v>
      </c>
      <c r="B1054" s="1" t="s">
        <v>36</v>
      </c>
      <c r="C1054" s="1" t="s">
        <v>37</v>
      </c>
      <c r="D1054" s="1" t="s">
        <v>47</v>
      </c>
      <c r="E1054" s="1" t="s">
        <v>95</v>
      </c>
      <c r="F1054" s="1" t="s">
        <v>13</v>
      </c>
      <c r="G1054" s="2" t="s">
        <v>34</v>
      </c>
      <c r="H1054" s="1">
        <v>11676</v>
      </c>
    </row>
    <row r="1055" spans="1:8" x14ac:dyDescent="0.35">
      <c r="A1055" s="1" t="s">
        <v>22</v>
      </c>
      <c r="B1055" s="1" t="s">
        <v>36</v>
      </c>
      <c r="C1055" s="1" t="s">
        <v>37</v>
      </c>
      <c r="D1055" s="1" t="s">
        <v>39</v>
      </c>
      <c r="E1055" s="1" t="s">
        <v>95</v>
      </c>
      <c r="F1055" s="1" t="s">
        <v>13</v>
      </c>
      <c r="G1055" s="2" t="s">
        <v>29</v>
      </c>
      <c r="H1055" s="1">
        <v>4876</v>
      </c>
    </row>
    <row r="1056" spans="1:8" x14ac:dyDescent="0.35">
      <c r="A1056" s="1" t="s">
        <v>22</v>
      </c>
      <c r="B1056" s="1" t="s">
        <v>36</v>
      </c>
      <c r="C1056" s="1" t="s">
        <v>37</v>
      </c>
      <c r="D1056" s="1" t="s">
        <v>49</v>
      </c>
      <c r="E1056" s="1" t="s">
        <v>95</v>
      </c>
      <c r="F1056" s="1" t="s">
        <v>13</v>
      </c>
      <c r="G1056" s="2" t="s">
        <v>16</v>
      </c>
      <c r="H1056" s="1">
        <v>9477</v>
      </c>
    </row>
    <row r="1057" spans="1:8" x14ac:dyDescent="0.35">
      <c r="A1057" s="1" t="s">
        <v>22</v>
      </c>
      <c r="B1057" s="1" t="s">
        <v>36</v>
      </c>
      <c r="C1057" s="1" t="s">
        <v>37</v>
      </c>
      <c r="D1057" s="1" t="s">
        <v>47</v>
      </c>
      <c r="E1057" s="1" t="s">
        <v>95</v>
      </c>
      <c r="F1057" s="1" t="s">
        <v>13</v>
      </c>
      <c r="G1057" s="2" t="s">
        <v>18</v>
      </c>
      <c r="H1057" s="1">
        <v>2453</v>
      </c>
    </row>
    <row r="1058" spans="1:8" x14ac:dyDescent="0.35">
      <c r="A1058" s="1" t="s">
        <v>22</v>
      </c>
      <c r="B1058" s="1" t="s">
        <v>36</v>
      </c>
      <c r="C1058" s="1" t="s">
        <v>37</v>
      </c>
      <c r="D1058" s="1" t="s">
        <v>55</v>
      </c>
      <c r="E1058" s="1" t="s">
        <v>95</v>
      </c>
      <c r="F1058" s="1" t="s">
        <v>13</v>
      </c>
      <c r="G1058" s="2" t="s">
        <v>20</v>
      </c>
      <c r="H1058" s="1">
        <v>462</v>
      </c>
    </row>
    <row r="1059" spans="1:8" x14ac:dyDescent="0.35">
      <c r="A1059" s="1" t="s">
        <v>22</v>
      </c>
      <c r="B1059" s="1" t="s">
        <v>36</v>
      </c>
      <c r="C1059" s="1" t="s">
        <v>37</v>
      </c>
      <c r="D1059" s="1" t="s">
        <v>55</v>
      </c>
      <c r="E1059" s="1" t="s">
        <v>95</v>
      </c>
      <c r="F1059" s="1" t="s">
        <v>13</v>
      </c>
      <c r="G1059" s="2" t="s">
        <v>20</v>
      </c>
      <c r="H1059" s="1">
        <v>17827</v>
      </c>
    </row>
    <row r="1060" spans="1:8" x14ac:dyDescent="0.35">
      <c r="A1060" s="1" t="s">
        <v>22</v>
      </c>
      <c r="B1060" s="1" t="s">
        <v>36</v>
      </c>
      <c r="C1060" s="1" t="s">
        <v>37</v>
      </c>
      <c r="D1060" s="1" t="s">
        <v>53</v>
      </c>
      <c r="E1060" s="1" t="s">
        <v>95</v>
      </c>
      <c r="F1060" s="1" t="s">
        <v>13</v>
      </c>
      <c r="G1060" s="2" t="s">
        <v>28</v>
      </c>
      <c r="H1060" s="1">
        <v>2643</v>
      </c>
    </row>
    <row r="1061" spans="1:8" x14ac:dyDescent="0.35">
      <c r="A1061" s="1" t="s">
        <v>22</v>
      </c>
      <c r="B1061" s="1" t="s">
        <v>36</v>
      </c>
      <c r="C1061" s="1" t="s">
        <v>37</v>
      </c>
      <c r="D1061" s="1" t="s">
        <v>40</v>
      </c>
      <c r="E1061" s="1" t="s">
        <v>95</v>
      </c>
      <c r="F1061" s="1" t="s">
        <v>13</v>
      </c>
      <c r="G1061" s="2" t="s">
        <v>30</v>
      </c>
      <c r="H1061" s="1">
        <v>12132</v>
      </c>
    </row>
    <row r="1062" spans="1:8" x14ac:dyDescent="0.35">
      <c r="A1062" s="1" t="s">
        <v>22</v>
      </c>
      <c r="B1062" s="1" t="s">
        <v>36</v>
      </c>
      <c r="C1062" s="1" t="s">
        <v>37</v>
      </c>
      <c r="D1062" s="1" t="s">
        <v>39</v>
      </c>
      <c r="E1062" s="1" t="s">
        <v>95</v>
      </c>
      <c r="F1062" s="1" t="s">
        <v>13</v>
      </c>
      <c r="G1062" s="2" t="s">
        <v>26</v>
      </c>
      <c r="H1062" s="1">
        <v>6754</v>
      </c>
    </row>
    <row r="1063" spans="1:8" x14ac:dyDescent="0.35">
      <c r="A1063" s="1" t="s">
        <v>22</v>
      </c>
      <c r="B1063" s="1" t="s">
        <v>36</v>
      </c>
      <c r="C1063" s="1" t="s">
        <v>37</v>
      </c>
      <c r="D1063" s="1" t="s">
        <v>47</v>
      </c>
      <c r="E1063" s="1" t="s">
        <v>95</v>
      </c>
      <c r="F1063" s="1" t="s">
        <v>13</v>
      </c>
      <c r="G1063" s="2" t="s">
        <v>32</v>
      </c>
      <c r="H1063" s="1">
        <v>4891</v>
      </c>
    </row>
    <row r="1064" spans="1:8" x14ac:dyDescent="0.35">
      <c r="A1064" s="1" t="s">
        <v>22</v>
      </c>
      <c r="B1064" s="1" t="s">
        <v>36</v>
      </c>
      <c r="C1064" s="1" t="s">
        <v>37</v>
      </c>
      <c r="D1064" s="1" t="s">
        <v>40</v>
      </c>
      <c r="E1064" s="1" t="s">
        <v>95</v>
      </c>
      <c r="F1064" s="1" t="s">
        <v>13</v>
      </c>
      <c r="G1064" s="2" t="s">
        <v>26</v>
      </c>
      <c r="H1064" s="1">
        <v>15098</v>
      </c>
    </row>
    <row r="1065" spans="1:8" x14ac:dyDescent="0.35">
      <c r="A1065" s="1" t="s">
        <v>22</v>
      </c>
      <c r="B1065" s="1" t="s">
        <v>36</v>
      </c>
      <c r="C1065" s="1" t="s">
        <v>37</v>
      </c>
      <c r="D1065" s="1" t="s">
        <v>11</v>
      </c>
      <c r="E1065" s="1" t="s">
        <v>95</v>
      </c>
      <c r="F1065" s="1" t="s">
        <v>13</v>
      </c>
      <c r="G1065" s="2" t="s">
        <v>21</v>
      </c>
      <c r="H1065" s="1">
        <v>4</v>
      </c>
    </row>
    <row r="1066" spans="1:8" x14ac:dyDescent="0.35">
      <c r="A1066" s="1" t="s">
        <v>22</v>
      </c>
      <c r="B1066" s="1" t="s">
        <v>36</v>
      </c>
      <c r="C1066" s="1" t="s">
        <v>37</v>
      </c>
      <c r="D1066" s="1" t="s">
        <v>55</v>
      </c>
      <c r="E1066" s="1" t="s">
        <v>95</v>
      </c>
      <c r="F1066" s="1" t="s">
        <v>13</v>
      </c>
      <c r="G1066" s="2" t="s">
        <v>28</v>
      </c>
      <c r="H1066" s="1">
        <v>17149</v>
      </c>
    </row>
    <row r="1067" spans="1:8" x14ac:dyDescent="0.35">
      <c r="A1067" s="1" t="s">
        <v>24</v>
      </c>
      <c r="B1067" s="1" t="s">
        <v>36</v>
      </c>
      <c r="C1067" s="1" t="s">
        <v>37</v>
      </c>
      <c r="D1067" s="1" t="s">
        <v>53</v>
      </c>
      <c r="E1067" s="1" t="s">
        <v>95</v>
      </c>
      <c r="F1067" s="1" t="s">
        <v>13</v>
      </c>
      <c r="G1067" s="2" t="s">
        <v>33</v>
      </c>
      <c r="H1067" s="1">
        <v>2135</v>
      </c>
    </row>
    <row r="1068" spans="1:8" x14ac:dyDescent="0.35">
      <c r="A1068" s="1" t="s">
        <v>24</v>
      </c>
      <c r="B1068" s="1" t="s">
        <v>36</v>
      </c>
      <c r="C1068" s="1" t="s">
        <v>37</v>
      </c>
      <c r="D1068" s="1" t="s">
        <v>55</v>
      </c>
      <c r="E1068" s="1" t="s">
        <v>95</v>
      </c>
      <c r="F1068" s="1" t="s">
        <v>13</v>
      </c>
      <c r="G1068" s="2" t="s">
        <v>31</v>
      </c>
      <c r="H1068" s="1">
        <v>2136</v>
      </c>
    </row>
    <row r="1069" spans="1:8" x14ac:dyDescent="0.35">
      <c r="A1069" s="1" t="s">
        <v>24</v>
      </c>
      <c r="B1069" s="1" t="s">
        <v>36</v>
      </c>
      <c r="C1069" s="1" t="s">
        <v>37</v>
      </c>
      <c r="D1069" s="1" t="s">
        <v>50</v>
      </c>
      <c r="E1069" s="1" t="s">
        <v>95</v>
      </c>
      <c r="F1069" s="1" t="s">
        <v>13</v>
      </c>
      <c r="G1069" s="2" t="s">
        <v>16</v>
      </c>
      <c r="H1069" s="1">
        <v>5179</v>
      </c>
    </row>
    <row r="1070" spans="1:8" x14ac:dyDescent="0.35">
      <c r="A1070" s="1" t="s">
        <v>24</v>
      </c>
      <c r="B1070" s="1" t="s">
        <v>36</v>
      </c>
      <c r="C1070" s="1" t="s">
        <v>37</v>
      </c>
      <c r="D1070" s="1" t="s">
        <v>47</v>
      </c>
      <c r="E1070" s="1" t="s">
        <v>95</v>
      </c>
      <c r="F1070" s="1" t="s">
        <v>13</v>
      </c>
      <c r="G1070" s="2" t="s">
        <v>33</v>
      </c>
      <c r="H1070" s="1">
        <v>3073</v>
      </c>
    </row>
    <row r="1071" spans="1:8" x14ac:dyDescent="0.35">
      <c r="A1071" s="1" t="s">
        <v>24</v>
      </c>
      <c r="B1071" s="1" t="s">
        <v>36</v>
      </c>
      <c r="C1071" s="1" t="s">
        <v>37</v>
      </c>
      <c r="D1071" s="1" t="s">
        <v>55</v>
      </c>
      <c r="E1071" s="1" t="s">
        <v>95</v>
      </c>
      <c r="F1071" s="1" t="s">
        <v>13</v>
      </c>
      <c r="G1071" s="2" t="s">
        <v>33</v>
      </c>
      <c r="H1071" s="1">
        <v>18901</v>
      </c>
    </row>
    <row r="1072" spans="1:8" x14ac:dyDescent="0.35">
      <c r="A1072" s="1" t="s">
        <v>24</v>
      </c>
      <c r="B1072" s="1" t="s">
        <v>36</v>
      </c>
      <c r="C1072" s="1" t="s">
        <v>37</v>
      </c>
      <c r="D1072" s="1" t="s">
        <v>40</v>
      </c>
      <c r="E1072" s="1" t="s">
        <v>95</v>
      </c>
      <c r="F1072" s="1" t="s">
        <v>13</v>
      </c>
      <c r="G1072" s="2" t="s">
        <v>28</v>
      </c>
      <c r="H1072" s="1">
        <v>4732</v>
      </c>
    </row>
    <row r="1073" spans="1:8" x14ac:dyDescent="0.35">
      <c r="A1073" s="1" t="s">
        <v>24</v>
      </c>
      <c r="B1073" s="1" t="s">
        <v>36</v>
      </c>
      <c r="C1073" s="1" t="s">
        <v>37</v>
      </c>
      <c r="D1073" s="1" t="s">
        <v>39</v>
      </c>
      <c r="E1073" s="1" t="s">
        <v>95</v>
      </c>
      <c r="F1073" s="1" t="s">
        <v>13</v>
      </c>
      <c r="G1073" s="2" t="s">
        <v>27</v>
      </c>
      <c r="H1073" s="1">
        <v>4118</v>
      </c>
    </row>
    <row r="1074" spans="1:8" x14ac:dyDescent="0.35">
      <c r="A1074" s="1" t="s">
        <v>24</v>
      </c>
      <c r="B1074" s="1" t="s">
        <v>36</v>
      </c>
      <c r="C1074" s="1" t="s">
        <v>37</v>
      </c>
      <c r="D1074" s="1" t="s">
        <v>11</v>
      </c>
      <c r="E1074" s="1" t="s">
        <v>95</v>
      </c>
      <c r="F1074" s="1" t="s">
        <v>13</v>
      </c>
      <c r="G1074" s="2" t="s">
        <v>21</v>
      </c>
      <c r="H1074" s="1">
        <v>34</v>
      </c>
    </row>
    <row r="1075" spans="1:8" x14ac:dyDescent="0.35">
      <c r="A1075" s="1" t="s">
        <v>24</v>
      </c>
      <c r="B1075" s="1" t="s">
        <v>36</v>
      </c>
      <c r="C1075" s="1" t="s">
        <v>37</v>
      </c>
      <c r="D1075" s="1" t="s">
        <v>40</v>
      </c>
      <c r="E1075" s="1" t="s">
        <v>95</v>
      </c>
      <c r="F1075" s="1" t="s">
        <v>13</v>
      </c>
      <c r="G1075" s="2" t="s">
        <v>18</v>
      </c>
      <c r="H1075" s="1">
        <v>6281</v>
      </c>
    </row>
    <row r="1076" spans="1:8" x14ac:dyDescent="0.35">
      <c r="A1076" s="1" t="s">
        <v>24</v>
      </c>
      <c r="B1076" s="1" t="s">
        <v>36</v>
      </c>
      <c r="C1076" s="1" t="s">
        <v>37</v>
      </c>
      <c r="D1076" s="1" t="s">
        <v>55</v>
      </c>
      <c r="E1076" s="1" t="s">
        <v>95</v>
      </c>
      <c r="F1076" s="1" t="s">
        <v>13</v>
      </c>
      <c r="G1076" s="2" t="s">
        <v>20</v>
      </c>
      <c r="H1076" s="1">
        <v>13730</v>
      </c>
    </row>
    <row r="1077" spans="1:8" x14ac:dyDescent="0.35">
      <c r="A1077" s="1" t="s">
        <v>24</v>
      </c>
      <c r="B1077" s="1" t="s">
        <v>36</v>
      </c>
      <c r="C1077" s="1" t="s">
        <v>37</v>
      </c>
      <c r="D1077" s="1" t="s">
        <v>53</v>
      </c>
      <c r="E1077" s="1" t="s">
        <v>95</v>
      </c>
      <c r="F1077" s="1" t="s">
        <v>13</v>
      </c>
      <c r="G1077" s="2" t="s">
        <v>30</v>
      </c>
      <c r="H1077" s="1">
        <v>10574</v>
      </c>
    </row>
    <row r="1078" spans="1:8" x14ac:dyDescent="0.35">
      <c r="A1078" s="1" t="s">
        <v>24</v>
      </c>
      <c r="B1078" s="1" t="s">
        <v>36</v>
      </c>
      <c r="C1078" s="1" t="s">
        <v>37</v>
      </c>
      <c r="D1078" s="1" t="s">
        <v>39</v>
      </c>
      <c r="E1078" s="1" t="s">
        <v>95</v>
      </c>
      <c r="F1078" s="1" t="s">
        <v>13</v>
      </c>
      <c r="G1078" s="2" t="s">
        <v>20</v>
      </c>
      <c r="H1078" s="1">
        <v>497</v>
      </c>
    </row>
    <row r="1079" spans="1:8" x14ac:dyDescent="0.35">
      <c r="A1079" s="1" t="s">
        <v>24</v>
      </c>
      <c r="B1079" s="1" t="s">
        <v>36</v>
      </c>
      <c r="C1079" s="1" t="s">
        <v>37</v>
      </c>
      <c r="D1079" s="1" t="s">
        <v>47</v>
      </c>
      <c r="E1079" s="1" t="s">
        <v>95</v>
      </c>
      <c r="F1079" s="1" t="s">
        <v>13</v>
      </c>
      <c r="G1079" s="2" t="s">
        <v>18</v>
      </c>
      <c r="H1079" s="1">
        <v>5671</v>
      </c>
    </row>
    <row r="1080" spans="1:8" x14ac:dyDescent="0.35">
      <c r="A1080" s="1" t="s">
        <v>24</v>
      </c>
      <c r="B1080" s="1" t="s">
        <v>36</v>
      </c>
      <c r="C1080" s="1" t="s">
        <v>37</v>
      </c>
      <c r="D1080" s="1" t="s">
        <v>11</v>
      </c>
      <c r="E1080" s="1" t="s">
        <v>95</v>
      </c>
      <c r="F1080" s="1" t="s">
        <v>13</v>
      </c>
      <c r="G1080" s="2" t="s">
        <v>20</v>
      </c>
      <c r="H1080" s="1">
        <v>1</v>
      </c>
    </row>
    <row r="1081" spans="1:8" x14ac:dyDescent="0.35">
      <c r="A1081" s="1" t="s">
        <v>8</v>
      </c>
      <c r="B1081" s="1" t="s">
        <v>41</v>
      </c>
      <c r="C1081" s="1" t="s">
        <v>42</v>
      </c>
      <c r="D1081" s="1" t="s">
        <v>11</v>
      </c>
      <c r="E1081" s="1" t="s">
        <v>95</v>
      </c>
      <c r="F1081" s="1" t="s">
        <v>13</v>
      </c>
      <c r="G1081" s="2" t="s">
        <v>30</v>
      </c>
      <c r="H1081" s="1">
        <v>1</v>
      </c>
    </row>
    <row r="1082" spans="1:8" x14ac:dyDescent="0.35">
      <c r="A1082" s="1" t="s">
        <v>8</v>
      </c>
      <c r="B1082" s="1" t="s">
        <v>41</v>
      </c>
      <c r="C1082" s="1" t="s">
        <v>42</v>
      </c>
      <c r="D1082" s="1" t="s">
        <v>11</v>
      </c>
      <c r="E1082" s="1" t="s">
        <v>95</v>
      </c>
      <c r="F1082" s="1" t="s">
        <v>13</v>
      </c>
      <c r="G1082" s="2" t="s">
        <v>23</v>
      </c>
      <c r="H1082" s="1">
        <v>14</v>
      </c>
    </row>
    <row r="1083" spans="1:8" x14ac:dyDescent="0.35">
      <c r="A1083" s="1" t="s">
        <v>8</v>
      </c>
      <c r="B1083" s="1" t="s">
        <v>41</v>
      </c>
      <c r="C1083" s="1" t="s">
        <v>42</v>
      </c>
      <c r="D1083" s="1" t="s">
        <v>55</v>
      </c>
      <c r="E1083" s="1" t="s">
        <v>95</v>
      </c>
      <c r="F1083" s="1" t="s">
        <v>13</v>
      </c>
      <c r="G1083" s="2" t="s">
        <v>16</v>
      </c>
      <c r="H1083" s="1">
        <v>12969</v>
      </c>
    </row>
    <row r="1084" spans="1:8" x14ac:dyDescent="0.35">
      <c r="A1084" s="1" t="s">
        <v>8</v>
      </c>
      <c r="B1084" s="1" t="s">
        <v>41</v>
      </c>
      <c r="C1084" s="1" t="s">
        <v>42</v>
      </c>
      <c r="D1084" s="1" t="s">
        <v>11</v>
      </c>
      <c r="E1084" s="1" t="s">
        <v>95</v>
      </c>
      <c r="F1084" s="1" t="s">
        <v>13</v>
      </c>
      <c r="G1084" s="2" t="s">
        <v>30</v>
      </c>
      <c r="H1084" s="1">
        <v>1</v>
      </c>
    </row>
    <row r="1085" spans="1:8" x14ac:dyDescent="0.35">
      <c r="A1085" s="1" t="s">
        <v>8</v>
      </c>
      <c r="B1085" s="1" t="s">
        <v>41</v>
      </c>
      <c r="C1085" s="1" t="s">
        <v>42</v>
      </c>
      <c r="D1085" s="1" t="s">
        <v>55</v>
      </c>
      <c r="E1085" s="1" t="s">
        <v>95</v>
      </c>
      <c r="F1085" s="1" t="s">
        <v>13</v>
      </c>
      <c r="G1085" s="2" t="s">
        <v>34</v>
      </c>
      <c r="H1085" s="1">
        <v>8785</v>
      </c>
    </row>
    <row r="1086" spans="1:8" x14ac:dyDescent="0.35">
      <c r="A1086" s="1" t="s">
        <v>15</v>
      </c>
      <c r="B1086" s="1" t="s">
        <v>41</v>
      </c>
      <c r="C1086" s="1" t="s">
        <v>42</v>
      </c>
      <c r="D1086" s="1" t="s">
        <v>40</v>
      </c>
      <c r="E1086" s="1" t="s">
        <v>95</v>
      </c>
      <c r="F1086" s="1" t="s">
        <v>13</v>
      </c>
      <c r="G1086" s="2" t="s">
        <v>21</v>
      </c>
      <c r="H1086" s="1">
        <v>7995</v>
      </c>
    </row>
    <row r="1087" spans="1:8" x14ac:dyDescent="0.35">
      <c r="A1087" s="1" t="s">
        <v>17</v>
      </c>
      <c r="B1087" s="1" t="s">
        <v>41</v>
      </c>
      <c r="C1087" s="1" t="s">
        <v>42</v>
      </c>
      <c r="D1087" s="1" t="s">
        <v>50</v>
      </c>
      <c r="E1087" s="1" t="s">
        <v>95</v>
      </c>
      <c r="F1087" s="1" t="s">
        <v>13</v>
      </c>
      <c r="G1087" s="2" t="s">
        <v>29</v>
      </c>
      <c r="H1087" s="1">
        <v>16105</v>
      </c>
    </row>
    <row r="1088" spans="1:8" x14ac:dyDescent="0.35">
      <c r="A1088" s="1" t="s">
        <v>17</v>
      </c>
      <c r="B1088" s="1" t="s">
        <v>41</v>
      </c>
      <c r="C1088" s="1" t="s">
        <v>42</v>
      </c>
      <c r="D1088" s="1" t="s">
        <v>11</v>
      </c>
      <c r="E1088" s="1" t="s">
        <v>95</v>
      </c>
      <c r="F1088" s="1" t="s">
        <v>13</v>
      </c>
      <c r="G1088" s="2" t="s">
        <v>16</v>
      </c>
      <c r="H1088" s="1">
        <v>26</v>
      </c>
    </row>
    <row r="1089" spans="1:8" x14ac:dyDescent="0.35">
      <c r="A1089" s="1" t="s">
        <v>17</v>
      </c>
      <c r="B1089" s="1" t="s">
        <v>41</v>
      </c>
      <c r="C1089" s="1" t="s">
        <v>42</v>
      </c>
      <c r="D1089" s="1" t="s">
        <v>55</v>
      </c>
      <c r="E1089" s="1" t="s">
        <v>95</v>
      </c>
      <c r="F1089" s="1" t="s">
        <v>13</v>
      </c>
      <c r="G1089" s="2" t="s">
        <v>27</v>
      </c>
      <c r="H1089" s="1">
        <v>6598</v>
      </c>
    </row>
    <row r="1090" spans="1:8" x14ac:dyDescent="0.35">
      <c r="A1090" s="1" t="s">
        <v>17</v>
      </c>
      <c r="B1090" s="1" t="s">
        <v>41</v>
      </c>
      <c r="C1090" s="1" t="s">
        <v>42</v>
      </c>
      <c r="D1090" s="1" t="s">
        <v>11</v>
      </c>
      <c r="E1090" s="1" t="s">
        <v>95</v>
      </c>
      <c r="F1090" s="1" t="s">
        <v>13</v>
      </c>
      <c r="G1090" s="2" t="s">
        <v>18</v>
      </c>
      <c r="H1090" s="1">
        <v>3</v>
      </c>
    </row>
    <row r="1091" spans="1:8" x14ac:dyDescent="0.35">
      <c r="A1091" s="1" t="s">
        <v>17</v>
      </c>
      <c r="B1091" s="1" t="s">
        <v>41</v>
      </c>
      <c r="C1091" s="1" t="s">
        <v>42</v>
      </c>
      <c r="D1091" s="1" t="s">
        <v>11</v>
      </c>
      <c r="E1091" s="1" t="s">
        <v>95</v>
      </c>
      <c r="F1091" s="1" t="s">
        <v>13</v>
      </c>
      <c r="G1091" s="2" t="s">
        <v>28</v>
      </c>
      <c r="H1091" s="1">
        <v>89</v>
      </c>
    </row>
    <row r="1092" spans="1:8" x14ac:dyDescent="0.35">
      <c r="A1092" s="1" t="s">
        <v>17</v>
      </c>
      <c r="B1092" s="1" t="s">
        <v>41</v>
      </c>
      <c r="C1092" s="1" t="s">
        <v>42</v>
      </c>
      <c r="D1092" s="1" t="s">
        <v>11</v>
      </c>
      <c r="E1092" s="1" t="s">
        <v>95</v>
      </c>
      <c r="F1092" s="1" t="s">
        <v>13</v>
      </c>
      <c r="G1092" s="2" t="s">
        <v>20</v>
      </c>
      <c r="H1092" s="1">
        <v>22</v>
      </c>
    </row>
    <row r="1093" spans="1:8" x14ac:dyDescent="0.35">
      <c r="A1093" s="1" t="s">
        <v>17</v>
      </c>
      <c r="B1093" s="1" t="s">
        <v>41</v>
      </c>
      <c r="C1093" s="1" t="s">
        <v>42</v>
      </c>
      <c r="D1093" s="1" t="s">
        <v>50</v>
      </c>
      <c r="E1093" s="1" t="s">
        <v>95</v>
      </c>
      <c r="F1093" s="1" t="s">
        <v>13</v>
      </c>
      <c r="G1093" s="2" t="s">
        <v>23</v>
      </c>
      <c r="H1093" s="1">
        <v>3232</v>
      </c>
    </row>
    <row r="1094" spans="1:8" x14ac:dyDescent="0.35">
      <c r="A1094" s="1" t="s">
        <v>19</v>
      </c>
      <c r="B1094" s="1" t="s">
        <v>41</v>
      </c>
      <c r="C1094" s="1" t="s">
        <v>42</v>
      </c>
      <c r="D1094" s="1" t="s">
        <v>11</v>
      </c>
      <c r="E1094" s="1" t="s">
        <v>95</v>
      </c>
      <c r="F1094" s="1" t="s">
        <v>13</v>
      </c>
      <c r="G1094" s="2" t="s">
        <v>35</v>
      </c>
      <c r="H1094" s="1">
        <v>240</v>
      </c>
    </row>
    <row r="1095" spans="1:8" x14ac:dyDescent="0.35">
      <c r="A1095" s="1" t="s">
        <v>19</v>
      </c>
      <c r="B1095" s="1" t="s">
        <v>41</v>
      </c>
      <c r="C1095" s="1" t="s">
        <v>42</v>
      </c>
      <c r="D1095" s="1" t="s">
        <v>11</v>
      </c>
      <c r="E1095" s="1" t="s">
        <v>95</v>
      </c>
      <c r="F1095" s="1" t="s">
        <v>13</v>
      </c>
      <c r="G1095" s="2" t="s">
        <v>29</v>
      </c>
      <c r="H1095" s="1">
        <v>143</v>
      </c>
    </row>
    <row r="1096" spans="1:8" x14ac:dyDescent="0.35">
      <c r="A1096" s="1" t="s">
        <v>19</v>
      </c>
      <c r="B1096" s="1" t="s">
        <v>41</v>
      </c>
      <c r="C1096" s="1" t="s">
        <v>42</v>
      </c>
      <c r="D1096" s="1" t="s">
        <v>50</v>
      </c>
      <c r="E1096" s="1" t="s">
        <v>95</v>
      </c>
      <c r="F1096" s="1" t="s">
        <v>13</v>
      </c>
      <c r="G1096" s="2" t="s">
        <v>20</v>
      </c>
      <c r="H1096" s="1">
        <v>5599</v>
      </c>
    </row>
    <row r="1097" spans="1:8" x14ac:dyDescent="0.35">
      <c r="A1097" s="1" t="s">
        <v>19</v>
      </c>
      <c r="B1097" s="1" t="s">
        <v>41</v>
      </c>
      <c r="C1097" s="1" t="s">
        <v>42</v>
      </c>
      <c r="D1097" s="1" t="s">
        <v>50</v>
      </c>
      <c r="E1097" s="1" t="s">
        <v>95</v>
      </c>
      <c r="F1097" s="1" t="s">
        <v>13</v>
      </c>
      <c r="G1097" s="2" t="s">
        <v>30</v>
      </c>
      <c r="H1097" s="1">
        <v>23121</v>
      </c>
    </row>
    <row r="1098" spans="1:8" x14ac:dyDescent="0.35">
      <c r="A1098" s="1" t="s">
        <v>19</v>
      </c>
      <c r="B1098" s="1" t="s">
        <v>41</v>
      </c>
      <c r="C1098" s="1" t="s">
        <v>42</v>
      </c>
      <c r="D1098" s="1" t="s">
        <v>47</v>
      </c>
      <c r="E1098" s="1" t="s">
        <v>95</v>
      </c>
      <c r="F1098" s="1" t="s">
        <v>13</v>
      </c>
      <c r="G1098" s="2" t="s">
        <v>30</v>
      </c>
      <c r="H1098" s="1">
        <v>385</v>
      </c>
    </row>
    <row r="1099" spans="1:8" x14ac:dyDescent="0.35">
      <c r="A1099" s="1" t="s">
        <v>19</v>
      </c>
      <c r="B1099" s="1" t="s">
        <v>41</v>
      </c>
      <c r="C1099" s="1" t="s">
        <v>42</v>
      </c>
      <c r="D1099" s="1" t="s">
        <v>11</v>
      </c>
      <c r="E1099" s="1" t="s">
        <v>95</v>
      </c>
      <c r="F1099" s="1" t="s">
        <v>13</v>
      </c>
      <c r="G1099" s="2" t="s">
        <v>27</v>
      </c>
      <c r="H1099" s="1">
        <v>7</v>
      </c>
    </row>
    <row r="1100" spans="1:8" x14ac:dyDescent="0.35">
      <c r="A1100" s="1" t="s">
        <v>19</v>
      </c>
      <c r="B1100" s="1" t="s">
        <v>41</v>
      </c>
      <c r="C1100" s="1" t="s">
        <v>42</v>
      </c>
      <c r="D1100" s="1" t="s">
        <v>50</v>
      </c>
      <c r="E1100" s="1" t="s">
        <v>95</v>
      </c>
      <c r="F1100" s="1" t="s">
        <v>13</v>
      </c>
      <c r="G1100" s="2" t="s">
        <v>32</v>
      </c>
      <c r="H1100" s="1">
        <v>9452</v>
      </c>
    </row>
    <row r="1101" spans="1:8" x14ac:dyDescent="0.35">
      <c r="A1101" s="1" t="s">
        <v>19</v>
      </c>
      <c r="B1101" s="1" t="s">
        <v>41</v>
      </c>
      <c r="C1101" s="1" t="s">
        <v>42</v>
      </c>
      <c r="D1101" s="1" t="s">
        <v>40</v>
      </c>
      <c r="E1101" s="1" t="s">
        <v>95</v>
      </c>
      <c r="F1101" s="1" t="s">
        <v>13</v>
      </c>
      <c r="G1101" s="2" t="s">
        <v>21</v>
      </c>
      <c r="H1101" s="1">
        <v>1994</v>
      </c>
    </row>
    <row r="1102" spans="1:8" x14ac:dyDescent="0.35">
      <c r="A1102" s="1" t="s">
        <v>19</v>
      </c>
      <c r="B1102" s="1" t="s">
        <v>41</v>
      </c>
      <c r="C1102" s="1" t="s">
        <v>42</v>
      </c>
      <c r="D1102" s="1" t="s">
        <v>11</v>
      </c>
      <c r="E1102" s="1" t="s">
        <v>95</v>
      </c>
      <c r="F1102" s="1" t="s">
        <v>13</v>
      </c>
      <c r="G1102" s="2" t="s">
        <v>18</v>
      </c>
      <c r="H1102" s="1">
        <v>28</v>
      </c>
    </row>
    <row r="1103" spans="1:8" x14ac:dyDescent="0.35">
      <c r="A1103" s="1" t="s">
        <v>19</v>
      </c>
      <c r="B1103" s="1" t="s">
        <v>41</v>
      </c>
      <c r="C1103" s="1" t="s">
        <v>42</v>
      </c>
      <c r="D1103" s="1" t="s">
        <v>11</v>
      </c>
      <c r="E1103" s="1" t="s">
        <v>95</v>
      </c>
      <c r="F1103" s="1" t="s">
        <v>13</v>
      </c>
      <c r="G1103" s="2" t="s">
        <v>16</v>
      </c>
      <c r="H1103" s="1">
        <v>11</v>
      </c>
    </row>
    <row r="1104" spans="1:8" x14ac:dyDescent="0.35">
      <c r="A1104" s="1" t="s">
        <v>19</v>
      </c>
      <c r="B1104" s="1" t="s">
        <v>41</v>
      </c>
      <c r="C1104" s="1" t="s">
        <v>42</v>
      </c>
      <c r="D1104" s="1" t="s">
        <v>55</v>
      </c>
      <c r="E1104" s="1" t="s">
        <v>95</v>
      </c>
      <c r="F1104" s="1" t="s">
        <v>13</v>
      </c>
      <c r="G1104" s="2" t="s">
        <v>18</v>
      </c>
      <c r="H1104" s="1">
        <v>1685</v>
      </c>
    </row>
    <row r="1105" spans="1:8" x14ac:dyDescent="0.35">
      <c r="A1105" s="1" t="s">
        <v>19</v>
      </c>
      <c r="B1105" s="1" t="s">
        <v>41</v>
      </c>
      <c r="C1105" s="1" t="s">
        <v>42</v>
      </c>
      <c r="D1105" s="1" t="s">
        <v>11</v>
      </c>
      <c r="E1105" s="1" t="s">
        <v>95</v>
      </c>
      <c r="F1105" s="1" t="s">
        <v>13</v>
      </c>
      <c r="G1105" s="2" t="s">
        <v>16</v>
      </c>
      <c r="H1105" s="1">
        <v>112</v>
      </c>
    </row>
    <row r="1106" spans="1:8" x14ac:dyDescent="0.35">
      <c r="A1106" s="1" t="s">
        <v>19</v>
      </c>
      <c r="B1106" s="1" t="s">
        <v>41</v>
      </c>
      <c r="C1106" s="1" t="s">
        <v>42</v>
      </c>
      <c r="D1106" s="1" t="s">
        <v>55</v>
      </c>
      <c r="E1106" s="1" t="s">
        <v>95</v>
      </c>
      <c r="F1106" s="1" t="s">
        <v>13</v>
      </c>
      <c r="G1106" s="2" t="s">
        <v>20</v>
      </c>
      <c r="H1106" s="1">
        <v>15799</v>
      </c>
    </row>
    <row r="1107" spans="1:8" x14ac:dyDescent="0.35">
      <c r="A1107" s="1" t="s">
        <v>19</v>
      </c>
      <c r="B1107" s="1" t="s">
        <v>41</v>
      </c>
      <c r="C1107" s="1" t="s">
        <v>42</v>
      </c>
      <c r="D1107" s="1" t="s">
        <v>11</v>
      </c>
      <c r="E1107" s="1" t="s">
        <v>95</v>
      </c>
      <c r="F1107" s="1" t="s">
        <v>13</v>
      </c>
      <c r="G1107" s="2" t="s">
        <v>31</v>
      </c>
      <c r="H1107" s="1">
        <v>96</v>
      </c>
    </row>
    <row r="1108" spans="1:8" x14ac:dyDescent="0.35">
      <c r="A1108" s="1" t="s">
        <v>19</v>
      </c>
      <c r="B1108" s="1" t="s">
        <v>41</v>
      </c>
      <c r="C1108" s="1" t="s">
        <v>42</v>
      </c>
      <c r="D1108" s="1" t="s">
        <v>55</v>
      </c>
      <c r="E1108" s="1" t="s">
        <v>95</v>
      </c>
      <c r="F1108" s="1" t="s">
        <v>13</v>
      </c>
      <c r="G1108" s="2" t="s">
        <v>34</v>
      </c>
      <c r="H1108" s="1">
        <v>15981</v>
      </c>
    </row>
    <row r="1109" spans="1:8" x14ac:dyDescent="0.35">
      <c r="A1109" s="1" t="s">
        <v>19</v>
      </c>
      <c r="B1109" s="1" t="s">
        <v>41</v>
      </c>
      <c r="C1109" s="1" t="s">
        <v>42</v>
      </c>
      <c r="D1109" s="1" t="s">
        <v>50</v>
      </c>
      <c r="E1109" s="1" t="s">
        <v>95</v>
      </c>
      <c r="F1109" s="1" t="s">
        <v>13</v>
      </c>
      <c r="G1109" s="2" t="s">
        <v>23</v>
      </c>
      <c r="H1109" s="1">
        <v>5938</v>
      </c>
    </row>
    <row r="1110" spans="1:8" x14ac:dyDescent="0.35">
      <c r="A1110" s="1" t="s">
        <v>19</v>
      </c>
      <c r="B1110" s="1" t="s">
        <v>41</v>
      </c>
      <c r="C1110" s="1" t="s">
        <v>42</v>
      </c>
      <c r="D1110" s="1" t="s">
        <v>11</v>
      </c>
      <c r="E1110" s="1" t="s">
        <v>95</v>
      </c>
      <c r="F1110" s="1" t="s">
        <v>13</v>
      </c>
      <c r="G1110" s="2" t="s">
        <v>27</v>
      </c>
      <c r="H1110" s="1">
        <v>17</v>
      </c>
    </row>
    <row r="1111" spans="1:8" x14ac:dyDescent="0.35">
      <c r="A1111" s="1" t="s">
        <v>19</v>
      </c>
      <c r="B1111" s="1" t="s">
        <v>41</v>
      </c>
      <c r="C1111" s="1" t="s">
        <v>42</v>
      </c>
      <c r="D1111" s="1" t="s">
        <v>50</v>
      </c>
      <c r="E1111" s="1" t="s">
        <v>95</v>
      </c>
      <c r="F1111" s="1" t="s">
        <v>13</v>
      </c>
      <c r="G1111" s="2" t="s">
        <v>21</v>
      </c>
      <c r="H1111" s="1">
        <v>3495</v>
      </c>
    </row>
    <row r="1112" spans="1:8" x14ac:dyDescent="0.35">
      <c r="A1112" s="1" t="s">
        <v>19</v>
      </c>
      <c r="B1112" s="1" t="s">
        <v>41</v>
      </c>
      <c r="C1112" s="1" t="s">
        <v>42</v>
      </c>
      <c r="D1112" s="1" t="s">
        <v>11</v>
      </c>
      <c r="E1112" s="1" t="s">
        <v>95</v>
      </c>
      <c r="F1112" s="1" t="s">
        <v>13</v>
      </c>
      <c r="G1112" s="2" t="s">
        <v>20</v>
      </c>
      <c r="H1112" s="1">
        <v>3</v>
      </c>
    </row>
    <row r="1113" spans="1:8" x14ac:dyDescent="0.35">
      <c r="A1113" s="1" t="s">
        <v>19</v>
      </c>
      <c r="B1113" s="1" t="s">
        <v>41</v>
      </c>
      <c r="C1113" s="1" t="s">
        <v>42</v>
      </c>
      <c r="D1113" s="1" t="s">
        <v>55</v>
      </c>
      <c r="E1113" s="1" t="s">
        <v>95</v>
      </c>
      <c r="F1113" s="1" t="s">
        <v>13</v>
      </c>
      <c r="G1113" s="2" t="s">
        <v>29</v>
      </c>
      <c r="H1113" s="1">
        <v>3043</v>
      </c>
    </row>
    <row r="1114" spans="1:8" x14ac:dyDescent="0.35">
      <c r="A1114" s="1" t="s">
        <v>19</v>
      </c>
      <c r="B1114" s="1" t="s">
        <v>41</v>
      </c>
      <c r="C1114" s="1" t="s">
        <v>42</v>
      </c>
      <c r="D1114" s="1" t="s">
        <v>11</v>
      </c>
      <c r="E1114" s="1" t="s">
        <v>95</v>
      </c>
      <c r="F1114" s="1" t="s">
        <v>13</v>
      </c>
      <c r="G1114" s="2" t="s">
        <v>31</v>
      </c>
      <c r="H1114" s="1">
        <v>71</v>
      </c>
    </row>
    <row r="1115" spans="1:8" x14ac:dyDescent="0.35">
      <c r="A1115" s="1" t="s">
        <v>19</v>
      </c>
      <c r="B1115" s="1" t="s">
        <v>41</v>
      </c>
      <c r="C1115" s="1" t="s">
        <v>42</v>
      </c>
      <c r="D1115" s="1" t="s">
        <v>11</v>
      </c>
      <c r="E1115" s="1" t="s">
        <v>95</v>
      </c>
      <c r="F1115" s="1" t="s">
        <v>13</v>
      </c>
      <c r="G1115" s="2" t="s">
        <v>26</v>
      </c>
      <c r="H1115" s="1">
        <v>211</v>
      </c>
    </row>
    <row r="1116" spans="1:8" x14ac:dyDescent="0.35">
      <c r="A1116" s="1" t="s">
        <v>19</v>
      </c>
      <c r="B1116" s="1" t="s">
        <v>41</v>
      </c>
      <c r="C1116" s="1" t="s">
        <v>42</v>
      </c>
      <c r="D1116" s="1" t="s">
        <v>39</v>
      </c>
      <c r="E1116" s="1" t="s">
        <v>95</v>
      </c>
      <c r="F1116" s="1" t="s">
        <v>13</v>
      </c>
      <c r="G1116" s="2" t="s">
        <v>16</v>
      </c>
      <c r="H1116" s="1">
        <v>1383</v>
      </c>
    </row>
    <row r="1117" spans="1:8" x14ac:dyDescent="0.35">
      <c r="A1117" s="1" t="s">
        <v>19</v>
      </c>
      <c r="B1117" s="1" t="s">
        <v>41</v>
      </c>
      <c r="C1117" s="1" t="s">
        <v>42</v>
      </c>
      <c r="D1117" s="1" t="s">
        <v>11</v>
      </c>
      <c r="E1117" s="1" t="s">
        <v>95</v>
      </c>
      <c r="F1117" s="1" t="s">
        <v>13</v>
      </c>
      <c r="G1117" s="2" t="s">
        <v>14</v>
      </c>
      <c r="H1117" s="1">
        <v>30</v>
      </c>
    </row>
    <row r="1118" spans="1:8" x14ac:dyDescent="0.35">
      <c r="A1118" s="1" t="s">
        <v>19</v>
      </c>
      <c r="B1118" s="1" t="s">
        <v>41</v>
      </c>
      <c r="C1118" s="1" t="s">
        <v>42</v>
      </c>
      <c r="D1118" s="1" t="s">
        <v>55</v>
      </c>
      <c r="E1118" s="1" t="s">
        <v>95</v>
      </c>
      <c r="F1118" s="1" t="s">
        <v>13</v>
      </c>
      <c r="G1118" s="2" t="s">
        <v>29</v>
      </c>
      <c r="H1118" s="1">
        <v>4122</v>
      </c>
    </row>
    <row r="1119" spans="1:8" x14ac:dyDescent="0.35">
      <c r="A1119" s="1" t="s">
        <v>19</v>
      </c>
      <c r="B1119" s="1" t="s">
        <v>41</v>
      </c>
      <c r="C1119" s="1" t="s">
        <v>42</v>
      </c>
      <c r="D1119" s="1" t="s">
        <v>40</v>
      </c>
      <c r="E1119" s="1" t="s">
        <v>95</v>
      </c>
      <c r="F1119" s="1" t="s">
        <v>13</v>
      </c>
      <c r="G1119" s="2" t="s">
        <v>31</v>
      </c>
      <c r="H1119" s="1">
        <v>1485</v>
      </c>
    </row>
    <row r="1120" spans="1:8" x14ac:dyDescent="0.35">
      <c r="A1120" s="1" t="s">
        <v>22</v>
      </c>
      <c r="B1120" s="1" t="s">
        <v>41</v>
      </c>
      <c r="C1120" s="1" t="s">
        <v>42</v>
      </c>
      <c r="D1120" s="1" t="s">
        <v>11</v>
      </c>
      <c r="E1120" s="1" t="s">
        <v>95</v>
      </c>
      <c r="F1120" s="1" t="s">
        <v>13</v>
      </c>
      <c r="G1120" s="2" t="s">
        <v>14</v>
      </c>
      <c r="H1120" s="1">
        <v>18</v>
      </c>
    </row>
    <row r="1121" spans="1:8" x14ac:dyDescent="0.35">
      <c r="A1121" s="1" t="s">
        <v>22</v>
      </c>
      <c r="B1121" s="1" t="s">
        <v>41</v>
      </c>
      <c r="C1121" s="1" t="s">
        <v>42</v>
      </c>
      <c r="D1121" s="1" t="s">
        <v>11</v>
      </c>
      <c r="E1121" s="1" t="s">
        <v>95</v>
      </c>
      <c r="F1121" s="1" t="s">
        <v>13</v>
      </c>
      <c r="G1121" s="2" t="s">
        <v>14</v>
      </c>
      <c r="H1121" s="1">
        <v>22</v>
      </c>
    </row>
    <row r="1122" spans="1:8" x14ac:dyDescent="0.35">
      <c r="A1122" s="1" t="s">
        <v>22</v>
      </c>
      <c r="B1122" s="1" t="s">
        <v>41</v>
      </c>
      <c r="C1122" s="1" t="s">
        <v>42</v>
      </c>
      <c r="D1122" s="1" t="s">
        <v>47</v>
      </c>
      <c r="E1122" s="1" t="s">
        <v>95</v>
      </c>
      <c r="F1122" s="1" t="s">
        <v>13</v>
      </c>
      <c r="G1122" s="2" t="s">
        <v>34</v>
      </c>
      <c r="H1122" s="1">
        <v>3061</v>
      </c>
    </row>
    <row r="1123" spans="1:8" x14ac:dyDescent="0.35">
      <c r="A1123" s="1" t="s">
        <v>22</v>
      </c>
      <c r="B1123" s="1" t="s">
        <v>41</v>
      </c>
      <c r="C1123" s="1" t="s">
        <v>42</v>
      </c>
      <c r="D1123" s="1" t="s">
        <v>39</v>
      </c>
      <c r="E1123" s="1" t="s">
        <v>95</v>
      </c>
      <c r="F1123" s="1" t="s">
        <v>13</v>
      </c>
      <c r="G1123" s="2" t="s">
        <v>29</v>
      </c>
      <c r="H1123" s="1">
        <v>6367</v>
      </c>
    </row>
    <row r="1124" spans="1:8" x14ac:dyDescent="0.35">
      <c r="A1124" s="1" t="s">
        <v>22</v>
      </c>
      <c r="B1124" s="1" t="s">
        <v>41</v>
      </c>
      <c r="C1124" s="1" t="s">
        <v>42</v>
      </c>
      <c r="D1124" s="1" t="s">
        <v>47</v>
      </c>
      <c r="E1124" s="1" t="s">
        <v>95</v>
      </c>
      <c r="F1124" s="1" t="s">
        <v>13</v>
      </c>
      <c r="G1124" s="2" t="s">
        <v>29</v>
      </c>
      <c r="H1124" s="1">
        <v>2275</v>
      </c>
    </row>
    <row r="1125" spans="1:8" x14ac:dyDescent="0.35">
      <c r="A1125" s="1" t="s">
        <v>22</v>
      </c>
      <c r="B1125" s="1" t="s">
        <v>41</v>
      </c>
      <c r="C1125" s="1" t="s">
        <v>42</v>
      </c>
      <c r="D1125" s="1" t="s">
        <v>50</v>
      </c>
      <c r="E1125" s="1" t="s">
        <v>95</v>
      </c>
      <c r="F1125" s="1" t="s">
        <v>13</v>
      </c>
      <c r="G1125" s="2" t="s">
        <v>21</v>
      </c>
      <c r="H1125" s="1">
        <v>693</v>
      </c>
    </row>
    <row r="1126" spans="1:8" x14ac:dyDescent="0.35">
      <c r="A1126" s="1" t="s">
        <v>22</v>
      </c>
      <c r="B1126" s="1" t="s">
        <v>41</v>
      </c>
      <c r="C1126" s="1" t="s">
        <v>42</v>
      </c>
      <c r="D1126" s="1" t="s">
        <v>53</v>
      </c>
      <c r="E1126" s="1" t="s">
        <v>95</v>
      </c>
      <c r="F1126" s="1" t="s">
        <v>13</v>
      </c>
      <c r="G1126" s="2" t="s">
        <v>31</v>
      </c>
      <c r="H1126" s="1">
        <v>969</v>
      </c>
    </row>
    <row r="1127" spans="1:8" x14ac:dyDescent="0.35">
      <c r="A1127" s="1" t="s">
        <v>22</v>
      </c>
      <c r="B1127" s="1" t="s">
        <v>41</v>
      </c>
      <c r="C1127" s="1" t="s">
        <v>42</v>
      </c>
      <c r="D1127" s="1" t="s">
        <v>55</v>
      </c>
      <c r="E1127" s="1" t="s">
        <v>95</v>
      </c>
      <c r="F1127" s="1" t="s">
        <v>13</v>
      </c>
      <c r="G1127" s="2" t="s">
        <v>26</v>
      </c>
      <c r="H1127" s="1">
        <v>1778</v>
      </c>
    </row>
    <row r="1128" spans="1:8" x14ac:dyDescent="0.35">
      <c r="A1128" s="1" t="s">
        <v>22</v>
      </c>
      <c r="B1128" s="1" t="s">
        <v>41</v>
      </c>
      <c r="C1128" s="1" t="s">
        <v>42</v>
      </c>
      <c r="D1128" s="1" t="s">
        <v>40</v>
      </c>
      <c r="E1128" s="1" t="s">
        <v>95</v>
      </c>
      <c r="F1128" s="1" t="s">
        <v>13</v>
      </c>
      <c r="G1128" s="2" t="s">
        <v>29</v>
      </c>
      <c r="H1128" s="1">
        <v>3598</v>
      </c>
    </row>
    <row r="1129" spans="1:8" x14ac:dyDescent="0.35">
      <c r="A1129" s="1" t="s">
        <v>22</v>
      </c>
      <c r="B1129" s="1" t="s">
        <v>41</v>
      </c>
      <c r="C1129" s="1" t="s">
        <v>42</v>
      </c>
      <c r="D1129" s="1" t="s">
        <v>55</v>
      </c>
      <c r="E1129" s="1" t="s">
        <v>95</v>
      </c>
      <c r="F1129" s="1" t="s">
        <v>13</v>
      </c>
      <c r="G1129" s="2" t="s">
        <v>29</v>
      </c>
      <c r="H1129" s="1">
        <v>2170</v>
      </c>
    </row>
    <row r="1130" spans="1:8" x14ac:dyDescent="0.35">
      <c r="A1130" s="1" t="s">
        <v>22</v>
      </c>
      <c r="B1130" s="1" t="s">
        <v>41</v>
      </c>
      <c r="C1130" s="1" t="s">
        <v>42</v>
      </c>
      <c r="D1130" s="1" t="s">
        <v>39</v>
      </c>
      <c r="E1130" s="1" t="s">
        <v>95</v>
      </c>
      <c r="F1130" s="1" t="s">
        <v>13</v>
      </c>
      <c r="G1130" s="2" t="s">
        <v>29</v>
      </c>
      <c r="H1130" s="1">
        <v>5570</v>
      </c>
    </row>
    <row r="1131" spans="1:8" x14ac:dyDescent="0.35">
      <c r="A1131" s="1" t="s">
        <v>22</v>
      </c>
      <c r="B1131" s="1" t="s">
        <v>41</v>
      </c>
      <c r="C1131" s="1" t="s">
        <v>42</v>
      </c>
      <c r="D1131" s="1" t="s">
        <v>55</v>
      </c>
      <c r="E1131" s="1" t="s">
        <v>95</v>
      </c>
      <c r="F1131" s="1" t="s">
        <v>13</v>
      </c>
      <c r="G1131" s="2" t="s">
        <v>30</v>
      </c>
      <c r="H1131" s="1">
        <v>2796</v>
      </c>
    </row>
    <row r="1132" spans="1:8" x14ac:dyDescent="0.35">
      <c r="A1132" s="1" t="s">
        <v>22</v>
      </c>
      <c r="B1132" s="1" t="s">
        <v>41</v>
      </c>
      <c r="C1132" s="1" t="s">
        <v>42</v>
      </c>
      <c r="D1132" s="1" t="s">
        <v>55</v>
      </c>
      <c r="E1132" s="1" t="s">
        <v>95</v>
      </c>
      <c r="F1132" s="1" t="s">
        <v>13</v>
      </c>
      <c r="G1132" s="2" t="s">
        <v>29</v>
      </c>
      <c r="H1132" s="1">
        <v>6291</v>
      </c>
    </row>
    <row r="1133" spans="1:8" x14ac:dyDescent="0.35">
      <c r="A1133" s="1" t="s">
        <v>22</v>
      </c>
      <c r="B1133" s="1" t="s">
        <v>41</v>
      </c>
      <c r="C1133" s="1" t="s">
        <v>42</v>
      </c>
      <c r="D1133" s="1" t="s">
        <v>40</v>
      </c>
      <c r="E1133" s="1" t="s">
        <v>95</v>
      </c>
      <c r="F1133" s="1" t="s">
        <v>13</v>
      </c>
      <c r="G1133" s="2" t="s">
        <v>31</v>
      </c>
      <c r="H1133" s="1">
        <v>8563</v>
      </c>
    </row>
    <row r="1134" spans="1:8" x14ac:dyDescent="0.35">
      <c r="A1134" s="1" t="s">
        <v>22</v>
      </c>
      <c r="B1134" s="1" t="s">
        <v>41</v>
      </c>
      <c r="C1134" s="1" t="s">
        <v>42</v>
      </c>
      <c r="D1134" s="1" t="s">
        <v>55</v>
      </c>
      <c r="E1134" s="1" t="s">
        <v>95</v>
      </c>
      <c r="F1134" s="1" t="s">
        <v>13</v>
      </c>
      <c r="G1134" s="2" t="s">
        <v>26</v>
      </c>
      <c r="H1134" s="1">
        <v>14308</v>
      </c>
    </row>
    <row r="1135" spans="1:8" x14ac:dyDescent="0.35">
      <c r="A1135" s="1" t="s">
        <v>22</v>
      </c>
      <c r="B1135" s="1" t="s">
        <v>41</v>
      </c>
      <c r="C1135" s="1" t="s">
        <v>42</v>
      </c>
      <c r="D1135" s="1" t="s">
        <v>55</v>
      </c>
      <c r="E1135" s="1" t="s">
        <v>95</v>
      </c>
      <c r="F1135" s="1" t="s">
        <v>13</v>
      </c>
      <c r="G1135" s="2" t="s">
        <v>33</v>
      </c>
      <c r="H1135" s="1">
        <v>19425</v>
      </c>
    </row>
    <row r="1136" spans="1:8" x14ac:dyDescent="0.35">
      <c r="A1136" s="1" t="s">
        <v>22</v>
      </c>
      <c r="B1136" s="1" t="s">
        <v>41</v>
      </c>
      <c r="C1136" s="1" t="s">
        <v>42</v>
      </c>
      <c r="D1136" s="1" t="s">
        <v>40</v>
      </c>
      <c r="E1136" s="1" t="s">
        <v>95</v>
      </c>
      <c r="F1136" s="1" t="s">
        <v>13</v>
      </c>
      <c r="G1136" s="2" t="s">
        <v>29</v>
      </c>
      <c r="H1136" s="1">
        <v>1599</v>
      </c>
    </row>
    <row r="1137" spans="1:8" x14ac:dyDescent="0.35">
      <c r="A1137" s="1" t="s">
        <v>24</v>
      </c>
      <c r="B1137" s="1" t="s">
        <v>41</v>
      </c>
      <c r="C1137" s="1" t="s">
        <v>42</v>
      </c>
      <c r="D1137" s="1" t="s">
        <v>50</v>
      </c>
      <c r="E1137" s="1" t="s">
        <v>95</v>
      </c>
      <c r="F1137" s="1" t="s">
        <v>13</v>
      </c>
      <c r="G1137" s="2" t="s">
        <v>23</v>
      </c>
      <c r="H1137" s="1">
        <v>8824</v>
      </c>
    </row>
    <row r="1138" spans="1:8" x14ac:dyDescent="0.35">
      <c r="A1138" s="1" t="s">
        <v>24</v>
      </c>
      <c r="B1138" s="1" t="s">
        <v>41</v>
      </c>
      <c r="C1138" s="1" t="s">
        <v>42</v>
      </c>
      <c r="D1138" s="1" t="s">
        <v>47</v>
      </c>
      <c r="E1138" s="1" t="s">
        <v>95</v>
      </c>
      <c r="F1138" s="1" t="s">
        <v>13</v>
      </c>
      <c r="G1138" s="2" t="s">
        <v>23</v>
      </c>
      <c r="H1138" s="1">
        <v>951</v>
      </c>
    </row>
    <row r="1139" spans="1:8" x14ac:dyDescent="0.35">
      <c r="A1139" s="1" t="s">
        <v>24</v>
      </c>
      <c r="B1139" s="1" t="s">
        <v>41</v>
      </c>
      <c r="C1139" s="1" t="s">
        <v>42</v>
      </c>
      <c r="D1139" s="1" t="s">
        <v>55</v>
      </c>
      <c r="E1139" s="1" t="s">
        <v>95</v>
      </c>
      <c r="F1139" s="1" t="s">
        <v>13</v>
      </c>
      <c r="G1139" s="2" t="s">
        <v>16</v>
      </c>
      <c r="H1139" s="1">
        <v>3132</v>
      </c>
    </row>
    <row r="1140" spans="1:8" x14ac:dyDescent="0.35">
      <c r="A1140" s="1" t="s">
        <v>24</v>
      </c>
      <c r="B1140" s="1" t="s">
        <v>41</v>
      </c>
      <c r="C1140" s="1" t="s">
        <v>42</v>
      </c>
      <c r="D1140" s="1" t="s">
        <v>11</v>
      </c>
      <c r="E1140" s="1" t="s">
        <v>95</v>
      </c>
      <c r="F1140" s="1" t="s">
        <v>13</v>
      </c>
      <c r="G1140" s="2" t="s">
        <v>23</v>
      </c>
      <c r="H1140" s="1">
        <v>10</v>
      </c>
    </row>
    <row r="1141" spans="1:8" x14ac:dyDescent="0.35">
      <c r="A1141" s="1" t="s">
        <v>24</v>
      </c>
      <c r="B1141" s="1" t="s">
        <v>41</v>
      </c>
      <c r="C1141" s="1" t="s">
        <v>42</v>
      </c>
      <c r="D1141" s="1" t="s">
        <v>53</v>
      </c>
      <c r="E1141" s="1" t="s">
        <v>95</v>
      </c>
      <c r="F1141" s="1" t="s">
        <v>13</v>
      </c>
      <c r="G1141" s="2" t="s">
        <v>30</v>
      </c>
      <c r="H1141" s="1">
        <v>1571</v>
      </c>
    </row>
    <row r="1142" spans="1:8" x14ac:dyDescent="0.35">
      <c r="A1142" s="1" t="s">
        <v>24</v>
      </c>
      <c r="B1142" s="1" t="s">
        <v>41</v>
      </c>
      <c r="C1142" s="1" t="s">
        <v>42</v>
      </c>
      <c r="D1142" s="1" t="s">
        <v>49</v>
      </c>
      <c r="E1142" s="1" t="s">
        <v>95</v>
      </c>
      <c r="F1142" s="1" t="s">
        <v>13</v>
      </c>
      <c r="G1142" s="2" t="s">
        <v>16</v>
      </c>
      <c r="H1142" s="1">
        <v>4218</v>
      </c>
    </row>
    <row r="1143" spans="1:8" x14ac:dyDescent="0.35">
      <c r="A1143" s="1" t="s">
        <v>24</v>
      </c>
      <c r="B1143" s="1" t="s">
        <v>41</v>
      </c>
      <c r="C1143" s="1" t="s">
        <v>42</v>
      </c>
      <c r="D1143" s="1" t="s">
        <v>47</v>
      </c>
      <c r="E1143" s="1" t="s">
        <v>95</v>
      </c>
      <c r="F1143" s="1" t="s">
        <v>13</v>
      </c>
      <c r="G1143" s="2" t="s">
        <v>21</v>
      </c>
      <c r="H1143" s="1">
        <v>570</v>
      </c>
    </row>
    <row r="1144" spans="1:8" x14ac:dyDescent="0.35">
      <c r="A1144" s="1" t="s">
        <v>24</v>
      </c>
      <c r="B1144" s="1" t="s">
        <v>41</v>
      </c>
      <c r="C1144" s="1" t="s">
        <v>42</v>
      </c>
      <c r="D1144" s="1" t="s">
        <v>40</v>
      </c>
      <c r="E1144" s="1" t="s">
        <v>95</v>
      </c>
      <c r="F1144" s="1" t="s">
        <v>13</v>
      </c>
      <c r="G1144" s="2" t="s">
        <v>21</v>
      </c>
      <c r="H1144" s="1">
        <v>5883</v>
      </c>
    </row>
    <row r="1145" spans="1:8" x14ac:dyDescent="0.35">
      <c r="A1145" s="1" t="s">
        <v>24</v>
      </c>
      <c r="B1145" s="1" t="s">
        <v>41</v>
      </c>
      <c r="C1145" s="1" t="s">
        <v>42</v>
      </c>
      <c r="D1145" s="1" t="s">
        <v>40</v>
      </c>
      <c r="E1145" s="1" t="s">
        <v>95</v>
      </c>
      <c r="F1145" s="1" t="s">
        <v>13</v>
      </c>
      <c r="G1145" s="2" t="s">
        <v>20</v>
      </c>
      <c r="H1145" s="1">
        <v>188</v>
      </c>
    </row>
    <row r="1146" spans="1:8" x14ac:dyDescent="0.35">
      <c r="A1146" s="1" t="s">
        <v>8</v>
      </c>
      <c r="B1146" s="1" t="s">
        <v>9</v>
      </c>
      <c r="C1146" s="1" t="s">
        <v>10</v>
      </c>
      <c r="D1146" s="1" t="s">
        <v>11</v>
      </c>
      <c r="E1146" s="1" t="s">
        <v>95</v>
      </c>
      <c r="F1146" s="1" t="s">
        <v>13</v>
      </c>
      <c r="G1146" s="2" t="s">
        <v>27</v>
      </c>
      <c r="H1146" s="1">
        <v>73</v>
      </c>
    </row>
    <row r="1147" spans="1:8" x14ac:dyDescent="0.35">
      <c r="A1147" s="1" t="s">
        <v>8</v>
      </c>
      <c r="B1147" s="1" t="s">
        <v>9</v>
      </c>
      <c r="C1147" s="1" t="s">
        <v>10</v>
      </c>
      <c r="D1147" s="1" t="s">
        <v>40</v>
      </c>
      <c r="E1147" s="1" t="s">
        <v>95</v>
      </c>
      <c r="F1147" s="1" t="s">
        <v>13</v>
      </c>
      <c r="G1147" s="2" t="s">
        <v>14</v>
      </c>
      <c r="H1147" s="1">
        <v>10218</v>
      </c>
    </row>
    <row r="1148" spans="1:8" x14ac:dyDescent="0.35">
      <c r="A1148" s="1" t="s">
        <v>8</v>
      </c>
      <c r="B1148" s="1" t="s">
        <v>9</v>
      </c>
      <c r="C1148" s="1" t="s">
        <v>10</v>
      </c>
      <c r="D1148" s="1" t="s">
        <v>11</v>
      </c>
      <c r="E1148" s="1" t="s">
        <v>95</v>
      </c>
      <c r="F1148" s="1" t="s">
        <v>13</v>
      </c>
      <c r="G1148" s="2" t="s">
        <v>34</v>
      </c>
      <c r="H1148" s="1">
        <v>25</v>
      </c>
    </row>
    <row r="1149" spans="1:8" x14ac:dyDescent="0.35">
      <c r="A1149" s="1" t="s">
        <v>8</v>
      </c>
      <c r="B1149" s="1" t="s">
        <v>9</v>
      </c>
      <c r="C1149" s="1" t="s">
        <v>10</v>
      </c>
      <c r="D1149" s="1" t="s">
        <v>11</v>
      </c>
      <c r="E1149" s="1" t="s">
        <v>95</v>
      </c>
      <c r="F1149" s="1" t="s">
        <v>13</v>
      </c>
      <c r="G1149" s="2" t="s">
        <v>23</v>
      </c>
      <c r="H1149" s="1">
        <v>22</v>
      </c>
    </row>
    <row r="1150" spans="1:8" x14ac:dyDescent="0.35">
      <c r="A1150" s="1" t="s">
        <v>8</v>
      </c>
      <c r="B1150" s="1" t="s">
        <v>9</v>
      </c>
      <c r="C1150" s="1" t="s">
        <v>10</v>
      </c>
      <c r="D1150" s="1" t="s">
        <v>11</v>
      </c>
      <c r="E1150" s="1" t="s">
        <v>95</v>
      </c>
      <c r="F1150" s="1" t="s">
        <v>13</v>
      </c>
      <c r="G1150" s="2" t="s">
        <v>33</v>
      </c>
      <c r="H1150" s="1">
        <v>60</v>
      </c>
    </row>
    <row r="1151" spans="1:8" x14ac:dyDescent="0.35">
      <c r="A1151" s="1" t="s">
        <v>8</v>
      </c>
      <c r="B1151" s="1" t="s">
        <v>9</v>
      </c>
      <c r="C1151" s="1" t="s">
        <v>10</v>
      </c>
      <c r="D1151" s="1" t="s">
        <v>11</v>
      </c>
      <c r="E1151" s="1" t="s">
        <v>95</v>
      </c>
      <c r="F1151" s="1" t="s">
        <v>13</v>
      </c>
      <c r="G1151" s="2" t="s">
        <v>31</v>
      </c>
      <c r="H1151" s="1">
        <v>4</v>
      </c>
    </row>
    <row r="1152" spans="1:8" x14ac:dyDescent="0.35">
      <c r="A1152" s="1" t="s">
        <v>15</v>
      </c>
      <c r="B1152" s="1" t="s">
        <v>9</v>
      </c>
      <c r="C1152" s="1" t="s">
        <v>10</v>
      </c>
      <c r="D1152" s="1" t="s">
        <v>11</v>
      </c>
      <c r="E1152" s="1" t="s">
        <v>95</v>
      </c>
      <c r="F1152" s="1" t="s">
        <v>13</v>
      </c>
      <c r="G1152" s="2" t="s">
        <v>31</v>
      </c>
      <c r="H1152" s="1">
        <v>28</v>
      </c>
    </row>
    <row r="1153" spans="1:8" x14ac:dyDescent="0.35">
      <c r="A1153" s="1" t="s">
        <v>15</v>
      </c>
      <c r="B1153" s="1" t="s">
        <v>9</v>
      </c>
      <c r="C1153" s="1" t="s">
        <v>10</v>
      </c>
      <c r="D1153" s="1" t="s">
        <v>11</v>
      </c>
      <c r="E1153" s="1" t="s">
        <v>95</v>
      </c>
      <c r="F1153" s="1" t="s">
        <v>13</v>
      </c>
      <c r="G1153" s="2" t="s">
        <v>28</v>
      </c>
      <c r="H1153" s="1">
        <v>9</v>
      </c>
    </row>
    <row r="1154" spans="1:8" x14ac:dyDescent="0.35">
      <c r="A1154" s="1" t="s">
        <v>15</v>
      </c>
      <c r="B1154" s="1" t="s">
        <v>9</v>
      </c>
      <c r="C1154" s="1" t="s">
        <v>10</v>
      </c>
      <c r="D1154" s="1" t="s">
        <v>11</v>
      </c>
      <c r="E1154" s="1" t="s">
        <v>95</v>
      </c>
      <c r="F1154" s="1" t="s">
        <v>13</v>
      </c>
      <c r="G1154" s="2" t="s">
        <v>26</v>
      </c>
      <c r="H1154" s="1">
        <v>107</v>
      </c>
    </row>
    <row r="1155" spans="1:8" x14ac:dyDescent="0.35">
      <c r="A1155" s="1" t="s">
        <v>17</v>
      </c>
      <c r="B1155" s="1" t="s">
        <v>9</v>
      </c>
      <c r="C1155" s="1" t="s">
        <v>10</v>
      </c>
      <c r="D1155" s="1" t="s">
        <v>11</v>
      </c>
      <c r="E1155" s="1" t="s">
        <v>95</v>
      </c>
      <c r="F1155" s="1" t="s">
        <v>13</v>
      </c>
      <c r="G1155" s="2" t="s">
        <v>26</v>
      </c>
      <c r="H1155" s="1">
        <v>5</v>
      </c>
    </row>
    <row r="1156" spans="1:8" x14ac:dyDescent="0.35">
      <c r="A1156" s="1" t="s">
        <v>17</v>
      </c>
      <c r="B1156" s="1" t="s">
        <v>9</v>
      </c>
      <c r="C1156" s="1" t="s">
        <v>10</v>
      </c>
      <c r="D1156" s="1" t="s">
        <v>11</v>
      </c>
      <c r="E1156" s="1" t="s">
        <v>95</v>
      </c>
      <c r="F1156" s="1" t="s">
        <v>13</v>
      </c>
      <c r="G1156" s="2" t="s">
        <v>31</v>
      </c>
      <c r="H1156" s="1">
        <v>60</v>
      </c>
    </row>
    <row r="1157" spans="1:8" x14ac:dyDescent="0.35">
      <c r="A1157" s="1" t="s">
        <v>17</v>
      </c>
      <c r="B1157" s="1" t="s">
        <v>9</v>
      </c>
      <c r="C1157" s="1" t="s">
        <v>10</v>
      </c>
      <c r="D1157" s="1" t="s">
        <v>11</v>
      </c>
      <c r="E1157" s="1" t="s">
        <v>95</v>
      </c>
      <c r="F1157" s="1" t="s">
        <v>13</v>
      </c>
      <c r="G1157" s="2" t="s">
        <v>33</v>
      </c>
      <c r="H1157" s="1">
        <v>2</v>
      </c>
    </row>
    <row r="1158" spans="1:8" x14ac:dyDescent="0.35">
      <c r="A1158" s="1" t="s">
        <v>17</v>
      </c>
      <c r="B1158" s="1" t="s">
        <v>9</v>
      </c>
      <c r="C1158" s="1" t="s">
        <v>10</v>
      </c>
      <c r="D1158" s="1" t="s">
        <v>11</v>
      </c>
      <c r="E1158" s="1" t="s">
        <v>95</v>
      </c>
      <c r="F1158" s="1" t="s">
        <v>13</v>
      </c>
      <c r="G1158" s="2" t="s">
        <v>18</v>
      </c>
      <c r="H1158" s="1">
        <v>32</v>
      </c>
    </row>
    <row r="1159" spans="1:8" x14ac:dyDescent="0.35">
      <c r="A1159" s="1" t="s">
        <v>17</v>
      </c>
      <c r="B1159" s="1" t="s">
        <v>9</v>
      </c>
      <c r="C1159" s="1" t="s">
        <v>10</v>
      </c>
      <c r="D1159" s="1" t="s">
        <v>11</v>
      </c>
      <c r="E1159" s="1" t="s">
        <v>95</v>
      </c>
      <c r="F1159" s="1" t="s">
        <v>13</v>
      </c>
      <c r="G1159" s="2" t="s">
        <v>29</v>
      </c>
      <c r="H1159" s="1">
        <v>56</v>
      </c>
    </row>
    <row r="1160" spans="1:8" x14ac:dyDescent="0.35">
      <c r="A1160" s="1" t="s">
        <v>17</v>
      </c>
      <c r="B1160" s="1" t="s">
        <v>9</v>
      </c>
      <c r="C1160" s="1" t="s">
        <v>10</v>
      </c>
      <c r="D1160" s="1" t="s">
        <v>11</v>
      </c>
      <c r="E1160" s="1" t="s">
        <v>95</v>
      </c>
      <c r="F1160" s="1" t="s">
        <v>13</v>
      </c>
      <c r="G1160" s="2" t="s">
        <v>18</v>
      </c>
      <c r="H1160" s="1">
        <v>33</v>
      </c>
    </row>
    <row r="1161" spans="1:8" x14ac:dyDescent="0.35">
      <c r="A1161" s="1" t="s">
        <v>17</v>
      </c>
      <c r="B1161" s="1" t="s">
        <v>9</v>
      </c>
      <c r="C1161" s="1" t="s">
        <v>10</v>
      </c>
      <c r="D1161" s="1" t="s">
        <v>40</v>
      </c>
      <c r="E1161" s="1" t="s">
        <v>95</v>
      </c>
      <c r="F1161" s="1" t="s">
        <v>13</v>
      </c>
      <c r="G1161" s="2" t="s">
        <v>33</v>
      </c>
      <c r="H1161" s="1">
        <v>38381</v>
      </c>
    </row>
    <row r="1162" spans="1:8" x14ac:dyDescent="0.35">
      <c r="A1162" s="1" t="s">
        <v>17</v>
      </c>
      <c r="B1162" s="1" t="s">
        <v>9</v>
      </c>
      <c r="C1162" s="1" t="s">
        <v>10</v>
      </c>
      <c r="D1162" s="1" t="s">
        <v>11</v>
      </c>
      <c r="E1162" s="1" t="s">
        <v>95</v>
      </c>
      <c r="F1162" s="1" t="s">
        <v>13</v>
      </c>
      <c r="G1162" s="2" t="s">
        <v>32</v>
      </c>
      <c r="H1162" s="1">
        <v>0</v>
      </c>
    </row>
    <row r="1163" spans="1:8" x14ac:dyDescent="0.35">
      <c r="A1163" s="1" t="s">
        <v>17</v>
      </c>
      <c r="B1163" s="1" t="s">
        <v>9</v>
      </c>
      <c r="C1163" s="1" t="s">
        <v>10</v>
      </c>
      <c r="D1163" s="1" t="s">
        <v>11</v>
      </c>
      <c r="E1163" s="1" t="s">
        <v>95</v>
      </c>
      <c r="F1163" s="1" t="s">
        <v>13</v>
      </c>
      <c r="G1163" s="2" t="s">
        <v>35</v>
      </c>
      <c r="H1163" s="1">
        <v>180</v>
      </c>
    </row>
    <row r="1164" spans="1:8" x14ac:dyDescent="0.35">
      <c r="A1164" s="1" t="s">
        <v>17</v>
      </c>
      <c r="B1164" s="1" t="s">
        <v>9</v>
      </c>
      <c r="C1164" s="1" t="s">
        <v>10</v>
      </c>
      <c r="D1164" s="1" t="s">
        <v>11</v>
      </c>
      <c r="E1164" s="1" t="s">
        <v>95</v>
      </c>
      <c r="F1164" s="1" t="s">
        <v>13</v>
      </c>
      <c r="G1164" s="2" t="s">
        <v>26</v>
      </c>
      <c r="H1164" s="1">
        <v>19</v>
      </c>
    </row>
    <row r="1165" spans="1:8" x14ac:dyDescent="0.35">
      <c r="A1165" s="1" t="s">
        <v>17</v>
      </c>
      <c r="B1165" s="1" t="s">
        <v>9</v>
      </c>
      <c r="C1165" s="1" t="s">
        <v>10</v>
      </c>
      <c r="D1165" s="1" t="s">
        <v>39</v>
      </c>
      <c r="E1165" s="1" t="s">
        <v>95</v>
      </c>
      <c r="F1165" s="1" t="s">
        <v>13</v>
      </c>
      <c r="G1165" s="2" t="s">
        <v>32</v>
      </c>
      <c r="H1165" s="1">
        <v>25135</v>
      </c>
    </row>
    <row r="1166" spans="1:8" x14ac:dyDescent="0.35">
      <c r="A1166" s="1" t="s">
        <v>17</v>
      </c>
      <c r="B1166" s="1" t="s">
        <v>9</v>
      </c>
      <c r="C1166" s="1" t="s">
        <v>10</v>
      </c>
      <c r="D1166" s="1" t="s">
        <v>11</v>
      </c>
      <c r="E1166" s="1" t="s">
        <v>95</v>
      </c>
      <c r="F1166" s="1" t="s">
        <v>13</v>
      </c>
      <c r="G1166" s="2" t="s">
        <v>23</v>
      </c>
      <c r="H1166" s="1">
        <v>59</v>
      </c>
    </row>
    <row r="1167" spans="1:8" x14ac:dyDescent="0.35">
      <c r="A1167" s="1" t="s">
        <v>19</v>
      </c>
      <c r="B1167" s="1" t="s">
        <v>9</v>
      </c>
      <c r="C1167" s="1" t="s">
        <v>10</v>
      </c>
      <c r="D1167" s="1" t="s">
        <v>11</v>
      </c>
      <c r="E1167" s="1" t="s">
        <v>95</v>
      </c>
      <c r="F1167" s="1" t="s">
        <v>13</v>
      </c>
      <c r="G1167" s="2" t="s">
        <v>33</v>
      </c>
      <c r="H1167" s="1">
        <v>301</v>
      </c>
    </row>
    <row r="1168" spans="1:8" x14ac:dyDescent="0.35">
      <c r="A1168" s="1" t="s">
        <v>19</v>
      </c>
      <c r="B1168" s="1" t="s">
        <v>9</v>
      </c>
      <c r="C1168" s="1" t="s">
        <v>10</v>
      </c>
      <c r="D1168" s="1" t="s">
        <v>11</v>
      </c>
      <c r="E1168" s="1" t="s">
        <v>95</v>
      </c>
      <c r="F1168" s="1" t="s">
        <v>13</v>
      </c>
      <c r="G1168" s="2" t="s">
        <v>18</v>
      </c>
      <c r="H1168" s="1">
        <v>26</v>
      </c>
    </row>
    <row r="1169" spans="1:8" x14ac:dyDescent="0.35">
      <c r="A1169" s="1" t="s">
        <v>19</v>
      </c>
      <c r="B1169" s="1" t="s">
        <v>9</v>
      </c>
      <c r="C1169" s="1" t="s">
        <v>10</v>
      </c>
      <c r="D1169" s="1" t="s">
        <v>49</v>
      </c>
      <c r="E1169" s="1" t="s">
        <v>95</v>
      </c>
      <c r="F1169" s="1" t="s">
        <v>13</v>
      </c>
      <c r="G1169" s="2" t="s">
        <v>28</v>
      </c>
      <c r="H1169" s="1">
        <v>688</v>
      </c>
    </row>
    <row r="1170" spans="1:8" x14ac:dyDescent="0.35">
      <c r="A1170" s="1" t="s">
        <v>19</v>
      </c>
      <c r="B1170" s="1" t="s">
        <v>9</v>
      </c>
      <c r="C1170" s="1" t="s">
        <v>10</v>
      </c>
      <c r="D1170" s="1" t="s">
        <v>11</v>
      </c>
      <c r="E1170" s="1" t="s">
        <v>95</v>
      </c>
      <c r="F1170" s="1" t="s">
        <v>13</v>
      </c>
      <c r="G1170" s="2" t="s">
        <v>21</v>
      </c>
      <c r="H1170" s="1">
        <v>3</v>
      </c>
    </row>
    <row r="1171" spans="1:8" x14ac:dyDescent="0.35">
      <c r="A1171" s="1" t="s">
        <v>19</v>
      </c>
      <c r="B1171" s="1" t="s">
        <v>9</v>
      </c>
      <c r="C1171" s="1" t="s">
        <v>10</v>
      </c>
      <c r="D1171" s="1" t="s">
        <v>11</v>
      </c>
      <c r="E1171" s="1" t="s">
        <v>95</v>
      </c>
      <c r="F1171" s="1" t="s">
        <v>13</v>
      </c>
      <c r="G1171" s="2" t="s">
        <v>30</v>
      </c>
      <c r="H1171" s="1">
        <v>21</v>
      </c>
    </row>
    <row r="1172" spans="1:8" x14ac:dyDescent="0.35">
      <c r="A1172" s="1" t="s">
        <v>19</v>
      </c>
      <c r="B1172" s="1" t="s">
        <v>9</v>
      </c>
      <c r="C1172" s="1" t="s">
        <v>10</v>
      </c>
      <c r="D1172" s="1" t="s">
        <v>49</v>
      </c>
      <c r="E1172" s="1" t="s">
        <v>95</v>
      </c>
      <c r="F1172" s="1" t="s">
        <v>13</v>
      </c>
      <c r="G1172" s="2" t="s">
        <v>23</v>
      </c>
      <c r="H1172" s="1">
        <v>3771</v>
      </c>
    </row>
    <row r="1173" spans="1:8" x14ac:dyDescent="0.35">
      <c r="A1173" s="1" t="s">
        <v>19</v>
      </c>
      <c r="B1173" s="1" t="s">
        <v>9</v>
      </c>
      <c r="C1173" s="1" t="s">
        <v>10</v>
      </c>
      <c r="D1173" s="1" t="s">
        <v>49</v>
      </c>
      <c r="E1173" s="1" t="s">
        <v>95</v>
      </c>
      <c r="F1173" s="1" t="s">
        <v>13</v>
      </c>
      <c r="G1173" s="2" t="s">
        <v>16</v>
      </c>
      <c r="H1173" s="1">
        <v>115</v>
      </c>
    </row>
    <row r="1174" spans="1:8" x14ac:dyDescent="0.35">
      <c r="A1174" s="1" t="s">
        <v>19</v>
      </c>
      <c r="B1174" s="1" t="s">
        <v>9</v>
      </c>
      <c r="C1174" s="1" t="s">
        <v>10</v>
      </c>
      <c r="D1174" s="1" t="s">
        <v>11</v>
      </c>
      <c r="E1174" s="1" t="s">
        <v>95</v>
      </c>
      <c r="F1174" s="1" t="s">
        <v>13</v>
      </c>
      <c r="G1174" s="2" t="s">
        <v>27</v>
      </c>
      <c r="H1174" s="1">
        <v>160</v>
      </c>
    </row>
    <row r="1175" spans="1:8" x14ac:dyDescent="0.35">
      <c r="A1175" s="1" t="s">
        <v>19</v>
      </c>
      <c r="B1175" s="1" t="s">
        <v>9</v>
      </c>
      <c r="C1175" s="1" t="s">
        <v>10</v>
      </c>
      <c r="D1175" s="1" t="s">
        <v>11</v>
      </c>
      <c r="E1175" s="1" t="s">
        <v>95</v>
      </c>
      <c r="F1175" s="1" t="s">
        <v>13</v>
      </c>
      <c r="G1175" s="2" t="s">
        <v>14</v>
      </c>
      <c r="H1175" s="1">
        <v>24</v>
      </c>
    </row>
    <row r="1176" spans="1:8" x14ac:dyDescent="0.35">
      <c r="A1176" s="1" t="s">
        <v>22</v>
      </c>
      <c r="B1176" s="1" t="s">
        <v>9</v>
      </c>
      <c r="C1176" s="1" t="s">
        <v>10</v>
      </c>
      <c r="D1176" s="1" t="s">
        <v>11</v>
      </c>
      <c r="E1176" s="1" t="s">
        <v>95</v>
      </c>
      <c r="F1176" s="1" t="s">
        <v>13</v>
      </c>
      <c r="G1176" s="2" t="s">
        <v>31</v>
      </c>
      <c r="H1176" s="1">
        <v>77</v>
      </c>
    </row>
    <row r="1177" spans="1:8" x14ac:dyDescent="0.35">
      <c r="A1177" s="1" t="s">
        <v>22</v>
      </c>
      <c r="B1177" s="1" t="s">
        <v>9</v>
      </c>
      <c r="C1177" s="1" t="s">
        <v>10</v>
      </c>
      <c r="D1177" s="1" t="s">
        <v>11</v>
      </c>
      <c r="E1177" s="1" t="s">
        <v>95</v>
      </c>
      <c r="F1177" s="1" t="s">
        <v>13</v>
      </c>
      <c r="G1177" s="2" t="s">
        <v>29</v>
      </c>
      <c r="H1177" s="1">
        <v>477</v>
      </c>
    </row>
    <row r="1178" spans="1:8" x14ac:dyDescent="0.35">
      <c r="A1178" s="1" t="s">
        <v>22</v>
      </c>
      <c r="B1178" s="1" t="s">
        <v>9</v>
      </c>
      <c r="C1178" s="1" t="s">
        <v>10</v>
      </c>
      <c r="D1178" s="1" t="s">
        <v>11</v>
      </c>
      <c r="E1178" s="1" t="s">
        <v>95</v>
      </c>
      <c r="F1178" s="1" t="s">
        <v>13</v>
      </c>
      <c r="G1178" s="2" t="s">
        <v>35</v>
      </c>
      <c r="H1178" s="1">
        <v>432</v>
      </c>
    </row>
    <row r="1179" spans="1:8" x14ac:dyDescent="0.35">
      <c r="A1179" s="1" t="s">
        <v>22</v>
      </c>
      <c r="B1179" s="1" t="s">
        <v>9</v>
      </c>
      <c r="C1179" s="1" t="s">
        <v>10</v>
      </c>
      <c r="D1179" s="1" t="s">
        <v>11</v>
      </c>
      <c r="E1179" s="1" t="s">
        <v>95</v>
      </c>
      <c r="F1179" s="1" t="s">
        <v>13</v>
      </c>
      <c r="G1179" s="2" t="s">
        <v>21</v>
      </c>
      <c r="H1179" s="1">
        <v>108</v>
      </c>
    </row>
    <row r="1180" spans="1:8" x14ac:dyDescent="0.35">
      <c r="A1180" s="1" t="s">
        <v>24</v>
      </c>
      <c r="B1180" s="1" t="s">
        <v>9</v>
      </c>
      <c r="C1180" s="1" t="s">
        <v>10</v>
      </c>
      <c r="D1180" s="1" t="s">
        <v>11</v>
      </c>
      <c r="E1180" s="1" t="s">
        <v>95</v>
      </c>
      <c r="F1180" s="1" t="s">
        <v>13</v>
      </c>
      <c r="G1180" s="2" t="s">
        <v>31</v>
      </c>
      <c r="H1180" s="1">
        <v>529</v>
      </c>
    </row>
    <row r="1181" spans="1:8" x14ac:dyDescent="0.35">
      <c r="A1181" s="1" t="s">
        <v>24</v>
      </c>
      <c r="B1181" s="1" t="s">
        <v>9</v>
      </c>
      <c r="C1181" s="1" t="s">
        <v>10</v>
      </c>
      <c r="D1181" s="1" t="s">
        <v>11</v>
      </c>
      <c r="E1181" s="1" t="s">
        <v>95</v>
      </c>
      <c r="F1181" s="1" t="s">
        <v>13</v>
      </c>
      <c r="G1181" s="2" t="s">
        <v>33</v>
      </c>
      <c r="H1181" s="1">
        <v>191</v>
      </c>
    </row>
    <row r="1182" spans="1:8" x14ac:dyDescent="0.35">
      <c r="A1182" s="1" t="s">
        <v>24</v>
      </c>
      <c r="B1182" s="1" t="s">
        <v>9</v>
      </c>
      <c r="C1182" s="1" t="s">
        <v>10</v>
      </c>
      <c r="D1182" s="1" t="s">
        <v>11</v>
      </c>
      <c r="E1182" s="1" t="s">
        <v>95</v>
      </c>
      <c r="F1182" s="1" t="s">
        <v>13</v>
      </c>
      <c r="G1182" s="2" t="s">
        <v>29</v>
      </c>
      <c r="H1182" s="1">
        <v>93</v>
      </c>
    </row>
    <row r="1183" spans="1:8" x14ac:dyDescent="0.35">
      <c r="A1183" s="1" t="s">
        <v>24</v>
      </c>
      <c r="B1183" s="1" t="s">
        <v>9</v>
      </c>
      <c r="C1183" s="1" t="s">
        <v>10</v>
      </c>
      <c r="D1183" s="1" t="s">
        <v>11</v>
      </c>
      <c r="E1183" s="1" t="s">
        <v>95</v>
      </c>
      <c r="F1183" s="1" t="s">
        <v>13</v>
      </c>
      <c r="G1183" s="2" t="s">
        <v>35</v>
      </c>
      <c r="H1183" s="1">
        <v>11</v>
      </c>
    </row>
    <row r="1184" spans="1:8" x14ac:dyDescent="0.35">
      <c r="A1184" s="1" t="s">
        <v>24</v>
      </c>
      <c r="B1184" s="1" t="s">
        <v>9</v>
      </c>
      <c r="C1184" s="1" t="s">
        <v>10</v>
      </c>
      <c r="D1184" s="1" t="s">
        <v>11</v>
      </c>
      <c r="E1184" s="1" t="s">
        <v>95</v>
      </c>
      <c r="F1184" s="1" t="s">
        <v>13</v>
      </c>
      <c r="G1184" s="2" t="s">
        <v>27</v>
      </c>
      <c r="H1184" s="1">
        <v>98</v>
      </c>
    </row>
    <row r="1185" spans="1:8" x14ac:dyDescent="0.35">
      <c r="A1185" s="1" t="s">
        <v>8</v>
      </c>
      <c r="B1185" s="1" t="s">
        <v>43</v>
      </c>
      <c r="C1185" s="1" t="s">
        <v>44</v>
      </c>
      <c r="D1185" s="1" t="s">
        <v>11</v>
      </c>
      <c r="E1185" s="1" t="s">
        <v>95</v>
      </c>
      <c r="F1185" s="1" t="s">
        <v>13</v>
      </c>
      <c r="G1185" s="2" t="s">
        <v>16</v>
      </c>
      <c r="H1185" s="1">
        <v>76</v>
      </c>
    </row>
    <row r="1186" spans="1:8" x14ac:dyDescent="0.35">
      <c r="A1186" s="1" t="s">
        <v>8</v>
      </c>
      <c r="B1186" s="1" t="s">
        <v>43</v>
      </c>
      <c r="C1186" s="1" t="s">
        <v>44</v>
      </c>
      <c r="D1186" s="1" t="s">
        <v>11</v>
      </c>
      <c r="E1186" s="1" t="s">
        <v>95</v>
      </c>
      <c r="F1186" s="1" t="s">
        <v>13</v>
      </c>
      <c r="G1186" s="2" t="s">
        <v>27</v>
      </c>
      <c r="H1186" s="1">
        <v>26</v>
      </c>
    </row>
    <row r="1187" spans="1:8" x14ac:dyDescent="0.35">
      <c r="A1187" s="1" t="s">
        <v>8</v>
      </c>
      <c r="B1187" s="1" t="s">
        <v>43</v>
      </c>
      <c r="C1187" s="1" t="s">
        <v>44</v>
      </c>
      <c r="D1187" s="1" t="s">
        <v>11</v>
      </c>
      <c r="E1187" s="1" t="s">
        <v>95</v>
      </c>
      <c r="F1187" s="1" t="s">
        <v>13</v>
      </c>
      <c r="G1187" s="2" t="s">
        <v>30</v>
      </c>
      <c r="H1187" s="1">
        <v>48</v>
      </c>
    </row>
    <row r="1188" spans="1:8" x14ac:dyDescent="0.35">
      <c r="A1188" s="1" t="s">
        <v>8</v>
      </c>
      <c r="B1188" s="1" t="s">
        <v>43</v>
      </c>
      <c r="C1188" s="1" t="s">
        <v>44</v>
      </c>
      <c r="D1188" s="1" t="s">
        <v>11</v>
      </c>
      <c r="E1188" s="1" t="s">
        <v>95</v>
      </c>
      <c r="F1188" s="1" t="s">
        <v>13</v>
      </c>
      <c r="G1188" s="2" t="s">
        <v>29</v>
      </c>
      <c r="H1188" s="1">
        <v>41</v>
      </c>
    </row>
    <row r="1189" spans="1:8" x14ac:dyDescent="0.35">
      <c r="A1189" s="1" t="s">
        <v>8</v>
      </c>
      <c r="B1189" s="1" t="s">
        <v>43</v>
      </c>
      <c r="C1189" s="1" t="s">
        <v>44</v>
      </c>
      <c r="D1189" s="1" t="s">
        <v>11</v>
      </c>
      <c r="E1189" s="1" t="s">
        <v>95</v>
      </c>
      <c r="F1189" s="1" t="s">
        <v>13</v>
      </c>
      <c r="G1189" s="2" t="s">
        <v>26</v>
      </c>
      <c r="H1189" s="1">
        <v>11</v>
      </c>
    </row>
    <row r="1190" spans="1:8" x14ac:dyDescent="0.35">
      <c r="A1190" s="1" t="s">
        <v>15</v>
      </c>
      <c r="B1190" s="1" t="s">
        <v>43</v>
      </c>
      <c r="C1190" s="1" t="s">
        <v>44</v>
      </c>
      <c r="D1190" s="1" t="s">
        <v>11</v>
      </c>
      <c r="E1190" s="1" t="s">
        <v>95</v>
      </c>
      <c r="F1190" s="1" t="s">
        <v>13</v>
      </c>
      <c r="G1190" s="2" t="s">
        <v>26</v>
      </c>
      <c r="H1190" s="1">
        <v>40</v>
      </c>
    </row>
    <row r="1191" spans="1:8" x14ac:dyDescent="0.35">
      <c r="A1191" s="1" t="s">
        <v>15</v>
      </c>
      <c r="B1191" s="1" t="s">
        <v>43</v>
      </c>
      <c r="C1191" s="1" t="s">
        <v>44</v>
      </c>
      <c r="D1191" s="1" t="s">
        <v>50</v>
      </c>
      <c r="E1191" s="1" t="s">
        <v>95</v>
      </c>
      <c r="F1191" s="1" t="s">
        <v>13</v>
      </c>
      <c r="G1191" s="2" t="s">
        <v>32</v>
      </c>
      <c r="H1191" s="1">
        <v>8094</v>
      </c>
    </row>
    <row r="1192" spans="1:8" x14ac:dyDescent="0.35">
      <c r="A1192" s="1" t="s">
        <v>15</v>
      </c>
      <c r="B1192" s="1" t="s">
        <v>43</v>
      </c>
      <c r="C1192" s="1" t="s">
        <v>44</v>
      </c>
      <c r="D1192" s="1" t="s">
        <v>11</v>
      </c>
      <c r="E1192" s="1" t="s">
        <v>95</v>
      </c>
      <c r="F1192" s="1" t="s">
        <v>13</v>
      </c>
      <c r="G1192" s="2" t="s">
        <v>18</v>
      </c>
      <c r="H1192" s="1">
        <v>14</v>
      </c>
    </row>
    <row r="1193" spans="1:8" x14ac:dyDescent="0.35">
      <c r="A1193" s="1" t="s">
        <v>15</v>
      </c>
      <c r="B1193" s="1" t="s">
        <v>43</v>
      </c>
      <c r="C1193" s="1" t="s">
        <v>44</v>
      </c>
      <c r="D1193" s="1" t="s">
        <v>11</v>
      </c>
      <c r="E1193" s="1" t="s">
        <v>95</v>
      </c>
      <c r="F1193" s="1" t="s">
        <v>13</v>
      </c>
      <c r="G1193" s="2" t="s">
        <v>26</v>
      </c>
      <c r="H1193" s="1">
        <v>18</v>
      </c>
    </row>
    <row r="1194" spans="1:8" x14ac:dyDescent="0.35">
      <c r="A1194" s="1" t="s">
        <v>15</v>
      </c>
      <c r="B1194" s="1" t="s">
        <v>43</v>
      </c>
      <c r="C1194" s="1" t="s">
        <v>44</v>
      </c>
      <c r="D1194" s="1" t="s">
        <v>50</v>
      </c>
      <c r="E1194" s="1" t="s">
        <v>95</v>
      </c>
      <c r="F1194" s="1" t="s">
        <v>13</v>
      </c>
      <c r="G1194" s="2" t="s">
        <v>20</v>
      </c>
      <c r="H1194" s="1">
        <v>13790</v>
      </c>
    </row>
    <row r="1195" spans="1:8" x14ac:dyDescent="0.35">
      <c r="A1195" s="1" t="s">
        <v>15</v>
      </c>
      <c r="B1195" s="1" t="s">
        <v>43</v>
      </c>
      <c r="C1195" s="1" t="s">
        <v>44</v>
      </c>
      <c r="D1195" s="1" t="s">
        <v>11</v>
      </c>
      <c r="E1195" s="1" t="s">
        <v>95</v>
      </c>
      <c r="F1195" s="1" t="s">
        <v>13</v>
      </c>
      <c r="G1195" s="2" t="s">
        <v>23</v>
      </c>
      <c r="H1195" s="1">
        <v>27</v>
      </c>
    </row>
    <row r="1196" spans="1:8" x14ac:dyDescent="0.35">
      <c r="A1196" s="1" t="s">
        <v>15</v>
      </c>
      <c r="B1196" s="1" t="s">
        <v>43</v>
      </c>
      <c r="C1196" s="1" t="s">
        <v>44</v>
      </c>
      <c r="D1196" s="1" t="s">
        <v>11</v>
      </c>
      <c r="E1196" s="1" t="s">
        <v>95</v>
      </c>
      <c r="F1196" s="1" t="s">
        <v>13</v>
      </c>
      <c r="G1196" s="2" t="s">
        <v>20</v>
      </c>
      <c r="H1196" s="1">
        <v>10</v>
      </c>
    </row>
    <row r="1197" spans="1:8" x14ac:dyDescent="0.35">
      <c r="A1197" s="1" t="s">
        <v>17</v>
      </c>
      <c r="B1197" s="1" t="s">
        <v>43</v>
      </c>
      <c r="C1197" s="1" t="s">
        <v>44</v>
      </c>
      <c r="D1197" s="1" t="s">
        <v>11</v>
      </c>
      <c r="E1197" s="1" t="s">
        <v>95</v>
      </c>
      <c r="F1197" s="1" t="s">
        <v>13</v>
      </c>
      <c r="G1197" s="2" t="s">
        <v>31</v>
      </c>
      <c r="H1197" s="1">
        <v>9</v>
      </c>
    </row>
    <row r="1198" spans="1:8" x14ac:dyDescent="0.35">
      <c r="A1198" s="1" t="s">
        <v>17</v>
      </c>
      <c r="B1198" s="1" t="s">
        <v>43</v>
      </c>
      <c r="C1198" s="1" t="s">
        <v>44</v>
      </c>
      <c r="D1198" s="1" t="s">
        <v>11</v>
      </c>
      <c r="E1198" s="1" t="s">
        <v>95</v>
      </c>
      <c r="F1198" s="1" t="s">
        <v>13</v>
      </c>
      <c r="G1198" s="2" t="s">
        <v>32</v>
      </c>
      <c r="H1198" s="1">
        <v>437</v>
      </c>
    </row>
    <row r="1199" spans="1:8" x14ac:dyDescent="0.35">
      <c r="A1199" s="1" t="s">
        <v>17</v>
      </c>
      <c r="B1199" s="1" t="s">
        <v>43</v>
      </c>
      <c r="C1199" s="1" t="s">
        <v>44</v>
      </c>
      <c r="D1199" s="1" t="s">
        <v>50</v>
      </c>
      <c r="E1199" s="1" t="s">
        <v>95</v>
      </c>
      <c r="F1199" s="1" t="s">
        <v>13</v>
      </c>
      <c r="G1199" s="2" t="s">
        <v>20</v>
      </c>
      <c r="H1199" s="1">
        <v>8806</v>
      </c>
    </row>
    <row r="1200" spans="1:8" x14ac:dyDescent="0.35">
      <c r="A1200" s="1" t="s">
        <v>17</v>
      </c>
      <c r="B1200" s="1" t="s">
        <v>43</v>
      </c>
      <c r="C1200" s="1" t="s">
        <v>44</v>
      </c>
      <c r="D1200" s="1" t="s">
        <v>11</v>
      </c>
      <c r="E1200" s="1" t="s">
        <v>95</v>
      </c>
      <c r="F1200" s="1" t="s">
        <v>13</v>
      </c>
      <c r="G1200" s="2" t="s">
        <v>29</v>
      </c>
      <c r="H1200" s="1">
        <v>101</v>
      </c>
    </row>
    <row r="1201" spans="1:8" x14ac:dyDescent="0.35">
      <c r="A1201" s="1" t="s">
        <v>17</v>
      </c>
      <c r="B1201" s="1" t="s">
        <v>43</v>
      </c>
      <c r="C1201" s="1" t="s">
        <v>44</v>
      </c>
      <c r="D1201" s="1" t="s">
        <v>11</v>
      </c>
      <c r="E1201" s="1" t="s">
        <v>95</v>
      </c>
      <c r="F1201" s="1" t="s">
        <v>13</v>
      </c>
      <c r="G1201" s="2" t="s">
        <v>20</v>
      </c>
      <c r="H1201" s="1">
        <v>239</v>
      </c>
    </row>
    <row r="1202" spans="1:8" x14ac:dyDescent="0.35">
      <c r="A1202" s="1" t="s">
        <v>17</v>
      </c>
      <c r="B1202" s="1" t="s">
        <v>43</v>
      </c>
      <c r="C1202" s="1" t="s">
        <v>44</v>
      </c>
      <c r="D1202" s="1" t="s">
        <v>50</v>
      </c>
      <c r="E1202" s="1" t="s">
        <v>95</v>
      </c>
      <c r="F1202" s="1" t="s">
        <v>13</v>
      </c>
      <c r="G1202" s="2" t="s">
        <v>23</v>
      </c>
      <c r="H1202" s="1">
        <v>17989</v>
      </c>
    </row>
    <row r="1203" spans="1:8" x14ac:dyDescent="0.35">
      <c r="A1203" s="1" t="s">
        <v>17</v>
      </c>
      <c r="B1203" s="1" t="s">
        <v>43</v>
      </c>
      <c r="C1203" s="1" t="s">
        <v>44</v>
      </c>
      <c r="D1203" s="1" t="s">
        <v>11</v>
      </c>
      <c r="E1203" s="1" t="s">
        <v>95</v>
      </c>
      <c r="F1203" s="1" t="s">
        <v>13</v>
      </c>
      <c r="G1203" s="2" t="s">
        <v>30</v>
      </c>
      <c r="H1203" s="1">
        <v>32</v>
      </c>
    </row>
    <row r="1204" spans="1:8" x14ac:dyDescent="0.35">
      <c r="A1204" s="1" t="s">
        <v>17</v>
      </c>
      <c r="B1204" s="1" t="s">
        <v>43</v>
      </c>
      <c r="C1204" s="1" t="s">
        <v>44</v>
      </c>
      <c r="D1204" s="1" t="s">
        <v>11</v>
      </c>
      <c r="E1204" s="1" t="s">
        <v>95</v>
      </c>
      <c r="F1204" s="1" t="s">
        <v>13</v>
      </c>
      <c r="G1204" s="2" t="s">
        <v>23</v>
      </c>
      <c r="H1204" s="1">
        <v>93</v>
      </c>
    </row>
    <row r="1205" spans="1:8" x14ac:dyDescent="0.35">
      <c r="A1205" s="1" t="s">
        <v>17</v>
      </c>
      <c r="B1205" s="1" t="s">
        <v>43</v>
      </c>
      <c r="C1205" s="1" t="s">
        <v>44</v>
      </c>
      <c r="D1205" s="1" t="s">
        <v>50</v>
      </c>
      <c r="E1205" s="1" t="s">
        <v>95</v>
      </c>
      <c r="F1205" s="1" t="s">
        <v>13</v>
      </c>
      <c r="G1205" s="2" t="s">
        <v>30</v>
      </c>
      <c r="H1205" s="1">
        <v>4036</v>
      </c>
    </row>
    <row r="1206" spans="1:8" x14ac:dyDescent="0.35">
      <c r="A1206" s="1" t="s">
        <v>17</v>
      </c>
      <c r="B1206" s="1" t="s">
        <v>43</v>
      </c>
      <c r="C1206" s="1" t="s">
        <v>44</v>
      </c>
      <c r="D1206" s="1" t="s">
        <v>11</v>
      </c>
      <c r="E1206" s="1" t="s">
        <v>95</v>
      </c>
      <c r="F1206" s="1" t="s">
        <v>13</v>
      </c>
      <c r="G1206" s="2" t="s">
        <v>34</v>
      </c>
      <c r="H1206" s="1">
        <v>278</v>
      </c>
    </row>
    <row r="1207" spans="1:8" x14ac:dyDescent="0.35">
      <c r="A1207" s="1" t="s">
        <v>19</v>
      </c>
      <c r="B1207" s="1" t="s">
        <v>43</v>
      </c>
      <c r="C1207" s="1" t="s">
        <v>44</v>
      </c>
      <c r="D1207" s="1" t="s">
        <v>40</v>
      </c>
      <c r="E1207" s="1" t="s">
        <v>95</v>
      </c>
      <c r="F1207" s="1" t="s">
        <v>13</v>
      </c>
      <c r="G1207" s="2" t="s">
        <v>33</v>
      </c>
      <c r="H1207" s="1">
        <v>10594</v>
      </c>
    </row>
    <row r="1208" spans="1:8" x14ac:dyDescent="0.35">
      <c r="A1208" s="1" t="s">
        <v>19</v>
      </c>
      <c r="B1208" s="1" t="s">
        <v>43</v>
      </c>
      <c r="C1208" s="1" t="s">
        <v>44</v>
      </c>
      <c r="D1208" s="1" t="s">
        <v>55</v>
      </c>
      <c r="E1208" s="1" t="s">
        <v>95</v>
      </c>
      <c r="F1208" s="1" t="s">
        <v>13</v>
      </c>
      <c r="G1208" s="2" t="s">
        <v>31</v>
      </c>
      <c r="H1208" s="1">
        <v>4350</v>
      </c>
    </row>
    <row r="1209" spans="1:8" x14ac:dyDescent="0.35">
      <c r="A1209" s="1" t="s">
        <v>19</v>
      </c>
      <c r="B1209" s="1" t="s">
        <v>43</v>
      </c>
      <c r="C1209" s="1" t="s">
        <v>44</v>
      </c>
      <c r="D1209" s="1" t="s">
        <v>55</v>
      </c>
      <c r="E1209" s="1" t="s">
        <v>95</v>
      </c>
      <c r="F1209" s="1" t="s">
        <v>13</v>
      </c>
      <c r="G1209" s="2" t="s">
        <v>29</v>
      </c>
      <c r="H1209" s="1">
        <v>10253</v>
      </c>
    </row>
    <row r="1210" spans="1:8" x14ac:dyDescent="0.35">
      <c r="A1210" s="1" t="s">
        <v>19</v>
      </c>
      <c r="B1210" s="1" t="s">
        <v>43</v>
      </c>
      <c r="C1210" s="1" t="s">
        <v>44</v>
      </c>
      <c r="D1210" s="1" t="s">
        <v>55</v>
      </c>
      <c r="E1210" s="1" t="s">
        <v>95</v>
      </c>
      <c r="F1210" s="1" t="s">
        <v>13</v>
      </c>
      <c r="G1210" s="2" t="s">
        <v>27</v>
      </c>
      <c r="H1210" s="1">
        <v>6097</v>
      </c>
    </row>
    <row r="1211" spans="1:8" x14ac:dyDescent="0.35">
      <c r="A1211" s="1" t="s">
        <v>19</v>
      </c>
      <c r="B1211" s="1" t="s">
        <v>43</v>
      </c>
      <c r="C1211" s="1" t="s">
        <v>44</v>
      </c>
      <c r="D1211" s="1" t="s">
        <v>11</v>
      </c>
      <c r="E1211" s="1" t="s">
        <v>95</v>
      </c>
      <c r="F1211" s="1" t="s">
        <v>13</v>
      </c>
      <c r="G1211" s="2" t="s">
        <v>30</v>
      </c>
      <c r="H1211" s="1">
        <v>305</v>
      </c>
    </row>
    <row r="1212" spans="1:8" x14ac:dyDescent="0.35">
      <c r="A1212" s="1" t="s">
        <v>19</v>
      </c>
      <c r="B1212" s="1" t="s">
        <v>43</v>
      </c>
      <c r="C1212" s="1" t="s">
        <v>44</v>
      </c>
      <c r="D1212" s="1" t="s">
        <v>50</v>
      </c>
      <c r="E1212" s="1" t="s">
        <v>95</v>
      </c>
      <c r="F1212" s="1" t="s">
        <v>13</v>
      </c>
      <c r="G1212" s="2" t="s">
        <v>21</v>
      </c>
      <c r="H1212" s="1">
        <v>9901</v>
      </c>
    </row>
    <row r="1213" spans="1:8" x14ac:dyDescent="0.35">
      <c r="A1213" s="1" t="s">
        <v>19</v>
      </c>
      <c r="B1213" s="1" t="s">
        <v>43</v>
      </c>
      <c r="C1213" s="1" t="s">
        <v>44</v>
      </c>
      <c r="D1213" s="1" t="s">
        <v>11</v>
      </c>
      <c r="E1213" s="1" t="s">
        <v>95</v>
      </c>
      <c r="F1213" s="1" t="s">
        <v>13</v>
      </c>
      <c r="G1213" s="2" t="s">
        <v>31</v>
      </c>
      <c r="H1213" s="1">
        <v>10</v>
      </c>
    </row>
    <row r="1214" spans="1:8" x14ac:dyDescent="0.35">
      <c r="A1214" s="1" t="s">
        <v>19</v>
      </c>
      <c r="B1214" s="1" t="s">
        <v>43</v>
      </c>
      <c r="C1214" s="1" t="s">
        <v>44</v>
      </c>
      <c r="D1214" s="1" t="s">
        <v>11</v>
      </c>
      <c r="E1214" s="1" t="s">
        <v>95</v>
      </c>
      <c r="F1214" s="1" t="s">
        <v>13</v>
      </c>
      <c r="G1214" s="2" t="s">
        <v>32</v>
      </c>
      <c r="H1214" s="1">
        <v>2</v>
      </c>
    </row>
    <row r="1215" spans="1:8" x14ac:dyDescent="0.35">
      <c r="A1215" s="1" t="s">
        <v>19</v>
      </c>
      <c r="B1215" s="1" t="s">
        <v>43</v>
      </c>
      <c r="C1215" s="1" t="s">
        <v>44</v>
      </c>
      <c r="D1215" s="1" t="s">
        <v>49</v>
      </c>
      <c r="E1215" s="1" t="s">
        <v>95</v>
      </c>
      <c r="F1215" s="1" t="s">
        <v>13</v>
      </c>
      <c r="G1215" s="2" t="s">
        <v>28</v>
      </c>
      <c r="H1215" s="1">
        <v>4558</v>
      </c>
    </row>
    <row r="1216" spans="1:8" x14ac:dyDescent="0.35">
      <c r="A1216" s="1" t="s">
        <v>19</v>
      </c>
      <c r="B1216" s="1" t="s">
        <v>43</v>
      </c>
      <c r="C1216" s="1" t="s">
        <v>44</v>
      </c>
      <c r="D1216" s="1" t="s">
        <v>50</v>
      </c>
      <c r="E1216" s="1" t="s">
        <v>95</v>
      </c>
      <c r="F1216" s="1" t="s">
        <v>13</v>
      </c>
      <c r="G1216" s="2" t="s">
        <v>26</v>
      </c>
      <c r="H1216" s="1">
        <v>5979</v>
      </c>
    </row>
    <row r="1217" spans="1:8" x14ac:dyDescent="0.35">
      <c r="A1217" s="1" t="s">
        <v>19</v>
      </c>
      <c r="B1217" s="1" t="s">
        <v>43</v>
      </c>
      <c r="C1217" s="1" t="s">
        <v>44</v>
      </c>
      <c r="D1217" s="1" t="s">
        <v>55</v>
      </c>
      <c r="E1217" s="1" t="s">
        <v>95</v>
      </c>
      <c r="F1217" s="1" t="s">
        <v>13</v>
      </c>
      <c r="G1217" s="2" t="s">
        <v>21</v>
      </c>
      <c r="H1217" s="1">
        <v>10707</v>
      </c>
    </row>
    <row r="1218" spans="1:8" x14ac:dyDescent="0.35">
      <c r="A1218" s="1" t="s">
        <v>19</v>
      </c>
      <c r="B1218" s="1" t="s">
        <v>43</v>
      </c>
      <c r="C1218" s="1" t="s">
        <v>44</v>
      </c>
      <c r="D1218" s="1" t="s">
        <v>40</v>
      </c>
      <c r="E1218" s="1" t="s">
        <v>95</v>
      </c>
      <c r="F1218" s="1" t="s">
        <v>13</v>
      </c>
      <c r="G1218" s="2" t="s">
        <v>20</v>
      </c>
      <c r="H1218" s="1">
        <v>7177</v>
      </c>
    </row>
    <row r="1219" spans="1:8" x14ac:dyDescent="0.35">
      <c r="A1219" s="1" t="s">
        <v>19</v>
      </c>
      <c r="B1219" s="1" t="s">
        <v>43</v>
      </c>
      <c r="C1219" s="1" t="s">
        <v>44</v>
      </c>
      <c r="D1219" s="1" t="s">
        <v>55</v>
      </c>
      <c r="E1219" s="1" t="s">
        <v>95</v>
      </c>
      <c r="F1219" s="1" t="s">
        <v>13</v>
      </c>
      <c r="G1219" s="2" t="s">
        <v>26</v>
      </c>
      <c r="H1219" s="1">
        <v>5779</v>
      </c>
    </row>
    <row r="1220" spans="1:8" x14ac:dyDescent="0.35">
      <c r="A1220" s="1" t="s">
        <v>19</v>
      </c>
      <c r="B1220" s="1" t="s">
        <v>43</v>
      </c>
      <c r="C1220" s="1" t="s">
        <v>44</v>
      </c>
      <c r="D1220" s="1" t="s">
        <v>11</v>
      </c>
      <c r="E1220" s="1" t="s">
        <v>95</v>
      </c>
      <c r="F1220" s="1" t="s">
        <v>13</v>
      </c>
      <c r="G1220" s="2" t="s">
        <v>14</v>
      </c>
      <c r="H1220" s="1">
        <v>211</v>
      </c>
    </row>
    <row r="1221" spans="1:8" x14ac:dyDescent="0.35">
      <c r="A1221" s="1" t="s">
        <v>19</v>
      </c>
      <c r="B1221" s="1" t="s">
        <v>43</v>
      </c>
      <c r="C1221" s="1" t="s">
        <v>44</v>
      </c>
      <c r="D1221" s="1" t="s">
        <v>11</v>
      </c>
      <c r="E1221" s="1" t="s">
        <v>95</v>
      </c>
      <c r="F1221" s="1" t="s">
        <v>13</v>
      </c>
      <c r="G1221" s="2" t="s">
        <v>20</v>
      </c>
      <c r="H1221" s="1">
        <v>28</v>
      </c>
    </row>
    <row r="1222" spans="1:8" x14ac:dyDescent="0.35">
      <c r="A1222" s="1" t="s">
        <v>19</v>
      </c>
      <c r="B1222" s="1" t="s">
        <v>43</v>
      </c>
      <c r="C1222" s="1" t="s">
        <v>44</v>
      </c>
      <c r="D1222" s="1" t="s">
        <v>49</v>
      </c>
      <c r="E1222" s="1" t="s">
        <v>95</v>
      </c>
      <c r="F1222" s="1" t="s">
        <v>13</v>
      </c>
      <c r="G1222" s="2" t="s">
        <v>35</v>
      </c>
      <c r="H1222" s="1">
        <v>5444</v>
      </c>
    </row>
    <row r="1223" spans="1:8" x14ac:dyDescent="0.35">
      <c r="A1223" s="1" t="s">
        <v>19</v>
      </c>
      <c r="B1223" s="1" t="s">
        <v>43</v>
      </c>
      <c r="C1223" s="1" t="s">
        <v>44</v>
      </c>
      <c r="D1223" s="1" t="s">
        <v>11</v>
      </c>
      <c r="E1223" s="1" t="s">
        <v>95</v>
      </c>
      <c r="F1223" s="1" t="s">
        <v>13</v>
      </c>
      <c r="G1223" s="2" t="s">
        <v>14</v>
      </c>
      <c r="H1223" s="1">
        <v>355</v>
      </c>
    </row>
    <row r="1224" spans="1:8" x14ac:dyDescent="0.35">
      <c r="A1224" s="1" t="s">
        <v>19</v>
      </c>
      <c r="B1224" s="1" t="s">
        <v>43</v>
      </c>
      <c r="C1224" s="1" t="s">
        <v>44</v>
      </c>
      <c r="D1224" s="1" t="s">
        <v>11</v>
      </c>
      <c r="E1224" s="1" t="s">
        <v>95</v>
      </c>
      <c r="F1224" s="1" t="s">
        <v>13</v>
      </c>
      <c r="G1224" s="2" t="s">
        <v>27</v>
      </c>
      <c r="H1224" s="1">
        <v>2</v>
      </c>
    </row>
    <row r="1225" spans="1:8" x14ac:dyDescent="0.35">
      <c r="A1225" s="1" t="s">
        <v>19</v>
      </c>
      <c r="B1225" s="1" t="s">
        <v>43</v>
      </c>
      <c r="C1225" s="1" t="s">
        <v>44</v>
      </c>
      <c r="D1225" s="1" t="s">
        <v>11</v>
      </c>
      <c r="E1225" s="1" t="s">
        <v>95</v>
      </c>
      <c r="F1225" s="1" t="s">
        <v>13</v>
      </c>
      <c r="G1225" s="2" t="s">
        <v>35</v>
      </c>
      <c r="H1225" s="1">
        <v>105</v>
      </c>
    </row>
    <row r="1226" spans="1:8" x14ac:dyDescent="0.35">
      <c r="A1226" s="1" t="s">
        <v>19</v>
      </c>
      <c r="B1226" s="1" t="s">
        <v>43</v>
      </c>
      <c r="C1226" s="1" t="s">
        <v>44</v>
      </c>
      <c r="D1226" s="1" t="s">
        <v>50</v>
      </c>
      <c r="E1226" s="1" t="s">
        <v>95</v>
      </c>
      <c r="F1226" s="1" t="s">
        <v>13</v>
      </c>
      <c r="G1226" s="2" t="s">
        <v>28</v>
      </c>
      <c r="H1226" s="1">
        <v>29561</v>
      </c>
    </row>
    <row r="1227" spans="1:8" x14ac:dyDescent="0.35">
      <c r="A1227" s="1" t="s">
        <v>19</v>
      </c>
      <c r="B1227" s="1" t="s">
        <v>43</v>
      </c>
      <c r="C1227" s="1" t="s">
        <v>44</v>
      </c>
      <c r="D1227" s="1" t="s">
        <v>50</v>
      </c>
      <c r="E1227" s="1" t="s">
        <v>95</v>
      </c>
      <c r="F1227" s="1" t="s">
        <v>13</v>
      </c>
      <c r="G1227" s="2" t="s">
        <v>34</v>
      </c>
      <c r="H1227" s="1">
        <v>18824</v>
      </c>
    </row>
    <row r="1228" spans="1:8" x14ac:dyDescent="0.35">
      <c r="A1228" s="1" t="s">
        <v>19</v>
      </c>
      <c r="B1228" s="1" t="s">
        <v>43</v>
      </c>
      <c r="C1228" s="1" t="s">
        <v>44</v>
      </c>
      <c r="D1228" s="1" t="s">
        <v>11</v>
      </c>
      <c r="E1228" s="1" t="s">
        <v>95</v>
      </c>
      <c r="F1228" s="1" t="s">
        <v>13</v>
      </c>
      <c r="G1228" s="2" t="s">
        <v>28</v>
      </c>
      <c r="H1228" s="1">
        <v>787</v>
      </c>
    </row>
    <row r="1229" spans="1:8" x14ac:dyDescent="0.35">
      <c r="A1229" s="1" t="s">
        <v>22</v>
      </c>
      <c r="B1229" s="1" t="s">
        <v>43</v>
      </c>
      <c r="C1229" s="1" t="s">
        <v>44</v>
      </c>
      <c r="D1229" s="1" t="s">
        <v>40</v>
      </c>
      <c r="E1229" s="1" t="s">
        <v>95</v>
      </c>
      <c r="F1229" s="1" t="s">
        <v>13</v>
      </c>
      <c r="G1229" s="2" t="s">
        <v>16</v>
      </c>
      <c r="H1229" s="1">
        <v>27141</v>
      </c>
    </row>
    <row r="1230" spans="1:8" x14ac:dyDescent="0.35">
      <c r="A1230" s="1" t="s">
        <v>22</v>
      </c>
      <c r="B1230" s="1" t="s">
        <v>43</v>
      </c>
      <c r="C1230" s="1" t="s">
        <v>44</v>
      </c>
      <c r="D1230" s="1" t="s">
        <v>11</v>
      </c>
      <c r="E1230" s="1" t="s">
        <v>95</v>
      </c>
      <c r="F1230" s="1" t="s">
        <v>13</v>
      </c>
      <c r="G1230" s="2" t="s">
        <v>34</v>
      </c>
      <c r="H1230" s="1">
        <v>22</v>
      </c>
    </row>
    <row r="1231" spans="1:8" x14ac:dyDescent="0.35">
      <c r="A1231" s="1" t="s">
        <v>22</v>
      </c>
      <c r="B1231" s="1" t="s">
        <v>43</v>
      </c>
      <c r="C1231" s="1" t="s">
        <v>44</v>
      </c>
      <c r="D1231" s="1" t="s">
        <v>55</v>
      </c>
      <c r="E1231" s="1" t="s">
        <v>95</v>
      </c>
      <c r="F1231" s="1" t="s">
        <v>13</v>
      </c>
      <c r="G1231" s="2" t="s">
        <v>28</v>
      </c>
      <c r="H1231" s="1">
        <v>13267</v>
      </c>
    </row>
    <row r="1232" spans="1:8" x14ac:dyDescent="0.35">
      <c r="A1232" s="1" t="s">
        <v>22</v>
      </c>
      <c r="B1232" s="1" t="s">
        <v>43</v>
      </c>
      <c r="C1232" s="1" t="s">
        <v>44</v>
      </c>
      <c r="D1232" s="1" t="s">
        <v>11</v>
      </c>
      <c r="E1232" s="1" t="s">
        <v>95</v>
      </c>
      <c r="F1232" s="1" t="s">
        <v>13</v>
      </c>
      <c r="G1232" s="2" t="s">
        <v>27</v>
      </c>
      <c r="H1232" s="1">
        <v>104</v>
      </c>
    </row>
    <row r="1233" spans="1:8" x14ac:dyDescent="0.35">
      <c r="A1233" s="1" t="s">
        <v>22</v>
      </c>
      <c r="B1233" s="1" t="s">
        <v>43</v>
      </c>
      <c r="C1233" s="1" t="s">
        <v>44</v>
      </c>
      <c r="D1233" s="1" t="s">
        <v>50</v>
      </c>
      <c r="E1233" s="1" t="s">
        <v>95</v>
      </c>
      <c r="F1233" s="1" t="s">
        <v>13</v>
      </c>
      <c r="G1233" s="2" t="s">
        <v>16</v>
      </c>
      <c r="H1233" s="1">
        <v>3588</v>
      </c>
    </row>
    <row r="1234" spans="1:8" x14ac:dyDescent="0.35">
      <c r="A1234" s="1" t="s">
        <v>22</v>
      </c>
      <c r="B1234" s="1" t="s">
        <v>43</v>
      </c>
      <c r="C1234" s="1" t="s">
        <v>44</v>
      </c>
      <c r="D1234" s="1" t="s">
        <v>47</v>
      </c>
      <c r="E1234" s="1" t="s">
        <v>95</v>
      </c>
      <c r="F1234" s="1" t="s">
        <v>13</v>
      </c>
      <c r="G1234" s="2" t="s">
        <v>20</v>
      </c>
      <c r="H1234" s="1">
        <v>5794</v>
      </c>
    </row>
    <row r="1235" spans="1:8" x14ac:dyDescent="0.35">
      <c r="A1235" s="1" t="s">
        <v>22</v>
      </c>
      <c r="B1235" s="1" t="s">
        <v>43</v>
      </c>
      <c r="C1235" s="1" t="s">
        <v>44</v>
      </c>
      <c r="D1235" s="1" t="s">
        <v>49</v>
      </c>
      <c r="E1235" s="1" t="s">
        <v>95</v>
      </c>
      <c r="F1235" s="1" t="s">
        <v>13</v>
      </c>
      <c r="G1235" s="2" t="s">
        <v>28</v>
      </c>
      <c r="H1235" s="1">
        <v>9918</v>
      </c>
    </row>
    <row r="1236" spans="1:8" x14ac:dyDescent="0.35">
      <c r="A1236" s="1" t="s">
        <v>22</v>
      </c>
      <c r="B1236" s="1" t="s">
        <v>43</v>
      </c>
      <c r="C1236" s="1" t="s">
        <v>44</v>
      </c>
      <c r="D1236" s="1" t="s">
        <v>39</v>
      </c>
      <c r="E1236" s="1" t="s">
        <v>95</v>
      </c>
      <c r="F1236" s="1" t="s">
        <v>13</v>
      </c>
      <c r="G1236" s="2" t="s">
        <v>16</v>
      </c>
      <c r="H1236" s="1">
        <v>3691</v>
      </c>
    </row>
    <row r="1237" spans="1:8" x14ac:dyDescent="0.35">
      <c r="A1237" s="1" t="s">
        <v>22</v>
      </c>
      <c r="B1237" s="1" t="s">
        <v>43</v>
      </c>
      <c r="C1237" s="1" t="s">
        <v>44</v>
      </c>
      <c r="D1237" s="1" t="s">
        <v>55</v>
      </c>
      <c r="E1237" s="1" t="s">
        <v>95</v>
      </c>
      <c r="F1237" s="1" t="s">
        <v>13</v>
      </c>
      <c r="G1237" s="2" t="s">
        <v>26</v>
      </c>
      <c r="H1237" s="1">
        <v>12588</v>
      </c>
    </row>
    <row r="1238" spans="1:8" x14ac:dyDescent="0.35">
      <c r="A1238" s="1" t="s">
        <v>22</v>
      </c>
      <c r="B1238" s="1" t="s">
        <v>43</v>
      </c>
      <c r="C1238" s="1" t="s">
        <v>44</v>
      </c>
      <c r="D1238" s="1" t="s">
        <v>55</v>
      </c>
      <c r="E1238" s="1" t="s">
        <v>95</v>
      </c>
      <c r="F1238" s="1" t="s">
        <v>13</v>
      </c>
      <c r="G1238" s="2" t="s">
        <v>33</v>
      </c>
      <c r="H1238" s="1">
        <v>4745</v>
      </c>
    </row>
    <row r="1239" spans="1:8" x14ac:dyDescent="0.35">
      <c r="A1239" s="1" t="s">
        <v>22</v>
      </c>
      <c r="B1239" s="1" t="s">
        <v>43</v>
      </c>
      <c r="C1239" s="1" t="s">
        <v>44</v>
      </c>
      <c r="D1239" s="1" t="s">
        <v>40</v>
      </c>
      <c r="E1239" s="1" t="s">
        <v>95</v>
      </c>
      <c r="F1239" s="1" t="s">
        <v>13</v>
      </c>
      <c r="G1239" s="2" t="s">
        <v>31</v>
      </c>
      <c r="H1239" s="1">
        <v>9139</v>
      </c>
    </row>
    <row r="1240" spans="1:8" x14ac:dyDescent="0.35">
      <c r="A1240" s="1" t="s">
        <v>22</v>
      </c>
      <c r="B1240" s="1" t="s">
        <v>43</v>
      </c>
      <c r="C1240" s="1" t="s">
        <v>44</v>
      </c>
      <c r="D1240" s="1" t="s">
        <v>11</v>
      </c>
      <c r="E1240" s="1" t="s">
        <v>95</v>
      </c>
      <c r="F1240" s="1" t="s">
        <v>13</v>
      </c>
      <c r="G1240" s="2" t="s">
        <v>33</v>
      </c>
      <c r="H1240" s="1">
        <v>26</v>
      </c>
    </row>
    <row r="1241" spans="1:8" x14ac:dyDescent="0.35">
      <c r="A1241" s="1" t="s">
        <v>22</v>
      </c>
      <c r="B1241" s="1" t="s">
        <v>43</v>
      </c>
      <c r="C1241" s="1" t="s">
        <v>44</v>
      </c>
      <c r="D1241" s="1" t="s">
        <v>53</v>
      </c>
      <c r="E1241" s="1" t="s">
        <v>95</v>
      </c>
      <c r="F1241" s="1" t="s">
        <v>13</v>
      </c>
      <c r="G1241" s="2" t="s">
        <v>27</v>
      </c>
      <c r="H1241" s="1">
        <v>15412</v>
      </c>
    </row>
    <row r="1242" spans="1:8" x14ac:dyDescent="0.35">
      <c r="A1242" s="1" t="s">
        <v>22</v>
      </c>
      <c r="B1242" s="1" t="s">
        <v>43</v>
      </c>
      <c r="C1242" s="1" t="s">
        <v>44</v>
      </c>
      <c r="D1242" s="1" t="s">
        <v>39</v>
      </c>
      <c r="E1242" s="1" t="s">
        <v>95</v>
      </c>
      <c r="F1242" s="1" t="s">
        <v>13</v>
      </c>
      <c r="G1242" s="2" t="s">
        <v>14</v>
      </c>
      <c r="H1242" s="1">
        <v>9490</v>
      </c>
    </row>
    <row r="1243" spans="1:8" x14ac:dyDescent="0.35">
      <c r="A1243" s="1" t="s">
        <v>22</v>
      </c>
      <c r="B1243" s="1" t="s">
        <v>43</v>
      </c>
      <c r="C1243" s="1" t="s">
        <v>44</v>
      </c>
      <c r="D1243" s="1" t="s">
        <v>55</v>
      </c>
      <c r="E1243" s="1" t="s">
        <v>95</v>
      </c>
      <c r="F1243" s="1" t="s">
        <v>13</v>
      </c>
      <c r="G1243" s="2" t="s">
        <v>21</v>
      </c>
      <c r="H1243" s="1">
        <v>5565</v>
      </c>
    </row>
    <row r="1244" spans="1:8" x14ac:dyDescent="0.35">
      <c r="A1244" s="1" t="s">
        <v>22</v>
      </c>
      <c r="B1244" s="1" t="s">
        <v>43</v>
      </c>
      <c r="C1244" s="1" t="s">
        <v>44</v>
      </c>
      <c r="D1244" s="1" t="s">
        <v>40</v>
      </c>
      <c r="E1244" s="1" t="s">
        <v>95</v>
      </c>
      <c r="F1244" s="1" t="s">
        <v>13</v>
      </c>
      <c r="G1244" s="2" t="s">
        <v>29</v>
      </c>
      <c r="H1244" s="1">
        <v>914</v>
      </c>
    </row>
    <row r="1245" spans="1:8" x14ac:dyDescent="0.35">
      <c r="A1245" s="1" t="s">
        <v>24</v>
      </c>
      <c r="B1245" s="1" t="s">
        <v>43</v>
      </c>
      <c r="C1245" s="1" t="s">
        <v>44</v>
      </c>
      <c r="D1245" s="1" t="s">
        <v>55</v>
      </c>
      <c r="E1245" s="1" t="s">
        <v>95</v>
      </c>
      <c r="F1245" s="1" t="s">
        <v>13</v>
      </c>
      <c r="G1245" s="2" t="s">
        <v>20</v>
      </c>
      <c r="H1245" s="1">
        <v>6518</v>
      </c>
    </row>
    <row r="1246" spans="1:8" x14ac:dyDescent="0.35">
      <c r="A1246" s="1" t="s">
        <v>24</v>
      </c>
      <c r="B1246" s="1" t="s">
        <v>43</v>
      </c>
      <c r="C1246" s="1" t="s">
        <v>44</v>
      </c>
      <c r="D1246" s="1" t="s">
        <v>53</v>
      </c>
      <c r="E1246" s="1" t="s">
        <v>95</v>
      </c>
      <c r="F1246" s="1" t="s">
        <v>13</v>
      </c>
      <c r="G1246" s="2" t="s">
        <v>35</v>
      </c>
      <c r="H1246" s="1">
        <v>3889</v>
      </c>
    </row>
    <row r="1247" spans="1:8" x14ac:dyDescent="0.35">
      <c r="A1247" s="1" t="s">
        <v>24</v>
      </c>
      <c r="B1247" s="1" t="s">
        <v>43</v>
      </c>
      <c r="C1247" s="1" t="s">
        <v>44</v>
      </c>
      <c r="D1247" s="1" t="s">
        <v>40</v>
      </c>
      <c r="E1247" s="1" t="s">
        <v>95</v>
      </c>
      <c r="F1247" s="1" t="s">
        <v>13</v>
      </c>
      <c r="G1247" s="2" t="s">
        <v>31</v>
      </c>
      <c r="H1247" s="1">
        <v>7560</v>
      </c>
    </row>
    <row r="1248" spans="1:8" x14ac:dyDescent="0.35">
      <c r="A1248" s="1" t="s">
        <v>24</v>
      </c>
      <c r="B1248" s="1" t="s">
        <v>43</v>
      </c>
      <c r="C1248" s="1" t="s">
        <v>44</v>
      </c>
      <c r="D1248" s="1" t="s">
        <v>55</v>
      </c>
      <c r="E1248" s="1" t="s">
        <v>95</v>
      </c>
      <c r="F1248" s="1" t="s">
        <v>13</v>
      </c>
      <c r="G1248" s="2" t="s">
        <v>23</v>
      </c>
      <c r="H1248" s="1">
        <v>9506</v>
      </c>
    </row>
    <row r="1249" spans="1:8" x14ac:dyDescent="0.35">
      <c r="A1249" s="1" t="s">
        <v>24</v>
      </c>
      <c r="B1249" s="1" t="s">
        <v>43</v>
      </c>
      <c r="C1249" s="1" t="s">
        <v>44</v>
      </c>
      <c r="D1249" s="1" t="s">
        <v>40</v>
      </c>
      <c r="E1249" s="1" t="s">
        <v>95</v>
      </c>
      <c r="F1249" s="1" t="s">
        <v>13</v>
      </c>
      <c r="G1249" s="2" t="s">
        <v>28</v>
      </c>
      <c r="H1249" s="1">
        <v>9506</v>
      </c>
    </row>
    <row r="1250" spans="1:8" x14ac:dyDescent="0.35">
      <c r="A1250" s="1" t="s">
        <v>8</v>
      </c>
      <c r="B1250" s="1" t="s">
        <v>51</v>
      </c>
      <c r="C1250" s="1" t="s">
        <v>52</v>
      </c>
      <c r="D1250" s="1" t="s">
        <v>49</v>
      </c>
      <c r="E1250" s="1" t="s">
        <v>96</v>
      </c>
      <c r="F1250" s="1" t="s">
        <v>13</v>
      </c>
      <c r="G1250" s="2" t="s">
        <v>26</v>
      </c>
      <c r="H1250" s="1">
        <v>25646</v>
      </c>
    </row>
    <row r="1251" spans="1:8" x14ac:dyDescent="0.35">
      <c r="A1251" s="1" t="s">
        <v>8</v>
      </c>
      <c r="B1251" s="1" t="s">
        <v>9</v>
      </c>
      <c r="C1251" s="1" t="s">
        <v>10</v>
      </c>
      <c r="D1251" s="1" t="s">
        <v>11</v>
      </c>
      <c r="E1251" s="1" t="s">
        <v>96</v>
      </c>
      <c r="F1251" s="1" t="s">
        <v>13</v>
      </c>
      <c r="G1251" s="2" t="s">
        <v>14</v>
      </c>
      <c r="H1251" s="1">
        <v>10412</v>
      </c>
    </row>
    <row r="1252" spans="1:8" x14ac:dyDescent="0.35">
      <c r="A1252" s="1" t="s">
        <v>8</v>
      </c>
      <c r="B1252" s="1" t="s">
        <v>9</v>
      </c>
      <c r="C1252" s="1" t="s">
        <v>10</v>
      </c>
      <c r="D1252" s="1" t="s">
        <v>11</v>
      </c>
      <c r="E1252" s="1" t="s">
        <v>96</v>
      </c>
      <c r="F1252" s="1" t="s">
        <v>13</v>
      </c>
      <c r="G1252" s="2" t="s">
        <v>33</v>
      </c>
      <c r="H1252" s="1">
        <v>3076</v>
      </c>
    </row>
    <row r="1253" spans="1:8" x14ac:dyDescent="0.35">
      <c r="A1253" s="1" t="s">
        <v>8</v>
      </c>
      <c r="B1253" s="1" t="s">
        <v>9</v>
      </c>
      <c r="C1253" s="1" t="s">
        <v>10</v>
      </c>
      <c r="D1253" s="1" t="s">
        <v>11</v>
      </c>
      <c r="E1253" s="1" t="s">
        <v>96</v>
      </c>
      <c r="F1253" s="1" t="s">
        <v>13</v>
      </c>
      <c r="G1253" s="2" t="s">
        <v>34</v>
      </c>
      <c r="H1253" s="1">
        <v>15</v>
      </c>
    </row>
    <row r="1254" spans="1:8" x14ac:dyDescent="0.35">
      <c r="A1254" s="1" t="s">
        <v>8</v>
      </c>
      <c r="B1254" s="1" t="s">
        <v>9</v>
      </c>
      <c r="C1254" s="1" t="s">
        <v>10</v>
      </c>
      <c r="D1254" s="1" t="s">
        <v>40</v>
      </c>
      <c r="E1254" s="1" t="s">
        <v>96</v>
      </c>
      <c r="F1254" s="1" t="s">
        <v>13</v>
      </c>
      <c r="G1254" s="2" t="s">
        <v>26</v>
      </c>
      <c r="H1254" s="1">
        <v>36396</v>
      </c>
    </row>
    <row r="1255" spans="1:8" x14ac:dyDescent="0.35">
      <c r="A1255" s="1" t="s">
        <v>15</v>
      </c>
      <c r="B1255" s="1" t="s">
        <v>9</v>
      </c>
      <c r="C1255" s="1" t="s">
        <v>10</v>
      </c>
      <c r="D1255" s="1" t="s">
        <v>11</v>
      </c>
      <c r="E1255" s="1" t="s">
        <v>96</v>
      </c>
      <c r="F1255" s="1" t="s">
        <v>13</v>
      </c>
      <c r="G1255" s="2" t="s">
        <v>14</v>
      </c>
      <c r="H1255" s="1">
        <v>6246</v>
      </c>
    </row>
    <row r="1256" spans="1:8" x14ac:dyDescent="0.35">
      <c r="A1256" s="1" t="s">
        <v>15</v>
      </c>
      <c r="B1256" s="1" t="s">
        <v>9</v>
      </c>
      <c r="C1256" s="1" t="s">
        <v>10</v>
      </c>
      <c r="D1256" s="1" t="s">
        <v>11</v>
      </c>
      <c r="E1256" s="1" t="s">
        <v>96</v>
      </c>
      <c r="F1256" s="1" t="s">
        <v>13</v>
      </c>
      <c r="G1256" s="2" t="s">
        <v>34</v>
      </c>
      <c r="H1256" s="1">
        <v>3015</v>
      </c>
    </row>
    <row r="1257" spans="1:8" x14ac:dyDescent="0.35">
      <c r="A1257" s="1" t="s">
        <v>15</v>
      </c>
      <c r="B1257" s="1" t="s">
        <v>9</v>
      </c>
      <c r="C1257" s="1" t="s">
        <v>10</v>
      </c>
      <c r="D1257" s="1" t="s">
        <v>11</v>
      </c>
      <c r="E1257" s="1" t="s">
        <v>96</v>
      </c>
      <c r="F1257" s="1" t="s">
        <v>13</v>
      </c>
      <c r="G1257" s="2" t="s">
        <v>26</v>
      </c>
      <c r="H1257" s="1">
        <v>632</v>
      </c>
    </row>
    <row r="1258" spans="1:8" x14ac:dyDescent="0.35">
      <c r="A1258" s="1" t="s">
        <v>15</v>
      </c>
      <c r="B1258" s="1" t="s">
        <v>9</v>
      </c>
      <c r="C1258" s="1" t="s">
        <v>10</v>
      </c>
      <c r="D1258" s="1" t="s">
        <v>11</v>
      </c>
      <c r="E1258" s="1" t="s">
        <v>96</v>
      </c>
      <c r="F1258" s="1" t="s">
        <v>13</v>
      </c>
      <c r="G1258" s="2" t="s">
        <v>30</v>
      </c>
      <c r="H1258" s="1">
        <v>78</v>
      </c>
    </row>
    <row r="1259" spans="1:8" x14ac:dyDescent="0.35">
      <c r="A1259" s="1" t="s">
        <v>15</v>
      </c>
      <c r="B1259" s="1" t="s">
        <v>9</v>
      </c>
      <c r="C1259" s="1" t="s">
        <v>10</v>
      </c>
      <c r="D1259" s="1" t="s">
        <v>11</v>
      </c>
      <c r="E1259" s="1" t="s">
        <v>96</v>
      </c>
      <c r="F1259" s="1" t="s">
        <v>13</v>
      </c>
      <c r="G1259" s="2" t="s">
        <v>29</v>
      </c>
      <c r="H1259" s="1">
        <v>24</v>
      </c>
    </row>
    <row r="1260" spans="1:8" x14ac:dyDescent="0.35">
      <c r="A1260" s="1" t="s">
        <v>17</v>
      </c>
      <c r="B1260" s="1" t="s">
        <v>9</v>
      </c>
      <c r="C1260" s="1" t="s">
        <v>10</v>
      </c>
      <c r="D1260" s="1" t="s">
        <v>11</v>
      </c>
      <c r="E1260" s="1" t="s">
        <v>96</v>
      </c>
      <c r="F1260" s="1" t="s">
        <v>13</v>
      </c>
      <c r="G1260" s="2" t="s">
        <v>28</v>
      </c>
      <c r="H1260" s="1">
        <v>246</v>
      </c>
    </row>
    <row r="1261" spans="1:8" x14ac:dyDescent="0.35">
      <c r="A1261" s="1" t="s">
        <v>17</v>
      </c>
      <c r="B1261" s="1" t="s">
        <v>9</v>
      </c>
      <c r="C1261" s="1" t="s">
        <v>10</v>
      </c>
      <c r="D1261" s="1" t="s">
        <v>11</v>
      </c>
      <c r="E1261" s="1" t="s">
        <v>96</v>
      </c>
      <c r="F1261" s="1" t="s">
        <v>13</v>
      </c>
      <c r="G1261" s="2" t="s">
        <v>32</v>
      </c>
      <c r="H1261" s="1">
        <v>26</v>
      </c>
    </row>
    <row r="1262" spans="1:8" x14ac:dyDescent="0.35">
      <c r="A1262" s="1" t="s">
        <v>17</v>
      </c>
      <c r="B1262" s="1" t="s">
        <v>9</v>
      </c>
      <c r="C1262" s="1" t="s">
        <v>10</v>
      </c>
      <c r="D1262" s="1" t="s">
        <v>11</v>
      </c>
      <c r="E1262" s="1" t="s">
        <v>96</v>
      </c>
      <c r="F1262" s="1" t="s">
        <v>13</v>
      </c>
      <c r="G1262" s="2" t="s">
        <v>18</v>
      </c>
      <c r="H1262" s="1">
        <v>9424</v>
      </c>
    </row>
    <row r="1263" spans="1:8" x14ac:dyDescent="0.35">
      <c r="A1263" s="1" t="s">
        <v>17</v>
      </c>
      <c r="B1263" s="1" t="s">
        <v>9</v>
      </c>
      <c r="C1263" s="1" t="s">
        <v>10</v>
      </c>
      <c r="D1263" s="1" t="s">
        <v>11</v>
      </c>
      <c r="E1263" s="1" t="s">
        <v>96</v>
      </c>
      <c r="F1263" s="1" t="s">
        <v>13</v>
      </c>
      <c r="G1263" s="2" t="s">
        <v>21</v>
      </c>
      <c r="H1263" s="1">
        <v>1290</v>
      </c>
    </row>
    <row r="1264" spans="1:8" x14ac:dyDescent="0.35">
      <c r="A1264" s="1" t="s">
        <v>17</v>
      </c>
      <c r="B1264" s="1" t="s">
        <v>9</v>
      </c>
      <c r="C1264" s="1" t="s">
        <v>10</v>
      </c>
      <c r="D1264" s="1" t="s">
        <v>11</v>
      </c>
      <c r="E1264" s="1" t="s">
        <v>96</v>
      </c>
      <c r="F1264" s="1" t="s">
        <v>13</v>
      </c>
      <c r="G1264" s="2" t="s">
        <v>32</v>
      </c>
      <c r="H1264" s="1">
        <v>1042</v>
      </c>
    </row>
    <row r="1265" spans="1:8" x14ac:dyDescent="0.35">
      <c r="A1265" s="1" t="s">
        <v>17</v>
      </c>
      <c r="B1265" s="1" t="s">
        <v>9</v>
      </c>
      <c r="C1265" s="1" t="s">
        <v>10</v>
      </c>
      <c r="D1265" s="1" t="s">
        <v>11</v>
      </c>
      <c r="E1265" s="1" t="s">
        <v>96</v>
      </c>
      <c r="F1265" s="1" t="s">
        <v>13</v>
      </c>
      <c r="G1265" s="2" t="s">
        <v>18</v>
      </c>
      <c r="H1265" s="1">
        <v>74</v>
      </c>
    </row>
    <row r="1266" spans="1:8" x14ac:dyDescent="0.35">
      <c r="A1266" s="1" t="s">
        <v>17</v>
      </c>
      <c r="B1266" s="1" t="s">
        <v>9</v>
      </c>
      <c r="C1266" s="1" t="s">
        <v>10</v>
      </c>
      <c r="D1266" s="1" t="s">
        <v>11</v>
      </c>
      <c r="E1266" s="1" t="s">
        <v>96</v>
      </c>
      <c r="F1266" s="1" t="s">
        <v>13</v>
      </c>
      <c r="G1266" s="2" t="s">
        <v>34</v>
      </c>
      <c r="H1266" s="1">
        <v>70</v>
      </c>
    </row>
    <row r="1267" spans="1:8" x14ac:dyDescent="0.35">
      <c r="A1267" s="1" t="s">
        <v>17</v>
      </c>
      <c r="B1267" s="1" t="s">
        <v>9</v>
      </c>
      <c r="C1267" s="1" t="s">
        <v>10</v>
      </c>
      <c r="D1267" s="1" t="s">
        <v>11</v>
      </c>
      <c r="E1267" s="1" t="s">
        <v>96</v>
      </c>
      <c r="F1267" s="1" t="s">
        <v>13</v>
      </c>
      <c r="G1267" s="2" t="s">
        <v>32</v>
      </c>
      <c r="H1267" s="1">
        <v>28</v>
      </c>
    </row>
    <row r="1268" spans="1:8" x14ac:dyDescent="0.35">
      <c r="A1268" s="1" t="s">
        <v>19</v>
      </c>
      <c r="B1268" s="1" t="s">
        <v>9</v>
      </c>
      <c r="C1268" s="1" t="s">
        <v>10</v>
      </c>
      <c r="D1268" s="1" t="s">
        <v>11</v>
      </c>
      <c r="E1268" s="1" t="s">
        <v>96</v>
      </c>
      <c r="F1268" s="1" t="s">
        <v>13</v>
      </c>
      <c r="G1268" s="2" t="s">
        <v>14</v>
      </c>
      <c r="H1268" s="1">
        <v>315</v>
      </c>
    </row>
    <row r="1269" spans="1:8" x14ac:dyDescent="0.35">
      <c r="A1269" s="1" t="s">
        <v>19</v>
      </c>
      <c r="B1269" s="1" t="s">
        <v>9</v>
      </c>
      <c r="C1269" s="1" t="s">
        <v>10</v>
      </c>
      <c r="D1269" s="1" t="s">
        <v>11</v>
      </c>
      <c r="E1269" s="1" t="s">
        <v>96</v>
      </c>
      <c r="F1269" s="1" t="s">
        <v>13</v>
      </c>
      <c r="G1269" s="2" t="s">
        <v>30</v>
      </c>
      <c r="H1269" s="1">
        <v>7764</v>
      </c>
    </row>
    <row r="1270" spans="1:8" x14ac:dyDescent="0.35">
      <c r="A1270" s="1" t="s">
        <v>19</v>
      </c>
      <c r="B1270" s="1" t="s">
        <v>9</v>
      </c>
      <c r="C1270" s="1" t="s">
        <v>10</v>
      </c>
      <c r="D1270" s="1" t="s">
        <v>11</v>
      </c>
      <c r="E1270" s="1" t="s">
        <v>96</v>
      </c>
      <c r="F1270" s="1" t="s">
        <v>13</v>
      </c>
      <c r="G1270" s="2" t="s">
        <v>28</v>
      </c>
      <c r="H1270" s="1">
        <v>681</v>
      </c>
    </row>
    <row r="1271" spans="1:8" x14ac:dyDescent="0.35">
      <c r="A1271" s="1" t="s">
        <v>19</v>
      </c>
      <c r="B1271" s="1" t="s">
        <v>9</v>
      </c>
      <c r="C1271" s="1" t="s">
        <v>10</v>
      </c>
      <c r="D1271" s="1" t="s">
        <v>11</v>
      </c>
      <c r="E1271" s="1" t="s">
        <v>96</v>
      </c>
      <c r="F1271" s="1" t="s">
        <v>13</v>
      </c>
      <c r="G1271" s="2" t="s">
        <v>21</v>
      </c>
      <c r="H1271" s="1">
        <v>853</v>
      </c>
    </row>
    <row r="1272" spans="1:8" x14ac:dyDescent="0.35">
      <c r="A1272" s="1" t="s">
        <v>19</v>
      </c>
      <c r="B1272" s="1" t="s">
        <v>9</v>
      </c>
      <c r="C1272" s="1" t="s">
        <v>10</v>
      </c>
      <c r="D1272" s="1" t="s">
        <v>11</v>
      </c>
      <c r="E1272" s="1" t="s">
        <v>96</v>
      </c>
      <c r="F1272" s="1" t="s">
        <v>13</v>
      </c>
      <c r="G1272" s="2" t="s">
        <v>18</v>
      </c>
      <c r="H1272" s="1">
        <v>21</v>
      </c>
    </row>
    <row r="1273" spans="1:8" x14ac:dyDescent="0.35">
      <c r="A1273" s="1" t="s">
        <v>19</v>
      </c>
      <c r="B1273" s="1" t="s">
        <v>9</v>
      </c>
      <c r="C1273" s="1" t="s">
        <v>10</v>
      </c>
      <c r="D1273" s="1" t="s">
        <v>11</v>
      </c>
      <c r="E1273" s="1" t="s">
        <v>96</v>
      </c>
      <c r="F1273" s="1" t="s">
        <v>13</v>
      </c>
      <c r="G1273" s="2" t="s">
        <v>32</v>
      </c>
      <c r="H1273" s="1">
        <v>56</v>
      </c>
    </row>
    <row r="1274" spans="1:8" x14ac:dyDescent="0.35">
      <c r="A1274" s="1" t="s">
        <v>19</v>
      </c>
      <c r="B1274" s="1" t="s">
        <v>9</v>
      </c>
      <c r="C1274" s="1" t="s">
        <v>10</v>
      </c>
      <c r="D1274" s="1" t="s">
        <v>11</v>
      </c>
      <c r="E1274" s="1" t="s">
        <v>96</v>
      </c>
      <c r="F1274" s="1" t="s">
        <v>13</v>
      </c>
      <c r="G1274" s="2" t="s">
        <v>29</v>
      </c>
      <c r="H1274" s="1">
        <v>63</v>
      </c>
    </row>
    <row r="1275" spans="1:8" x14ac:dyDescent="0.35">
      <c r="A1275" s="1" t="s">
        <v>19</v>
      </c>
      <c r="B1275" s="1" t="s">
        <v>9</v>
      </c>
      <c r="C1275" s="1" t="s">
        <v>10</v>
      </c>
      <c r="D1275" s="1" t="s">
        <v>11</v>
      </c>
      <c r="E1275" s="1" t="s">
        <v>96</v>
      </c>
      <c r="F1275" s="1" t="s">
        <v>13</v>
      </c>
      <c r="G1275" s="2" t="s">
        <v>23</v>
      </c>
      <c r="H1275" s="1">
        <v>10</v>
      </c>
    </row>
    <row r="1276" spans="1:8" x14ac:dyDescent="0.35">
      <c r="A1276" s="1" t="s">
        <v>22</v>
      </c>
      <c r="B1276" s="1" t="s">
        <v>9</v>
      </c>
      <c r="C1276" s="1" t="s">
        <v>10</v>
      </c>
      <c r="D1276" s="1" t="s">
        <v>11</v>
      </c>
      <c r="E1276" s="1" t="s">
        <v>96</v>
      </c>
      <c r="F1276" s="1" t="s">
        <v>13</v>
      </c>
      <c r="G1276" s="2" t="s">
        <v>35</v>
      </c>
      <c r="H1276" s="1">
        <v>23</v>
      </c>
    </row>
    <row r="1277" spans="1:8" x14ac:dyDescent="0.35">
      <c r="A1277" s="1" t="s">
        <v>22</v>
      </c>
      <c r="B1277" s="1" t="s">
        <v>9</v>
      </c>
      <c r="C1277" s="1" t="s">
        <v>10</v>
      </c>
      <c r="D1277" s="1" t="s">
        <v>11</v>
      </c>
      <c r="E1277" s="1" t="s">
        <v>96</v>
      </c>
      <c r="F1277" s="1" t="s">
        <v>13</v>
      </c>
      <c r="G1277" s="2" t="s">
        <v>29</v>
      </c>
      <c r="H1277" s="1">
        <v>8272</v>
      </c>
    </row>
    <row r="1278" spans="1:8" x14ac:dyDescent="0.35">
      <c r="A1278" s="1" t="s">
        <v>22</v>
      </c>
      <c r="B1278" s="1" t="s">
        <v>9</v>
      </c>
      <c r="C1278" s="1" t="s">
        <v>10</v>
      </c>
      <c r="D1278" s="1" t="s">
        <v>11</v>
      </c>
      <c r="E1278" s="1" t="s">
        <v>96</v>
      </c>
      <c r="F1278" s="1" t="s">
        <v>13</v>
      </c>
      <c r="G1278" s="2" t="s">
        <v>30</v>
      </c>
      <c r="H1278" s="1">
        <v>737</v>
      </c>
    </row>
    <row r="1279" spans="1:8" x14ac:dyDescent="0.35">
      <c r="A1279" s="1" t="s">
        <v>22</v>
      </c>
      <c r="B1279" s="1" t="s">
        <v>9</v>
      </c>
      <c r="C1279" s="1" t="s">
        <v>10</v>
      </c>
      <c r="D1279" s="1" t="s">
        <v>11</v>
      </c>
      <c r="E1279" s="1" t="s">
        <v>96</v>
      </c>
      <c r="F1279" s="1" t="s">
        <v>13</v>
      </c>
      <c r="G1279" s="2" t="s">
        <v>16</v>
      </c>
      <c r="H1279" s="1">
        <v>4605</v>
      </c>
    </row>
    <row r="1280" spans="1:8" x14ac:dyDescent="0.35">
      <c r="A1280" s="1" t="s">
        <v>22</v>
      </c>
      <c r="B1280" s="1" t="s">
        <v>9</v>
      </c>
      <c r="C1280" s="1" t="s">
        <v>10</v>
      </c>
      <c r="D1280" s="1" t="s">
        <v>11</v>
      </c>
      <c r="E1280" s="1" t="s">
        <v>96</v>
      </c>
      <c r="F1280" s="1" t="s">
        <v>13</v>
      </c>
      <c r="G1280" s="2" t="s">
        <v>35</v>
      </c>
      <c r="H1280" s="1">
        <v>10</v>
      </c>
    </row>
    <row r="1281" spans="1:8" x14ac:dyDescent="0.35">
      <c r="A1281" s="1" t="s">
        <v>22</v>
      </c>
      <c r="B1281" s="1" t="s">
        <v>9</v>
      </c>
      <c r="C1281" s="1" t="s">
        <v>10</v>
      </c>
      <c r="D1281" s="1" t="s">
        <v>11</v>
      </c>
      <c r="E1281" s="1" t="s">
        <v>96</v>
      </c>
      <c r="F1281" s="1" t="s">
        <v>13</v>
      </c>
      <c r="G1281" s="2" t="s">
        <v>16</v>
      </c>
      <c r="H1281" s="1">
        <v>141</v>
      </c>
    </row>
    <row r="1282" spans="1:8" x14ac:dyDescent="0.35">
      <c r="A1282" s="1" t="s">
        <v>22</v>
      </c>
      <c r="B1282" s="1" t="s">
        <v>9</v>
      </c>
      <c r="C1282" s="1" t="s">
        <v>10</v>
      </c>
      <c r="D1282" s="1" t="s">
        <v>11</v>
      </c>
      <c r="E1282" s="1" t="s">
        <v>96</v>
      </c>
      <c r="F1282" s="1" t="s">
        <v>13</v>
      </c>
      <c r="G1282" s="2" t="s">
        <v>35</v>
      </c>
      <c r="H1282" s="1">
        <v>19</v>
      </c>
    </row>
    <row r="1283" spans="1:8" x14ac:dyDescent="0.35">
      <c r="A1283" s="1" t="s">
        <v>24</v>
      </c>
      <c r="B1283" s="1" t="s">
        <v>9</v>
      </c>
      <c r="C1283" s="1" t="s">
        <v>10</v>
      </c>
      <c r="D1283" s="1" t="s">
        <v>11</v>
      </c>
      <c r="E1283" s="1" t="s">
        <v>96</v>
      </c>
      <c r="F1283" s="1" t="s">
        <v>13</v>
      </c>
      <c r="G1283" s="2" t="s">
        <v>32</v>
      </c>
      <c r="H1283" s="1">
        <v>2105</v>
      </c>
    </row>
    <row r="1284" spans="1:8" x14ac:dyDescent="0.35">
      <c r="A1284" s="1" t="s">
        <v>24</v>
      </c>
      <c r="B1284" s="1" t="s">
        <v>9</v>
      </c>
      <c r="C1284" s="1" t="s">
        <v>10</v>
      </c>
      <c r="D1284" s="1" t="s">
        <v>11</v>
      </c>
      <c r="E1284" s="1" t="s">
        <v>96</v>
      </c>
      <c r="F1284" s="1" t="s">
        <v>13</v>
      </c>
      <c r="G1284" s="2" t="s">
        <v>18</v>
      </c>
      <c r="H1284" s="1">
        <v>4782</v>
      </c>
    </row>
    <row r="1285" spans="1:8" x14ac:dyDescent="0.35">
      <c r="A1285" s="1" t="s">
        <v>24</v>
      </c>
      <c r="B1285" s="1" t="s">
        <v>9</v>
      </c>
      <c r="C1285" s="1" t="s">
        <v>10</v>
      </c>
      <c r="D1285" s="1" t="s">
        <v>11</v>
      </c>
      <c r="E1285" s="1" t="s">
        <v>96</v>
      </c>
      <c r="F1285" s="1" t="s">
        <v>13</v>
      </c>
      <c r="G1285" s="2" t="s">
        <v>28</v>
      </c>
      <c r="H1285" s="1">
        <v>866</v>
      </c>
    </row>
    <row r="1286" spans="1:8" x14ac:dyDescent="0.35">
      <c r="A1286" s="1" t="s">
        <v>24</v>
      </c>
      <c r="B1286" s="1" t="s">
        <v>9</v>
      </c>
      <c r="C1286" s="1" t="s">
        <v>10</v>
      </c>
      <c r="D1286" s="1" t="s">
        <v>11</v>
      </c>
      <c r="E1286" s="1" t="s">
        <v>96</v>
      </c>
      <c r="F1286" s="1" t="s">
        <v>13</v>
      </c>
      <c r="G1286" s="2" t="s">
        <v>29</v>
      </c>
      <c r="H1286" s="1">
        <v>3652</v>
      </c>
    </row>
    <row r="1287" spans="1:8" x14ac:dyDescent="0.35">
      <c r="A1287" s="1" t="s">
        <v>24</v>
      </c>
      <c r="B1287" s="1" t="s">
        <v>9</v>
      </c>
      <c r="C1287" s="1" t="s">
        <v>10</v>
      </c>
      <c r="D1287" s="1" t="s">
        <v>11</v>
      </c>
      <c r="E1287" s="1" t="s">
        <v>96</v>
      </c>
      <c r="F1287" s="1" t="s">
        <v>13</v>
      </c>
      <c r="G1287" s="2" t="s">
        <v>23</v>
      </c>
      <c r="H1287" s="1">
        <v>992</v>
      </c>
    </row>
    <row r="1288" spans="1:8" x14ac:dyDescent="0.35">
      <c r="A1288" s="1" t="s">
        <v>8</v>
      </c>
      <c r="B1288" s="1" t="s">
        <v>9</v>
      </c>
      <c r="C1288" s="1" t="s">
        <v>10</v>
      </c>
      <c r="D1288" s="1" t="s">
        <v>11</v>
      </c>
      <c r="E1288" s="1" t="s">
        <v>97</v>
      </c>
      <c r="F1288" s="1" t="s">
        <v>13</v>
      </c>
      <c r="G1288" s="2" t="s">
        <v>21</v>
      </c>
      <c r="H1288" s="1">
        <v>82</v>
      </c>
    </row>
    <row r="1289" spans="1:8" x14ac:dyDescent="0.35">
      <c r="A1289" s="1" t="s">
        <v>8</v>
      </c>
      <c r="B1289" s="1" t="s">
        <v>9</v>
      </c>
      <c r="C1289" s="1" t="s">
        <v>10</v>
      </c>
      <c r="D1289" s="1" t="s">
        <v>11</v>
      </c>
      <c r="E1289" s="1" t="s">
        <v>97</v>
      </c>
      <c r="F1289" s="1" t="s">
        <v>13</v>
      </c>
      <c r="G1289" s="2" t="s">
        <v>18</v>
      </c>
      <c r="H1289" s="1">
        <v>55</v>
      </c>
    </row>
    <row r="1290" spans="1:8" x14ac:dyDescent="0.35">
      <c r="A1290" s="1" t="s">
        <v>8</v>
      </c>
      <c r="B1290" s="1" t="s">
        <v>9</v>
      </c>
      <c r="C1290" s="1" t="s">
        <v>10</v>
      </c>
      <c r="D1290" s="1" t="s">
        <v>11</v>
      </c>
      <c r="E1290" s="1" t="s">
        <v>97</v>
      </c>
      <c r="F1290" s="1" t="s">
        <v>13</v>
      </c>
      <c r="G1290" s="2" t="s">
        <v>21</v>
      </c>
      <c r="H1290" s="1">
        <v>122</v>
      </c>
    </row>
    <row r="1291" spans="1:8" x14ac:dyDescent="0.35">
      <c r="A1291" s="1" t="s">
        <v>15</v>
      </c>
      <c r="B1291" s="1" t="s">
        <v>9</v>
      </c>
      <c r="C1291" s="1" t="s">
        <v>10</v>
      </c>
      <c r="D1291" s="1" t="s">
        <v>11</v>
      </c>
      <c r="E1291" s="1" t="s">
        <v>97</v>
      </c>
      <c r="F1291" s="1" t="s">
        <v>13</v>
      </c>
      <c r="G1291" s="2" t="s">
        <v>33</v>
      </c>
      <c r="H1291" s="1">
        <v>37</v>
      </c>
    </row>
    <row r="1292" spans="1:8" x14ac:dyDescent="0.35">
      <c r="A1292" s="1" t="s">
        <v>15</v>
      </c>
      <c r="B1292" s="1" t="s">
        <v>9</v>
      </c>
      <c r="C1292" s="1" t="s">
        <v>10</v>
      </c>
      <c r="D1292" s="1" t="s">
        <v>11</v>
      </c>
      <c r="E1292" s="1" t="s">
        <v>97</v>
      </c>
      <c r="F1292" s="1" t="s">
        <v>13</v>
      </c>
      <c r="G1292" s="2" t="s">
        <v>20</v>
      </c>
      <c r="H1292" s="1">
        <v>84</v>
      </c>
    </row>
    <row r="1293" spans="1:8" x14ac:dyDescent="0.35">
      <c r="A1293" s="1" t="s">
        <v>15</v>
      </c>
      <c r="B1293" s="1" t="s">
        <v>9</v>
      </c>
      <c r="C1293" s="1" t="s">
        <v>10</v>
      </c>
      <c r="D1293" s="1" t="s">
        <v>11</v>
      </c>
      <c r="E1293" s="1" t="s">
        <v>97</v>
      </c>
      <c r="F1293" s="1" t="s">
        <v>13</v>
      </c>
      <c r="G1293" s="2" t="s">
        <v>31</v>
      </c>
      <c r="H1293" s="1">
        <v>57</v>
      </c>
    </row>
    <row r="1294" spans="1:8" x14ac:dyDescent="0.35">
      <c r="A1294" s="1" t="s">
        <v>15</v>
      </c>
      <c r="B1294" s="1" t="s">
        <v>9</v>
      </c>
      <c r="C1294" s="1" t="s">
        <v>10</v>
      </c>
      <c r="D1294" s="1" t="s">
        <v>11</v>
      </c>
      <c r="E1294" s="1" t="s">
        <v>97</v>
      </c>
      <c r="F1294" s="1" t="s">
        <v>13</v>
      </c>
      <c r="G1294" s="2" t="s">
        <v>32</v>
      </c>
      <c r="H1294" s="1">
        <v>53</v>
      </c>
    </row>
    <row r="1295" spans="1:8" x14ac:dyDescent="0.35">
      <c r="A1295" s="1" t="s">
        <v>15</v>
      </c>
      <c r="B1295" s="1" t="s">
        <v>9</v>
      </c>
      <c r="C1295" s="1" t="s">
        <v>10</v>
      </c>
      <c r="D1295" s="1" t="s">
        <v>11</v>
      </c>
      <c r="E1295" s="1" t="s">
        <v>97</v>
      </c>
      <c r="F1295" s="1" t="s">
        <v>13</v>
      </c>
      <c r="G1295" s="2" t="s">
        <v>26</v>
      </c>
      <c r="H1295" s="1">
        <v>32</v>
      </c>
    </row>
    <row r="1296" spans="1:8" x14ac:dyDescent="0.35">
      <c r="A1296" s="1" t="s">
        <v>17</v>
      </c>
      <c r="B1296" s="1" t="s">
        <v>9</v>
      </c>
      <c r="C1296" s="1" t="s">
        <v>10</v>
      </c>
      <c r="D1296" s="1" t="s">
        <v>11</v>
      </c>
      <c r="E1296" s="1" t="s">
        <v>97</v>
      </c>
      <c r="F1296" s="1" t="s">
        <v>13</v>
      </c>
      <c r="G1296" s="2" t="s">
        <v>14</v>
      </c>
      <c r="H1296" s="1">
        <v>2</v>
      </c>
    </row>
    <row r="1297" spans="1:8" x14ac:dyDescent="0.35">
      <c r="A1297" s="1" t="s">
        <v>17</v>
      </c>
      <c r="B1297" s="1" t="s">
        <v>9</v>
      </c>
      <c r="C1297" s="1" t="s">
        <v>10</v>
      </c>
      <c r="D1297" s="1" t="s">
        <v>11</v>
      </c>
      <c r="E1297" s="1" t="s">
        <v>97</v>
      </c>
      <c r="F1297" s="1" t="s">
        <v>13</v>
      </c>
      <c r="G1297" s="2" t="s">
        <v>21</v>
      </c>
      <c r="H1297" s="1">
        <v>20</v>
      </c>
    </row>
    <row r="1298" spans="1:8" x14ac:dyDescent="0.35">
      <c r="A1298" s="1" t="s">
        <v>17</v>
      </c>
      <c r="B1298" s="1" t="s">
        <v>9</v>
      </c>
      <c r="C1298" s="1" t="s">
        <v>10</v>
      </c>
      <c r="D1298" s="1" t="s">
        <v>11</v>
      </c>
      <c r="E1298" s="1" t="s">
        <v>97</v>
      </c>
      <c r="F1298" s="1" t="s">
        <v>13</v>
      </c>
      <c r="G1298" s="2" t="s">
        <v>29</v>
      </c>
      <c r="H1298" s="1">
        <v>48</v>
      </c>
    </row>
    <row r="1299" spans="1:8" x14ac:dyDescent="0.35">
      <c r="A1299" s="1" t="s">
        <v>17</v>
      </c>
      <c r="B1299" s="1" t="s">
        <v>9</v>
      </c>
      <c r="C1299" s="1" t="s">
        <v>10</v>
      </c>
      <c r="D1299" s="1" t="s">
        <v>11</v>
      </c>
      <c r="E1299" s="1" t="s">
        <v>97</v>
      </c>
      <c r="F1299" s="1" t="s">
        <v>13</v>
      </c>
      <c r="G1299" s="2" t="s">
        <v>18</v>
      </c>
      <c r="H1299" s="1">
        <v>17</v>
      </c>
    </row>
    <row r="1300" spans="1:8" x14ac:dyDescent="0.35">
      <c r="A1300" s="1" t="s">
        <v>17</v>
      </c>
      <c r="B1300" s="1" t="s">
        <v>9</v>
      </c>
      <c r="C1300" s="1" t="s">
        <v>10</v>
      </c>
      <c r="D1300" s="1" t="s">
        <v>11</v>
      </c>
      <c r="E1300" s="1" t="s">
        <v>97</v>
      </c>
      <c r="F1300" s="1" t="s">
        <v>13</v>
      </c>
      <c r="G1300" s="2" t="s">
        <v>34</v>
      </c>
      <c r="H1300" s="1">
        <v>41</v>
      </c>
    </row>
    <row r="1301" spans="1:8" x14ac:dyDescent="0.35">
      <c r="A1301" s="1" t="s">
        <v>17</v>
      </c>
      <c r="B1301" s="1" t="s">
        <v>9</v>
      </c>
      <c r="C1301" s="1" t="s">
        <v>10</v>
      </c>
      <c r="D1301" s="1" t="s">
        <v>11</v>
      </c>
      <c r="E1301" s="1" t="s">
        <v>97</v>
      </c>
      <c r="F1301" s="1" t="s">
        <v>13</v>
      </c>
      <c r="G1301" s="2" t="s">
        <v>21</v>
      </c>
      <c r="H1301" s="1">
        <v>6</v>
      </c>
    </row>
    <row r="1302" spans="1:8" x14ac:dyDescent="0.35">
      <c r="A1302" s="1" t="s">
        <v>17</v>
      </c>
      <c r="B1302" s="1" t="s">
        <v>9</v>
      </c>
      <c r="C1302" s="1" t="s">
        <v>10</v>
      </c>
      <c r="D1302" s="1" t="s">
        <v>11</v>
      </c>
      <c r="E1302" s="1" t="s">
        <v>97</v>
      </c>
      <c r="F1302" s="1" t="s">
        <v>13</v>
      </c>
      <c r="G1302" s="2" t="s">
        <v>32</v>
      </c>
      <c r="H1302" s="1">
        <v>73</v>
      </c>
    </row>
    <row r="1303" spans="1:8" x14ac:dyDescent="0.35">
      <c r="A1303" s="1" t="s">
        <v>19</v>
      </c>
      <c r="B1303" s="1" t="s">
        <v>9</v>
      </c>
      <c r="C1303" s="1" t="s">
        <v>10</v>
      </c>
      <c r="D1303" s="1" t="s">
        <v>11</v>
      </c>
      <c r="E1303" s="1" t="s">
        <v>97</v>
      </c>
      <c r="F1303" s="1" t="s">
        <v>13</v>
      </c>
      <c r="G1303" s="2" t="s">
        <v>23</v>
      </c>
      <c r="H1303" s="1">
        <v>16</v>
      </c>
    </row>
    <row r="1304" spans="1:8" x14ac:dyDescent="0.35">
      <c r="A1304" s="1" t="s">
        <v>19</v>
      </c>
      <c r="B1304" s="1" t="s">
        <v>9</v>
      </c>
      <c r="C1304" s="1" t="s">
        <v>10</v>
      </c>
      <c r="D1304" s="1" t="s">
        <v>11</v>
      </c>
      <c r="E1304" s="1" t="s">
        <v>97</v>
      </c>
      <c r="F1304" s="1" t="s">
        <v>13</v>
      </c>
      <c r="G1304" s="2" t="s">
        <v>32</v>
      </c>
      <c r="H1304" s="1">
        <v>55</v>
      </c>
    </row>
    <row r="1305" spans="1:8" x14ac:dyDescent="0.35">
      <c r="A1305" s="1" t="s">
        <v>22</v>
      </c>
      <c r="B1305" s="1" t="s">
        <v>9</v>
      </c>
      <c r="C1305" s="1" t="s">
        <v>10</v>
      </c>
      <c r="D1305" s="1" t="s">
        <v>11</v>
      </c>
      <c r="E1305" s="1" t="s">
        <v>97</v>
      </c>
      <c r="F1305" s="1" t="s">
        <v>13</v>
      </c>
      <c r="G1305" s="2" t="s">
        <v>33</v>
      </c>
      <c r="H1305" s="1">
        <v>57</v>
      </c>
    </row>
    <row r="1306" spans="1:8" x14ac:dyDescent="0.35">
      <c r="A1306" s="1" t="s">
        <v>22</v>
      </c>
      <c r="B1306" s="1" t="s">
        <v>9</v>
      </c>
      <c r="C1306" s="1" t="s">
        <v>10</v>
      </c>
      <c r="D1306" s="1" t="s">
        <v>11</v>
      </c>
      <c r="E1306" s="1" t="s">
        <v>97</v>
      </c>
      <c r="F1306" s="1" t="s">
        <v>13</v>
      </c>
      <c r="G1306" s="2" t="s">
        <v>18</v>
      </c>
      <c r="H1306" s="1">
        <v>91</v>
      </c>
    </row>
    <row r="1307" spans="1:8" x14ac:dyDescent="0.35">
      <c r="A1307" s="1" t="s">
        <v>22</v>
      </c>
      <c r="B1307" s="1" t="s">
        <v>9</v>
      </c>
      <c r="C1307" s="1" t="s">
        <v>10</v>
      </c>
      <c r="D1307" s="1" t="s">
        <v>11</v>
      </c>
      <c r="E1307" s="1" t="s">
        <v>97</v>
      </c>
      <c r="F1307" s="1" t="s">
        <v>13</v>
      </c>
      <c r="G1307" s="2" t="s">
        <v>21</v>
      </c>
      <c r="H1307" s="1">
        <v>98</v>
      </c>
    </row>
    <row r="1308" spans="1:8" x14ac:dyDescent="0.35">
      <c r="A1308" s="1" t="s">
        <v>22</v>
      </c>
      <c r="B1308" s="1" t="s">
        <v>9</v>
      </c>
      <c r="C1308" s="1" t="s">
        <v>10</v>
      </c>
      <c r="D1308" s="1" t="s">
        <v>11</v>
      </c>
      <c r="E1308" s="1" t="s">
        <v>97</v>
      </c>
      <c r="F1308" s="1" t="s">
        <v>13</v>
      </c>
      <c r="G1308" s="2" t="s">
        <v>30</v>
      </c>
      <c r="H1308" s="1">
        <v>12</v>
      </c>
    </row>
    <row r="1309" spans="1:8" x14ac:dyDescent="0.35">
      <c r="A1309" s="1" t="s">
        <v>22</v>
      </c>
      <c r="B1309" s="1" t="s">
        <v>9</v>
      </c>
      <c r="C1309" s="1" t="s">
        <v>10</v>
      </c>
      <c r="D1309" s="1" t="s">
        <v>11</v>
      </c>
      <c r="E1309" s="1" t="s">
        <v>97</v>
      </c>
      <c r="F1309" s="1" t="s">
        <v>13</v>
      </c>
      <c r="G1309" s="2" t="s">
        <v>23</v>
      </c>
      <c r="H1309" s="1">
        <v>240</v>
      </c>
    </row>
    <row r="1310" spans="1:8" x14ac:dyDescent="0.35">
      <c r="A1310" s="1" t="s">
        <v>24</v>
      </c>
      <c r="B1310" s="1" t="s">
        <v>9</v>
      </c>
      <c r="C1310" s="1" t="s">
        <v>10</v>
      </c>
      <c r="D1310" s="1" t="s">
        <v>11</v>
      </c>
      <c r="E1310" s="1" t="s">
        <v>97</v>
      </c>
      <c r="F1310" s="1" t="s">
        <v>13</v>
      </c>
      <c r="G1310" s="2" t="s">
        <v>14</v>
      </c>
      <c r="H1310" s="1">
        <v>78</v>
      </c>
    </row>
    <row r="1311" spans="1:8" x14ac:dyDescent="0.35">
      <c r="A1311" s="1" t="s">
        <v>24</v>
      </c>
      <c r="B1311" s="1" t="s">
        <v>9</v>
      </c>
      <c r="C1311" s="1" t="s">
        <v>10</v>
      </c>
      <c r="D1311" s="1" t="s">
        <v>11</v>
      </c>
      <c r="E1311" s="1" t="s">
        <v>97</v>
      </c>
      <c r="F1311" s="1" t="s">
        <v>13</v>
      </c>
      <c r="G1311" s="2" t="s">
        <v>26</v>
      </c>
      <c r="H1311" s="1">
        <v>42</v>
      </c>
    </row>
    <row r="1312" spans="1:8" x14ac:dyDescent="0.35">
      <c r="A1312" s="1" t="s">
        <v>24</v>
      </c>
      <c r="B1312" s="1" t="s">
        <v>9</v>
      </c>
      <c r="C1312" s="1" t="s">
        <v>10</v>
      </c>
      <c r="D1312" s="1" t="s">
        <v>55</v>
      </c>
      <c r="E1312" s="1" t="s">
        <v>97</v>
      </c>
      <c r="F1312" s="1" t="s">
        <v>13</v>
      </c>
      <c r="G1312" s="2" t="s">
        <v>31</v>
      </c>
      <c r="H1312" s="1">
        <v>958</v>
      </c>
    </row>
    <row r="1313" spans="1:8" x14ac:dyDescent="0.35">
      <c r="A1313" s="1" t="s">
        <v>24</v>
      </c>
      <c r="B1313" s="1" t="s">
        <v>9</v>
      </c>
      <c r="C1313" s="1" t="s">
        <v>10</v>
      </c>
      <c r="D1313" s="1" t="s">
        <v>11</v>
      </c>
      <c r="E1313" s="1" t="s">
        <v>97</v>
      </c>
      <c r="F1313" s="1" t="s">
        <v>13</v>
      </c>
      <c r="G1313" s="2" t="s">
        <v>26</v>
      </c>
      <c r="H1313" s="1">
        <v>62</v>
      </c>
    </row>
    <row r="1314" spans="1:8" x14ac:dyDescent="0.35">
      <c r="A1314" s="1" t="s">
        <v>24</v>
      </c>
      <c r="B1314" s="1" t="s">
        <v>9</v>
      </c>
      <c r="C1314" s="1" t="s">
        <v>10</v>
      </c>
      <c r="D1314" s="1" t="s">
        <v>50</v>
      </c>
      <c r="E1314" s="1" t="s">
        <v>97</v>
      </c>
      <c r="F1314" s="1" t="s">
        <v>13</v>
      </c>
      <c r="G1314" s="2" t="s">
        <v>20</v>
      </c>
      <c r="H1314" s="1">
        <v>883</v>
      </c>
    </row>
    <row r="1315" spans="1:8" x14ac:dyDescent="0.35">
      <c r="A1315" s="1" t="s">
        <v>24</v>
      </c>
      <c r="B1315" s="1" t="s">
        <v>9</v>
      </c>
      <c r="C1315" s="1" t="s">
        <v>10</v>
      </c>
      <c r="D1315" s="1" t="s">
        <v>11</v>
      </c>
      <c r="E1315" s="1" t="s">
        <v>97</v>
      </c>
      <c r="F1315" s="1" t="s">
        <v>13</v>
      </c>
      <c r="G1315" s="2" t="s">
        <v>34</v>
      </c>
      <c r="H1315" s="1">
        <v>118</v>
      </c>
    </row>
    <row r="1316" spans="1:8" x14ac:dyDescent="0.35">
      <c r="A1316" s="1" t="s">
        <v>24</v>
      </c>
      <c r="B1316" s="1" t="s">
        <v>9</v>
      </c>
      <c r="C1316" s="1" t="s">
        <v>10</v>
      </c>
      <c r="D1316" s="1" t="s">
        <v>50</v>
      </c>
      <c r="E1316" s="1" t="s">
        <v>97</v>
      </c>
      <c r="F1316" s="1" t="s">
        <v>13</v>
      </c>
      <c r="G1316" s="2" t="s">
        <v>32</v>
      </c>
      <c r="H1316" s="1">
        <v>302</v>
      </c>
    </row>
    <row r="1317" spans="1:8" x14ac:dyDescent="0.35">
      <c r="A1317" s="1" t="s">
        <v>24</v>
      </c>
      <c r="B1317" s="1" t="s">
        <v>9</v>
      </c>
      <c r="C1317" s="1" t="s">
        <v>10</v>
      </c>
      <c r="D1317" s="1" t="s">
        <v>11</v>
      </c>
      <c r="E1317" s="1" t="s">
        <v>97</v>
      </c>
      <c r="F1317" s="1" t="s">
        <v>13</v>
      </c>
      <c r="G1317" s="2" t="s">
        <v>34</v>
      </c>
      <c r="H1317" s="1">
        <v>20</v>
      </c>
    </row>
    <row r="1318" spans="1:8" x14ac:dyDescent="0.35">
      <c r="A1318" s="1" t="s">
        <v>8</v>
      </c>
      <c r="B1318" s="1" t="s">
        <v>9</v>
      </c>
      <c r="C1318" s="1" t="s">
        <v>10</v>
      </c>
      <c r="D1318" s="1" t="s">
        <v>11</v>
      </c>
      <c r="E1318" s="1" t="s">
        <v>98</v>
      </c>
      <c r="F1318" s="1" t="s">
        <v>13</v>
      </c>
      <c r="G1318" s="2" t="s">
        <v>18</v>
      </c>
      <c r="H1318" s="1">
        <v>2302</v>
      </c>
    </row>
    <row r="1319" spans="1:8" x14ac:dyDescent="0.35">
      <c r="A1319" s="1" t="s">
        <v>15</v>
      </c>
      <c r="B1319" s="1" t="s">
        <v>9</v>
      </c>
      <c r="C1319" s="1" t="s">
        <v>10</v>
      </c>
      <c r="D1319" s="1" t="s">
        <v>11</v>
      </c>
      <c r="E1319" s="1" t="s">
        <v>98</v>
      </c>
      <c r="F1319" s="1" t="s">
        <v>13</v>
      </c>
      <c r="G1319" s="2" t="s">
        <v>23</v>
      </c>
      <c r="H1319" s="1">
        <v>2166</v>
      </c>
    </row>
    <row r="1320" spans="1:8" x14ac:dyDescent="0.35">
      <c r="A1320" s="1" t="s">
        <v>15</v>
      </c>
      <c r="B1320" s="1" t="s">
        <v>9</v>
      </c>
      <c r="C1320" s="1" t="s">
        <v>10</v>
      </c>
      <c r="D1320" s="1" t="s">
        <v>11</v>
      </c>
      <c r="E1320" s="1" t="s">
        <v>98</v>
      </c>
      <c r="F1320" s="1" t="s">
        <v>13</v>
      </c>
      <c r="G1320" s="2" t="s">
        <v>16</v>
      </c>
      <c r="H1320" s="1">
        <v>942</v>
      </c>
    </row>
    <row r="1321" spans="1:8" x14ac:dyDescent="0.35">
      <c r="A1321" s="1" t="s">
        <v>17</v>
      </c>
      <c r="B1321" s="1" t="s">
        <v>9</v>
      </c>
      <c r="C1321" s="1" t="s">
        <v>10</v>
      </c>
      <c r="D1321" s="1" t="s">
        <v>11</v>
      </c>
      <c r="E1321" s="1" t="s">
        <v>98</v>
      </c>
      <c r="F1321" s="1" t="s">
        <v>13</v>
      </c>
      <c r="G1321" s="2" t="s">
        <v>16</v>
      </c>
      <c r="H1321" s="1">
        <v>2941</v>
      </c>
    </row>
    <row r="1322" spans="1:8" x14ac:dyDescent="0.35">
      <c r="A1322" s="1" t="s">
        <v>17</v>
      </c>
      <c r="B1322" s="1" t="s">
        <v>9</v>
      </c>
      <c r="C1322" s="1" t="s">
        <v>10</v>
      </c>
      <c r="D1322" s="1" t="s">
        <v>11</v>
      </c>
      <c r="E1322" s="1" t="s">
        <v>98</v>
      </c>
      <c r="F1322" s="1" t="s">
        <v>13</v>
      </c>
      <c r="G1322" s="2" t="s">
        <v>14</v>
      </c>
      <c r="H1322" s="1">
        <v>283</v>
      </c>
    </row>
    <row r="1323" spans="1:8" x14ac:dyDescent="0.35">
      <c r="A1323" s="1" t="s">
        <v>19</v>
      </c>
      <c r="B1323" s="1" t="s">
        <v>9</v>
      </c>
      <c r="C1323" s="1" t="s">
        <v>10</v>
      </c>
      <c r="D1323" s="1" t="s">
        <v>11</v>
      </c>
      <c r="E1323" s="1" t="s">
        <v>98</v>
      </c>
      <c r="F1323" s="1" t="s">
        <v>13</v>
      </c>
      <c r="G1323" s="2" t="s">
        <v>35</v>
      </c>
      <c r="H1323" s="1">
        <v>2397</v>
      </c>
    </row>
    <row r="1324" spans="1:8" x14ac:dyDescent="0.35">
      <c r="A1324" s="1" t="s">
        <v>22</v>
      </c>
      <c r="B1324" s="1" t="s">
        <v>9</v>
      </c>
      <c r="C1324" s="1" t="s">
        <v>10</v>
      </c>
      <c r="D1324" s="1" t="s">
        <v>11</v>
      </c>
      <c r="E1324" s="1" t="s">
        <v>98</v>
      </c>
      <c r="F1324" s="1" t="s">
        <v>13</v>
      </c>
      <c r="G1324" s="2" t="s">
        <v>35</v>
      </c>
      <c r="H1324" s="1">
        <v>2820</v>
      </c>
    </row>
    <row r="1325" spans="1:8" x14ac:dyDescent="0.35">
      <c r="A1325" s="1" t="s">
        <v>22</v>
      </c>
      <c r="B1325" s="1" t="s">
        <v>9</v>
      </c>
      <c r="C1325" s="1" t="s">
        <v>10</v>
      </c>
      <c r="D1325" s="1" t="s">
        <v>11</v>
      </c>
      <c r="E1325" s="1" t="s">
        <v>98</v>
      </c>
      <c r="F1325" s="1" t="s">
        <v>13</v>
      </c>
      <c r="G1325" s="2" t="s">
        <v>29</v>
      </c>
      <c r="H1325" s="1">
        <v>305</v>
      </c>
    </row>
    <row r="1326" spans="1:8" x14ac:dyDescent="0.35">
      <c r="A1326" s="1" t="s">
        <v>24</v>
      </c>
      <c r="B1326" s="1" t="s">
        <v>9</v>
      </c>
      <c r="C1326" s="1" t="s">
        <v>10</v>
      </c>
      <c r="D1326" s="1" t="s">
        <v>11</v>
      </c>
      <c r="E1326" s="1" t="s">
        <v>98</v>
      </c>
      <c r="F1326" s="1" t="s">
        <v>13</v>
      </c>
      <c r="G1326" s="2" t="s">
        <v>18</v>
      </c>
      <c r="H1326" s="1">
        <v>3125</v>
      </c>
    </row>
    <row r="1327" spans="1:8" x14ac:dyDescent="0.35">
      <c r="A1327" s="1" t="s">
        <v>24</v>
      </c>
      <c r="B1327" s="1" t="s">
        <v>9</v>
      </c>
      <c r="C1327" s="1" t="s">
        <v>10</v>
      </c>
      <c r="D1327" s="1" t="s">
        <v>11</v>
      </c>
      <c r="E1327" s="1" t="s">
        <v>98</v>
      </c>
      <c r="F1327" s="1" t="s">
        <v>13</v>
      </c>
      <c r="G1327" s="2" t="s">
        <v>16</v>
      </c>
      <c r="H1327" s="1">
        <v>135</v>
      </c>
    </row>
    <row r="1328" spans="1:8" x14ac:dyDescent="0.35">
      <c r="A1328" s="1" t="s">
        <v>8</v>
      </c>
      <c r="B1328" s="1" t="s">
        <v>9</v>
      </c>
      <c r="C1328" s="1" t="s">
        <v>10</v>
      </c>
      <c r="D1328" s="1" t="s">
        <v>11</v>
      </c>
      <c r="E1328" s="1" t="s">
        <v>99</v>
      </c>
      <c r="F1328" s="1" t="s">
        <v>13</v>
      </c>
      <c r="G1328" s="2" t="s">
        <v>21</v>
      </c>
      <c r="H1328" s="1">
        <v>338</v>
      </c>
    </row>
    <row r="1329" spans="1:8" x14ac:dyDescent="0.35">
      <c r="A1329" s="1" t="s">
        <v>15</v>
      </c>
      <c r="B1329" s="1" t="s">
        <v>9</v>
      </c>
      <c r="C1329" s="1" t="s">
        <v>10</v>
      </c>
      <c r="D1329" s="1" t="s">
        <v>11</v>
      </c>
      <c r="E1329" s="1" t="s">
        <v>99</v>
      </c>
      <c r="F1329" s="1" t="s">
        <v>13</v>
      </c>
      <c r="G1329" s="2" t="s">
        <v>23</v>
      </c>
      <c r="H1329" s="1">
        <v>324</v>
      </c>
    </row>
    <row r="1330" spans="1:8" x14ac:dyDescent="0.35">
      <c r="A1330" s="1" t="s">
        <v>17</v>
      </c>
      <c r="B1330" s="1" t="s">
        <v>9</v>
      </c>
      <c r="C1330" s="1" t="s">
        <v>10</v>
      </c>
      <c r="D1330" s="1" t="s">
        <v>11</v>
      </c>
      <c r="E1330" s="1" t="s">
        <v>99</v>
      </c>
      <c r="F1330" s="1" t="s">
        <v>13</v>
      </c>
      <c r="G1330" s="2" t="s">
        <v>35</v>
      </c>
      <c r="H1330" s="1">
        <v>547</v>
      </c>
    </row>
    <row r="1331" spans="1:8" x14ac:dyDescent="0.35">
      <c r="A1331" s="1" t="s">
        <v>19</v>
      </c>
      <c r="B1331" s="1" t="s">
        <v>9</v>
      </c>
      <c r="C1331" s="1" t="s">
        <v>10</v>
      </c>
      <c r="D1331" s="1" t="s">
        <v>11</v>
      </c>
      <c r="E1331" s="1" t="s">
        <v>99</v>
      </c>
      <c r="F1331" s="1" t="s">
        <v>13</v>
      </c>
      <c r="G1331" s="2" t="s">
        <v>16</v>
      </c>
      <c r="H1331" s="1">
        <v>317</v>
      </c>
    </row>
    <row r="1332" spans="1:8" x14ac:dyDescent="0.35">
      <c r="A1332" s="1" t="s">
        <v>22</v>
      </c>
      <c r="B1332" s="1" t="s">
        <v>9</v>
      </c>
      <c r="C1332" s="1" t="s">
        <v>10</v>
      </c>
      <c r="D1332" s="1" t="s">
        <v>11</v>
      </c>
      <c r="E1332" s="1" t="s">
        <v>99</v>
      </c>
      <c r="F1332" s="1" t="s">
        <v>13</v>
      </c>
      <c r="G1332" s="2" t="s">
        <v>14</v>
      </c>
      <c r="H1332" s="1">
        <v>396</v>
      </c>
    </row>
    <row r="1333" spans="1:8" x14ac:dyDescent="0.35">
      <c r="A1333" s="1" t="s">
        <v>24</v>
      </c>
      <c r="B1333" s="1" t="s">
        <v>9</v>
      </c>
      <c r="C1333" s="1" t="s">
        <v>10</v>
      </c>
      <c r="D1333" s="1" t="s">
        <v>11</v>
      </c>
      <c r="E1333" s="1" t="s">
        <v>99</v>
      </c>
      <c r="F1333" s="1" t="s">
        <v>13</v>
      </c>
      <c r="G1333" s="2" t="s">
        <v>16</v>
      </c>
      <c r="H1333" s="1">
        <v>484</v>
      </c>
    </row>
    <row r="1334" spans="1:8" x14ac:dyDescent="0.35">
      <c r="A1334" s="1" t="s">
        <v>8</v>
      </c>
      <c r="B1334" s="1" t="s">
        <v>9</v>
      </c>
      <c r="C1334" s="1" t="s">
        <v>10</v>
      </c>
      <c r="D1334" s="1" t="s">
        <v>11</v>
      </c>
      <c r="E1334" s="1" t="s">
        <v>100</v>
      </c>
      <c r="F1334" s="1" t="s">
        <v>13</v>
      </c>
      <c r="G1334" s="2" t="s">
        <v>27</v>
      </c>
      <c r="H1334" s="1">
        <v>264</v>
      </c>
    </row>
    <row r="1335" spans="1:8" x14ac:dyDescent="0.35">
      <c r="A1335" s="1" t="s">
        <v>8</v>
      </c>
      <c r="B1335" s="1" t="s">
        <v>9</v>
      </c>
      <c r="C1335" s="1" t="s">
        <v>10</v>
      </c>
      <c r="D1335" s="1" t="s">
        <v>11</v>
      </c>
      <c r="E1335" s="1" t="s">
        <v>100</v>
      </c>
      <c r="F1335" s="1" t="s">
        <v>13</v>
      </c>
      <c r="G1335" s="2" t="s">
        <v>30</v>
      </c>
      <c r="H1335" s="1">
        <v>17</v>
      </c>
    </row>
    <row r="1336" spans="1:8" x14ac:dyDescent="0.35">
      <c r="A1336" s="1" t="s">
        <v>8</v>
      </c>
      <c r="B1336" s="1" t="s">
        <v>9</v>
      </c>
      <c r="C1336" s="1" t="s">
        <v>10</v>
      </c>
      <c r="D1336" s="1" t="s">
        <v>11</v>
      </c>
      <c r="E1336" s="1" t="s">
        <v>100</v>
      </c>
      <c r="F1336" s="1" t="s">
        <v>13</v>
      </c>
      <c r="G1336" s="2" t="s">
        <v>28</v>
      </c>
      <c r="H1336" s="1">
        <v>122</v>
      </c>
    </row>
    <row r="1337" spans="1:8" x14ac:dyDescent="0.35">
      <c r="A1337" s="1" t="s">
        <v>15</v>
      </c>
      <c r="B1337" s="1" t="s">
        <v>9</v>
      </c>
      <c r="C1337" s="1" t="s">
        <v>10</v>
      </c>
      <c r="D1337" s="1" t="s">
        <v>11</v>
      </c>
      <c r="E1337" s="1" t="s">
        <v>100</v>
      </c>
      <c r="F1337" s="1" t="s">
        <v>13</v>
      </c>
      <c r="G1337" s="2" t="s">
        <v>27</v>
      </c>
      <c r="H1337" s="1">
        <v>1</v>
      </c>
    </row>
    <row r="1338" spans="1:8" x14ac:dyDescent="0.35">
      <c r="A1338" s="1" t="s">
        <v>15</v>
      </c>
      <c r="B1338" s="1" t="s">
        <v>9</v>
      </c>
      <c r="C1338" s="1" t="s">
        <v>10</v>
      </c>
      <c r="D1338" s="1" t="s">
        <v>11</v>
      </c>
      <c r="E1338" s="1" t="s">
        <v>100</v>
      </c>
      <c r="F1338" s="1" t="s">
        <v>13</v>
      </c>
      <c r="G1338" s="2" t="s">
        <v>26</v>
      </c>
      <c r="H1338" s="1">
        <v>123</v>
      </c>
    </row>
    <row r="1339" spans="1:8" x14ac:dyDescent="0.35">
      <c r="A1339" s="1" t="s">
        <v>15</v>
      </c>
      <c r="B1339" s="1" t="s">
        <v>9</v>
      </c>
      <c r="C1339" s="1" t="s">
        <v>10</v>
      </c>
      <c r="D1339" s="1" t="s">
        <v>11</v>
      </c>
      <c r="E1339" s="1" t="s">
        <v>100</v>
      </c>
      <c r="F1339" s="1" t="s">
        <v>13</v>
      </c>
      <c r="G1339" s="2" t="s">
        <v>18</v>
      </c>
      <c r="H1339" s="1">
        <v>79</v>
      </c>
    </row>
    <row r="1340" spans="1:8" x14ac:dyDescent="0.35">
      <c r="A1340" s="1" t="s">
        <v>15</v>
      </c>
      <c r="B1340" s="1" t="s">
        <v>9</v>
      </c>
      <c r="C1340" s="1" t="s">
        <v>10</v>
      </c>
      <c r="D1340" s="1" t="s">
        <v>11</v>
      </c>
      <c r="E1340" s="1" t="s">
        <v>100</v>
      </c>
      <c r="F1340" s="1" t="s">
        <v>13</v>
      </c>
      <c r="G1340" s="2" t="s">
        <v>20</v>
      </c>
      <c r="H1340" s="1">
        <v>22</v>
      </c>
    </row>
    <row r="1341" spans="1:8" x14ac:dyDescent="0.35">
      <c r="A1341" s="1" t="s">
        <v>15</v>
      </c>
      <c r="B1341" s="1" t="s">
        <v>9</v>
      </c>
      <c r="C1341" s="1" t="s">
        <v>10</v>
      </c>
      <c r="D1341" s="1" t="s">
        <v>11</v>
      </c>
      <c r="E1341" s="1" t="s">
        <v>100</v>
      </c>
      <c r="F1341" s="1" t="s">
        <v>13</v>
      </c>
      <c r="G1341" s="2" t="s">
        <v>27</v>
      </c>
      <c r="H1341" s="1">
        <v>46</v>
      </c>
    </row>
    <row r="1342" spans="1:8" x14ac:dyDescent="0.35">
      <c r="A1342" s="1" t="s">
        <v>17</v>
      </c>
      <c r="B1342" s="1" t="s">
        <v>9</v>
      </c>
      <c r="C1342" s="1" t="s">
        <v>10</v>
      </c>
      <c r="D1342" s="1" t="s">
        <v>11</v>
      </c>
      <c r="E1342" s="1" t="s">
        <v>100</v>
      </c>
      <c r="F1342" s="1" t="s">
        <v>13</v>
      </c>
      <c r="G1342" s="2" t="s">
        <v>28</v>
      </c>
      <c r="H1342" s="1">
        <v>257</v>
      </c>
    </row>
    <row r="1343" spans="1:8" x14ac:dyDescent="0.35">
      <c r="A1343" s="1" t="s">
        <v>19</v>
      </c>
      <c r="B1343" s="1" t="s">
        <v>9</v>
      </c>
      <c r="C1343" s="1" t="s">
        <v>10</v>
      </c>
      <c r="D1343" s="1" t="s">
        <v>11</v>
      </c>
      <c r="E1343" s="1" t="s">
        <v>100</v>
      </c>
      <c r="F1343" s="1" t="s">
        <v>13</v>
      </c>
      <c r="G1343" s="2" t="s">
        <v>32</v>
      </c>
      <c r="H1343" s="1">
        <v>58</v>
      </c>
    </row>
    <row r="1344" spans="1:8" x14ac:dyDescent="0.35">
      <c r="A1344" s="1" t="s">
        <v>24</v>
      </c>
      <c r="B1344" s="1" t="s">
        <v>9</v>
      </c>
      <c r="C1344" s="1" t="s">
        <v>10</v>
      </c>
      <c r="D1344" s="1" t="s">
        <v>11</v>
      </c>
      <c r="E1344" s="1" t="s">
        <v>100</v>
      </c>
      <c r="F1344" s="1" t="s">
        <v>13</v>
      </c>
      <c r="G1344" s="2" t="s">
        <v>31</v>
      </c>
      <c r="H1344" s="1">
        <v>3</v>
      </c>
    </row>
    <row r="1345" spans="1:8" x14ac:dyDescent="0.35">
      <c r="A1345" s="1" t="s">
        <v>24</v>
      </c>
      <c r="B1345" s="1" t="s">
        <v>9</v>
      </c>
      <c r="C1345" s="1" t="s">
        <v>10</v>
      </c>
      <c r="D1345" s="1" t="s">
        <v>11</v>
      </c>
      <c r="E1345" s="1" t="s">
        <v>100</v>
      </c>
      <c r="F1345" s="1" t="s">
        <v>13</v>
      </c>
      <c r="G1345" s="2" t="s">
        <v>14</v>
      </c>
      <c r="H1345" s="1">
        <v>0</v>
      </c>
    </row>
    <row r="1346" spans="1:8" x14ac:dyDescent="0.35">
      <c r="A1346" s="1" t="s">
        <v>22</v>
      </c>
      <c r="B1346" s="1" t="s">
        <v>43</v>
      </c>
      <c r="C1346" s="1" t="s">
        <v>44</v>
      </c>
      <c r="D1346" s="1" t="s">
        <v>49</v>
      </c>
      <c r="E1346" s="1" t="s">
        <v>100</v>
      </c>
      <c r="F1346" s="1" t="s">
        <v>13</v>
      </c>
      <c r="G1346" s="2" t="s">
        <v>29</v>
      </c>
      <c r="H1346" s="1">
        <v>11622</v>
      </c>
    </row>
    <row r="1347" spans="1:8" x14ac:dyDescent="0.35">
      <c r="A1347" s="1" t="s">
        <v>8</v>
      </c>
      <c r="B1347" s="1" t="s">
        <v>9</v>
      </c>
      <c r="C1347" s="1" t="s">
        <v>10</v>
      </c>
      <c r="D1347" s="1" t="s">
        <v>11</v>
      </c>
      <c r="E1347" s="1" t="s">
        <v>101</v>
      </c>
      <c r="F1347" s="1" t="s">
        <v>13</v>
      </c>
      <c r="G1347" s="2" t="s">
        <v>26</v>
      </c>
      <c r="H1347" s="1">
        <v>2143</v>
      </c>
    </row>
    <row r="1348" spans="1:8" x14ac:dyDescent="0.35">
      <c r="A1348" s="1" t="s">
        <v>8</v>
      </c>
      <c r="B1348" s="1" t="s">
        <v>9</v>
      </c>
      <c r="C1348" s="1" t="s">
        <v>10</v>
      </c>
      <c r="D1348" s="1" t="s">
        <v>11</v>
      </c>
      <c r="E1348" s="1" t="s">
        <v>101</v>
      </c>
      <c r="F1348" s="1" t="s">
        <v>13</v>
      </c>
      <c r="G1348" s="2" t="s">
        <v>33</v>
      </c>
      <c r="H1348" s="1">
        <v>38</v>
      </c>
    </row>
    <row r="1349" spans="1:8" x14ac:dyDescent="0.35">
      <c r="A1349" s="1" t="s">
        <v>15</v>
      </c>
      <c r="B1349" s="1" t="s">
        <v>9</v>
      </c>
      <c r="C1349" s="1" t="s">
        <v>10</v>
      </c>
      <c r="D1349" s="1" t="s">
        <v>11</v>
      </c>
      <c r="E1349" s="1" t="s">
        <v>101</v>
      </c>
      <c r="F1349" s="1" t="s">
        <v>13</v>
      </c>
      <c r="G1349" s="2" t="s">
        <v>31</v>
      </c>
      <c r="H1349" s="1">
        <v>19861</v>
      </c>
    </row>
    <row r="1350" spans="1:8" x14ac:dyDescent="0.35">
      <c r="A1350" s="1" t="s">
        <v>15</v>
      </c>
      <c r="B1350" s="1" t="s">
        <v>9</v>
      </c>
      <c r="C1350" s="1" t="s">
        <v>10</v>
      </c>
      <c r="D1350" s="1" t="s">
        <v>11</v>
      </c>
      <c r="E1350" s="1" t="s">
        <v>101</v>
      </c>
      <c r="F1350" s="1" t="s">
        <v>13</v>
      </c>
      <c r="G1350" s="2" t="s">
        <v>30</v>
      </c>
      <c r="H1350" s="1">
        <v>1367</v>
      </c>
    </row>
    <row r="1351" spans="1:8" x14ac:dyDescent="0.35">
      <c r="A1351" s="1" t="s">
        <v>15</v>
      </c>
      <c r="B1351" s="1" t="s">
        <v>9</v>
      </c>
      <c r="C1351" s="1" t="s">
        <v>10</v>
      </c>
      <c r="D1351" s="1" t="s">
        <v>11</v>
      </c>
      <c r="E1351" s="1" t="s">
        <v>101</v>
      </c>
      <c r="F1351" s="1" t="s">
        <v>13</v>
      </c>
      <c r="G1351" s="2" t="s">
        <v>27</v>
      </c>
      <c r="H1351" s="1">
        <v>219</v>
      </c>
    </row>
    <row r="1352" spans="1:8" x14ac:dyDescent="0.35">
      <c r="A1352" s="1" t="s">
        <v>17</v>
      </c>
      <c r="B1352" s="1" t="s">
        <v>9</v>
      </c>
      <c r="C1352" s="1" t="s">
        <v>10</v>
      </c>
      <c r="D1352" s="1" t="s">
        <v>11</v>
      </c>
      <c r="E1352" s="1" t="s">
        <v>101</v>
      </c>
      <c r="F1352" s="1" t="s">
        <v>13</v>
      </c>
      <c r="G1352" s="2" t="s">
        <v>21</v>
      </c>
      <c r="H1352" s="1">
        <v>4573</v>
      </c>
    </row>
    <row r="1353" spans="1:8" x14ac:dyDescent="0.35">
      <c r="A1353" s="1" t="s">
        <v>17</v>
      </c>
      <c r="B1353" s="1" t="s">
        <v>9</v>
      </c>
      <c r="C1353" s="1" t="s">
        <v>10</v>
      </c>
      <c r="D1353" s="1" t="s">
        <v>40</v>
      </c>
      <c r="E1353" s="1" t="s">
        <v>101</v>
      </c>
      <c r="F1353" s="1" t="s">
        <v>13</v>
      </c>
      <c r="G1353" s="2" t="s">
        <v>28</v>
      </c>
      <c r="H1353" s="1">
        <v>205</v>
      </c>
    </row>
    <row r="1354" spans="1:8" x14ac:dyDescent="0.35">
      <c r="A1354" s="1" t="s">
        <v>17</v>
      </c>
      <c r="B1354" s="1" t="s">
        <v>9</v>
      </c>
      <c r="C1354" s="1" t="s">
        <v>10</v>
      </c>
      <c r="D1354" s="1" t="s">
        <v>11</v>
      </c>
      <c r="E1354" s="1" t="s">
        <v>101</v>
      </c>
      <c r="F1354" s="1" t="s">
        <v>13</v>
      </c>
      <c r="G1354" s="2" t="s">
        <v>18</v>
      </c>
      <c r="H1354" s="1">
        <v>498</v>
      </c>
    </row>
    <row r="1355" spans="1:8" x14ac:dyDescent="0.35">
      <c r="A1355" s="1" t="s">
        <v>17</v>
      </c>
      <c r="B1355" s="1" t="s">
        <v>9</v>
      </c>
      <c r="C1355" s="1" t="s">
        <v>10</v>
      </c>
      <c r="D1355" s="1" t="s">
        <v>11</v>
      </c>
      <c r="E1355" s="1" t="s">
        <v>101</v>
      </c>
      <c r="F1355" s="1" t="s">
        <v>13</v>
      </c>
      <c r="G1355" s="2" t="s">
        <v>32</v>
      </c>
      <c r="H1355" s="1">
        <v>626</v>
      </c>
    </row>
    <row r="1356" spans="1:8" x14ac:dyDescent="0.35">
      <c r="A1356" s="1" t="s">
        <v>17</v>
      </c>
      <c r="B1356" s="1" t="s">
        <v>9</v>
      </c>
      <c r="C1356" s="1" t="s">
        <v>10</v>
      </c>
      <c r="D1356" s="1" t="s">
        <v>11</v>
      </c>
      <c r="E1356" s="1" t="s">
        <v>101</v>
      </c>
      <c r="F1356" s="1" t="s">
        <v>13</v>
      </c>
      <c r="G1356" s="2" t="s">
        <v>32</v>
      </c>
      <c r="H1356" s="1">
        <v>522</v>
      </c>
    </row>
    <row r="1357" spans="1:8" x14ac:dyDescent="0.35">
      <c r="A1357" s="1" t="s">
        <v>19</v>
      </c>
      <c r="B1357" s="1" t="s">
        <v>9</v>
      </c>
      <c r="C1357" s="1" t="s">
        <v>10</v>
      </c>
      <c r="D1357" s="1" t="s">
        <v>11</v>
      </c>
      <c r="E1357" s="1" t="s">
        <v>101</v>
      </c>
      <c r="F1357" s="1" t="s">
        <v>13</v>
      </c>
      <c r="G1357" s="2" t="s">
        <v>20</v>
      </c>
      <c r="H1357" s="1">
        <v>6746</v>
      </c>
    </row>
    <row r="1358" spans="1:8" x14ac:dyDescent="0.35">
      <c r="A1358" s="1" t="s">
        <v>19</v>
      </c>
      <c r="B1358" s="1" t="s">
        <v>9</v>
      </c>
      <c r="C1358" s="1" t="s">
        <v>10</v>
      </c>
      <c r="D1358" s="1" t="s">
        <v>11</v>
      </c>
      <c r="E1358" s="1" t="s">
        <v>101</v>
      </c>
      <c r="F1358" s="1" t="s">
        <v>13</v>
      </c>
      <c r="G1358" s="2" t="s">
        <v>26</v>
      </c>
      <c r="H1358" s="1">
        <v>311</v>
      </c>
    </row>
    <row r="1359" spans="1:8" x14ac:dyDescent="0.35">
      <c r="A1359" s="1" t="s">
        <v>19</v>
      </c>
      <c r="B1359" s="1" t="s">
        <v>9</v>
      </c>
      <c r="C1359" s="1" t="s">
        <v>10</v>
      </c>
      <c r="D1359" s="1" t="s">
        <v>11</v>
      </c>
      <c r="E1359" s="1" t="s">
        <v>101</v>
      </c>
      <c r="F1359" s="1" t="s">
        <v>13</v>
      </c>
      <c r="G1359" s="2" t="s">
        <v>29</v>
      </c>
      <c r="H1359" s="1">
        <v>179</v>
      </c>
    </row>
    <row r="1360" spans="1:8" x14ac:dyDescent="0.35">
      <c r="A1360" s="1" t="s">
        <v>19</v>
      </c>
      <c r="B1360" s="1" t="s">
        <v>9</v>
      </c>
      <c r="C1360" s="1" t="s">
        <v>10</v>
      </c>
      <c r="D1360" s="1" t="s">
        <v>11</v>
      </c>
      <c r="E1360" s="1" t="s">
        <v>101</v>
      </c>
      <c r="F1360" s="1" t="s">
        <v>13</v>
      </c>
      <c r="G1360" s="2" t="s">
        <v>21</v>
      </c>
      <c r="H1360" s="1">
        <v>1122</v>
      </c>
    </row>
    <row r="1361" spans="1:8" x14ac:dyDescent="0.35">
      <c r="A1361" s="1" t="s">
        <v>22</v>
      </c>
      <c r="B1361" s="1" t="s">
        <v>9</v>
      </c>
      <c r="C1361" s="1" t="s">
        <v>10</v>
      </c>
      <c r="D1361" s="1" t="s">
        <v>11</v>
      </c>
      <c r="E1361" s="1" t="s">
        <v>101</v>
      </c>
      <c r="F1361" s="1" t="s">
        <v>13</v>
      </c>
      <c r="G1361" s="2" t="s">
        <v>21</v>
      </c>
      <c r="H1361" s="1">
        <v>6946</v>
      </c>
    </row>
    <row r="1362" spans="1:8" x14ac:dyDescent="0.35">
      <c r="A1362" s="1" t="s">
        <v>22</v>
      </c>
      <c r="B1362" s="1" t="s">
        <v>9</v>
      </c>
      <c r="C1362" s="1" t="s">
        <v>10</v>
      </c>
      <c r="D1362" s="1" t="s">
        <v>11</v>
      </c>
      <c r="E1362" s="1" t="s">
        <v>101</v>
      </c>
      <c r="F1362" s="1" t="s">
        <v>13</v>
      </c>
      <c r="G1362" s="2" t="s">
        <v>20</v>
      </c>
      <c r="H1362" s="1">
        <v>1293</v>
      </c>
    </row>
    <row r="1363" spans="1:8" x14ac:dyDescent="0.35">
      <c r="A1363" s="1" t="s">
        <v>24</v>
      </c>
      <c r="B1363" s="1" t="s">
        <v>9</v>
      </c>
      <c r="C1363" s="1" t="s">
        <v>10</v>
      </c>
      <c r="D1363" s="1" t="s">
        <v>11</v>
      </c>
      <c r="E1363" s="1" t="s">
        <v>101</v>
      </c>
      <c r="F1363" s="1" t="s">
        <v>13</v>
      </c>
      <c r="G1363" s="2" t="s">
        <v>30</v>
      </c>
      <c r="H1363" s="1">
        <v>210</v>
      </c>
    </row>
    <row r="1364" spans="1:8" x14ac:dyDescent="0.35">
      <c r="A1364" s="1" t="s">
        <v>8</v>
      </c>
      <c r="B1364" s="1" t="s">
        <v>9</v>
      </c>
      <c r="C1364" s="1" t="s">
        <v>10</v>
      </c>
      <c r="D1364" s="1" t="s">
        <v>11</v>
      </c>
      <c r="E1364" s="1" t="s">
        <v>102</v>
      </c>
      <c r="F1364" s="1" t="s">
        <v>13</v>
      </c>
      <c r="G1364" s="2" t="s">
        <v>35</v>
      </c>
      <c r="H1364" s="1">
        <v>1093</v>
      </c>
    </row>
    <row r="1365" spans="1:8" x14ac:dyDescent="0.35">
      <c r="A1365" s="1" t="s">
        <v>8</v>
      </c>
      <c r="B1365" s="1" t="s">
        <v>9</v>
      </c>
      <c r="C1365" s="1" t="s">
        <v>10</v>
      </c>
      <c r="D1365" s="1" t="s">
        <v>11</v>
      </c>
      <c r="E1365" s="1" t="s">
        <v>102</v>
      </c>
      <c r="F1365" s="1" t="s">
        <v>13</v>
      </c>
      <c r="G1365" s="2" t="s">
        <v>35</v>
      </c>
      <c r="H1365" s="1">
        <v>205</v>
      </c>
    </row>
    <row r="1366" spans="1:8" x14ac:dyDescent="0.35">
      <c r="A1366" s="1" t="s">
        <v>15</v>
      </c>
      <c r="B1366" s="1" t="s">
        <v>9</v>
      </c>
      <c r="C1366" s="1" t="s">
        <v>10</v>
      </c>
      <c r="D1366" s="1" t="s">
        <v>11</v>
      </c>
      <c r="E1366" s="1" t="s">
        <v>102</v>
      </c>
      <c r="F1366" s="1" t="s">
        <v>13</v>
      </c>
      <c r="G1366" s="2" t="s">
        <v>30</v>
      </c>
      <c r="H1366" s="1">
        <v>407</v>
      </c>
    </row>
    <row r="1367" spans="1:8" x14ac:dyDescent="0.35">
      <c r="A1367" s="1" t="s">
        <v>15</v>
      </c>
      <c r="B1367" s="1" t="s">
        <v>9</v>
      </c>
      <c r="C1367" s="1" t="s">
        <v>10</v>
      </c>
      <c r="D1367" s="1" t="s">
        <v>11</v>
      </c>
      <c r="E1367" s="1" t="s">
        <v>102</v>
      </c>
      <c r="F1367" s="1" t="s">
        <v>13</v>
      </c>
      <c r="G1367" s="2" t="s">
        <v>28</v>
      </c>
      <c r="H1367" s="1">
        <v>2129</v>
      </c>
    </row>
    <row r="1368" spans="1:8" x14ac:dyDescent="0.35">
      <c r="A1368" s="1" t="s">
        <v>15</v>
      </c>
      <c r="B1368" s="1" t="s">
        <v>9</v>
      </c>
      <c r="C1368" s="1" t="s">
        <v>10</v>
      </c>
      <c r="D1368" s="1" t="s">
        <v>11</v>
      </c>
      <c r="E1368" s="1" t="s">
        <v>102</v>
      </c>
      <c r="F1368" s="1" t="s">
        <v>13</v>
      </c>
      <c r="G1368" s="2" t="s">
        <v>31</v>
      </c>
      <c r="H1368" s="1">
        <v>441</v>
      </c>
    </row>
    <row r="1369" spans="1:8" x14ac:dyDescent="0.35">
      <c r="A1369" s="1" t="s">
        <v>15</v>
      </c>
      <c r="B1369" s="1" t="s">
        <v>9</v>
      </c>
      <c r="C1369" s="1" t="s">
        <v>10</v>
      </c>
      <c r="D1369" s="1" t="s">
        <v>11</v>
      </c>
      <c r="E1369" s="1" t="s">
        <v>102</v>
      </c>
      <c r="F1369" s="1" t="s">
        <v>13</v>
      </c>
      <c r="G1369" s="2" t="s">
        <v>16</v>
      </c>
      <c r="H1369" s="1">
        <v>47</v>
      </c>
    </row>
    <row r="1370" spans="1:8" x14ac:dyDescent="0.35">
      <c r="A1370" s="1" t="s">
        <v>15</v>
      </c>
      <c r="B1370" s="1" t="s">
        <v>9</v>
      </c>
      <c r="C1370" s="1" t="s">
        <v>10</v>
      </c>
      <c r="D1370" s="1" t="s">
        <v>11</v>
      </c>
      <c r="E1370" s="1" t="s">
        <v>102</v>
      </c>
      <c r="F1370" s="1" t="s">
        <v>13</v>
      </c>
      <c r="G1370" s="2" t="s">
        <v>26</v>
      </c>
      <c r="H1370" s="1">
        <v>98</v>
      </c>
    </row>
    <row r="1371" spans="1:8" x14ac:dyDescent="0.35">
      <c r="A1371" s="1" t="s">
        <v>17</v>
      </c>
      <c r="B1371" s="1" t="s">
        <v>9</v>
      </c>
      <c r="C1371" s="1" t="s">
        <v>10</v>
      </c>
      <c r="D1371" s="1" t="s">
        <v>11</v>
      </c>
      <c r="E1371" s="1" t="s">
        <v>102</v>
      </c>
      <c r="F1371" s="1" t="s">
        <v>13</v>
      </c>
      <c r="G1371" s="2" t="s">
        <v>20</v>
      </c>
      <c r="H1371" s="1">
        <v>610</v>
      </c>
    </row>
    <row r="1372" spans="1:8" x14ac:dyDescent="0.35">
      <c r="A1372" s="1" t="s">
        <v>17</v>
      </c>
      <c r="B1372" s="1" t="s">
        <v>9</v>
      </c>
      <c r="C1372" s="1" t="s">
        <v>10</v>
      </c>
      <c r="D1372" s="1" t="s">
        <v>11</v>
      </c>
      <c r="E1372" s="1" t="s">
        <v>102</v>
      </c>
      <c r="F1372" s="1" t="s">
        <v>13</v>
      </c>
      <c r="G1372" s="2" t="s">
        <v>30</v>
      </c>
      <c r="H1372" s="1">
        <v>22</v>
      </c>
    </row>
    <row r="1373" spans="1:8" x14ac:dyDescent="0.35">
      <c r="A1373" s="1" t="s">
        <v>17</v>
      </c>
      <c r="B1373" s="1" t="s">
        <v>9</v>
      </c>
      <c r="C1373" s="1" t="s">
        <v>10</v>
      </c>
      <c r="D1373" s="1" t="s">
        <v>11</v>
      </c>
      <c r="E1373" s="1" t="s">
        <v>102</v>
      </c>
      <c r="F1373" s="1" t="s">
        <v>13</v>
      </c>
      <c r="G1373" s="2" t="s">
        <v>31</v>
      </c>
      <c r="H1373" s="1">
        <v>319</v>
      </c>
    </row>
    <row r="1374" spans="1:8" x14ac:dyDescent="0.35">
      <c r="A1374" s="1" t="s">
        <v>17</v>
      </c>
      <c r="B1374" s="1" t="s">
        <v>9</v>
      </c>
      <c r="C1374" s="1" t="s">
        <v>10</v>
      </c>
      <c r="D1374" s="1" t="s">
        <v>11</v>
      </c>
      <c r="E1374" s="1" t="s">
        <v>102</v>
      </c>
      <c r="F1374" s="1" t="s">
        <v>13</v>
      </c>
      <c r="G1374" s="2" t="s">
        <v>16</v>
      </c>
      <c r="H1374" s="1">
        <v>33</v>
      </c>
    </row>
    <row r="1375" spans="1:8" x14ac:dyDescent="0.35">
      <c r="A1375" s="1" t="s">
        <v>17</v>
      </c>
      <c r="B1375" s="1" t="s">
        <v>9</v>
      </c>
      <c r="C1375" s="1" t="s">
        <v>10</v>
      </c>
      <c r="D1375" s="1" t="s">
        <v>11</v>
      </c>
      <c r="E1375" s="1" t="s">
        <v>102</v>
      </c>
      <c r="F1375" s="1" t="s">
        <v>13</v>
      </c>
      <c r="G1375" s="2" t="s">
        <v>14</v>
      </c>
      <c r="H1375" s="1">
        <v>1186</v>
      </c>
    </row>
    <row r="1376" spans="1:8" x14ac:dyDescent="0.35">
      <c r="A1376" s="1" t="s">
        <v>17</v>
      </c>
      <c r="B1376" s="1" t="s">
        <v>9</v>
      </c>
      <c r="C1376" s="1" t="s">
        <v>10</v>
      </c>
      <c r="D1376" s="1" t="s">
        <v>11</v>
      </c>
      <c r="E1376" s="1" t="s">
        <v>102</v>
      </c>
      <c r="F1376" s="1" t="s">
        <v>13</v>
      </c>
      <c r="G1376" s="2" t="s">
        <v>16</v>
      </c>
      <c r="H1376" s="1">
        <v>700</v>
      </c>
    </row>
    <row r="1377" spans="1:8" x14ac:dyDescent="0.35">
      <c r="A1377" s="1" t="s">
        <v>19</v>
      </c>
      <c r="B1377" s="1" t="s">
        <v>9</v>
      </c>
      <c r="C1377" s="1" t="s">
        <v>10</v>
      </c>
      <c r="D1377" s="1" t="s">
        <v>11</v>
      </c>
      <c r="E1377" s="1" t="s">
        <v>102</v>
      </c>
      <c r="F1377" s="1" t="s">
        <v>13</v>
      </c>
      <c r="G1377" s="2" t="s">
        <v>34</v>
      </c>
      <c r="H1377" s="1">
        <v>621</v>
      </c>
    </row>
    <row r="1378" spans="1:8" x14ac:dyDescent="0.35">
      <c r="A1378" s="1" t="s">
        <v>19</v>
      </c>
      <c r="B1378" s="1" t="s">
        <v>9</v>
      </c>
      <c r="C1378" s="1" t="s">
        <v>10</v>
      </c>
      <c r="D1378" s="1" t="s">
        <v>11</v>
      </c>
      <c r="E1378" s="1" t="s">
        <v>102</v>
      </c>
      <c r="F1378" s="1" t="s">
        <v>13</v>
      </c>
      <c r="G1378" s="2" t="s">
        <v>23</v>
      </c>
      <c r="H1378" s="1">
        <v>3873</v>
      </c>
    </row>
    <row r="1379" spans="1:8" x14ac:dyDescent="0.35">
      <c r="A1379" s="1" t="s">
        <v>22</v>
      </c>
      <c r="B1379" s="1" t="s">
        <v>9</v>
      </c>
      <c r="C1379" s="1" t="s">
        <v>10</v>
      </c>
      <c r="D1379" s="1" t="s">
        <v>11</v>
      </c>
      <c r="E1379" s="1" t="s">
        <v>102</v>
      </c>
      <c r="F1379" s="1" t="s">
        <v>13</v>
      </c>
      <c r="G1379" s="2" t="s">
        <v>16</v>
      </c>
      <c r="H1379" s="1">
        <v>149</v>
      </c>
    </row>
    <row r="1380" spans="1:8" x14ac:dyDescent="0.35">
      <c r="A1380" s="1" t="s">
        <v>22</v>
      </c>
      <c r="B1380" s="1" t="s">
        <v>9</v>
      </c>
      <c r="C1380" s="1" t="s">
        <v>10</v>
      </c>
      <c r="D1380" s="1" t="s">
        <v>11</v>
      </c>
      <c r="E1380" s="1" t="s">
        <v>102</v>
      </c>
      <c r="F1380" s="1" t="s">
        <v>13</v>
      </c>
      <c r="G1380" s="2" t="s">
        <v>35</v>
      </c>
      <c r="H1380" s="1">
        <v>4858</v>
      </c>
    </row>
    <row r="1381" spans="1:8" x14ac:dyDescent="0.35">
      <c r="A1381" s="1" t="s">
        <v>22</v>
      </c>
      <c r="B1381" s="1" t="s">
        <v>9</v>
      </c>
      <c r="C1381" s="1" t="s">
        <v>10</v>
      </c>
      <c r="D1381" s="1" t="s">
        <v>11</v>
      </c>
      <c r="E1381" s="1" t="s">
        <v>102</v>
      </c>
      <c r="F1381" s="1" t="s">
        <v>13</v>
      </c>
      <c r="G1381" s="2" t="s">
        <v>23</v>
      </c>
      <c r="H1381" s="1">
        <v>739</v>
      </c>
    </row>
    <row r="1382" spans="1:8" x14ac:dyDescent="0.35">
      <c r="A1382" s="1" t="s">
        <v>24</v>
      </c>
      <c r="B1382" s="1" t="s">
        <v>9</v>
      </c>
      <c r="C1382" s="1" t="s">
        <v>10</v>
      </c>
      <c r="D1382" s="1" t="s">
        <v>11</v>
      </c>
      <c r="E1382" s="1" t="s">
        <v>102</v>
      </c>
      <c r="F1382" s="1" t="s">
        <v>13</v>
      </c>
      <c r="G1382" s="2" t="s">
        <v>34</v>
      </c>
      <c r="H1382" s="1">
        <v>1316</v>
      </c>
    </row>
    <row r="1383" spans="1:8" x14ac:dyDescent="0.35">
      <c r="A1383" s="1" t="s">
        <v>24</v>
      </c>
      <c r="B1383" s="1" t="s">
        <v>9</v>
      </c>
      <c r="C1383" s="1" t="s">
        <v>10</v>
      </c>
      <c r="D1383" s="1" t="s">
        <v>11</v>
      </c>
      <c r="E1383" s="1" t="s">
        <v>102</v>
      </c>
      <c r="F1383" s="1" t="s">
        <v>13</v>
      </c>
      <c r="G1383" s="2" t="s">
        <v>16</v>
      </c>
      <c r="H1383" s="1">
        <v>90</v>
      </c>
    </row>
    <row r="1384" spans="1:8" x14ac:dyDescent="0.35">
      <c r="A1384" s="1" t="s">
        <v>24</v>
      </c>
      <c r="B1384" s="1" t="s">
        <v>9</v>
      </c>
      <c r="C1384" s="1" t="s">
        <v>10</v>
      </c>
      <c r="D1384" s="1" t="s">
        <v>11</v>
      </c>
      <c r="E1384" s="1" t="s">
        <v>102</v>
      </c>
      <c r="F1384" s="1" t="s">
        <v>13</v>
      </c>
      <c r="G1384" s="2" t="s">
        <v>23</v>
      </c>
      <c r="H1384" s="1">
        <v>4453</v>
      </c>
    </row>
    <row r="1385" spans="1:8" x14ac:dyDescent="0.35">
      <c r="A1385" s="1" t="s">
        <v>24</v>
      </c>
      <c r="B1385" s="1" t="s">
        <v>9</v>
      </c>
      <c r="C1385" s="1" t="s">
        <v>10</v>
      </c>
      <c r="D1385" s="1" t="s">
        <v>11</v>
      </c>
      <c r="E1385" s="1" t="s">
        <v>102</v>
      </c>
      <c r="F1385" s="1" t="s">
        <v>13</v>
      </c>
      <c r="G1385" s="2" t="s">
        <v>27</v>
      </c>
      <c r="H1385" s="1">
        <v>1440</v>
      </c>
    </row>
    <row r="1386" spans="1:8" x14ac:dyDescent="0.35">
      <c r="A1386" s="1" t="s">
        <v>17</v>
      </c>
      <c r="B1386" s="1" t="s">
        <v>51</v>
      </c>
      <c r="C1386" s="1" t="s">
        <v>52</v>
      </c>
      <c r="D1386" s="1" t="s">
        <v>55</v>
      </c>
      <c r="E1386" s="1" t="s">
        <v>103</v>
      </c>
      <c r="F1386" s="1" t="s">
        <v>13</v>
      </c>
      <c r="G1386" s="2" t="s">
        <v>23</v>
      </c>
      <c r="H1386" s="1">
        <v>218</v>
      </c>
    </row>
    <row r="1387" spans="1:8" x14ac:dyDescent="0.35">
      <c r="A1387" s="1" t="s">
        <v>19</v>
      </c>
      <c r="B1387" s="1" t="s">
        <v>36</v>
      </c>
      <c r="C1387" s="1" t="s">
        <v>37</v>
      </c>
      <c r="D1387" s="1" t="s">
        <v>47</v>
      </c>
      <c r="E1387" s="1" t="s">
        <v>103</v>
      </c>
      <c r="F1387" s="1" t="s">
        <v>13</v>
      </c>
      <c r="G1387" s="2" t="s">
        <v>27</v>
      </c>
      <c r="H1387" s="1">
        <v>23817</v>
      </c>
    </row>
    <row r="1388" spans="1:8" x14ac:dyDescent="0.35">
      <c r="A1388" s="1" t="s">
        <v>19</v>
      </c>
      <c r="B1388" s="1" t="s">
        <v>36</v>
      </c>
      <c r="C1388" s="1" t="s">
        <v>37</v>
      </c>
      <c r="D1388" s="1" t="s">
        <v>53</v>
      </c>
      <c r="E1388" s="1" t="s">
        <v>103</v>
      </c>
      <c r="F1388" s="1" t="s">
        <v>13</v>
      </c>
      <c r="G1388" s="2" t="s">
        <v>32</v>
      </c>
      <c r="H1388" s="1">
        <v>5070</v>
      </c>
    </row>
    <row r="1389" spans="1:8" x14ac:dyDescent="0.35">
      <c r="A1389" s="1" t="s">
        <v>19</v>
      </c>
      <c r="B1389" s="1" t="s">
        <v>36</v>
      </c>
      <c r="C1389" s="1" t="s">
        <v>37</v>
      </c>
      <c r="D1389" s="1" t="s">
        <v>53</v>
      </c>
      <c r="E1389" s="1" t="s">
        <v>103</v>
      </c>
      <c r="F1389" s="1" t="s">
        <v>13</v>
      </c>
      <c r="G1389" s="2" t="s">
        <v>18</v>
      </c>
      <c r="H1389" s="1">
        <v>2708</v>
      </c>
    </row>
    <row r="1390" spans="1:8" x14ac:dyDescent="0.35">
      <c r="A1390" s="1" t="s">
        <v>19</v>
      </c>
      <c r="B1390" s="1" t="s">
        <v>41</v>
      </c>
      <c r="C1390" s="1" t="s">
        <v>42</v>
      </c>
      <c r="D1390" s="1" t="s">
        <v>47</v>
      </c>
      <c r="E1390" s="1" t="s">
        <v>103</v>
      </c>
      <c r="F1390" s="1" t="s">
        <v>13</v>
      </c>
      <c r="G1390" s="2" t="s">
        <v>27</v>
      </c>
      <c r="H1390" s="1">
        <v>3080</v>
      </c>
    </row>
    <row r="1391" spans="1:8" x14ac:dyDescent="0.35">
      <c r="A1391" s="1" t="s">
        <v>19</v>
      </c>
      <c r="B1391" s="1" t="s">
        <v>41</v>
      </c>
      <c r="C1391" s="1" t="s">
        <v>42</v>
      </c>
      <c r="D1391" s="1" t="s">
        <v>53</v>
      </c>
      <c r="E1391" s="1" t="s">
        <v>103</v>
      </c>
      <c r="F1391" s="1" t="s">
        <v>13</v>
      </c>
      <c r="G1391" s="2" t="s">
        <v>35</v>
      </c>
      <c r="H1391" s="1">
        <v>3741</v>
      </c>
    </row>
    <row r="1392" spans="1:8" x14ac:dyDescent="0.35">
      <c r="A1392" s="1" t="s">
        <v>19</v>
      </c>
      <c r="B1392" s="1" t="s">
        <v>41</v>
      </c>
      <c r="C1392" s="1" t="s">
        <v>42</v>
      </c>
      <c r="D1392" s="1" t="s">
        <v>53</v>
      </c>
      <c r="E1392" s="1" t="s">
        <v>103</v>
      </c>
      <c r="F1392" s="1" t="s">
        <v>13</v>
      </c>
      <c r="G1392" s="2" t="s">
        <v>30</v>
      </c>
      <c r="H1392" s="1">
        <v>1029</v>
      </c>
    </row>
    <row r="1393" spans="1:8" x14ac:dyDescent="0.35">
      <c r="A1393" s="1" t="s">
        <v>19</v>
      </c>
      <c r="B1393" s="1" t="s">
        <v>41</v>
      </c>
      <c r="C1393" s="1" t="s">
        <v>42</v>
      </c>
      <c r="D1393" s="1" t="s">
        <v>47</v>
      </c>
      <c r="E1393" s="1" t="s">
        <v>103</v>
      </c>
      <c r="F1393" s="1" t="s">
        <v>13</v>
      </c>
      <c r="G1393" s="2" t="s">
        <v>26</v>
      </c>
      <c r="H1393" s="1">
        <v>5258</v>
      </c>
    </row>
    <row r="1394" spans="1:8" x14ac:dyDescent="0.35">
      <c r="A1394" s="1" t="s">
        <v>19</v>
      </c>
      <c r="B1394" s="1" t="s">
        <v>41</v>
      </c>
      <c r="C1394" s="1" t="s">
        <v>42</v>
      </c>
      <c r="D1394" s="1" t="s">
        <v>53</v>
      </c>
      <c r="E1394" s="1" t="s">
        <v>103</v>
      </c>
      <c r="F1394" s="1" t="s">
        <v>13</v>
      </c>
      <c r="G1394" s="2" t="s">
        <v>20</v>
      </c>
      <c r="H1394" s="1">
        <v>617</v>
      </c>
    </row>
    <row r="1395" spans="1:8" x14ac:dyDescent="0.35">
      <c r="A1395" s="1" t="s">
        <v>24</v>
      </c>
      <c r="B1395" s="1" t="s">
        <v>41</v>
      </c>
      <c r="C1395" s="1" t="s">
        <v>42</v>
      </c>
      <c r="D1395" s="1" t="s">
        <v>50</v>
      </c>
      <c r="E1395" s="1" t="s">
        <v>103</v>
      </c>
      <c r="F1395" s="1" t="s">
        <v>13</v>
      </c>
      <c r="G1395" s="2" t="s">
        <v>14</v>
      </c>
      <c r="H1395" s="1">
        <v>430</v>
      </c>
    </row>
    <row r="1396" spans="1:8" x14ac:dyDescent="0.35">
      <c r="A1396" s="1" t="s">
        <v>8</v>
      </c>
      <c r="B1396" s="1" t="s">
        <v>9</v>
      </c>
      <c r="C1396" s="1" t="s">
        <v>10</v>
      </c>
      <c r="D1396" s="1" t="s">
        <v>11</v>
      </c>
      <c r="E1396" s="1" t="s">
        <v>103</v>
      </c>
      <c r="F1396" s="1" t="s">
        <v>13</v>
      </c>
      <c r="G1396" s="2" t="s">
        <v>23</v>
      </c>
      <c r="H1396" s="1">
        <v>99</v>
      </c>
    </row>
    <row r="1397" spans="1:8" x14ac:dyDescent="0.35">
      <c r="A1397" s="1" t="s">
        <v>8</v>
      </c>
      <c r="B1397" s="1" t="s">
        <v>9</v>
      </c>
      <c r="C1397" s="1" t="s">
        <v>10</v>
      </c>
      <c r="D1397" s="1" t="s">
        <v>11</v>
      </c>
      <c r="E1397" s="1" t="s">
        <v>103</v>
      </c>
      <c r="F1397" s="1" t="s">
        <v>13</v>
      </c>
      <c r="G1397" s="2" t="s">
        <v>20</v>
      </c>
      <c r="H1397" s="1">
        <v>292</v>
      </c>
    </row>
    <row r="1398" spans="1:8" x14ac:dyDescent="0.35">
      <c r="A1398" s="1" t="s">
        <v>8</v>
      </c>
      <c r="B1398" s="1" t="s">
        <v>9</v>
      </c>
      <c r="C1398" s="1" t="s">
        <v>10</v>
      </c>
      <c r="D1398" s="1" t="s">
        <v>11</v>
      </c>
      <c r="E1398" s="1" t="s">
        <v>103</v>
      </c>
      <c r="F1398" s="1" t="s">
        <v>13</v>
      </c>
      <c r="G1398" s="2" t="s">
        <v>26</v>
      </c>
      <c r="H1398" s="1">
        <v>104</v>
      </c>
    </row>
    <row r="1399" spans="1:8" x14ac:dyDescent="0.35">
      <c r="A1399" s="1" t="s">
        <v>8</v>
      </c>
      <c r="B1399" s="1" t="s">
        <v>9</v>
      </c>
      <c r="C1399" s="1" t="s">
        <v>10</v>
      </c>
      <c r="D1399" s="1" t="s">
        <v>49</v>
      </c>
      <c r="E1399" s="1" t="s">
        <v>103</v>
      </c>
      <c r="F1399" s="1" t="s">
        <v>13</v>
      </c>
      <c r="G1399" s="2" t="s">
        <v>23</v>
      </c>
      <c r="H1399" s="1">
        <v>115778</v>
      </c>
    </row>
    <row r="1400" spans="1:8" x14ac:dyDescent="0.35">
      <c r="A1400" s="1" t="s">
        <v>8</v>
      </c>
      <c r="B1400" s="1" t="s">
        <v>9</v>
      </c>
      <c r="C1400" s="1" t="s">
        <v>10</v>
      </c>
      <c r="D1400" s="1" t="s">
        <v>49</v>
      </c>
      <c r="E1400" s="1" t="s">
        <v>103</v>
      </c>
      <c r="F1400" s="1" t="s">
        <v>13</v>
      </c>
      <c r="G1400" s="2" t="s">
        <v>35</v>
      </c>
      <c r="H1400" s="1">
        <v>404</v>
      </c>
    </row>
    <row r="1401" spans="1:8" x14ac:dyDescent="0.35">
      <c r="A1401" s="1" t="s">
        <v>15</v>
      </c>
      <c r="B1401" s="1" t="s">
        <v>9</v>
      </c>
      <c r="C1401" s="1" t="s">
        <v>10</v>
      </c>
      <c r="D1401" s="1" t="s">
        <v>11</v>
      </c>
      <c r="E1401" s="1" t="s">
        <v>103</v>
      </c>
      <c r="F1401" s="1" t="s">
        <v>13</v>
      </c>
      <c r="G1401" s="2" t="s">
        <v>18</v>
      </c>
      <c r="H1401" s="1">
        <v>511</v>
      </c>
    </row>
    <row r="1402" spans="1:8" x14ac:dyDescent="0.35">
      <c r="A1402" s="1" t="s">
        <v>17</v>
      </c>
      <c r="B1402" s="1" t="s">
        <v>9</v>
      </c>
      <c r="C1402" s="1" t="s">
        <v>10</v>
      </c>
      <c r="D1402" s="1" t="s">
        <v>11</v>
      </c>
      <c r="E1402" s="1" t="s">
        <v>103</v>
      </c>
      <c r="F1402" s="1" t="s">
        <v>13</v>
      </c>
      <c r="G1402" s="2" t="s">
        <v>35</v>
      </c>
      <c r="H1402" s="1">
        <v>341</v>
      </c>
    </row>
    <row r="1403" spans="1:8" x14ac:dyDescent="0.35">
      <c r="A1403" s="1" t="s">
        <v>19</v>
      </c>
      <c r="B1403" s="1" t="s">
        <v>9</v>
      </c>
      <c r="C1403" s="1" t="s">
        <v>10</v>
      </c>
      <c r="D1403" s="1" t="s">
        <v>11</v>
      </c>
      <c r="E1403" s="1" t="s">
        <v>103</v>
      </c>
      <c r="F1403" s="1" t="s">
        <v>13</v>
      </c>
      <c r="G1403" s="2" t="s">
        <v>18</v>
      </c>
      <c r="H1403" s="1">
        <v>49</v>
      </c>
    </row>
    <row r="1404" spans="1:8" x14ac:dyDescent="0.35">
      <c r="A1404" s="1" t="s">
        <v>19</v>
      </c>
      <c r="B1404" s="1" t="s">
        <v>9</v>
      </c>
      <c r="C1404" s="1" t="s">
        <v>10</v>
      </c>
      <c r="D1404" s="1" t="s">
        <v>11</v>
      </c>
      <c r="E1404" s="1" t="s">
        <v>103</v>
      </c>
      <c r="F1404" s="1" t="s">
        <v>13</v>
      </c>
      <c r="G1404" s="2" t="s">
        <v>20</v>
      </c>
      <c r="H1404" s="1">
        <v>731</v>
      </c>
    </row>
    <row r="1405" spans="1:8" x14ac:dyDescent="0.35">
      <c r="A1405" s="1" t="s">
        <v>22</v>
      </c>
      <c r="B1405" s="1" t="s">
        <v>9</v>
      </c>
      <c r="C1405" s="1" t="s">
        <v>10</v>
      </c>
      <c r="D1405" s="1" t="s">
        <v>11</v>
      </c>
      <c r="E1405" s="1" t="s">
        <v>103</v>
      </c>
      <c r="F1405" s="1" t="s">
        <v>13</v>
      </c>
      <c r="G1405" s="2" t="s">
        <v>20</v>
      </c>
      <c r="H1405" s="1">
        <v>26</v>
      </c>
    </row>
    <row r="1406" spans="1:8" x14ac:dyDescent="0.35">
      <c r="A1406" s="1" t="s">
        <v>22</v>
      </c>
      <c r="B1406" s="1" t="s">
        <v>9</v>
      </c>
      <c r="C1406" s="1" t="s">
        <v>10</v>
      </c>
      <c r="D1406" s="1" t="s">
        <v>11</v>
      </c>
      <c r="E1406" s="1" t="s">
        <v>103</v>
      </c>
      <c r="F1406" s="1" t="s">
        <v>13</v>
      </c>
      <c r="G1406" s="2" t="s">
        <v>20</v>
      </c>
      <c r="H1406" s="1">
        <v>324</v>
      </c>
    </row>
    <row r="1407" spans="1:8" x14ac:dyDescent="0.35">
      <c r="A1407" s="1" t="s">
        <v>22</v>
      </c>
      <c r="B1407" s="1" t="s">
        <v>9</v>
      </c>
      <c r="C1407" s="1" t="s">
        <v>10</v>
      </c>
      <c r="D1407" s="1" t="s">
        <v>11</v>
      </c>
      <c r="E1407" s="1" t="s">
        <v>103</v>
      </c>
      <c r="F1407" s="1" t="s">
        <v>13</v>
      </c>
      <c r="G1407" s="2" t="s">
        <v>29</v>
      </c>
      <c r="H1407" s="1">
        <v>411</v>
      </c>
    </row>
    <row r="1408" spans="1:8" x14ac:dyDescent="0.35">
      <c r="A1408" s="1" t="s">
        <v>22</v>
      </c>
      <c r="B1408" s="1" t="s">
        <v>9</v>
      </c>
      <c r="C1408" s="1" t="s">
        <v>10</v>
      </c>
      <c r="D1408" s="1" t="s">
        <v>11</v>
      </c>
      <c r="E1408" s="1" t="s">
        <v>103</v>
      </c>
      <c r="F1408" s="1" t="s">
        <v>13</v>
      </c>
      <c r="G1408" s="2" t="s">
        <v>27</v>
      </c>
      <c r="H1408" s="1">
        <v>15</v>
      </c>
    </row>
    <row r="1409" spans="1:8" x14ac:dyDescent="0.35">
      <c r="A1409" s="1" t="s">
        <v>24</v>
      </c>
      <c r="B1409" s="1" t="s">
        <v>9</v>
      </c>
      <c r="C1409" s="1" t="s">
        <v>10</v>
      </c>
      <c r="D1409" s="1" t="s">
        <v>11</v>
      </c>
      <c r="E1409" s="1" t="s">
        <v>103</v>
      </c>
      <c r="F1409" s="1" t="s">
        <v>13</v>
      </c>
      <c r="G1409" s="2" t="s">
        <v>20</v>
      </c>
      <c r="H1409" s="1">
        <v>466</v>
      </c>
    </row>
    <row r="1410" spans="1:8" x14ac:dyDescent="0.35">
      <c r="A1410" s="1" t="s">
        <v>24</v>
      </c>
      <c r="B1410" s="1" t="s">
        <v>9</v>
      </c>
      <c r="C1410" s="1" t="s">
        <v>10</v>
      </c>
      <c r="D1410" s="1" t="s">
        <v>11</v>
      </c>
      <c r="E1410" s="1" t="s">
        <v>103</v>
      </c>
      <c r="F1410" s="1" t="s">
        <v>13</v>
      </c>
      <c r="G1410" s="2" t="s">
        <v>31</v>
      </c>
      <c r="H1410" s="1">
        <v>240</v>
      </c>
    </row>
    <row r="1411" spans="1:8" x14ac:dyDescent="0.35">
      <c r="A1411" s="1" t="s">
        <v>24</v>
      </c>
      <c r="B1411" s="1" t="s">
        <v>9</v>
      </c>
      <c r="C1411" s="1" t="s">
        <v>10</v>
      </c>
      <c r="D1411" s="1" t="s">
        <v>11</v>
      </c>
      <c r="E1411" s="1" t="s">
        <v>103</v>
      </c>
      <c r="F1411" s="1" t="s">
        <v>13</v>
      </c>
      <c r="G1411" s="2" t="s">
        <v>34</v>
      </c>
      <c r="H1411" s="1">
        <v>39</v>
      </c>
    </row>
    <row r="1412" spans="1:8" x14ac:dyDescent="0.35">
      <c r="A1412" s="1" t="s">
        <v>8</v>
      </c>
      <c r="B1412" s="1" t="s">
        <v>45</v>
      </c>
      <c r="C1412" s="1" t="s">
        <v>46</v>
      </c>
      <c r="D1412" s="1" t="s">
        <v>49</v>
      </c>
      <c r="E1412" s="1" t="s">
        <v>104</v>
      </c>
      <c r="F1412" s="1" t="s">
        <v>13</v>
      </c>
      <c r="G1412" s="2" t="s">
        <v>30</v>
      </c>
      <c r="H1412" s="1">
        <v>141618</v>
      </c>
    </row>
    <row r="1413" spans="1:8" x14ac:dyDescent="0.35">
      <c r="A1413" s="1" t="s">
        <v>8</v>
      </c>
      <c r="B1413" s="1" t="s">
        <v>9</v>
      </c>
      <c r="C1413" s="1" t="s">
        <v>10</v>
      </c>
      <c r="D1413" s="1" t="s">
        <v>11</v>
      </c>
      <c r="E1413" s="1" t="s">
        <v>104</v>
      </c>
      <c r="F1413" s="1" t="s">
        <v>13</v>
      </c>
      <c r="G1413" s="2" t="s">
        <v>26</v>
      </c>
      <c r="H1413" s="1">
        <v>16</v>
      </c>
    </row>
    <row r="1414" spans="1:8" x14ac:dyDescent="0.35">
      <c r="A1414" s="1" t="s">
        <v>8</v>
      </c>
      <c r="B1414" s="1" t="s">
        <v>9</v>
      </c>
      <c r="C1414" s="1" t="s">
        <v>10</v>
      </c>
      <c r="D1414" s="1" t="s">
        <v>11</v>
      </c>
      <c r="E1414" s="1" t="s">
        <v>104</v>
      </c>
      <c r="F1414" s="1" t="s">
        <v>13</v>
      </c>
      <c r="G1414" s="2" t="s">
        <v>30</v>
      </c>
      <c r="H1414" s="1">
        <v>103</v>
      </c>
    </row>
    <row r="1415" spans="1:8" x14ac:dyDescent="0.35">
      <c r="A1415" s="1" t="s">
        <v>8</v>
      </c>
      <c r="B1415" s="1" t="s">
        <v>9</v>
      </c>
      <c r="C1415" s="1" t="s">
        <v>10</v>
      </c>
      <c r="D1415" s="1" t="s">
        <v>11</v>
      </c>
      <c r="E1415" s="1" t="s">
        <v>104</v>
      </c>
      <c r="F1415" s="1" t="s">
        <v>13</v>
      </c>
      <c r="G1415" s="2" t="s">
        <v>16</v>
      </c>
      <c r="H1415" s="1">
        <v>3282</v>
      </c>
    </row>
    <row r="1416" spans="1:8" x14ac:dyDescent="0.35">
      <c r="A1416" s="1" t="s">
        <v>8</v>
      </c>
      <c r="B1416" s="1" t="s">
        <v>9</v>
      </c>
      <c r="C1416" s="1" t="s">
        <v>10</v>
      </c>
      <c r="D1416" s="1" t="s">
        <v>11</v>
      </c>
      <c r="E1416" s="1" t="s">
        <v>104</v>
      </c>
      <c r="F1416" s="1" t="s">
        <v>13</v>
      </c>
      <c r="G1416" s="2" t="s">
        <v>16</v>
      </c>
      <c r="H1416" s="1">
        <v>9828</v>
      </c>
    </row>
    <row r="1417" spans="1:8" x14ac:dyDescent="0.35">
      <c r="A1417" s="1" t="s">
        <v>8</v>
      </c>
      <c r="B1417" s="1" t="s">
        <v>9</v>
      </c>
      <c r="C1417" s="1" t="s">
        <v>10</v>
      </c>
      <c r="D1417" s="1" t="s">
        <v>11</v>
      </c>
      <c r="E1417" s="1" t="s">
        <v>104</v>
      </c>
      <c r="F1417" s="1" t="s">
        <v>13</v>
      </c>
      <c r="G1417" s="2" t="s">
        <v>34</v>
      </c>
      <c r="H1417" s="1">
        <v>6</v>
      </c>
    </row>
    <row r="1418" spans="1:8" x14ac:dyDescent="0.35">
      <c r="A1418" s="1" t="s">
        <v>8</v>
      </c>
      <c r="B1418" s="1" t="s">
        <v>9</v>
      </c>
      <c r="C1418" s="1" t="s">
        <v>10</v>
      </c>
      <c r="D1418" s="1" t="s">
        <v>11</v>
      </c>
      <c r="E1418" s="1" t="s">
        <v>104</v>
      </c>
      <c r="F1418" s="1" t="s">
        <v>13</v>
      </c>
      <c r="G1418" s="2" t="s">
        <v>26</v>
      </c>
      <c r="H1418" s="1">
        <v>3359</v>
      </c>
    </row>
    <row r="1419" spans="1:8" x14ac:dyDescent="0.35">
      <c r="A1419" s="1" t="s">
        <v>8</v>
      </c>
      <c r="B1419" s="1" t="s">
        <v>9</v>
      </c>
      <c r="C1419" s="1" t="s">
        <v>10</v>
      </c>
      <c r="D1419" s="1" t="s">
        <v>11</v>
      </c>
      <c r="E1419" s="1" t="s">
        <v>104</v>
      </c>
      <c r="F1419" s="1" t="s">
        <v>13</v>
      </c>
      <c r="G1419" s="2" t="s">
        <v>35</v>
      </c>
      <c r="H1419" s="1">
        <v>8996</v>
      </c>
    </row>
    <row r="1420" spans="1:8" x14ac:dyDescent="0.35">
      <c r="A1420" s="1" t="s">
        <v>8</v>
      </c>
      <c r="B1420" s="1" t="s">
        <v>9</v>
      </c>
      <c r="C1420" s="1" t="s">
        <v>10</v>
      </c>
      <c r="D1420" s="1" t="s">
        <v>11</v>
      </c>
      <c r="E1420" s="1" t="s">
        <v>104</v>
      </c>
      <c r="F1420" s="1" t="s">
        <v>13</v>
      </c>
      <c r="G1420" s="2" t="s">
        <v>35</v>
      </c>
      <c r="H1420" s="1">
        <v>100629</v>
      </c>
    </row>
    <row r="1421" spans="1:8" x14ac:dyDescent="0.35">
      <c r="A1421" s="1" t="s">
        <v>15</v>
      </c>
      <c r="B1421" s="1" t="s">
        <v>9</v>
      </c>
      <c r="C1421" s="1" t="s">
        <v>10</v>
      </c>
      <c r="D1421" s="1" t="s">
        <v>11</v>
      </c>
      <c r="E1421" s="1" t="s">
        <v>104</v>
      </c>
      <c r="F1421" s="1" t="s">
        <v>13</v>
      </c>
      <c r="G1421" s="2" t="s">
        <v>28</v>
      </c>
      <c r="H1421" s="1">
        <v>4832</v>
      </c>
    </row>
    <row r="1422" spans="1:8" x14ac:dyDescent="0.35">
      <c r="A1422" s="1" t="s">
        <v>15</v>
      </c>
      <c r="B1422" s="1" t="s">
        <v>9</v>
      </c>
      <c r="C1422" s="1" t="s">
        <v>10</v>
      </c>
      <c r="D1422" s="1" t="s">
        <v>11</v>
      </c>
      <c r="E1422" s="1" t="s">
        <v>104</v>
      </c>
      <c r="F1422" s="1" t="s">
        <v>13</v>
      </c>
      <c r="G1422" s="2" t="s">
        <v>34</v>
      </c>
      <c r="H1422" s="1">
        <v>213</v>
      </c>
    </row>
    <row r="1423" spans="1:8" x14ac:dyDescent="0.35">
      <c r="A1423" s="1" t="s">
        <v>15</v>
      </c>
      <c r="B1423" s="1" t="s">
        <v>9</v>
      </c>
      <c r="C1423" s="1" t="s">
        <v>10</v>
      </c>
      <c r="D1423" s="1" t="s">
        <v>11</v>
      </c>
      <c r="E1423" s="1" t="s">
        <v>104</v>
      </c>
      <c r="F1423" s="1" t="s">
        <v>13</v>
      </c>
      <c r="G1423" s="2" t="s">
        <v>31</v>
      </c>
      <c r="H1423" s="1">
        <v>4975</v>
      </c>
    </row>
    <row r="1424" spans="1:8" x14ac:dyDescent="0.35">
      <c r="A1424" s="1" t="s">
        <v>15</v>
      </c>
      <c r="B1424" s="1" t="s">
        <v>9</v>
      </c>
      <c r="C1424" s="1" t="s">
        <v>10</v>
      </c>
      <c r="D1424" s="1" t="s">
        <v>11</v>
      </c>
      <c r="E1424" s="1" t="s">
        <v>104</v>
      </c>
      <c r="F1424" s="1" t="s">
        <v>13</v>
      </c>
      <c r="G1424" s="2" t="s">
        <v>16</v>
      </c>
      <c r="H1424" s="1">
        <v>38</v>
      </c>
    </row>
    <row r="1425" spans="1:8" x14ac:dyDescent="0.35">
      <c r="A1425" s="1" t="s">
        <v>15</v>
      </c>
      <c r="B1425" s="1" t="s">
        <v>9</v>
      </c>
      <c r="C1425" s="1" t="s">
        <v>10</v>
      </c>
      <c r="D1425" s="1" t="s">
        <v>11</v>
      </c>
      <c r="E1425" s="1" t="s">
        <v>104</v>
      </c>
      <c r="F1425" s="1" t="s">
        <v>13</v>
      </c>
      <c r="G1425" s="2" t="s">
        <v>30</v>
      </c>
      <c r="H1425" s="1">
        <v>5823</v>
      </c>
    </row>
    <row r="1426" spans="1:8" x14ac:dyDescent="0.35">
      <c r="A1426" s="1" t="s">
        <v>15</v>
      </c>
      <c r="B1426" s="1" t="s">
        <v>9</v>
      </c>
      <c r="C1426" s="1" t="s">
        <v>10</v>
      </c>
      <c r="D1426" s="1" t="s">
        <v>50</v>
      </c>
      <c r="E1426" s="1" t="s">
        <v>104</v>
      </c>
      <c r="F1426" s="1" t="s">
        <v>13</v>
      </c>
      <c r="G1426" s="2" t="s">
        <v>26</v>
      </c>
      <c r="H1426" s="1">
        <v>9925</v>
      </c>
    </row>
    <row r="1427" spans="1:8" x14ac:dyDescent="0.35">
      <c r="A1427" s="1" t="s">
        <v>15</v>
      </c>
      <c r="B1427" s="1" t="s">
        <v>9</v>
      </c>
      <c r="C1427" s="1" t="s">
        <v>10</v>
      </c>
      <c r="D1427" s="1" t="s">
        <v>11</v>
      </c>
      <c r="E1427" s="1" t="s">
        <v>104</v>
      </c>
      <c r="F1427" s="1" t="s">
        <v>13</v>
      </c>
      <c r="G1427" s="2" t="s">
        <v>31</v>
      </c>
      <c r="H1427" s="1">
        <v>38</v>
      </c>
    </row>
    <row r="1428" spans="1:8" x14ac:dyDescent="0.35">
      <c r="A1428" s="1" t="s">
        <v>15</v>
      </c>
      <c r="B1428" s="1" t="s">
        <v>9</v>
      </c>
      <c r="C1428" s="1" t="s">
        <v>10</v>
      </c>
      <c r="D1428" s="1" t="s">
        <v>11</v>
      </c>
      <c r="E1428" s="1" t="s">
        <v>104</v>
      </c>
      <c r="F1428" s="1" t="s">
        <v>13</v>
      </c>
      <c r="G1428" s="2" t="s">
        <v>18</v>
      </c>
      <c r="H1428" s="1">
        <v>2322</v>
      </c>
    </row>
    <row r="1429" spans="1:8" x14ac:dyDescent="0.35">
      <c r="A1429" s="1" t="s">
        <v>15</v>
      </c>
      <c r="B1429" s="1" t="s">
        <v>9</v>
      </c>
      <c r="C1429" s="1" t="s">
        <v>10</v>
      </c>
      <c r="D1429" s="1" t="s">
        <v>11</v>
      </c>
      <c r="E1429" s="1" t="s">
        <v>104</v>
      </c>
      <c r="F1429" s="1" t="s">
        <v>13</v>
      </c>
      <c r="G1429" s="2" t="s">
        <v>18</v>
      </c>
      <c r="H1429" s="1">
        <v>1949</v>
      </c>
    </row>
    <row r="1430" spans="1:8" x14ac:dyDescent="0.35">
      <c r="A1430" s="1" t="s">
        <v>15</v>
      </c>
      <c r="B1430" s="1" t="s">
        <v>9</v>
      </c>
      <c r="C1430" s="1" t="s">
        <v>10</v>
      </c>
      <c r="D1430" s="1" t="s">
        <v>11</v>
      </c>
      <c r="E1430" s="1" t="s">
        <v>104</v>
      </c>
      <c r="F1430" s="1" t="s">
        <v>13</v>
      </c>
      <c r="G1430" s="2" t="s">
        <v>29</v>
      </c>
      <c r="H1430" s="1">
        <v>109112</v>
      </c>
    </row>
    <row r="1431" spans="1:8" x14ac:dyDescent="0.35">
      <c r="A1431" s="1" t="s">
        <v>17</v>
      </c>
      <c r="B1431" s="1" t="s">
        <v>9</v>
      </c>
      <c r="C1431" s="1" t="s">
        <v>10</v>
      </c>
      <c r="D1431" s="1" t="s">
        <v>11</v>
      </c>
      <c r="E1431" s="1" t="s">
        <v>104</v>
      </c>
      <c r="F1431" s="1" t="s">
        <v>13</v>
      </c>
      <c r="G1431" s="2" t="s">
        <v>29</v>
      </c>
      <c r="H1431" s="1">
        <v>4719</v>
      </c>
    </row>
    <row r="1432" spans="1:8" x14ac:dyDescent="0.35">
      <c r="A1432" s="1" t="s">
        <v>17</v>
      </c>
      <c r="B1432" s="1" t="s">
        <v>9</v>
      </c>
      <c r="C1432" s="1" t="s">
        <v>10</v>
      </c>
      <c r="D1432" s="1" t="s">
        <v>11</v>
      </c>
      <c r="E1432" s="1" t="s">
        <v>104</v>
      </c>
      <c r="F1432" s="1" t="s">
        <v>13</v>
      </c>
      <c r="G1432" s="2" t="s">
        <v>35</v>
      </c>
      <c r="H1432" s="1">
        <v>4379</v>
      </c>
    </row>
    <row r="1433" spans="1:8" x14ac:dyDescent="0.35">
      <c r="A1433" s="1" t="s">
        <v>17</v>
      </c>
      <c r="B1433" s="1" t="s">
        <v>9</v>
      </c>
      <c r="C1433" s="1" t="s">
        <v>10</v>
      </c>
      <c r="D1433" s="1" t="s">
        <v>11</v>
      </c>
      <c r="E1433" s="1" t="s">
        <v>104</v>
      </c>
      <c r="F1433" s="1" t="s">
        <v>13</v>
      </c>
      <c r="G1433" s="2" t="s">
        <v>32</v>
      </c>
      <c r="H1433" s="1">
        <v>3880</v>
      </c>
    </row>
    <row r="1434" spans="1:8" x14ac:dyDescent="0.35">
      <c r="A1434" s="1" t="s">
        <v>17</v>
      </c>
      <c r="B1434" s="1" t="s">
        <v>9</v>
      </c>
      <c r="C1434" s="1" t="s">
        <v>10</v>
      </c>
      <c r="D1434" s="1" t="s">
        <v>11</v>
      </c>
      <c r="E1434" s="1" t="s">
        <v>104</v>
      </c>
      <c r="F1434" s="1" t="s">
        <v>13</v>
      </c>
      <c r="G1434" s="2" t="s">
        <v>21</v>
      </c>
      <c r="H1434" s="1">
        <v>30</v>
      </c>
    </row>
    <row r="1435" spans="1:8" x14ac:dyDescent="0.35">
      <c r="A1435" s="1" t="s">
        <v>17</v>
      </c>
      <c r="B1435" s="1" t="s">
        <v>9</v>
      </c>
      <c r="C1435" s="1" t="s">
        <v>10</v>
      </c>
      <c r="D1435" s="1" t="s">
        <v>11</v>
      </c>
      <c r="E1435" s="1" t="s">
        <v>104</v>
      </c>
      <c r="F1435" s="1" t="s">
        <v>13</v>
      </c>
      <c r="G1435" s="2" t="s">
        <v>21</v>
      </c>
      <c r="H1435" s="1">
        <v>3870</v>
      </c>
    </row>
    <row r="1436" spans="1:8" x14ac:dyDescent="0.35">
      <c r="A1436" s="1" t="s">
        <v>17</v>
      </c>
      <c r="B1436" s="1" t="s">
        <v>9</v>
      </c>
      <c r="C1436" s="1" t="s">
        <v>10</v>
      </c>
      <c r="D1436" s="1" t="s">
        <v>11</v>
      </c>
      <c r="E1436" s="1" t="s">
        <v>104</v>
      </c>
      <c r="F1436" s="1" t="s">
        <v>13</v>
      </c>
      <c r="G1436" s="2" t="s">
        <v>32</v>
      </c>
      <c r="H1436" s="1">
        <v>2717</v>
      </c>
    </row>
    <row r="1437" spans="1:8" x14ac:dyDescent="0.35">
      <c r="A1437" s="1" t="s">
        <v>17</v>
      </c>
      <c r="B1437" s="1" t="s">
        <v>9</v>
      </c>
      <c r="C1437" s="1" t="s">
        <v>10</v>
      </c>
      <c r="D1437" s="1" t="s">
        <v>11</v>
      </c>
      <c r="E1437" s="1" t="s">
        <v>104</v>
      </c>
      <c r="F1437" s="1" t="s">
        <v>13</v>
      </c>
      <c r="G1437" s="2" t="s">
        <v>21</v>
      </c>
      <c r="H1437" s="1">
        <v>142482</v>
      </c>
    </row>
    <row r="1438" spans="1:8" x14ac:dyDescent="0.35">
      <c r="A1438" s="1" t="s">
        <v>19</v>
      </c>
      <c r="B1438" s="1" t="s">
        <v>9</v>
      </c>
      <c r="C1438" s="1" t="s">
        <v>10</v>
      </c>
      <c r="D1438" s="1" t="s">
        <v>11</v>
      </c>
      <c r="E1438" s="1" t="s">
        <v>104</v>
      </c>
      <c r="F1438" s="1" t="s">
        <v>13</v>
      </c>
      <c r="G1438" s="2" t="s">
        <v>26</v>
      </c>
      <c r="H1438" s="1">
        <v>6707</v>
      </c>
    </row>
    <row r="1439" spans="1:8" x14ac:dyDescent="0.35">
      <c r="A1439" s="1" t="s">
        <v>19</v>
      </c>
      <c r="B1439" s="1" t="s">
        <v>9</v>
      </c>
      <c r="C1439" s="1" t="s">
        <v>10</v>
      </c>
      <c r="D1439" s="1" t="s">
        <v>11</v>
      </c>
      <c r="E1439" s="1" t="s">
        <v>104</v>
      </c>
      <c r="F1439" s="1" t="s">
        <v>13</v>
      </c>
      <c r="G1439" s="2" t="s">
        <v>21</v>
      </c>
      <c r="H1439" s="1">
        <v>45</v>
      </c>
    </row>
    <row r="1440" spans="1:8" x14ac:dyDescent="0.35">
      <c r="A1440" s="1" t="s">
        <v>19</v>
      </c>
      <c r="B1440" s="1" t="s">
        <v>9</v>
      </c>
      <c r="C1440" s="1" t="s">
        <v>10</v>
      </c>
      <c r="D1440" s="1" t="s">
        <v>11</v>
      </c>
      <c r="E1440" s="1" t="s">
        <v>104</v>
      </c>
      <c r="F1440" s="1" t="s">
        <v>13</v>
      </c>
      <c r="G1440" s="2" t="s">
        <v>30</v>
      </c>
      <c r="H1440" s="1">
        <v>1839</v>
      </c>
    </row>
    <row r="1441" spans="1:8" x14ac:dyDescent="0.35">
      <c r="A1441" s="1" t="s">
        <v>19</v>
      </c>
      <c r="B1441" s="1" t="s">
        <v>9</v>
      </c>
      <c r="C1441" s="1" t="s">
        <v>10</v>
      </c>
      <c r="D1441" s="1" t="s">
        <v>11</v>
      </c>
      <c r="E1441" s="1" t="s">
        <v>104</v>
      </c>
      <c r="F1441" s="1" t="s">
        <v>13</v>
      </c>
      <c r="G1441" s="2" t="s">
        <v>20</v>
      </c>
      <c r="H1441" s="1">
        <v>7</v>
      </c>
    </row>
    <row r="1442" spans="1:8" x14ac:dyDescent="0.35">
      <c r="A1442" s="1" t="s">
        <v>19</v>
      </c>
      <c r="B1442" s="1" t="s">
        <v>9</v>
      </c>
      <c r="C1442" s="1" t="s">
        <v>10</v>
      </c>
      <c r="D1442" s="1" t="s">
        <v>11</v>
      </c>
      <c r="E1442" s="1" t="s">
        <v>104</v>
      </c>
      <c r="F1442" s="1" t="s">
        <v>13</v>
      </c>
      <c r="G1442" s="2" t="s">
        <v>30</v>
      </c>
      <c r="H1442" s="1">
        <v>4640</v>
      </c>
    </row>
    <row r="1443" spans="1:8" x14ac:dyDescent="0.35">
      <c r="A1443" s="1" t="s">
        <v>19</v>
      </c>
      <c r="B1443" s="1" t="s">
        <v>9</v>
      </c>
      <c r="C1443" s="1" t="s">
        <v>10</v>
      </c>
      <c r="D1443" s="1" t="s">
        <v>11</v>
      </c>
      <c r="E1443" s="1" t="s">
        <v>104</v>
      </c>
      <c r="F1443" s="1" t="s">
        <v>13</v>
      </c>
      <c r="G1443" s="2" t="s">
        <v>21</v>
      </c>
      <c r="H1443" s="1">
        <v>1251</v>
      </c>
    </row>
    <row r="1444" spans="1:8" x14ac:dyDescent="0.35">
      <c r="A1444" s="1" t="s">
        <v>19</v>
      </c>
      <c r="B1444" s="1" t="s">
        <v>9</v>
      </c>
      <c r="C1444" s="1" t="s">
        <v>10</v>
      </c>
      <c r="D1444" s="1" t="s">
        <v>11</v>
      </c>
      <c r="E1444" s="1" t="s">
        <v>104</v>
      </c>
      <c r="F1444" s="1" t="s">
        <v>13</v>
      </c>
      <c r="G1444" s="2" t="s">
        <v>34</v>
      </c>
      <c r="H1444" s="1">
        <v>114608</v>
      </c>
    </row>
    <row r="1445" spans="1:8" x14ac:dyDescent="0.35">
      <c r="A1445" s="1" t="s">
        <v>22</v>
      </c>
      <c r="B1445" s="1" t="s">
        <v>9</v>
      </c>
      <c r="C1445" s="1" t="s">
        <v>10</v>
      </c>
      <c r="D1445" s="1" t="s">
        <v>11</v>
      </c>
      <c r="E1445" s="1" t="s">
        <v>104</v>
      </c>
      <c r="F1445" s="1" t="s">
        <v>13</v>
      </c>
      <c r="G1445" s="2" t="s">
        <v>27</v>
      </c>
      <c r="H1445" s="1">
        <v>6546</v>
      </c>
    </row>
    <row r="1446" spans="1:8" x14ac:dyDescent="0.35">
      <c r="A1446" s="1" t="s">
        <v>22</v>
      </c>
      <c r="B1446" s="1" t="s">
        <v>9</v>
      </c>
      <c r="C1446" s="1" t="s">
        <v>10</v>
      </c>
      <c r="D1446" s="1" t="s">
        <v>11</v>
      </c>
      <c r="E1446" s="1" t="s">
        <v>104</v>
      </c>
      <c r="F1446" s="1" t="s">
        <v>13</v>
      </c>
      <c r="G1446" s="2" t="s">
        <v>23</v>
      </c>
      <c r="H1446" s="1">
        <v>640</v>
      </c>
    </row>
    <row r="1447" spans="1:8" x14ac:dyDescent="0.35">
      <c r="A1447" s="1" t="s">
        <v>22</v>
      </c>
      <c r="B1447" s="1" t="s">
        <v>9</v>
      </c>
      <c r="C1447" s="1" t="s">
        <v>10</v>
      </c>
      <c r="D1447" s="1" t="s">
        <v>11</v>
      </c>
      <c r="E1447" s="1" t="s">
        <v>104</v>
      </c>
      <c r="F1447" s="1" t="s">
        <v>13</v>
      </c>
      <c r="G1447" s="2" t="s">
        <v>23</v>
      </c>
      <c r="H1447" s="1">
        <v>784</v>
      </c>
    </row>
    <row r="1448" spans="1:8" x14ac:dyDescent="0.35">
      <c r="A1448" s="1" t="s">
        <v>22</v>
      </c>
      <c r="B1448" s="1" t="s">
        <v>9</v>
      </c>
      <c r="C1448" s="1" t="s">
        <v>10</v>
      </c>
      <c r="D1448" s="1" t="s">
        <v>11</v>
      </c>
      <c r="E1448" s="1" t="s">
        <v>104</v>
      </c>
      <c r="F1448" s="1" t="s">
        <v>13</v>
      </c>
      <c r="G1448" s="2" t="s">
        <v>26</v>
      </c>
      <c r="H1448" s="1">
        <v>13</v>
      </c>
    </row>
    <row r="1449" spans="1:8" x14ac:dyDescent="0.35">
      <c r="A1449" s="1" t="s">
        <v>22</v>
      </c>
      <c r="B1449" s="1" t="s">
        <v>9</v>
      </c>
      <c r="C1449" s="1" t="s">
        <v>10</v>
      </c>
      <c r="D1449" s="1" t="s">
        <v>11</v>
      </c>
      <c r="E1449" s="1" t="s">
        <v>104</v>
      </c>
      <c r="F1449" s="1" t="s">
        <v>13</v>
      </c>
      <c r="G1449" s="2" t="s">
        <v>18</v>
      </c>
      <c r="H1449" s="1">
        <v>1759</v>
      </c>
    </row>
    <row r="1450" spans="1:8" x14ac:dyDescent="0.35">
      <c r="A1450" s="1" t="s">
        <v>22</v>
      </c>
      <c r="B1450" s="1" t="s">
        <v>9</v>
      </c>
      <c r="C1450" s="1" t="s">
        <v>10</v>
      </c>
      <c r="D1450" s="1" t="s">
        <v>11</v>
      </c>
      <c r="E1450" s="1" t="s">
        <v>104</v>
      </c>
      <c r="F1450" s="1" t="s">
        <v>13</v>
      </c>
      <c r="G1450" s="2" t="s">
        <v>27</v>
      </c>
      <c r="H1450" s="1">
        <v>605</v>
      </c>
    </row>
    <row r="1451" spans="1:8" x14ac:dyDescent="0.35">
      <c r="A1451" s="1" t="s">
        <v>22</v>
      </c>
      <c r="B1451" s="1" t="s">
        <v>9</v>
      </c>
      <c r="C1451" s="1" t="s">
        <v>10</v>
      </c>
      <c r="D1451" s="1" t="s">
        <v>11</v>
      </c>
      <c r="E1451" s="1" t="s">
        <v>104</v>
      </c>
      <c r="F1451" s="1" t="s">
        <v>13</v>
      </c>
      <c r="G1451" s="2" t="s">
        <v>16</v>
      </c>
      <c r="H1451" s="1">
        <v>111842</v>
      </c>
    </row>
    <row r="1452" spans="1:8" x14ac:dyDescent="0.35">
      <c r="A1452" s="1" t="s">
        <v>24</v>
      </c>
      <c r="B1452" s="1" t="s">
        <v>9</v>
      </c>
      <c r="C1452" s="1" t="s">
        <v>10</v>
      </c>
      <c r="D1452" s="1" t="s">
        <v>11</v>
      </c>
      <c r="E1452" s="1" t="s">
        <v>104</v>
      </c>
      <c r="F1452" s="1" t="s">
        <v>13</v>
      </c>
      <c r="G1452" s="2" t="s">
        <v>14</v>
      </c>
      <c r="H1452" s="1">
        <v>10061</v>
      </c>
    </row>
    <row r="1453" spans="1:8" x14ac:dyDescent="0.35">
      <c r="A1453" s="1" t="s">
        <v>24</v>
      </c>
      <c r="B1453" s="1" t="s">
        <v>9</v>
      </c>
      <c r="C1453" s="1" t="s">
        <v>10</v>
      </c>
      <c r="D1453" s="1" t="s">
        <v>11</v>
      </c>
      <c r="E1453" s="1" t="s">
        <v>104</v>
      </c>
      <c r="F1453" s="1" t="s">
        <v>13</v>
      </c>
      <c r="G1453" s="2" t="s">
        <v>27</v>
      </c>
      <c r="H1453" s="1">
        <v>125</v>
      </c>
    </row>
    <row r="1454" spans="1:8" x14ac:dyDescent="0.35">
      <c r="A1454" s="1" t="s">
        <v>24</v>
      </c>
      <c r="B1454" s="1" t="s">
        <v>9</v>
      </c>
      <c r="C1454" s="1" t="s">
        <v>10</v>
      </c>
      <c r="D1454" s="1" t="s">
        <v>11</v>
      </c>
      <c r="E1454" s="1" t="s">
        <v>104</v>
      </c>
      <c r="F1454" s="1" t="s">
        <v>13</v>
      </c>
      <c r="G1454" s="2" t="s">
        <v>21</v>
      </c>
      <c r="H1454" s="1">
        <v>13005</v>
      </c>
    </row>
    <row r="1455" spans="1:8" x14ac:dyDescent="0.35">
      <c r="A1455" s="1" t="s">
        <v>24</v>
      </c>
      <c r="B1455" s="1" t="s">
        <v>9</v>
      </c>
      <c r="C1455" s="1" t="s">
        <v>10</v>
      </c>
      <c r="D1455" s="1" t="s">
        <v>11</v>
      </c>
      <c r="E1455" s="1" t="s">
        <v>104</v>
      </c>
      <c r="F1455" s="1" t="s">
        <v>13</v>
      </c>
      <c r="G1455" s="2" t="s">
        <v>30</v>
      </c>
      <c r="H1455" s="1">
        <v>63</v>
      </c>
    </row>
    <row r="1456" spans="1:8" x14ac:dyDescent="0.35">
      <c r="A1456" s="1" t="s">
        <v>24</v>
      </c>
      <c r="B1456" s="1" t="s">
        <v>9</v>
      </c>
      <c r="C1456" s="1" t="s">
        <v>10</v>
      </c>
      <c r="D1456" s="1" t="s">
        <v>11</v>
      </c>
      <c r="E1456" s="1" t="s">
        <v>104</v>
      </c>
      <c r="F1456" s="1" t="s">
        <v>13</v>
      </c>
      <c r="G1456" s="2" t="s">
        <v>33</v>
      </c>
      <c r="H1456" s="1">
        <v>8063</v>
      </c>
    </row>
    <row r="1457" spans="1:8" x14ac:dyDescent="0.35">
      <c r="A1457" s="1" t="s">
        <v>24</v>
      </c>
      <c r="B1457" s="1" t="s">
        <v>9</v>
      </c>
      <c r="C1457" s="1" t="s">
        <v>10</v>
      </c>
      <c r="D1457" s="1" t="s">
        <v>11</v>
      </c>
      <c r="E1457" s="1" t="s">
        <v>104</v>
      </c>
      <c r="F1457" s="1" t="s">
        <v>13</v>
      </c>
      <c r="G1457" s="2" t="s">
        <v>23</v>
      </c>
      <c r="H1457" s="1">
        <v>25</v>
      </c>
    </row>
    <row r="1458" spans="1:8" x14ac:dyDescent="0.35">
      <c r="A1458" s="1" t="s">
        <v>24</v>
      </c>
      <c r="B1458" s="1" t="s">
        <v>9</v>
      </c>
      <c r="C1458" s="1" t="s">
        <v>10</v>
      </c>
      <c r="D1458" s="1" t="s">
        <v>11</v>
      </c>
      <c r="E1458" s="1" t="s">
        <v>104</v>
      </c>
      <c r="F1458" s="1" t="s">
        <v>13</v>
      </c>
      <c r="G1458" s="2" t="s">
        <v>29</v>
      </c>
      <c r="H1458" s="1">
        <v>57346</v>
      </c>
    </row>
    <row r="1459" spans="1:8" x14ac:dyDescent="0.35">
      <c r="A1459" s="1" t="s">
        <v>24</v>
      </c>
      <c r="B1459" s="1" t="s">
        <v>9</v>
      </c>
      <c r="C1459" s="1" t="s">
        <v>10</v>
      </c>
      <c r="D1459" s="1" t="s">
        <v>11</v>
      </c>
      <c r="E1459" s="1" t="s">
        <v>104</v>
      </c>
      <c r="F1459" s="1" t="s">
        <v>13</v>
      </c>
      <c r="G1459" s="2" t="s">
        <v>35</v>
      </c>
      <c r="H1459" s="1">
        <v>1222</v>
      </c>
    </row>
    <row r="1460" spans="1:8" x14ac:dyDescent="0.35">
      <c r="A1460" s="1" t="s">
        <v>24</v>
      </c>
      <c r="B1460" s="1" t="s">
        <v>9</v>
      </c>
      <c r="C1460" s="1" t="s">
        <v>10</v>
      </c>
      <c r="D1460" s="1" t="s">
        <v>11</v>
      </c>
      <c r="E1460" s="1" t="s">
        <v>104</v>
      </c>
      <c r="F1460" s="1" t="s">
        <v>13</v>
      </c>
      <c r="G1460" s="2" t="s">
        <v>28</v>
      </c>
      <c r="H1460" s="1">
        <v>59872</v>
      </c>
    </row>
    <row r="1461" spans="1:8" x14ac:dyDescent="0.35">
      <c r="A1461" s="1" t="s">
        <v>22</v>
      </c>
      <c r="B1461" s="1" t="s">
        <v>45</v>
      </c>
      <c r="C1461" s="1" t="s">
        <v>46</v>
      </c>
      <c r="D1461" s="1" t="s">
        <v>55</v>
      </c>
      <c r="E1461" s="1" t="s">
        <v>105</v>
      </c>
      <c r="F1461" s="1" t="s">
        <v>13</v>
      </c>
      <c r="G1461" s="2" t="s">
        <v>14</v>
      </c>
      <c r="H1461" s="1">
        <v>938</v>
      </c>
    </row>
    <row r="1462" spans="1:8" x14ac:dyDescent="0.35">
      <c r="A1462" s="1" t="s">
        <v>24</v>
      </c>
      <c r="B1462" s="1" t="s">
        <v>45</v>
      </c>
      <c r="C1462" s="1" t="s">
        <v>46</v>
      </c>
      <c r="D1462" s="1" t="s">
        <v>55</v>
      </c>
      <c r="E1462" s="1" t="s">
        <v>105</v>
      </c>
      <c r="F1462" s="1" t="s">
        <v>13</v>
      </c>
      <c r="G1462" s="2" t="s">
        <v>26</v>
      </c>
      <c r="H1462" s="1">
        <v>3560</v>
      </c>
    </row>
    <row r="1463" spans="1:8" x14ac:dyDescent="0.35">
      <c r="A1463" s="1" t="s">
        <v>19</v>
      </c>
      <c r="B1463" s="1" t="s">
        <v>36</v>
      </c>
      <c r="C1463" s="1" t="s">
        <v>37</v>
      </c>
      <c r="D1463" s="1" t="s">
        <v>39</v>
      </c>
      <c r="E1463" s="1" t="s">
        <v>105</v>
      </c>
      <c r="F1463" s="1" t="s">
        <v>13</v>
      </c>
      <c r="G1463" s="2" t="s">
        <v>31</v>
      </c>
      <c r="H1463" s="1">
        <v>5443</v>
      </c>
    </row>
    <row r="1464" spans="1:8" x14ac:dyDescent="0.35">
      <c r="A1464" s="1" t="s">
        <v>19</v>
      </c>
      <c r="B1464" s="1" t="s">
        <v>41</v>
      </c>
      <c r="C1464" s="1" t="s">
        <v>42</v>
      </c>
      <c r="D1464" s="1" t="s">
        <v>39</v>
      </c>
      <c r="E1464" s="1" t="s">
        <v>105</v>
      </c>
      <c r="F1464" s="1" t="s">
        <v>13</v>
      </c>
      <c r="G1464" s="2" t="s">
        <v>27</v>
      </c>
      <c r="H1464" s="1">
        <v>1040</v>
      </c>
    </row>
    <row r="1465" spans="1:8" x14ac:dyDescent="0.35">
      <c r="A1465" s="1" t="s">
        <v>19</v>
      </c>
      <c r="B1465" s="1" t="s">
        <v>41</v>
      </c>
      <c r="C1465" s="1" t="s">
        <v>42</v>
      </c>
      <c r="D1465" s="1" t="s">
        <v>39</v>
      </c>
      <c r="E1465" s="1" t="s">
        <v>105</v>
      </c>
      <c r="F1465" s="1" t="s">
        <v>13</v>
      </c>
      <c r="G1465" s="2" t="s">
        <v>29</v>
      </c>
      <c r="H1465" s="1">
        <v>1694</v>
      </c>
    </row>
    <row r="1466" spans="1:8" x14ac:dyDescent="0.35">
      <c r="A1466" s="1" t="s">
        <v>24</v>
      </c>
      <c r="B1466" s="1" t="s">
        <v>41</v>
      </c>
      <c r="C1466" s="1" t="s">
        <v>42</v>
      </c>
      <c r="D1466" s="1" t="s">
        <v>11</v>
      </c>
      <c r="E1466" s="1" t="s">
        <v>105</v>
      </c>
      <c r="F1466" s="1" t="s">
        <v>13</v>
      </c>
      <c r="G1466" s="2" t="s">
        <v>31</v>
      </c>
      <c r="H1466" s="1">
        <v>5</v>
      </c>
    </row>
    <row r="1467" spans="1:8" x14ac:dyDescent="0.35">
      <c r="A1467" s="1" t="s">
        <v>8</v>
      </c>
      <c r="B1467" s="1" t="s">
        <v>9</v>
      </c>
      <c r="C1467" s="1" t="s">
        <v>10</v>
      </c>
      <c r="D1467" s="1" t="s">
        <v>11</v>
      </c>
      <c r="E1467" s="1" t="s">
        <v>105</v>
      </c>
      <c r="F1467" s="1" t="s">
        <v>13</v>
      </c>
      <c r="G1467" s="2" t="s">
        <v>30</v>
      </c>
      <c r="H1467" s="1">
        <v>1593</v>
      </c>
    </row>
    <row r="1468" spans="1:8" x14ac:dyDescent="0.35">
      <c r="A1468" s="1" t="s">
        <v>8</v>
      </c>
      <c r="B1468" s="1" t="s">
        <v>9</v>
      </c>
      <c r="C1468" s="1" t="s">
        <v>10</v>
      </c>
      <c r="D1468" s="1" t="s">
        <v>11</v>
      </c>
      <c r="E1468" s="1" t="s">
        <v>105</v>
      </c>
      <c r="F1468" s="1" t="s">
        <v>13</v>
      </c>
      <c r="G1468" s="2" t="s">
        <v>32</v>
      </c>
      <c r="H1468" s="1">
        <v>3117</v>
      </c>
    </row>
    <row r="1469" spans="1:8" x14ac:dyDescent="0.35">
      <c r="A1469" s="1" t="s">
        <v>8</v>
      </c>
      <c r="B1469" s="1" t="s">
        <v>9</v>
      </c>
      <c r="C1469" s="1" t="s">
        <v>10</v>
      </c>
      <c r="D1469" s="1" t="s">
        <v>11</v>
      </c>
      <c r="E1469" s="1" t="s">
        <v>105</v>
      </c>
      <c r="F1469" s="1" t="s">
        <v>13</v>
      </c>
      <c r="G1469" s="2" t="s">
        <v>31</v>
      </c>
      <c r="H1469" s="1">
        <v>299</v>
      </c>
    </row>
    <row r="1470" spans="1:8" x14ac:dyDescent="0.35">
      <c r="A1470" s="1" t="s">
        <v>8</v>
      </c>
      <c r="B1470" s="1" t="s">
        <v>9</v>
      </c>
      <c r="C1470" s="1" t="s">
        <v>10</v>
      </c>
      <c r="D1470" s="1" t="s">
        <v>11</v>
      </c>
      <c r="E1470" s="1" t="s">
        <v>105</v>
      </c>
      <c r="F1470" s="1" t="s">
        <v>13</v>
      </c>
      <c r="G1470" s="2" t="s">
        <v>21</v>
      </c>
      <c r="H1470" s="1">
        <v>5411</v>
      </c>
    </row>
    <row r="1471" spans="1:8" x14ac:dyDescent="0.35">
      <c r="A1471" s="1" t="s">
        <v>8</v>
      </c>
      <c r="B1471" s="1" t="s">
        <v>9</v>
      </c>
      <c r="C1471" s="1" t="s">
        <v>10</v>
      </c>
      <c r="D1471" s="1" t="s">
        <v>11</v>
      </c>
      <c r="E1471" s="1" t="s">
        <v>105</v>
      </c>
      <c r="F1471" s="1" t="s">
        <v>13</v>
      </c>
      <c r="G1471" s="2" t="s">
        <v>21</v>
      </c>
      <c r="H1471" s="1">
        <v>411</v>
      </c>
    </row>
    <row r="1472" spans="1:8" x14ac:dyDescent="0.35">
      <c r="A1472" s="1" t="s">
        <v>15</v>
      </c>
      <c r="B1472" s="1" t="s">
        <v>9</v>
      </c>
      <c r="C1472" s="1" t="s">
        <v>10</v>
      </c>
      <c r="D1472" s="1" t="s">
        <v>11</v>
      </c>
      <c r="E1472" s="1" t="s">
        <v>105</v>
      </c>
      <c r="F1472" s="1" t="s">
        <v>13</v>
      </c>
      <c r="G1472" s="2" t="s">
        <v>16</v>
      </c>
      <c r="H1472" s="1">
        <v>1038</v>
      </c>
    </row>
    <row r="1473" spans="1:8" x14ac:dyDescent="0.35">
      <c r="A1473" s="1" t="s">
        <v>15</v>
      </c>
      <c r="B1473" s="1" t="s">
        <v>9</v>
      </c>
      <c r="C1473" s="1" t="s">
        <v>10</v>
      </c>
      <c r="D1473" s="1" t="s">
        <v>11</v>
      </c>
      <c r="E1473" s="1" t="s">
        <v>105</v>
      </c>
      <c r="F1473" s="1" t="s">
        <v>13</v>
      </c>
      <c r="G1473" s="2" t="s">
        <v>21</v>
      </c>
      <c r="H1473" s="1">
        <v>1301</v>
      </c>
    </row>
    <row r="1474" spans="1:8" x14ac:dyDescent="0.35">
      <c r="A1474" s="1" t="s">
        <v>15</v>
      </c>
      <c r="B1474" s="1" t="s">
        <v>9</v>
      </c>
      <c r="C1474" s="1" t="s">
        <v>10</v>
      </c>
      <c r="D1474" s="1" t="s">
        <v>11</v>
      </c>
      <c r="E1474" s="1" t="s">
        <v>105</v>
      </c>
      <c r="F1474" s="1" t="s">
        <v>13</v>
      </c>
      <c r="G1474" s="2" t="s">
        <v>23</v>
      </c>
      <c r="H1474" s="1">
        <v>970</v>
      </c>
    </row>
    <row r="1475" spans="1:8" x14ac:dyDescent="0.35">
      <c r="A1475" s="1" t="s">
        <v>15</v>
      </c>
      <c r="B1475" s="1" t="s">
        <v>9</v>
      </c>
      <c r="C1475" s="1" t="s">
        <v>10</v>
      </c>
      <c r="D1475" s="1" t="s">
        <v>11</v>
      </c>
      <c r="E1475" s="1" t="s">
        <v>105</v>
      </c>
      <c r="F1475" s="1" t="s">
        <v>13</v>
      </c>
      <c r="G1475" s="2" t="s">
        <v>20</v>
      </c>
      <c r="H1475" s="1">
        <v>442</v>
      </c>
    </row>
    <row r="1476" spans="1:8" x14ac:dyDescent="0.35">
      <c r="A1476" s="1" t="s">
        <v>15</v>
      </c>
      <c r="B1476" s="1" t="s">
        <v>9</v>
      </c>
      <c r="C1476" s="1" t="s">
        <v>10</v>
      </c>
      <c r="D1476" s="1" t="s">
        <v>11</v>
      </c>
      <c r="E1476" s="1" t="s">
        <v>105</v>
      </c>
      <c r="F1476" s="1" t="s">
        <v>13</v>
      </c>
      <c r="G1476" s="2" t="s">
        <v>27</v>
      </c>
      <c r="H1476" s="1">
        <v>4894</v>
      </c>
    </row>
    <row r="1477" spans="1:8" x14ac:dyDescent="0.35">
      <c r="A1477" s="1" t="s">
        <v>15</v>
      </c>
      <c r="B1477" s="1" t="s">
        <v>9</v>
      </c>
      <c r="C1477" s="1" t="s">
        <v>10</v>
      </c>
      <c r="D1477" s="1" t="s">
        <v>11</v>
      </c>
      <c r="E1477" s="1" t="s">
        <v>105</v>
      </c>
      <c r="F1477" s="1" t="s">
        <v>13</v>
      </c>
      <c r="G1477" s="2" t="s">
        <v>16</v>
      </c>
      <c r="H1477" s="1">
        <v>130</v>
      </c>
    </row>
    <row r="1478" spans="1:8" x14ac:dyDescent="0.35">
      <c r="A1478" s="1" t="s">
        <v>15</v>
      </c>
      <c r="B1478" s="1" t="s">
        <v>9</v>
      </c>
      <c r="C1478" s="1" t="s">
        <v>10</v>
      </c>
      <c r="D1478" s="1" t="s">
        <v>11</v>
      </c>
      <c r="E1478" s="1" t="s">
        <v>105</v>
      </c>
      <c r="F1478" s="1" t="s">
        <v>13</v>
      </c>
      <c r="G1478" s="2" t="s">
        <v>32</v>
      </c>
      <c r="H1478" s="1">
        <v>8</v>
      </c>
    </row>
    <row r="1479" spans="1:8" x14ac:dyDescent="0.35">
      <c r="A1479" s="1" t="s">
        <v>15</v>
      </c>
      <c r="B1479" s="1" t="s">
        <v>9</v>
      </c>
      <c r="C1479" s="1" t="s">
        <v>10</v>
      </c>
      <c r="D1479" s="1" t="s">
        <v>11</v>
      </c>
      <c r="E1479" s="1" t="s">
        <v>105</v>
      </c>
      <c r="F1479" s="1" t="s">
        <v>13</v>
      </c>
      <c r="G1479" s="2" t="s">
        <v>31</v>
      </c>
      <c r="H1479" s="1">
        <v>662</v>
      </c>
    </row>
    <row r="1480" spans="1:8" x14ac:dyDescent="0.35">
      <c r="A1480" s="1" t="s">
        <v>17</v>
      </c>
      <c r="B1480" s="1" t="s">
        <v>9</v>
      </c>
      <c r="C1480" s="1" t="s">
        <v>10</v>
      </c>
      <c r="D1480" s="1" t="s">
        <v>11</v>
      </c>
      <c r="E1480" s="1" t="s">
        <v>105</v>
      </c>
      <c r="F1480" s="1" t="s">
        <v>13</v>
      </c>
      <c r="G1480" s="2" t="s">
        <v>18</v>
      </c>
      <c r="H1480" s="1">
        <v>400</v>
      </c>
    </row>
    <row r="1481" spans="1:8" x14ac:dyDescent="0.35">
      <c r="A1481" s="1" t="s">
        <v>17</v>
      </c>
      <c r="B1481" s="1" t="s">
        <v>9</v>
      </c>
      <c r="C1481" s="1" t="s">
        <v>10</v>
      </c>
      <c r="D1481" s="1" t="s">
        <v>11</v>
      </c>
      <c r="E1481" s="1" t="s">
        <v>105</v>
      </c>
      <c r="F1481" s="1" t="s">
        <v>13</v>
      </c>
      <c r="G1481" s="2" t="s">
        <v>34</v>
      </c>
      <c r="H1481" s="1">
        <v>790</v>
      </c>
    </row>
    <row r="1482" spans="1:8" x14ac:dyDescent="0.35">
      <c r="A1482" s="1" t="s">
        <v>17</v>
      </c>
      <c r="B1482" s="1" t="s">
        <v>9</v>
      </c>
      <c r="C1482" s="1" t="s">
        <v>10</v>
      </c>
      <c r="D1482" s="1" t="s">
        <v>11</v>
      </c>
      <c r="E1482" s="1" t="s">
        <v>105</v>
      </c>
      <c r="F1482" s="1" t="s">
        <v>13</v>
      </c>
      <c r="G1482" s="2" t="s">
        <v>23</v>
      </c>
      <c r="H1482" s="1">
        <v>408</v>
      </c>
    </row>
    <row r="1483" spans="1:8" x14ac:dyDescent="0.35">
      <c r="A1483" s="1" t="s">
        <v>17</v>
      </c>
      <c r="B1483" s="1" t="s">
        <v>9</v>
      </c>
      <c r="C1483" s="1" t="s">
        <v>10</v>
      </c>
      <c r="D1483" s="1" t="s">
        <v>11</v>
      </c>
      <c r="E1483" s="1" t="s">
        <v>105</v>
      </c>
      <c r="F1483" s="1" t="s">
        <v>13</v>
      </c>
      <c r="G1483" s="2" t="s">
        <v>30</v>
      </c>
      <c r="H1483" s="1">
        <v>449</v>
      </c>
    </row>
    <row r="1484" spans="1:8" x14ac:dyDescent="0.35">
      <c r="A1484" s="1" t="s">
        <v>17</v>
      </c>
      <c r="B1484" s="1" t="s">
        <v>9</v>
      </c>
      <c r="C1484" s="1" t="s">
        <v>10</v>
      </c>
      <c r="D1484" s="1" t="s">
        <v>11</v>
      </c>
      <c r="E1484" s="1" t="s">
        <v>105</v>
      </c>
      <c r="F1484" s="1" t="s">
        <v>13</v>
      </c>
      <c r="G1484" s="2" t="s">
        <v>27</v>
      </c>
      <c r="H1484" s="1">
        <v>161</v>
      </c>
    </row>
    <row r="1485" spans="1:8" x14ac:dyDescent="0.35">
      <c r="A1485" s="1" t="s">
        <v>17</v>
      </c>
      <c r="B1485" s="1" t="s">
        <v>9</v>
      </c>
      <c r="C1485" s="1" t="s">
        <v>10</v>
      </c>
      <c r="D1485" s="1" t="s">
        <v>11</v>
      </c>
      <c r="E1485" s="1" t="s">
        <v>105</v>
      </c>
      <c r="F1485" s="1" t="s">
        <v>13</v>
      </c>
      <c r="G1485" s="2" t="s">
        <v>23</v>
      </c>
      <c r="H1485" s="1">
        <v>4976</v>
      </c>
    </row>
    <row r="1486" spans="1:8" x14ac:dyDescent="0.35">
      <c r="A1486" s="1" t="s">
        <v>17</v>
      </c>
      <c r="B1486" s="1" t="s">
        <v>9</v>
      </c>
      <c r="C1486" s="1" t="s">
        <v>10</v>
      </c>
      <c r="D1486" s="1" t="s">
        <v>11</v>
      </c>
      <c r="E1486" s="1" t="s">
        <v>105</v>
      </c>
      <c r="F1486" s="1" t="s">
        <v>13</v>
      </c>
      <c r="G1486" s="2" t="s">
        <v>27</v>
      </c>
      <c r="H1486" s="1">
        <v>232</v>
      </c>
    </row>
    <row r="1487" spans="1:8" x14ac:dyDescent="0.35">
      <c r="A1487" s="1" t="s">
        <v>17</v>
      </c>
      <c r="B1487" s="1" t="s">
        <v>9</v>
      </c>
      <c r="C1487" s="1" t="s">
        <v>10</v>
      </c>
      <c r="D1487" s="1" t="s">
        <v>11</v>
      </c>
      <c r="E1487" s="1" t="s">
        <v>105</v>
      </c>
      <c r="F1487" s="1" t="s">
        <v>13</v>
      </c>
      <c r="G1487" s="2" t="s">
        <v>18</v>
      </c>
      <c r="H1487" s="1">
        <v>348</v>
      </c>
    </row>
    <row r="1488" spans="1:8" x14ac:dyDescent="0.35">
      <c r="A1488" s="1" t="s">
        <v>19</v>
      </c>
      <c r="B1488" s="1" t="s">
        <v>9</v>
      </c>
      <c r="C1488" s="1" t="s">
        <v>10</v>
      </c>
      <c r="D1488" s="1" t="s">
        <v>11</v>
      </c>
      <c r="E1488" s="1" t="s">
        <v>105</v>
      </c>
      <c r="F1488" s="1" t="s">
        <v>13</v>
      </c>
      <c r="G1488" s="2" t="s">
        <v>16</v>
      </c>
      <c r="H1488" s="1">
        <v>229</v>
      </c>
    </row>
    <row r="1489" spans="1:8" x14ac:dyDescent="0.35">
      <c r="A1489" s="1" t="s">
        <v>19</v>
      </c>
      <c r="B1489" s="1" t="s">
        <v>9</v>
      </c>
      <c r="C1489" s="1" t="s">
        <v>10</v>
      </c>
      <c r="D1489" s="1" t="s">
        <v>39</v>
      </c>
      <c r="E1489" s="1" t="s">
        <v>105</v>
      </c>
      <c r="F1489" s="1" t="s">
        <v>13</v>
      </c>
      <c r="G1489" s="2" t="s">
        <v>20</v>
      </c>
      <c r="H1489" s="1">
        <v>176</v>
      </c>
    </row>
    <row r="1490" spans="1:8" x14ac:dyDescent="0.35">
      <c r="A1490" s="1" t="s">
        <v>19</v>
      </c>
      <c r="B1490" s="1" t="s">
        <v>9</v>
      </c>
      <c r="C1490" s="1" t="s">
        <v>10</v>
      </c>
      <c r="D1490" s="1" t="s">
        <v>11</v>
      </c>
      <c r="E1490" s="1" t="s">
        <v>105</v>
      </c>
      <c r="F1490" s="1" t="s">
        <v>13</v>
      </c>
      <c r="G1490" s="2" t="s">
        <v>20</v>
      </c>
      <c r="H1490" s="1">
        <v>384</v>
      </c>
    </row>
    <row r="1491" spans="1:8" x14ac:dyDescent="0.35">
      <c r="A1491" s="1" t="s">
        <v>19</v>
      </c>
      <c r="B1491" s="1" t="s">
        <v>9</v>
      </c>
      <c r="C1491" s="1" t="s">
        <v>10</v>
      </c>
      <c r="D1491" s="1" t="s">
        <v>11</v>
      </c>
      <c r="E1491" s="1" t="s">
        <v>105</v>
      </c>
      <c r="F1491" s="1" t="s">
        <v>13</v>
      </c>
      <c r="G1491" s="2" t="s">
        <v>30</v>
      </c>
      <c r="H1491" s="1">
        <v>218</v>
      </c>
    </row>
    <row r="1492" spans="1:8" x14ac:dyDescent="0.35">
      <c r="A1492" s="1" t="s">
        <v>19</v>
      </c>
      <c r="B1492" s="1" t="s">
        <v>9</v>
      </c>
      <c r="C1492" s="1" t="s">
        <v>10</v>
      </c>
      <c r="D1492" s="1" t="s">
        <v>11</v>
      </c>
      <c r="E1492" s="1" t="s">
        <v>105</v>
      </c>
      <c r="F1492" s="1" t="s">
        <v>13</v>
      </c>
      <c r="G1492" s="2" t="s">
        <v>20</v>
      </c>
      <c r="H1492" s="1">
        <v>7045</v>
      </c>
    </row>
    <row r="1493" spans="1:8" x14ac:dyDescent="0.35">
      <c r="A1493" s="1" t="s">
        <v>19</v>
      </c>
      <c r="B1493" s="1" t="s">
        <v>9</v>
      </c>
      <c r="C1493" s="1" t="s">
        <v>10</v>
      </c>
      <c r="D1493" s="1" t="s">
        <v>11</v>
      </c>
      <c r="E1493" s="1" t="s">
        <v>105</v>
      </c>
      <c r="F1493" s="1" t="s">
        <v>13</v>
      </c>
      <c r="G1493" s="2" t="s">
        <v>34</v>
      </c>
      <c r="H1493" s="1">
        <v>15</v>
      </c>
    </row>
    <row r="1494" spans="1:8" x14ac:dyDescent="0.35">
      <c r="A1494" s="1" t="s">
        <v>19</v>
      </c>
      <c r="B1494" s="1" t="s">
        <v>9</v>
      </c>
      <c r="C1494" s="1" t="s">
        <v>10</v>
      </c>
      <c r="D1494" s="1" t="s">
        <v>11</v>
      </c>
      <c r="E1494" s="1" t="s">
        <v>105</v>
      </c>
      <c r="F1494" s="1" t="s">
        <v>13</v>
      </c>
      <c r="G1494" s="2" t="s">
        <v>33</v>
      </c>
      <c r="H1494" s="1">
        <v>119</v>
      </c>
    </row>
    <row r="1495" spans="1:8" x14ac:dyDescent="0.35">
      <c r="A1495" s="1" t="s">
        <v>22</v>
      </c>
      <c r="B1495" s="1" t="s">
        <v>9</v>
      </c>
      <c r="C1495" s="1" t="s">
        <v>10</v>
      </c>
      <c r="D1495" s="1" t="s">
        <v>11</v>
      </c>
      <c r="E1495" s="1" t="s">
        <v>105</v>
      </c>
      <c r="F1495" s="1" t="s">
        <v>13</v>
      </c>
      <c r="G1495" s="2" t="s">
        <v>35</v>
      </c>
      <c r="H1495" s="1">
        <v>995</v>
      </c>
    </row>
    <row r="1496" spans="1:8" x14ac:dyDescent="0.35">
      <c r="A1496" s="1" t="s">
        <v>22</v>
      </c>
      <c r="B1496" s="1" t="s">
        <v>9</v>
      </c>
      <c r="C1496" s="1" t="s">
        <v>10</v>
      </c>
      <c r="D1496" s="1" t="s">
        <v>11</v>
      </c>
      <c r="E1496" s="1" t="s">
        <v>105</v>
      </c>
      <c r="F1496" s="1" t="s">
        <v>13</v>
      </c>
      <c r="G1496" s="2" t="s">
        <v>28</v>
      </c>
      <c r="H1496" s="1">
        <v>300</v>
      </c>
    </row>
    <row r="1497" spans="1:8" x14ac:dyDescent="0.35">
      <c r="A1497" s="1" t="s">
        <v>22</v>
      </c>
      <c r="B1497" s="1" t="s">
        <v>9</v>
      </c>
      <c r="C1497" s="1" t="s">
        <v>10</v>
      </c>
      <c r="D1497" s="1" t="s">
        <v>11</v>
      </c>
      <c r="E1497" s="1" t="s">
        <v>105</v>
      </c>
      <c r="F1497" s="1" t="s">
        <v>13</v>
      </c>
      <c r="G1497" s="2" t="s">
        <v>32</v>
      </c>
      <c r="H1497" s="1">
        <v>10</v>
      </c>
    </row>
    <row r="1498" spans="1:8" x14ac:dyDescent="0.35">
      <c r="A1498" s="1" t="s">
        <v>22</v>
      </c>
      <c r="B1498" s="1" t="s">
        <v>9</v>
      </c>
      <c r="C1498" s="1" t="s">
        <v>10</v>
      </c>
      <c r="D1498" s="1" t="s">
        <v>11</v>
      </c>
      <c r="E1498" s="1" t="s">
        <v>105</v>
      </c>
      <c r="F1498" s="1" t="s">
        <v>13</v>
      </c>
      <c r="G1498" s="2" t="s">
        <v>28</v>
      </c>
      <c r="H1498" s="1">
        <v>6827</v>
      </c>
    </row>
    <row r="1499" spans="1:8" x14ac:dyDescent="0.35">
      <c r="A1499" s="1" t="s">
        <v>22</v>
      </c>
      <c r="B1499" s="1" t="s">
        <v>9</v>
      </c>
      <c r="C1499" s="1" t="s">
        <v>10</v>
      </c>
      <c r="D1499" s="1" t="s">
        <v>11</v>
      </c>
      <c r="E1499" s="1" t="s">
        <v>105</v>
      </c>
      <c r="F1499" s="1" t="s">
        <v>13</v>
      </c>
      <c r="G1499" s="2" t="s">
        <v>27</v>
      </c>
      <c r="H1499" s="1">
        <v>21</v>
      </c>
    </row>
    <row r="1500" spans="1:8" x14ac:dyDescent="0.35">
      <c r="A1500" s="1" t="s">
        <v>22</v>
      </c>
      <c r="B1500" s="1" t="s">
        <v>9</v>
      </c>
      <c r="C1500" s="1" t="s">
        <v>10</v>
      </c>
      <c r="D1500" s="1" t="s">
        <v>11</v>
      </c>
      <c r="E1500" s="1" t="s">
        <v>105</v>
      </c>
      <c r="F1500" s="1" t="s">
        <v>13</v>
      </c>
      <c r="G1500" s="2" t="s">
        <v>32</v>
      </c>
      <c r="H1500" s="1">
        <v>43</v>
      </c>
    </row>
    <row r="1501" spans="1:8" x14ac:dyDescent="0.35">
      <c r="A1501" s="1" t="s">
        <v>24</v>
      </c>
      <c r="B1501" s="1" t="s">
        <v>9</v>
      </c>
      <c r="C1501" s="1" t="s">
        <v>10</v>
      </c>
      <c r="D1501" s="1" t="s">
        <v>11</v>
      </c>
      <c r="E1501" s="1" t="s">
        <v>105</v>
      </c>
      <c r="F1501" s="1" t="s">
        <v>13</v>
      </c>
      <c r="G1501" s="2" t="s">
        <v>18</v>
      </c>
      <c r="H1501" s="1">
        <v>3412</v>
      </c>
    </row>
    <row r="1502" spans="1:8" x14ac:dyDescent="0.35">
      <c r="A1502" s="1" t="s">
        <v>24</v>
      </c>
      <c r="B1502" s="1" t="s">
        <v>9</v>
      </c>
      <c r="C1502" s="1" t="s">
        <v>10</v>
      </c>
      <c r="D1502" s="1" t="s">
        <v>11</v>
      </c>
      <c r="E1502" s="1" t="s">
        <v>105</v>
      </c>
      <c r="F1502" s="1" t="s">
        <v>13</v>
      </c>
      <c r="G1502" s="2" t="s">
        <v>23</v>
      </c>
      <c r="H1502" s="1">
        <v>1369</v>
      </c>
    </row>
    <row r="1503" spans="1:8" x14ac:dyDescent="0.35">
      <c r="A1503" s="1" t="s">
        <v>24</v>
      </c>
      <c r="B1503" s="1" t="s">
        <v>9</v>
      </c>
      <c r="C1503" s="1" t="s">
        <v>10</v>
      </c>
      <c r="D1503" s="1" t="s">
        <v>11</v>
      </c>
      <c r="E1503" s="1" t="s">
        <v>105</v>
      </c>
      <c r="F1503" s="1" t="s">
        <v>13</v>
      </c>
      <c r="G1503" s="2" t="s">
        <v>35</v>
      </c>
      <c r="H1503" s="1">
        <v>204</v>
      </c>
    </row>
    <row r="1504" spans="1:8" x14ac:dyDescent="0.35">
      <c r="A1504" s="1" t="s">
        <v>24</v>
      </c>
      <c r="B1504" s="1" t="s">
        <v>9</v>
      </c>
      <c r="C1504" s="1" t="s">
        <v>10</v>
      </c>
      <c r="D1504" s="1" t="s">
        <v>11</v>
      </c>
      <c r="E1504" s="1" t="s">
        <v>105</v>
      </c>
      <c r="F1504" s="1" t="s">
        <v>13</v>
      </c>
      <c r="G1504" s="2" t="s">
        <v>35</v>
      </c>
      <c r="H1504" s="1">
        <v>3798</v>
      </c>
    </row>
    <row r="1505" spans="1:8" x14ac:dyDescent="0.35">
      <c r="A1505" s="1" t="s">
        <v>24</v>
      </c>
      <c r="B1505" s="1" t="s">
        <v>9</v>
      </c>
      <c r="C1505" s="1" t="s">
        <v>10</v>
      </c>
      <c r="D1505" s="1" t="s">
        <v>11</v>
      </c>
      <c r="E1505" s="1" t="s">
        <v>105</v>
      </c>
      <c r="F1505" s="1" t="s">
        <v>13</v>
      </c>
      <c r="G1505" s="2" t="s">
        <v>26</v>
      </c>
      <c r="H1505" s="1">
        <v>93</v>
      </c>
    </row>
    <row r="1506" spans="1:8" x14ac:dyDescent="0.35">
      <c r="A1506" s="1" t="s">
        <v>24</v>
      </c>
      <c r="B1506" s="1" t="s">
        <v>9</v>
      </c>
      <c r="C1506" s="1" t="s">
        <v>10</v>
      </c>
      <c r="D1506" s="1" t="s">
        <v>11</v>
      </c>
      <c r="E1506" s="1" t="s">
        <v>105</v>
      </c>
      <c r="F1506" s="1" t="s">
        <v>13</v>
      </c>
      <c r="G1506" s="2" t="s">
        <v>23</v>
      </c>
      <c r="H1506" s="1">
        <v>444</v>
      </c>
    </row>
    <row r="1507" spans="1:8" x14ac:dyDescent="0.35">
      <c r="A1507" s="1" t="s">
        <v>19</v>
      </c>
      <c r="B1507" s="1" t="s">
        <v>57</v>
      </c>
      <c r="C1507" s="1" t="s">
        <v>58</v>
      </c>
      <c r="D1507" s="1" t="s">
        <v>40</v>
      </c>
      <c r="E1507" s="1" t="s">
        <v>106</v>
      </c>
      <c r="F1507" s="1" t="s">
        <v>60</v>
      </c>
      <c r="G1507" s="2" t="s">
        <v>21</v>
      </c>
      <c r="H1507" s="1">
        <v>1213</v>
      </c>
    </row>
    <row r="1508" spans="1:8" x14ac:dyDescent="0.35">
      <c r="A1508" s="1" t="s">
        <v>8</v>
      </c>
      <c r="B1508" s="1" t="s">
        <v>9</v>
      </c>
      <c r="C1508" s="1" t="s">
        <v>10</v>
      </c>
      <c r="D1508" s="1" t="s">
        <v>11</v>
      </c>
      <c r="E1508" s="1" t="s">
        <v>106</v>
      </c>
      <c r="F1508" s="1" t="s">
        <v>60</v>
      </c>
      <c r="G1508" s="2" t="s">
        <v>18</v>
      </c>
      <c r="H1508" s="1">
        <v>301</v>
      </c>
    </row>
    <row r="1509" spans="1:8" x14ac:dyDescent="0.35">
      <c r="A1509" s="1" t="s">
        <v>8</v>
      </c>
      <c r="B1509" s="1" t="s">
        <v>9</v>
      </c>
      <c r="C1509" s="1" t="s">
        <v>10</v>
      </c>
      <c r="D1509" s="1" t="s">
        <v>11</v>
      </c>
      <c r="E1509" s="1" t="s">
        <v>106</v>
      </c>
      <c r="F1509" s="1" t="s">
        <v>60</v>
      </c>
      <c r="G1509" s="2" t="s">
        <v>33</v>
      </c>
      <c r="H1509" s="1">
        <v>21</v>
      </c>
    </row>
    <row r="1510" spans="1:8" x14ac:dyDescent="0.35">
      <c r="A1510" s="1" t="s">
        <v>8</v>
      </c>
      <c r="B1510" s="1" t="s">
        <v>9</v>
      </c>
      <c r="C1510" s="1" t="s">
        <v>10</v>
      </c>
      <c r="D1510" s="1" t="s">
        <v>11</v>
      </c>
      <c r="E1510" s="1" t="s">
        <v>106</v>
      </c>
      <c r="F1510" s="1" t="s">
        <v>60</v>
      </c>
      <c r="G1510" s="2" t="s">
        <v>32</v>
      </c>
      <c r="H1510" s="1">
        <v>8</v>
      </c>
    </row>
    <row r="1511" spans="1:8" x14ac:dyDescent="0.35">
      <c r="A1511" s="1" t="s">
        <v>15</v>
      </c>
      <c r="B1511" s="1" t="s">
        <v>9</v>
      </c>
      <c r="C1511" s="1" t="s">
        <v>10</v>
      </c>
      <c r="D1511" s="1" t="s">
        <v>11</v>
      </c>
      <c r="E1511" s="1" t="s">
        <v>106</v>
      </c>
      <c r="F1511" s="1" t="s">
        <v>60</v>
      </c>
      <c r="G1511" s="2" t="s">
        <v>35</v>
      </c>
      <c r="H1511" s="1">
        <v>211</v>
      </c>
    </row>
    <row r="1512" spans="1:8" x14ac:dyDescent="0.35">
      <c r="A1512" s="1" t="s">
        <v>17</v>
      </c>
      <c r="B1512" s="1" t="s">
        <v>9</v>
      </c>
      <c r="C1512" s="1" t="s">
        <v>10</v>
      </c>
      <c r="D1512" s="1" t="s">
        <v>11</v>
      </c>
      <c r="E1512" s="1" t="s">
        <v>106</v>
      </c>
      <c r="F1512" s="1" t="s">
        <v>60</v>
      </c>
      <c r="G1512" s="2" t="s">
        <v>30</v>
      </c>
      <c r="H1512" s="1">
        <v>17</v>
      </c>
    </row>
    <row r="1513" spans="1:8" x14ac:dyDescent="0.35">
      <c r="A1513" s="1" t="s">
        <v>17</v>
      </c>
      <c r="B1513" s="1" t="s">
        <v>9</v>
      </c>
      <c r="C1513" s="1" t="s">
        <v>10</v>
      </c>
      <c r="D1513" s="1" t="s">
        <v>11</v>
      </c>
      <c r="E1513" s="1" t="s">
        <v>106</v>
      </c>
      <c r="F1513" s="1" t="s">
        <v>60</v>
      </c>
      <c r="G1513" s="2" t="s">
        <v>30</v>
      </c>
      <c r="H1513" s="1">
        <v>76</v>
      </c>
    </row>
    <row r="1514" spans="1:8" x14ac:dyDescent="0.35">
      <c r="A1514" s="1" t="s">
        <v>19</v>
      </c>
      <c r="B1514" s="1" t="s">
        <v>9</v>
      </c>
      <c r="C1514" s="1" t="s">
        <v>10</v>
      </c>
      <c r="D1514" s="1" t="s">
        <v>11</v>
      </c>
      <c r="E1514" s="1" t="s">
        <v>106</v>
      </c>
      <c r="F1514" s="1" t="s">
        <v>60</v>
      </c>
      <c r="G1514" s="2" t="s">
        <v>29</v>
      </c>
      <c r="H1514" s="1">
        <v>138</v>
      </c>
    </row>
    <row r="1515" spans="1:8" x14ac:dyDescent="0.35">
      <c r="A1515" s="1" t="s">
        <v>22</v>
      </c>
      <c r="B1515" s="1" t="s">
        <v>9</v>
      </c>
      <c r="C1515" s="1" t="s">
        <v>10</v>
      </c>
      <c r="D1515" s="1" t="s">
        <v>11</v>
      </c>
      <c r="E1515" s="1" t="s">
        <v>106</v>
      </c>
      <c r="F1515" s="1" t="s">
        <v>60</v>
      </c>
      <c r="G1515" s="2" t="s">
        <v>14</v>
      </c>
      <c r="H1515" s="1">
        <v>402</v>
      </c>
    </row>
    <row r="1516" spans="1:8" x14ac:dyDescent="0.35">
      <c r="A1516" s="1" t="s">
        <v>22</v>
      </c>
      <c r="B1516" s="1" t="s">
        <v>9</v>
      </c>
      <c r="C1516" s="1" t="s">
        <v>10</v>
      </c>
      <c r="D1516" s="1" t="s">
        <v>11</v>
      </c>
      <c r="E1516" s="1" t="s">
        <v>106</v>
      </c>
      <c r="F1516" s="1" t="s">
        <v>60</v>
      </c>
      <c r="G1516" s="2" t="s">
        <v>30</v>
      </c>
      <c r="H1516" s="1">
        <v>13</v>
      </c>
    </row>
    <row r="1517" spans="1:8" x14ac:dyDescent="0.35">
      <c r="A1517" s="1" t="s">
        <v>22</v>
      </c>
      <c r="B1517" s="1" t="s">
        <v>9</v>
      </c>
      <c r="C1517" s="1" t="s">
        <v>10</v>
      </c>
      <c r="D1517" s="1" t="s">
        <v>11</v>
      </c>
      <c r="E1517" s="1" t="s">
        <v>106</v>
      </c>
      <c r="F1517" s="1" t="s">
        <v>60</v>
      </c>
      <c r="G1517" s="2" t="s">
        <v>29</v>
      </c>
      <c r="H1517" s="1">
        <v>110</v>
      </c>
    </row>
    <row r="1518" spans="1:8" x14ac:dyDescent="0.35">
      <c r="A1518" s="1" t="s">
        <v>24</v>
      </c>
      <c r="B1518" s="1" t="s">
        <v>9</v>
      </c>
      <c r="C1518" s="1" t="s">
        <v>10</v>
      </c>
      <c r="D1518" s="1" t="s">
        <v>11</v>
      </c>
      <c r="E1518" s="1" t="s">
        <v>106</v>
      </c>
      <c r="F1518" s="1" t="s">
        <v>60</v>
      </c>
      <c r="G1518" s="2" t="s">
        <v>14</v>
      </c>
      <c r="H1518" s="1">
        <v>154</v>
      </c>
    </row>
    <row r="1519" spans="1:8" x14ac:dyDescent="0.35">
      <c r="A1519" s="1" t="s">
        <v>24</v>
      </c>
      <c r="B1519" s="1" t="s">
        <v>9</v>
      </c>
      <c r="C1519" s="1" t="s">
        <v>10</v>
      </c>
      <c r="D1519" s="1" t="s">
        <v>11</v>
      </c>
      <c r="E1519" s="1" t="s">
        <v>106</v>
      </c>
      <c r="F1519" s="1" t="s">
        <v>60</v>
      </c>
      <c r="G1519" s="2" t="s">
        <v>26</v>
      </c>
      <c r="H1519" s="1">
        <v>230</v>
      </c>
    </row>
    <row r="1520" spans="1:8" x14ac:dyDescent="0.35">
      <c r="A1520" s="1" t="s">
        <v>24</v>
      </c>
      <c r="B1520" s="1" t="s">
        <v>9</v>
      </c>
      <c r="C1520" s="1" t="s">
        <v>10</v>
      </c>
      <c r="D1520" s="1" t="s">
        <v>55</v>
      </c>
      <c r="E1520" s="1" t="s">
        <v>106</v>
      </c>
      <c r="F1520" s="1" t="s">
        <v>60</v>
      </c>
      <c r="G1520" s="2" t="s">
        <v>31</v>
      </c>
      <c r="H1520" s="1">
        <v>188</v>
      </c>
    </row>
    <row r="1521" spans="1:8" x14ac:dyDescent="0.35">
      <c r="A1521" s="1" t="s">
        <v>24</v>
      </c>
      <c r="B1521" s="1" t="s">
        <v>9</v>
      </c>
      <c r="C1521" s="1" t="s">
        <v>10</v>
      </c>
      <c r="D1521" s="1" t="s">
        <v>11</v>
      </c>
      <c r="E1521" s="1" t="s">
        <v>106</v>
      </c>
      <c r="F1521" s="1" t="s">
        <v>60</v>
      </c>
      <c r="G1521" s="2" t="s">
        <v>20</v>
      </c>
      <c r="H1521" s="1">
        <v>204</v>
      </c>
    </row>
    <row r="1522" spans="1:8" x14ac:dyDescent="0.35">
      <c r="A1522" s="1" t="s">
        <v>24</v>
      </c>
      <c r="B1522" s="1" t="s">
        <v>9</v>
      </c>
      <c r="C1522" s="1" t="s">
        <v>10</v>
      </c>
      <c r="D1522" s="1" t="s">
        <v>11</v>
      </c>
      <c r="E1522" s="1" t="s">
        <v>106</v>
      </c>
      <c r="F1522" s="1" t="s">
        <v>60</v>
      </c>
      <c r="G1522" s="2" t="s">
        <v>34</v>
      </c>
      <c r="H1522" s="1">
        <v>3</v>
      </c>
    </row>
    <row r="1523" spans="1:8" x14ac:dyDescent="0.35">
      <c r="A1523" s="1" t="s">
        <v>24</v>
      </c>
      <c r="B1523" s="1" t="s">
        <v>9</v>
      </c>
      <c r="C1523" s="1" t="s">
        <v>10</v>
      </c>
      <c r="D1523" s="1" t="s">
        <v>11</v>
      </c>
      <c r="E1523" s="1" t="s">
        <v>106</v>
      </c>
      <c r="F1523" s="1" t="s">
        <v>60</v>
      </c>
      <c r="G1523" s="2" t="s">
        <v>28</v>
      </c>
      <c r="H1523" s="1">
        <v>27</v>
      </c>
    </row>
    <row r="1524" spans="1:8" x14ac:dyDescent="0.35">
      <c r="A1524" s="1" t="s">
        <v>17</v>
      </c>
      <c r="B1524" s="1" t="s">
        <v>43</v>
      </c>
      <c r="C1524" s="1" t="s">
        <v>44</v>
      </c>
      <c r="D1524" s="1" t="s">
        <v>40</v>
      </c>
      <c r="E1524" s="1" t="s">
        <v>106</v>
      </c>
      <c r="F1524" s="1" t="s">
        <v>60</v>
      </c>
      <c r="G1524" s="2" t="s">
        <v>26</v>
      </c>
      <c r="H1524" s="1">
        <v>75789</v>
      </c>
    </row>
    <row r="1525" spans="1:8" x14ac:dyDescent="0.35">
      <c r="A1525" s="1" t="s">
        <v>8</v>
      </c>
      <c r="B1525" s="1" t="s">
        <v>9</v>
      </c>
      <c r="C1525" s="1" t="s">
        <v>10</v>
      </c>
      <c r="D1525" s="1" t="s">
        <v>11</v>
      </c>
      <c r="E1525" s="1" t="s">
        <v>107</v>
      </c>
      <c r="F1525" s="1" t="s">
        <v>13</v>
      </c>
      <c r="G1525" s="2" t="s">
        <v>34</v>
      </c>
      <c r="H1525" s="1">
        <v>25</v>
      </c>
    </row>
    <row r="1526" spans="1:8" x14ac:dyDescent="0.35">
      <c r="A1526" s="1" t="s">
        <v>8</v>
      </c>
      <c r="B1526" s="1" t="s">
        <v>9</v>
      </c>
      <c r="C1526" s="1" t="s">
        <v>10</v>
      </c>
      <c r="D1526" s="1" t="s">
        <v>11</v>
      </c>
      <c r="E1526" s="1" t="s">
        <v>107</v>
      </c>
      <c r="F1526" s="1" t="s">
        <v>13</v>
      </c>
      <c r="G1526" s="2" t="s">
        <v>35</v>
      </c>
      <c r="H1526" s="1">
        <v>107</v>
      </c>
    </row>
    <row r="1527" spans="1:8" x14ac:dyDescent="0.35">
      <c r="A1527" s="1" t="s">
        <v>15</v>
      </c>
      <c r="B1527" s="1" t="s">
        <v>9</v>
      </c>
      <c r="C1527" s="1" t="s">
        <v>10</v>
      </c>
      <c r="D1527" s="1" t="s">
        <v>11</v>
      </c>
      <c r="E1527" s="1" t="s">
        <v>107</v>
      </c>
      <c r="F1527" s="1" t="s">
        <v>13</v>
      </c>
      <c r="G1527" s="2" t="s">
        <v>26</v>
      </c>
      <c r="H1527" s="1">
        <v>2</v>
      </c>
    </row>
    <row r="1528" spans="1:8" x14ac:dyDescent="0.35">
      <c r="A1528" s="1" t="s">
        <v>15</v>
      </c>
      <c r="B1528" s="1" t="s">
        <v>9</v>
      </c>
      <c r="C1528" s="1" t="s">
        <v>10</v>
      </c>
      <c r="D1528" s="1" t="s">
        <v>11</v>
      </c>
      <c r="E1528" s="1" t="s">
        <v>107</v>
      </c>
      <c r="F1528" s="1" t="s">
        <v>13</v>
      </c>
      <c r="G1528" s="2" t="s">
        <v>29</v>
      </c>
      <c r="H1528" s="1">
        <v>50</v>
      </c>
    </row>
    <row r="1529" spans="1:8" x14ac:dyDescent="0.35">
      <c r="A1529" s="1" t="s">
        <v>17</v>
      </c>
      <c r="B1529" s="1" t="s">
        <v>9</v>
      </c>
      <c r="C1529" s="1" t="s">
        <v>10</v>
      </c>
      <c r="D1529" s="1" t="s">
        <v>11</v>
      </c>
      <c r="E1529" s="1" t="s">
        <v>107</v>
      </c>
      <c r="F1529" s="1" t="s">
        <v>13</v>
      </c>
      <c r="G1529" s="2" t="s">
        <v>31</v>
      </c>
      <c r="H1529" s="1">
        <v>112</v>
      </c>
    </row>
    <row r="1530" spans="1:8" x14ac:dyDescent="0.35">
      <c r="A1530" s="1" t="s">
        <v>17</v>
      </c>
      <c r="B1530" s="1" t="s">
        <v>9</v>
      </c>
      <c r="C1530" s="1" t="s">
        <v>10</v>
      </c>
      <c r="D1530" s="1" t="s">
        <v>11</v>
      </c>
      <c r="E1530" s="1" t="s">
        <v>107</v>
      </c>
      <c r="F1530" s="1" t="s">
        <v>13</v>
      </c>
      <c r="G1530" s="2" t="s">
        <v>34</v>
      </c>
      <c r="H1530" s="1">
        <v>4</v>
      </c>
    </row>
    <row r="1531" spans="1:8" x14ac:dyDescent="0.35">
      <c r="A1531" s="1" t="s">
        <v>19</v>
      </c>
      <c r="B1531" s="1" t="s">
        <v>9</v>
      </c>
      <c r="C1531" s="1" t="s">
        <v>10</v>
      </c>
      <c r="D1531" s="1" t="s">
        <v>11</v>
      </c>
      <c r="E1531" s="1" t="s">
        <v>107</v>
      </c>
      <c r="F1531" s="1" t="s">
        <v>13</v>
      </c>
      <c r="G1531" s="2" t="s">
        <v>35</v>
      </c>
      <c r="H1531" s="1">
        <v>152</v>
      </c>
    </row>
    <row r="1532" spans="1:8" x14ac:dyDescent="0.35">
      <c r="A1532" s="1" t="s">
        <v>19</v>
      </c>
      <c r="B1532" s="1" t="s">
        <v>9</v>
      </c>
      <c r="C1532" s="1" t="s">
        <v>10</v>
      </c>
      <c r="D1532" s="1" t="s">
        <v>39</v>
      </c>
      <c r="E1532" s="1" t="s">
        <v>107</v>
      </c>
      <c r="F1532" s="1" t="s">
        <v>13</v>
      </c>
      <c r="G1532" s="2" t="s">
        <v>33</v>
      </c>
      <c r="H1532" s="1">
        <v>10974</v>
      </c>
    </row>
    <row r="1533" spans="1:8" x14ac:dyDescent="0.35">
      <c r="A1533" s="1" t="s">
        <v>19</v>
      </c>
      <c r="B1533" s="1" t="s">
        <v>9</v>
      </c>
      <c r="C1533" s="1" t="s">
        <v>10</v>
      </c>
      <c r="D1533" s="1" t="s">
        <v>11</v>
      </c>
      <c r="E1533" s="1" t="s">
        <v>107</v>
      </c>
      <c r="F1533" s="1" t="s">
        <v>13</v>
      </c>
      <c r="G1533" s="2" t="s">
        <v>16</v>
      </c>
      <c r="H1533" s="1">
        <v>199</v>
      </c>
    </row>
    <row r="1534" spans="1:8" x14ac:dyDescent="0.35">
      <c r="A1534" s="1" t="s">
        <v>22</v>
      </c>
      <c r="B1534" s="1" t="s">
        <v>9</v>
      </c>
      <c r="C1534" s="1" t="s">
        <v>10</v>
      </c>
      <c r="D1534" s="1" t="s">
        <v>39</v>
      </c>
      <c r="E1534" s="1" t="s">
        <v>107</v>
      </c>
      <c r="F1534" s="1" t="s">
        <v>13</v>
      </c>
      <c r="G1534" s="2" t="s">
        <v>14</v>
      </c>
      <c r="H1534" s="1">
        <v>372</v>
      </c>
    </row>
    <row r="1535" spans="1:8" x14ac:dyDescent="0.35">
      <c r="A1535" s="1" t="s">
        <v>22</v>
      </c>
      <c r="B1535" s="1" t="s">
        <v>9</v>
      </c>
      <c r="C1535" s="1" t="s">
        <v>10</v>
      </c>
      <c r="D1535" s="1" t="s">
        <v>39</v>
      </c>
      <c r="E1535" s="1" t="s">
        <v>107</v>
      </c>
      <c r="F1535" s="1" t="s">
        <v>13</v>
      </c>
      <c r="G1535" s="2" t="s">
        <v>14</v>
      </c>
      <c r="H1535" s="1">
        <v>68</v>
      </c>
    </row>
    <row r="1536" spans="1:8" x14ac:dyDescent="0.35">
      <c r="A1536" s="1" t="s">
        <v>22</v>
      </c>
      <c r="B1536" s="1" t="s">
        <v>9</v>
      </c>
      <c r="C1536" s="1" t="s">
        <v>10</v>
      </c>
      <c r="D1536" s="1" t="s">
        <v>39</v>
      </c>
      <c r="E1536" s="1" t="s">
        <v>107</v>
      </c>
      <c r="F1536" s="1" t="s">
        <v>13</v>
      </c>
      <c r="G1536" s="2" t="s">
        <v>20</v>
      </c>
      <c r="H1536" s="1">
        <v>12135</v>
      </c>
    </row>
    <row r="1537" spans="1:8" x14ac:dyDescent="0.35">
      <c r="A1537" s="1" t="s">
        <v>22</v>
      </c>
      <c r="B1537" s="1" t="s">
        <v>9</v>
      </c>
      <c r="C1537" s="1" t="s">
        <v>10</v>
      </c>
      <c r="D1537" s="1" t="s">
        <v>11</v>
      </c>
      <c r="E1537" s="1" t="s">
        <v>107</v>
      </c>
      <c r="F1537" s="1" t="s">
        <v>13</v>
      </c>
      <c r="G1537" s="2" t="s">
        <v>30</v>
      </c>
      <c r="H1537" s="1">
        <v>5</v>
      </c>
    </row>
    <row r="1538" spans="1:8" x14ac:dyDescent="0.35">
      <c r="A1538" s="1" t="s">
        <v>22</v>
      </c>
      <c r="B1538" s="1" t="s">
        <v>9</v>
      </c>
      <c r="C1538" s="1" t="s">
        <v>10</v>
      </c>
      <c r="D1538" s="1" t="s">
        <v>11</v>
      </c>
      <c r="E1538" s="1" t="s">
        <v>107</v>
      </c>
      <c r="F1538" s="1" t="s">
        <v>13</v>
      </c>
      <c r="G1538" s="2" t="s">
        <v>26</v>
      </c>
      <c r="H1538" s="1">
        <v>97</v>
      </c>
    </row>
    <row r="1539" spans="1:8" x14ac:dyDescent="0.35">
      <c r="A1539" s="1" t="s">
        <v>24</v>
      </c>
      <c r="B1539" s="1" t="s">
        <v>9</v>
      </c>
      <c r="C1539" s="1" t="s">
        <v>10</v>
      </c>
      <c r="D1539" s="1" t="s">
        <v>11</v>
      </c>
      <c r="E1539" s="1" t="s">
        <v>107</v>
      </c>
      <c r="F1539" s="1" t="s">
        <v>13</v>
      </c>
      <c r="G1539" s="2" t="s">
        <v>31</v>
      </c>
      <c r="H1539" s="1">
        <v>64</v>
      </c>
    </row>
    <row r="1540" spans="1:8" x14ac:dyDescent="0.35">
      <c r="A1540" s="1" t="s">
        <v>24</v>
      </c>
      <c r="B1540" s="1" t="s">
        <v>9</v>
      </c>
      <c r="C1540" s="1" t="s">
        <v>10</v>
      </c>
      <c r="D1540" s="1" t="s">
        <v>11</v>
      </c>
      <c r="E1540" s="1" t="s">
        <v>107</v>
      </c>
      <c r="F1540" s="1" t="s">
        <v>13</v>
      </c>
      <c r="G1540" s="2" t="s">
        <v>26</v>
      </c>
      <c r="H1540" s="1">
        <v>32</v>
      </c>
    </row>
    <row r="1541" spans="1:8" x14ac:dyDescent="0.35">
      <c r="A1541" s="1" t="s">
        <v>24</v>
      </c>
      <c r="B1541" s="1" t="s">
        <v>9</v>
      </c>
      <c r="C1541" s="1" t="s">
        <v>10</v>
      </c>
      <c r="D1541" s="1" t="s">
        <v>11</v>
      </c>
      <c r="E1541" s="1" t="s">
        <v>107</v>
      </c>
      <c r="F1541" s="1" t="s">
        <v>13</v>
      </c>
      <c r="G1541" s="2" t="s">
        <v>23</v>
      </c>
      <c r="H1541" s="1">
        <v>13</v>
      </c>
    </row>
    <row r="1542" spans="1:8" x14ac:dyDescent="0.35">
      <c r="A1542" s="1" t="s">
        <v>24</v>
      </c>
      <c r="B1542" s="1" t="s">
        <v>9</v>
      </c>
      <c r="C1542" s="1" t="s">
        <v>10</v>
      </c>
      <c r="D1542" s="1" t="s">
        <v>39</v>
      </c>
      <c r="E1542" s="1" t="s">
        <v>107</v>
      </c>
      <c r="F1542" s="1" t="s">
        <v>13</v>
      </c>
      <c r="G1542" s="2" t="s">
        <v>29</v>
      </c>
      <c r="H1542" s="1">
        <v>29905</v>
      </c>
    </row>
    <row r="1543" spans="1:8" x14ac:dyDescent="0.35">
      <c r="A1543" s="1" t="s">
        <v>24</v>
      </c>
      <c r="B1543" s="1" t="s">
        <v>9</v>
      </c>
      <c r="C1543" s="1" t="s">
        <v>10</v>
      </c>
      <c r="D1543" s="1" t="s">
        <v>11</v>
      </c>
      <c r="E1543" s="1" t="s">
        <v>107</v>
      </c>
      <c r="F1543" s="1" t="s">
        <v>13</v>
      </c>
      <c r="G1543" s="2" t="s">
        <v>21</v>
      </c>
      <c r="H1543" s="1">
        <v>10</v>
      </c>
    </row>
    <row r="1544" spans="1:8" x14ac:dyDescent="0.35">
      <c r="A1544" s="1" t="s">
        <v>24</v>
      </c>
      <c r="B1544" s="1" t="s">
        <v>9</v>
      </c>
      <c r="C1544" s="1" t="s">
        <v>10</v>
      </c>
      <c r="D1544" s="1" t="s">
        <v>11</v>
      </c>
      <c r="E1544" s="1" t="s">
        <v>107</v>
      </c>
      <c r="F1544" s="1" t="s">
        <v>13</v>
      </c>
      <c r="G1544" s="2" t="s">
        <v>14</v>
      </c>
      <c r="H1544" s="1">
        <v>199</v>
      </c>
    </row>
    <row r="1545" spans="1:8" x14ac:dyDescent="0.35">
      <c r="A1545" s="1" t="s">
        <v>19</v>
      </c>
      <c r="B1545" s="1" t="s">
        <v>45</v>
      </c>
      <c r="C1545" s="1" t="s">
        <v>46</v>
      </c>
      <c r="D1545" s="1" t="s">
        <v>40</v>
      </c>
      <c r="E1545" s="1" t="s">
        <v>108</v>
      </c>
      <c r="F1545" s="1" t="s">
        <v>13</v>
      </c>
      <c r="G1545" s="2" t="s">
        <v>29</v>
      </c>
      <c r="H1545" s="1">
        <v>119882</v>
      </c>
    </row>
    <row r="1546" spans="1:8" x14ac:dyDescent="0.35">
      <c r="A1546" s="1" t="s">
        <v>8</v>
      </c>
      <c r="B1546" s="1" t="s">
        <v>9</v>
      </c>
      <c r="C1546" s="1" t="s">
        <v>10</v>
      </c>
      <c r="D1546" s="1" t="s">
        <v>11</v>
      </c>
      <c r="E1546" s="1" t="s">
        <v>108</v>
      </c>
      <c r="F1546" s="1" t="s">
        <v>13</v>
      </c>
      <c r="G1546" s="2" t="s">
        <v>35</v>
      </c>
      <c r="H1546" s="1">
        <v>77</v>
      </c>
    </row>
    <row r="1547" spans="1:8" x14ac:dyDescent="0.35">
      <c r="A1547" s="1" t="s">
        <v>8</v>
      </c>
      <c r="B1547" s="1" t="s">
        <v>9</v>
      </c>
      <c r="C1547" s="1" t="s">
        <v>10</v>
      </c>
      <c r="D1547" s="1" t="s">
        <v>11</v>
      </c>
      <c r="E1547" s="1" t="s">
        <v>108</v>
      </c>
      <c r="F1547" s="1" t="s">
        <v>13</v>
      </c>
      <c r="G1547" s="2" t="s">
        <v>28</v>
      </c>
      <c r="H1547" s="1">
        <v>115</v>
      </c>
    </row>
    <row r="1548" spans="1:8" x14ac:dyDescent="0.35">
      <c r="A1548" s="1" t="s">
        <v>15</v>
      </c>
      <c r="B1548" s="1" t="s">
        <v>9</v>
      </c>
      <c r="C1548" s="1" t="s">
        <v>10</v>
      </c>
      <c r="D1548" s="1" t="s">
        <v>11</v>
      </c>
      <c r="E1548" s="1" t="s">
        <v>108</v>
      </c>
      <c r="F1548" s="1" t="s">
        <v>13</v>
      </c>
      <c r="G1548" s="2" t="s">
        <v>16</v>
      </c>
      <c r="H1548" s="1">
        <v>1454</v>
      </c>
    </row>
    <row r="1549" spans="1:8" x14ac:dyDescent="0.35">
      <c r="A1549" s="1" t="s">
        <v>15</v>
      </c>
      <c r="B1549" s="1" t="s">
        <v>9</v>
      </c>
      <c r="C1549" s="1" t="s">
        <v>10</v>
      </c>
      <c r="D1549" s="1" t="s">
        <v>11</v>
      </c>
      <c r="E1549" s="1" t="s">
        <v>108</v>
      </c>
      <c r="F1549" s="1" t="s">
        <v>13</v>
      </c>
      <c r="G1549" s="2" t="s">
        <v>23</v>
      </c>
      <c r="H1549" s="1">
        <v>80</v>
      </c>
    </row>
    <row r="1550" spans="1:8" x14ac:dyDescent="0.35">
      <c r="A1550" s="1" t="s">
        <v>15</v>
      </c>
      <c r="B1550" s="1" t="s">
        <v>9</v>
      </c>
      <c r="C1550" s="1" t="s">
        <v>10</v>
      </c>
      <c r="D1550" s="1" t="s">
        <v>11</v>
      </c>
      <c r="E1550" s="1" t="s">
        <v>108</v>
      </c>
      <c r="F1550" s="1" t="s">
        <v>13</v>
      </c>
      <c r="G1550" s="2" t="s">
        <v>28</v>
      </c>
      <c r="H1550" s="1">
        <v>203</v>
      </c>
    </row>
    <row r="1551" spans="1:8" x14ac:dyDescent="0.35">
      <c r="A1551" s="1" t="s">
        <v>17</v>
      </c>
      <c r="B1551" s="1" t="s">
        <v>9</v>
      </c>
      <c r="C1551" s="1" t="s">
        <v>10</v>
      </c>
      <c r="D1551" s="1" t="s">
        <v>11</v>
      </c>
      <c r="E1551" s="1" t="s">
        <v>108</v>
      </c>
      <c r="F1551" s="1" t="s">
        <v>13</v>
      </c>
      <c r="G1551" s="2" t="s">
        <v>33</v>
      </c>
      <c r="H1551" s="1">
        <v>18</v>
      </c>
    </row>
    <row r="1552" spans="1:8" x14ac:dyDescent="0.35">
      <c r="A1552" s="1" t="s">
        <v>17</v>
      </c>
      <c r="B1552" s="1" t="s">
        <v>9</v>
      </c>
      <c r="C1552" s="1" t="s">
        <v>10</v>
      </c>
      <c r="D1552" s="1" t="s">
        <v>11</v>
      </c>
      <c r="E1552" s="1" t="s">
        <v>108</v>
      </c>
      <c r="F1552" s="1" t="s">
        <v>13</v>
      </c>
      <c r="G1552" s="2" t="s">
        <v>16</v>
      </c>
      <c r="H1552" s="1">
        <v>3</v>
      </c>
    </row>
    <row r="1553" spans="1:8" x14ac:dyDescent="0.35">
      <c r="A1553" s="1" t="s">
        <v>17</v>
      </c>
      <c r="B1553" s="1" t="s">
        <v>9</v>
      </c>
      <c r="C1553" s="1" t="s">
        <v>10</v>
      </c>
      <c r="D1553" s="1" t="s">
        <v>11</v>
      </c>
      <c r="E1553" s="1" t="s">
        <v>108</v>
      </c>
      <c r="F1553" s="1" t="s">
        <v>13</v>
      </c>
      <c r="G1553" s="2" t="s">
        <v>30</v>
      </c>
      <c r="H1553" s="1">
        <v>115</v>
      </c>
    </row>
    <row r="1554" spans="1:8" x14ac:dyDescent="0.35">
      <c r="A1554" s="1" t="s">
        <v>17</v>
      </c>
      <c r="B1554" s="1" t="s">
        <v>9</v>
      </c>
      <c r="C1554" s="1" t="s">
        <v>10</v>
      </c>
      <c r="D1554" s="1" t="s">
        <v>11</v>
      </c>
      <c r="E1554" s="1" t="s">
        <v>108</v>
      </c>
      <c r="F1554" s="1" t="s">
        <v>13</v>
      </c>
      <c r="G1554" s="2" t="s">
        <v>32</v>
      </c>
      <c r="H1554" s="1">
        <v>50</v>
      </c>
    </row>
    <row r="1555" spans="1:8" x14ac:dyDescent="0.35">
      <c r="A1555" s="1" t="s">
        <v>17</v>
      </c>
      <c r="B1555" s="1" t="s">
        <v>9</v>
      </c>
      <c r="C1555" s="1" t="s">
        <v>10</v>
      </c>
      <c r="D1555" s="1" t="s">
        <v>11</v>
      </c>
      <c r="E1555" s="1" t="s">
        <v>108</v>
      </c>
      <c r="F1555" s="1" t="s">
        <v>13</v>
      </c>
      <c r="G1555" s="2" t="s">
        <v>18</v>
      </c>
      <c r="H1555" s="1">
        <v>49</v>
      </c>
    </row>
    <row r="1556" spans="1:8" x14ac:dyDescent="0.35">
      <c r="A1556" s="1" t="s">
        <v>17</v>
      </c>
      <c r="B1556" s="1" t="s">
        <v>9</v>
      </c>
      <c r="C1556" s="1" t="s">
        <v>10</v>
      </c>
      <c r="D1556" s="1" t="s">
        <v>11</v>
      </c>
      <c r="E1556" s="1" t="s">
        <v>108</v>
      </c>
      <c r="F1556" s="1" t="s">
        <v>13</v>
      </c>
      <c r="G1556" s="2" t="s">
        <v>29</v>
      </c>
      <c r="H1556" s="1">
        <v>790</v>
      </c>
    </row>
    <row r="1557" spans="1:8" x14ac:dyDescent="0.35">
      <c r="A1557" s="1" t="s">
        <v>17</v>
      </c>
      <c r="B1557" s="1" t="s">
        <v>9</v>
      </c>
      <c r="C1557" s="1" t="s">
        <v>10</v>
      </c>
      <c r="D1557" s="1" t="s">
        <v>11</v>
      </c>
      <c r="E1557" s="1" t="s">
        <v>108</v>
      </c>
      <c r="F1557" s="1" t="s">
        <v>13</v>
      </c>
      <c r="G1557" s="2" t="s">
        <v>26</v>
      </c>
      <c r="H1557" s="1">
        <v>1006</v>
      </c>
    </row>
    <row r="1558" spans="1:8" x14ac:dyDescent="0.35">
      <c r="A1558" s="1" t="s">
        <v>17</v>
      </c>
      <c r="B1558" s="1" t="s">
        <v>9</v>
      </c>
      <c r="C1558" s="1" t="s">
        <v>10</v>
      </c>
      <c r="D1558" s="1" t="s">
        <v>11</v>
      </c>
      <c r="E1558" s="1" t="s">
        <v>108</v>
      </c>
      <c r="F1558" s="1" t="s">
        <v>13</v>
      </c>
      <c r="G1558" s="2" t="s">
        <v>14</v>
      </c>
      <c r="H1558" s="1">
        <v>3</v>
      </c>
    </row>
    <row r="1559" spans="1:8" x14ac:dyDescent="0.35">
      <c r="A1559" s="1" t="s">
        <v>19</v>
      </c>
      <c r="B1559" s="1" t="s">
        <v>9</v>
      </c>
      <c r="C1559" s="1" t="s">
        <v>10</v>
      </c>
      <c r="D1559" s="1" t="s">
        <v>11</v>
      </c>
      <c r="E1559" s="1" t="s">
        <v>108</v>
      </c>
      <c r="F1559" s="1" t="s">
        <v>13</v>
      </c>
      <c r="G1559" s="2" t="s">
        <v>30</v>
      </c>
      <c r="H1559" s="1">
        <v>90</v>
      </c>
    </row>
    <row r="1560" spans="1:8" x14ac:dyDescent="0.35">
      <c r="A1560" s="1" t="s">
        <v>19</v>
      </c>
      <c r="B1560" s="1" t="s">
        <v>9</v>
      </c>
      <c r="C1560" s="1" t="s">
        <v>10</v>
      </c>
      <c r="D1560" s="1" t="s">
        <v>11</v>
      </c>
      <c r="E1560" s="1" t="s">
        <v>108</v>
      </c>
      <c r="F1560" s="1" t="s">
        <v>13</v>
      </c>
      <c r="G1560" s="2" t="s">
        <v>20</v>
      </c>
      <c r="H1560" s="1">
        <v>77</v>
      </c>
    </row>
    <row r="1561" spans="1:8" x14ac:dyDescent="0.35">
      <c r="A1561" s="1" t="s">
        <v>19</v>
      </c>
      <c r="B1561" s="1" t="s">
        <v>9</v>
      </c>
      <c r="C1561" s="1" t="s">
        <v>10</v>
      </c>
      <c r="D1561" s="1" t="s">
        <v>11</v>
      </c>
      <c r="E1561" s="1" t="s">
        <v>108</v>
      </c>
      <c r="F1561" s="1" t="s">
        <v>13</v>
      </c>
      <c r="G1561" s="2" t="s">
        <v>16</v>
      </c>
      <c r="H1561" s="1">
        <v>198</v>
      </c>
    </row>
    <row r="1562" spans="1:8" x14ac:dyDescent="0.35">
      <c r="A1562" s="1" t="s">
        <v>22</v>
      </c>
      <c r="B1562" s="1" t="s">
        <v>9</v>
      </c>
      <c r="C1562" s="1" t="s">
        <v>10</v>
      </c>
      <c r="D1562" s="1" t="s">
        <v>11</v>
      </c>
      <c r="E1562" s="1" t="s">
        <v>108</v>
      </c>
      <c r="F1562" s="1" t="s">
        <v>13</v>
      </c>
      <c r="G1562" s="2" t="s">
        <v>35</v>
      </c>
      <c r="H1562" s="1">
        <v>182</v>
      </c>
    </row>
    <row r="1563" spans="1:8" x14ac:dyDescent="0.35">
      <c r="A1563" s="1" t="s">
        <v>22</v>
      </c>
      <c r="B1563" s="1" t="s">
        <v>9</v>
      </c>
      <c r="C1563" s="1" t="s">
        <v>10</v>
      </c>
      <c r="D1563" s="1" t="s">
        <v>11</v>
      </c>
      <c r="E1563" s="1" t="s">
        <v>108</v>
      </c>
      <c r="F1563" s="1" t="s">
        <v>13</v>
      </c>
      <c r="G1563" s="2" t="s">
        <v>14</v>
      </c>
      <c r="H1563" s="1">
        <v>207</v>
      </c>
    </row>
    <row r="1564" spans="1:8" x14ac:dyDescent="0.35">
      <c r="A1564" s="1" t="s">
        <v>24</v>
      </c>
      <c r="B1564" s="1" t="s">
        <v>9</v>
      </c>
      <c r="C1564" s="1" t="s">
        <v>10</v>
      </c>
      <c r="D1564" s="1" t="s">
        <v>11</v>
      </c>
      <c r="E1564" s="1" t="s">
        <v>108</v>
      </c>
      <c r="F1564" s="1" t="s">
        <v>13</v>
      </c>
      <c r="G1564" s="2" t="s">
        <v>29</v>
      </c>
      <c r="H1564" s="1">
        <v>67</v>
      </c>
    </row>
    <row r="1565" spans="1:8" x14ac:dyDescent="0.35">
      <c r="A1565" s="1" t="s">
        <v>24</v>
      </c>
      <c r="B1565" s="1" t="s">
        <v>9</v>
      </c>
      <c r="C1565" s="1" t="s">
        <v>10</v>
      </c>
      <c r="D1565" s="1" t="s">
        <v>11</v>
      </c>
      <c r="E1565" s="1" t="s">
        <v>108</v>
      </c>
      <c r="F1565" s="1" t="s">
        <v>13</v>
      </c>
      <c r="G1565" s="2" t="s">
        <v>23</v>
      </c>
      <c r="H1565" s="1">
        <v>1663</v>
      </c>
    </row>
    <row r="1566" spans="1:8" x14ac:dyDescent="0.35">
      <c r="A1566" s="1" t="s">
        <v>24</v>
      </c>
      <c r="B1566" s="1" t="s">
        <v>9</v>
      </c>
      <c r="C1566" s="1" t="s">
        <v>10</v>
      </c>
      <c r="D1566" s="1" t="s">
        <v>11</v>
      </c>
      <c r="E1566" s="1" t="s">
        <v>108</v>
      </c>
      <c r="F1566" s="1" t="s">
        <v>13</v>
      </c>
      <c r="G1566" s="2" t="s">
        <v>23</v>
      </c>
      <c r="H1566" s="1">
        <v>31</v>
      </c>
    </row>
    <row r="1567" spans="1:8" x14ac:dyDescent="0.35">
      <c r="A1567" s="1" t="s">
        <v>24</v>
      </c>
      <c r="B1567" s="1" t="s">
        <v>9</v>
      </c>
      <c r="C1567" s="1" t="s">
        <v>10</v>
      </c>
      <c r="D1567" s="1" t="s">
        <v>11</v>
      </c>
      <c r="E1567" s="1" t="s">
        <v>108</v>
      </c>
      <c r="F1567" s="1" t="s">
        <v>13</v>
      </c>
      <c r="G1567" s="2" t="s">
        <v>31</v>
      </c>
      <c r="H1567" s="1">
        <v>261</v>
      </c>
    </row>
    <row r="1568" spans="1:8" x14ac:dyDescent="0.35">
      <c r="A1568" s="1" t="s">
        <v>8</v>
      </c>
      <c r="B1568" s="1" t="s">
        <v>9</v>
      </c>
      <c r="C1568" s="1" t="s">
        <v>10</v>
      </c>
      <c r="D1568" s="1" t="s">
        <v>11</v>
      </c>
      <c r="E1568" s="1" t="s">
        <v>109</v>
      </c>
      <c r="F1568" s="1" t="s">
        <v>13</v>
      </c>
      <c r="G1568" s="2" t="s">
        <v>34</v>
      </c>
      <c r="H1568" s="1">
        <v>4806</v>
      </c>
    </row>
    <row r="1569" spans="1:8" x14ac:dyDescent="0.35">
      <c r="A1569" s="1" t="s">
        <v>15</v>
      </c>
      <c r="B1569" s="1" t="s">
        <v>9</v>
      </c>
      <c r="C1569" s="1" t="s">
        <v>10</v>
      </c>
      <c r="D1569" s="1" t="s">
        <v>11</v>
      </c>
      <c r="E1569" s="1" t="s">
        <v>109</v>
      </c>
      <c r="F1569" s="1" t="s">
        <v>13</v>
      </c>
      <c r="G1569" s="2" t="s">
        <v>16</v>
      </c>
      <c r="H1569" s="1">
        <v>2731</v>
      </c>
    </row>
    <row r="1570" spans="1:8" x14ac:dyDescent="0.35">
      <c r="A1570" s="1" t="s">
        <v>15</v>
      </c>
      <c r="B1570" s="1" t="s">
        <v>9</v>
      </c>
      <c r="C1570" s="1" t="s">
        <v>10</v>
      </c>
      <c r="D1570" s="1" t="s">
        <v>11</v>
      </c>
      <c r="E1570" s="1" t="s">
        <v>109</v>
      </c>
      <c r="F1570" s="1" t="s">
        <v>13</v>
      </c>
      <c r="G1570" s="2" t="s">
        <v>30</v>
      </c>
      <c r="H1570" s="1">
        <v>2073</v>
      </c>
    </row>
    <row r="1571" spans="1:8" x14ac:dyDescent="0.35">
      <c r="A1571" s="1" t="s">
        <v>17</v>
      </c>
      <c r="B1571" s="1" t="s">
        <v>9</v>
      </c>
      <c r="C1571" s="1" t="s">
        <v>10</v>
      </c>
      <c r="D1571" s="1" t="s">
        <v>11</v>
      </c>
      <c r="E1571" s="1" t="s">
        <v>109</v>
      </c>
      <c r="F1571" s="1" t="s">
        <v>13</v>
      </c>
      <c r="G1571" s="2" t="s">
        <v>35</v>
      </c>
      <c r="H1571" s="1">
        <v>731</v>
      </c>
    </row>
    <row r="1572" spans="1:8" x14ac:dyDescent="0.35">
      <c r="A1572" s="1" t="s">
        <v>17</v>
      </c>
      <c r="B1572" s="1" t="s">
        <v>9</v>
      </c>
      <c r="C1572" s="1" t="s">
        <v>10</v>
      </c>
      <c r="D1572" s="1" t="s">
        <v>11</v>
      </c>
      <c r="E1572" s="1" t="s">
        <v>109</v>
      </c>
      <c r="F1572" s="1" t="s">
        <v>13</v>
      </c>
      <c r="G1572" s="2" t="s">
        <v>26</v>
      </c>
      <c r="H1572" s="1">
        <v>127</v>
      </c>
    </row>
    <row r="1573" spans="1:8" x14ac:dyDescent="0.35">
      <c r="A1573" s="1" t="s">
        <v>17</v>
      </c>
      <c r="B1573" s="1" t="s">
        <v>9</v>
      </c>
      <c r="C1573" s="1" t="s">
        <v>10</v>
      </c>
      <c r="D1573" s="1" t="s">
        <v>11</v>
      </c>
      <c r="E1573" s="1" t="s">
        <v>109</v>
      </c>
      <c r="F1573" s="1" t="s">
        <v>13</v>
      </c>
      <c r="G1573" s="2" t="s">
        <v>20</v>
      </c>
      <c r="H1573" s="1">
        <v>4325</v>
      </c>
    </row>
    <row r="1574" spans="1:8" x14ac:dyDescent="0.35">
      <c r="A1574" s="1" t="s">
        <v>19</v>
      </c>
      <c r="B1574" s="1" t="s">
        <v>9</v>
      </c>
      <c r="C1574" s="1" t="s">
        <v>10</v>
      </c>
      <c r="D1574" s="1" t="s">
        <v>11</v>
      </c>
      <c r="E1574" s="1" t="s">
        <v>109</v>
      </c>
      <c r="F1574" s="1" t="s">
        <v>13</v>
      </c>
      <c r="G1574" s="2" t="s">
        <v>18</v>
      </c>
      <c r="H1574" s="1">
        <v>391</v>
      </c>
    </row>
    <row r="1575" spans="1:8" x14ac:dyDescent="0.35">
      <c r="A1575" s="1" t="s">
        <v>19</v>
      </c>
      <c r="B1575" s="1" t="s">
        <v>9</v>
      </c>
      <c r="C1575" s="1" t="s">
        <v>10</v>
      </c>
      <c r="D1575" s="1" t="s">
        <v>11</v>
      </c>
      <c r="E1575" s="1" t="s">
        <v>109</v>
      </c>
      <c r="F1575" s="1" t="s">
        <v>13</v>
      </c>
      <c r="G1575" s="2" t="s">
        <v>29</v>
      </c>
      <c r="H1575" s="1">
        <v>26</v>
      </c>
    </row>
    <row r="1576" spans="1:8" x14ac:dyDescent="0.35">
      <c r="A1576" s="1" t="s">
        <v>19</v>
      </c>
      <c r="B1576" s="1" t="s">
        <v>9</v>
      </c>
      <c r="C1576" s="1" t="s">
        <v>10</v>
      </c>
      <c r="D1576" s="1" t="s">
        <v>11</v>
      </c>
      <c r="E1576" s="1" t="s">
        <v>109</v>
      </c>
      <c r="F1576" s="1" t="s">
        <v>13</v>
      </c>
      <c r="G1576" s="2" t="s">
        <v>18</v>
      </c>
      <c r="H1576" s="1">
        <v>801</v>
      </c>
    </row>
    <row r="1577" spans="1:8" x14ac:dyDescent="0.35">
      <c r="A1577" s="1" t="s">
        <v>19</v>
      </c>
      <c r="B1577" s="1" t="s">
        <v>9</v>
      </c>
      <c r="C1577" s="1" t="s">
        <v>10</v>
      </c>
      <c r="D1577" s="1" t="s">
        <v>11</v>
      </c>
      <c r="E1577" s="1" t="s">
        <v>109</v>
      </c>
      <c r="F1577" s="1" t="s">
        <v>13</v>
      </c>
      <c r="G1577" s="2" t="s">
        <v>31</v>
      </c>
      <c r="H1577" s="1">
        <v>13</v>
      </c>
    </row>
    <row r="1578" spans="1:8" x14ac:dyDescent="0.35">
      <c r="A1578" s="1" t="s">
        <v>19</v>
      </c>
      <c r="B1578" s="1" t="s">
        <v>9</v>
      </c>
      <c r="C1578" s="1" t="s">
        <v>10</v>
      </c>
      <c r="D1578" s="1" t="s">
        <v>11</v>
      </c>
      <c r="E1578" s="1" t="s">
        <v>109</v>
      </c>
      <c r="F1578" s="1" t="s">
        <v>13</v>
      </c>
      <c r="G1578" s="2" t="s">
        <v>32</v>
      </c>
      <c r="H1578" s="1">
        <v>6289</v>
      </c>
    </row>
    <row r="1579" spans="1:8" x14ac:dyDescent="0.35">
      <c r="A1579" s="1" t="s">
        <v>22</v>
      </c>
      <c r="B1579" s="1" t="s">
        <v>9</v>
      </c>
      <c r="C1579" s="1" t="s">
        <v>10</v>
      </c>
      <c r="D1579" s="1" t="s">
        <v>11</v>
      </c>
      <c r="E1579" s="1" t="s">
        <v>109</v>
      </c>
      <c r="F1579" s="1" t="s">
        <v>13</v>
      </c>
      <c r="G1579" s="2" t="s">
        <v>30</v>
      </c>
      <c r="H1579" s="1">
        <v>25</v>
      </c>
    </row>
    <row r="1580" spans="1:8" x14ac:dyDescent="0.35">
      <c r="A1580" s="1" t="s">
        <v>22</v>
      </c>
      <c r="B1580" s="1" t="s">
        <v>9</v>
      </c>
      <c r="C1580" s="1" t="s">
        <v>10</v>
      </c>
      <c r="D1580" s="1" t="s">
        <v>11</v>
      </c>
      <c r="E1580" s="1" t="s">
        <v>109</v>
      </c>
      <c r="F1580" s="1" t="s">
        <v>13</v>
      </c>
      <c r="G1580" s="2" t="s">
        <v>32</v>
      </c>
      <c r="H1580" s="1">
        <v>11</v>
      </c>
    </row>
    <row r="1581" spans="1:8" x14ac:dyDescent="0.35">
      <c r="A1581" s="1" t="s">
        <v>22</v>
      </c>
      <c r="B1581" s="1" t="s">
        <v>9</v>
      </c>
      <c r="C1581" s="1" t="s">
        <v>10</v>
      </c>
      <c r="D1581" s="1" t="s">
        <v>11</v>
      </c>
      <c r="E1581" s="1" t="s">
        <v>109</v>
      </c>
      <c r="F1581" s="1" t="s">
        <v>13</v>
      </c>
      <c r="G1581" s="2" t="s">
        <v>35</v>
      </c>
      <c r="H1581" s="1">
        <v>80</v>
      </c>
    </row>
    <row r="1582" spans="1:8" x14ac:dyDescent="0.35">
      <c r="A1582" s="1" t="s">
        <v>22</v>
      </c>
      <c r="B1582" s="1" t="s">
        <v>9</v>
      </c>
      <c r="C1582" s="1" t="s">
        <v>10</v>
      </c>
      <c r="D1582" s="1" t="s">
        <v>11</v>
      </c>
      <c r="E1582" s="1" t="s">
        <v>109</v>
      </c>
      <c r="F1582" s="1" t="s">
        <v>13</v>
      </c>
      <c r="G1582" s="2" t="s">
        <v>32</v>
      </c>
      <c r="H1582" s="1">
        <v>1575</v>
      </c>
    </row>
    <row r="1583" spans="1:8" x14ac:dyDescent="0.35">
      <c r="A1583" s="1" t="s">
        <v>22</v>
      </c>
      <c r="B1583" s="1" t="s">
        <v>9</v>
      </c>
      <c r="C1583" s="1" t="s">
        <v>10</v>
      </c>
      <c r="D1583" s="1" t="s">
        <v>11</v>
      </c>
      <c r="E1583" s="1" t="s">
        <v>109</v>
      </c>
      <c r="F1583" s="1" t="s">
        <v>13</v>
      </c>
      <c r="G1583" s="2" t="s">
        <v>30</v>
      </c>
      <c r="H1583" s="1">
        <v>91</v>
      </c>
    </row>
    <row r="1584" spans="1:8" x14ac:dyDescent="0.35">
      <c r="A1584" s="1" t="s">
        <v>22</v>
      </c>
      <c r="B1584" s="1" t="s">
        <v>9</v>
      </c>
      <c r="C1584" s="1" t="s">
        <v>10</v>
      </c>
      <c r="D1584" s="1" t="s">
        <v>11</v>
      </c>
      <c r="E1584" s="1" t="s">
        <v>109</v>
      </c>
      <c r="F1584" s="1" t="s">
        <v>13</v>
      </c>
      <c r="G1584" s="2" t="s">
        <v>20</v>
      </c>
      <c r="H1584" s="1">
        <v>5270</v>
      </c>
    </row>
    <row r="1585" spans="1:8" x14ac:dyDescent="0.35">
      <c r="A1585" s="1" t="s">
        <v>24</v>
      </c>
      <c r="B1585" s="1" t="s">
        <v>9</v>
      </c>
      <c r="C1585" s="1" t="s">
        <v>10</v>
      </c>
      <c r="D1585" s="1" t="s">
        <v>11</v>
      </c>
      <c r="E1585" s="1" t="s">
        <v>109</v>
      </c>
      <c r="F1585" s="1" t="s">
        <v>13</v>
      </c>
      <c r="G1585" s="2" t="s">
        <v>20</v>
      </c>
      <c r="H1585" s="1">
        <v>403</v>
      </c>
    </row>
    <row r="1586" spans="1:8" x14ac:dyDescent="0.35">
      <c r="A1586" s="1" t="s">
        <v>24</v>
      </c>
      <c r="B1586" s="1" t="s">
        <v>9</v>
      </c>
      <c r="C1586" s="1" t="s">
        <v>10</v>
      </c>
      <c r="D1586" s="1" t="s">
        <v>11</v>
      </c>
      <c r="E1586" s="1" t="s">
        <v>109</v>
      </c>
      <c r="F1586" s="1" t="s">
        <v>13</v>
      </c>
      <c r="G1586" s="2" t="s">
        <v>35</v>
      </c>
      <c r="H1586" s="1">
        <v>34</v>
      </c>
    </row>
    <row r="1587" spans="1:8" x14ac:dyDescent="0.35">
      <c r="A1587" s="1" t="s">
        <v>24</v>
      </c>
      <c r="B1587" s="1" t="s">
        <v>9</v>
      </c>
      <c r="C1587" s="1" t="s">
        <v>10</v>
      </c>
      <c r="D1587" s="1" t="s">
        <v>11</v>
      </c>
      <c r="E1587" s="1" t="s">
        <v>109</v>
      </c>
      <c r="F1587" s="1" t="s">
        <v>13</v>
      </c>
      <c r="G1587" s="2" t="s">
        <v>32</v>
      </c>
      <c r="H1587" s="1">
        <v>1058</v>
      </c>
    </row>
    <row r="1588" spans="1:8" x14ac:dyDescent="0.35">
      <c r="A1588" s="1" t="s">
        <v>24</v>
      </c>
      <c r="B1588" s="1" t="s">
        <v>9</v>
      </c>
      <c r="C1588" s="1" t="s">
        <v>10</v>
      </c>
      <c r="D1588" s="1" t="s">
        <v>11</v>
      </c>
      <c r="E1588" s="1" t="s">
        <v>109</v>
      </c>
      <c r="F1588" s="1" t="s">
        <v>13</v>
      </c>
      <c r="G1588" s="2" t="s">
        <v>27</v>
      </c>
      <c r="H1588" s="1">
        <v>17</v>
      </c>
    </row>
    <row r="1589" spans="1:8" x14ac:dyDescent="0.35">
      <c r="A1589" s="1" t="s">
        <v>24</v>
      </c>
      <c r="B1589" s="1" t="s">
        <v>9</v>
      </c>
      <c r="C1589" s="1" t="s">
        <v>10</v>
      </c>
      <c r="D1589" s="1" t="s">
        <v>11</v>
      </c>
      <c r="E1589" s="1" t="s">
        <v>109</v>
      </c>
      <c r="F1589" s="1" t="s">
        <v>13</v>
      </c>
      <c r="G1589" s="2" t="s">
        <v>16</v>
      </c>
      <c r="H1589" s="1">
        <v>3173</v>
      </c>
    </row>
    <row r="1590" spans="1:8" x14ac:dyDescent="0.35">
      <c r="A1590" s="1" t="s">
        <v>8</v>
      </c>
      <c r="B1590" s="1" t="s">
        <v>9</v>
      </c>
      <c r="C1590" s="1" t="s">
        <v>10</v>
      </c>
      <c r="D1590" s="1" t="s">
        <v>11</v>
      </c>
      <c r="E1590" s="1" t="s">
        <v>110</v>
      </c>
      <c r="F1590" s="1" t="s">
        <v>13</v>
      </c>
      <c r="G1590" s="2" t="s">
        <v>23</v>
      </c>
      <c r="H1590" s="1">
        <v>2117</v>
      </c>
    </row>
    <row r="1591" spans="1:8" x14ac:dyDescent="0.35">
      <c r="A1591" s="1" t="s">
        <v>8</v>
      </c>
      <c r="B1591" s="1" t="s">
        <v>9</v>
      </c>
      <c r="C1591" s="1" t="s">
        <v>10</v>
      </c>
      <c r="D1591" s="1" t="s">
        <v>11</v>
      </c>
      <c r="E1591" s="1" t="s">
        <v>110</v>
      </c>
      <c r="F1591" s="1" t="s">
        <v>13</v>
      </c>
      <c r="G1591" s="2" t="s">
        <v>26</v>
      </c>
      <c r="H1591" s="1">
        <v>305</v>
      </c>
    </row>
    <row r="1592" spans="1:8" x14ac:dyDescent="0.35">
      <c r="A1592" s="1" t="s">
        <v>8</v>
      </c>
      <c r="B1592" s="1" t="s">
        <v>9</v>
      </c>
      <c r="C1592" s="1" t="s">
        <v>10</v>
      </c>
      <c r="D1592" s="1" t="s">
        <v>11</v>
      </c>
      <c r="E1592" s="1" t="s">
        <v>110</v>
      </c>
      <c r="F1592" s="1" t="s">
        <v>13</v>
      </c>
      <c r="G1592" s="2" t="s">
        <v>33</v>
      </c>
      <c r="H1592" s="1">
        <v>344</v>
      </c>
    </row>
    <row r="1593" spans="1:8" x14ac:dyDescent="0.35">
      <c r="A1593" s="1" t="s">
        <v>8</v>
      </c>
      <c r="B1593" s="1" t="s">
        <v>9</v>
      </c>
      <c r="C1593" s="1" t="s">
        <v>10</v>
      </c>
      <c r="D1593" s="1" t="s">
        <v>11</v>
      </c>
      <c r="E1593" s="1" t="s">
        <v>110</v>
      </c>
      <c r="F1593" s="1" t="s">
        <v>13</v>
      </c>
      <c r="G1593" s="2" t="s">
        <v>14</v>
      </c>
      <c r="H1593" s="1">
        <v>4</v>
      </c>
    </row>
    <row r="1594" spans="1:8" x14ac:dyDescent="0.35">
      <c r="A1594" s="1" t="s">
        <v>15</v>
      </c>
      <c r="B1594" s="1" t="s">
        <v>9</v>
      </c>
      <c r="C1594" s="1" t="s">
        <v>10</v>
      </c>
      <c r="D1594" s="1" t="s">
        <v>11</v>
      </c>
      <c r="E1594" s="1" t="s">
        <v>110</v>
      </c>
      <c r="F1594" s="1" t="s">
        <v>13</v>
      </c>
      <c r="G1594" s="2" t="s">
        <v>26</v>
      </c>
      <c r="H1594" s="1">
        <v>1804</v>
      </c>
    </row>
    <row r="1595" spans="1:8" x14ac:dyDescent="0.35">
      <c r="A1595" s="1" t="s">
        <v>15</v>
      </c>
      <c r="B1595" s="1" t="s">
        <v>9</v>
      </c>
      <c r="C1595" s="1" t="s">
        <v>10</v>
      </c>
      <c r="D1595" s="1" t="s">
        <v>11</v>
      </c>
      <c r="E1595" s="1" t="s">
        <v>110</v>
      </c>
      <c r="F1595" s="1" t="s">
        <v>13</v>
      </c>
      <c r="G1595" s="2" t="s">
        <v>33</v>
      </c>
      <c r="H1595" s="1">
        <v>5</v>
      </c>
    </row>
    <row r="1596" spans="1:8" x14ac:dyDescent="0.35">
      <c r="A1596" s="1" t="s">
        <v>15</v>
      </c>
      <c r="B1596" s="1" t="s">
        <v>9</v>
      </c>
      <c r="C1596" s="1" t="s">
        <v>10</v>
      </c>
      <c r="D1596" s="1" t="s">
        <v>11</v>
      </c>
      <c r="E1596" s="1" t="s">
        <v>110</v>
      </c>
      <c r="F1596" s="1" t="s">
        <v>13</v>
      </c>
      <c r="G1596" s="2" t="s">
        <v>16</v>
      </c>
      <c r="H1596" s="1">
        <v>3</v>
      </c>
    </row>
    <row r="1597" spans="1:8" x14ac:dyDescent="0.35">
      <c r="A1597" s="1" t="s">
        <v>15</v>
      </c>
      <c r="B1597" s="1" t="s">
        <v>9</v>
      </c>
      <c r="C1597" s="1" t="s">
        <v>10</v>
      </c>
      <c r="D1597" s="1" t="s">
        <v>11</v>
      </c>
      <c r="E1597" s="1" t="s">
        <v>110</v>
      </c>
      <c r="F1597" s="1" t="s">
        <v>13</v>
      </c>
      <c r="G1597" s="2" t="s">
        <v>20</v>
      </c>
      <c r="H1597" s="1">
        <v>449</v>
      </c>
    </row>
    <row r="1598" spans="1:8" x14ac:dyDescent="0.35">
      <c r="A1598" s="1" t="s">
        <v>15</v>
      </c>
      <c r="B1598" s="1" t="s">
        <v>9</v>
      </c>
      <c r="C1598" s="1" t="s">
        <v>10</v>
      </c>
      <c r="D1598" s="1" t="s">
        <v>11</v>
      </c>
      <c r="E1598" s="1" t="s">
        <v>110</v>
      </c>
      <c r="F1598" s="1" t="s">
        <v>13</v>
      </c>
      <c r="G1598" s="2" t="s">
        <v>33</v>
      </c>
      <c r="H1598" s="1">
        <v>20</v>
      </c>
    </row>
    <row r="1599" spans="1:8" x14ac:dyDescent="0.35">
      <c r="A1599" s="1" t="s">
        <v>17</v>
      </c>
      <c r="B1599" s="1" t="s">
        <v>9</v>
      </c>
      <c r="C1599" s="1" t="s">
        <v>10</v>
      </c>
      <c r="D1599" s="1" t="s">
        <v>11</v>
      </c>
      <c r="E1599" s="1" t="s">
        <v>110</v>
      </c>
      <c r="F1599" s="1" t="s">
        <v>13</v>
      </c>
      <c r="G1599" s="2" t="s">
        <v>34</v>
      </c>
      <c r="H1599" s="1">
        <v>1830</v>
      </c>
    </row>
    <row r="1600" spans="1:8" x14ac:dyDescent="0.35">
      <c r="A1600" s="1" t="s">
        <v>17</v>
      </c>
      <c r="B1600" s="1" t="s">
        <v>9</v>
      </c>
      <c r="C1600" s="1" t="s">
        <v>10</v>
      </c>
      <c r="D1600" s="1" t="s">
        <v>11</v>
      </c>
      <c r="E1600" s="1" t="s">
        <v>110</v>
      </c>
      <c r="F1600" s="1" t="s">
        <v>13</v>
      </c>
      <c r="G1600" s="2" t="s">
        <v>32</v>
      </c>
      <c r="H1600" s="1">
        <v>198</v>
      </c>
    </row>
    <row r="1601" spans="1:8" x14ac:dyDescent="0.35">
      <c r="A1601" s="1" t="s">
        <v>17</v>
      </c>
      <c r="B1601" s="1" t="s">
        <v>9</v>
      </c>
      <c r="C1601" s="1" t="s">
        <v>10</v>
      </c>
      <c r="D1601" s="1" t="s">
        <v>11</v>
      </c>
      <c r="E1601" s="1" t="s">
        <v>110</v>
      </c>
      <c r="F1601" s="1" t="s">
        <v>13</v>
      </c>
      <c r="G1601" s="2" t="s">
        <v>35</v>
      </c>
      <c r="H1601" s="1">
        <v>63</v>
      </c>
    </row>
    <row r="1602" spans="1:8" x14ac:dyDescent="0.35">
      <c r="A1602" s="1" t="s">
        <v>17</v>
      </c>
      <c r="B1602" s="1" t="s">
        <v>9</v>
      </c>
      <c r="C1602" s="1" t="s">
        <v>10</v>
      </c>
      <c r="D1602" s="1" t="s">
        <v>11</v>
      </c>
      <c r="E1602" s="1" t="s">
        <v>110</v>
      </c>
      <c r="F1602" s="1" t="s">
        <v>13</v>
      </c>
      <c r="G1602" s="2" t="s">
        <v>34</v>
      </c>
      <c r="H1602" s="1">
        <v>133</v>
      </c>
    </row>
    <row r="1603" spans="1:8" x14ac:dyDescent="0.35">
      <c r="A1603" s="1" t="s">
        <v>17</v>
      </c>
      <c r="B1603" s="1" t="s">
        <v>9</v>
      </c>
      <c r="C1603" s="1" t="s">
        <v>10</v>
      </c>
      <c r="D1603" s="1" t="s">
        <v>11</v>
      </c>
      <c r="E1603" s="1" t="s">
        <v>110</v>
      </c>
      <c r="F1603" s="1" t="s">
        <v>13</v>
      </c>
      <c r="G1603" s="2" t="s">
        <v>30</v>
      </c>
      <c r="H1603" s="1">
        <v>461</v>
      </c>
    </row>
    <row r="1604" spans="1:8" x14ac:dyDescent="0.35">
      <c r="A1604" s="1" t="s">
        <v>17</v>
      </c>
      <c r="B1604" s="1" t="s">
        <v>9</v>
      </c>
      <c r="C1604" s="1" t="s">
        <v>10</v>
      </c>
      <c r="D1604" s="1" t="s">
        <v>11</v>
      </c>
      <c r="E1604" s="1" t="s">
        <v>110</v>
      </c>
      <c r="F1604" s="1" t="s">
        <v>13</v>
      </c>
      <c r="G1604" s="2" t="s">
        <v>20</v>
      </c>
      <c r="H1604" s="1">
        <v>7</v>
      </c>
    </row>
    <row r="1605" spans="1:8" x14ac:dyDescent="0.35">
      <c r="A1605" s="1" t="s">
        <v>17</v>
      </c>
      <c r="B1605" s="1" t="s">
        <v>9</v>
      </c>
      <c r="C1605" s="1" t="s">
        <v>10</v>
      </c>
      <c r="D1605" s="1" t="s">
        <v>11</v>
      </c>
      <c r="E1605" s="1" t="s">
        <v>110</v>
      </c>
      <c r="F1605" s="1" t="s">
        <v>13</v>
      </c>
      <c r="G1605" s="2" t="s">
        <v>34</v>
      </c>
      <c r="H1605" s="1">
        <v>57</v>
      </c>
    </row>
    <row r="1606" spans="1:8" x14ac:dyDescent="0.35">
      <c r="A1606" s="1" t="s">
        <v>19</v>
      </c>
      <c r="B1606" s="1" t="s">
        <v>9</v>
      </c>
      <c r="C1606" s="1" t="s">
        <v>10</v>
      </c>
      <c r="D1606" s="1" t="s">
        <v>11</v>
      </c>
      <c r="E1606" s="1" t="s">
        <v>110</v>
      </c>
      <c r="F1606" s="1" t="s">
        <v>13</v>
      </c>
      <c r="G1606" s="2" t="s">
        <v>34</v>
      </c>
      <c r="H1606" s="1">
        <v>932</v>
      </c>
    </row>
    <row r="1607" spans="1:8" x14ac:dyDescent="0.35">
      <c r="A1607" s="1" t="s">
        <v>19</v>
      </c>
      <c r="B1607" s="1" t="s">
        <v>9</v>
      </c>
      <c r="C1607" s="1" t="s">
        <v>10</v>
      </c>
      <c r="D1607" s="1" t="s">
        <v>11</v>
      </c>
      <c r="E1607" s="1" t="s">
        <v>110</v>
      </c>
      <c r="F1607" s="1" t="s">
        <v>13</v>
      </c>
      <c r="G1607" s="2" t="s">
        <v>34</v>
      </c>
      <c r="H1607" s="1">
        <v>323</v>
      </c>
    </row>
    <row r="1608" spans="1:8" x14ac:dyDescent="0.35">
      <c r="A1608" s="1" t="s">
        <v>19</v>
      </c>
      <c r="B1608" s="1" t="s">
        <v>9</v>
      </c>
      <c r="C1608" s="1" t="s">
        <v>10</v>
      </c>
      <c r="D1608" s="1" t="s">
        <v>11</v>
      </c>
      <c r="E1608" s="1" t="s">
        <v>110</v>
      </c>
      <c r="F1608" s="1" t="s">
        <v>13</v>
      </c>
      <c r="G1608" s="2" t="s">
        <v>14</v>
      </c>
      <c r="H1608" s="1">
        <v>432</v>
      </c>
    </row>
    <row r="1609" spans="1:8" x14ac:dyDescent="0.35">
      <c r="A1609" s="1" t="s">
        <v>19</v>
      </c>
      <c r="B1609" s="1" t="s">
        <v>9</v>
      </c>
      <c r="C1609" s="1" t="s">
        <v>10</v>
      </c>
      <c r="D1609" s="1" t="s">
        <v>11</v>
      </c>
      <c r="E1609" s="1" t="s">
        <v>110</v>
      </c>
      <c r="F1609" s="1" t="s">
        <v>13</v>
      </c>
      <c r="G1609" s="2" t="s">
        <v>30</v>
      </c>
      <c r="H1609" s="1">
        <v>92</v>
      </c>
    </row>
    <row r="1610" spans="1:8" x14ac:dyDescent="0.35">
      <c r="A1610" s="1" t="s">
        <v>22</v>
      </c>
      <c r="B1610" s="1" t="s">
        <v>9</v>
      </c>
      <c r="C1610" s="1" t="s">
        <v>10</v>
      </c>
      <c r="D1610" s="1" t="s">
        <v>11</v>
      </c>
      <c r="E1610" s="1" t="s">
        <v>110</v>
      </c>
      <c r="F1610" s="1" t="s">
        <v>13</v>
      </c>
      <c r="G1610" s="2" t="s">
        <v>30</v>
      </c>
      <c r="H1610" s="1">
        <v>1576</v>
      </c>
    </row>
    <row r="1611" spans="1:8" x14ac:dyDescent="0.35">
      <c r="A1611" s="1" t="s">
        <v>22</v>
      </c>
      <c r="B1611" s="1" t="s">
        <v>9</v>
      </c>
      <c r="C1611" s="1" t="s">
        <v>10</v>
      </c>
      <c r="D1611" s="1" t="s">
        <v>11</v>
      </c>
      <c r="E1611" s="1" t="s">
        <v>110</v>
      </c>
      <c r="F1611" s="1" t="s">
        <v>13</v>
      </c>
      <c r="G1611" s="2" t="s">
        <v>29</v>
      </c>
      <c r="H1611" s="1">
        <v>30</v>
      </c>
    </row>
    <row r="1612" spans="1:8" x14ac:dyDescent="0.35">
      <c r="A1612" s="1" t="s">
        <v>22</v>
      </c>
      <c r="B1612" s="1" t="s">
        <v>9</v>
      </c>
      <c r="C1612" s="1" t="s">
        <v>10</v>
      </c>
      <c r="D1612" s="1" t="s">
        <v>11</v>
      </c>
      <c r="E1612" s="1" t="s">
        <v>110</v>
      </c>
      <c r="F1612" s="1" t="s">
        <v>13</v>
      </c>
      <c r="G1612" s="2" t="s">
        <v>23</v>
      </c>
      <c r="H1612" s="1">
        <v>127</v>
      </c>
    </row>
    <row r="1613" spans="1:8" x14ac:dyDescent="0.35">
      <c r="A1613" s="1" t="s">
        <v>22</v>
      </c>
      <c r="B1613" s="1" t="s">
        <v>9</v>
      </c>
      <c r="C1613" s="1" t="s">
        <v>10</v>
      </c>
      <c r="D1613" s="1" t="s">
        <v>11</v>
      </c>
      <c r="E1613" s="1" t="s">
        <v>110</v>
      </c>
      <c r="F1613" s="1" t="s">
        <v>13</v>
      </c>
      <c r="G1613" s="2" t="s">
        <v>33</v>
      </c>
      <c r="H1613" s="1">
        <v>55</v>
      </c>
    </row>
    <row r="1614" spans="1:8" x14ac:dyDescent="0.35">
      <c r="A1614" s="1" t="s">
        <v>22</v>
      </c>
      <c r="B1614" s="1" t="s">
        <v>9</v>
      </c>
      <c r="C1614" s="1" t="s">
        <v>10</v>
      </c>
      <c r="D1614" s="1" t="s">
        <v>11</v>
      </c>
      <c r="E1614" s="1" t="s">
        <v>110</v>
      </c>
      <c r="F1614" s="1" t="s">
        <v>13</v>
      </c>
      <c r="G1614" s="2" t="s">
        <v>33</v>
      </c>
      <c r="H1614" s="1">
        <v>387</v>
      </c>
    </row>
    <row r="1615" spans="1:8" x14ac:dyDescent="0.35">
      <c r="A1615" s="1" t="s">
        <v>22</v>
      </c>
      <c r="B1615" s="1" t="s">
        <v>9</v>
      </c>
      <c r="C1615" s="1" t="s">
        <v>10</v>
      </c>
      <c r="D1615" s="1" t="s">
        <v>11</v>
      </c>
      <c r="E1615" s="1" t="s">
        <v>110</v>
      </c>
      <c r="F1615" s="1" t="s">
        <v>13</v>
      </c>
      <c r="G1615" s="2" t="s">
        <v>28</v>
      </c>
      <c r="H1615" s="1">
        <v>75</v>
      </c>
    </row>
    <row r="1616" spans="1:8" x14ac:dyDescent="0.35">
      <c r="A1616" s="1" t="s">
        <v>22</v>
      </c>
      <c r="B1616" s="1" t="s">
        <v>9</v>
      </c>
      <c r="C1616" s="1" t="s">
        <v>10</v>
      </c>
      <c r="D1616" s="1" t="s">
        <v>11</v>
      </c>
      <c r="E1616" s="1" t="s">
        <v>110</v>
      </c>
      <c r="F1616" s="1" t="s">
        <v>13</v>
      </c>
      <c r="G1616" s="2" t="s">
        <v>29</v>
      </c>
      <c r="H1616" s="1">
        <v>12</v>
      </c>
    </row>
    <row r="1617" spans="1:8" x14ac:dyDescent="0.35">
      <c r="A1617" s="1" t="s">
        <v>24</v>
      </c>
      <c r="B1617" s="1" t="s">
        <v>9</v>
      </c>
      <c r="C1617" s="1" t="s">
        <v>10</v>
      </c>
      <c r="D1617" s="1" t="s">
        <v>11</v>
      </c>
      <c r="E1617" s="1" t="s">
        <v>110</v>
      </c>
      <c r="F1617" s="1" t="s">
        <v>13</v>
      </c>
      <c r="G1617" s="2" t="s">
        <v>34</v>
      </c>
      <c r="H1617" s="1">
        <v>1313</v>
      </c>
    </row>
    <row r="1618" spans="1:8" x14ac:dyDescent="0.35">
      <c r="A1618" s="1" t="s">
        <v>24</v>
      </c>
      <c r="B1618" s="1" t="s">
        <v>9</v>
      </c>
      <c r="C1618" s="1" t="s">
        <v>10</v>
      </c>
      <c r="D1618" s="1" t="s">
        <v>11</v>
      </c>
      <c r="E1618" s="1" t="s">
        <v>110</v>
      </c>
      <c r="F1618" s="1" t="s">
        <v>13</v>
      </c>
      <c r="G1618" s="2" t="s">
        <v>18</v>
      </c>
      <c r="H1618" s="1">
        <v>15</v>
      </c>
    </row>
    <row r="1619" spans="1:8" x14ac:dyDescent="0.35">
      <c r="A1619" s="1" t="s">
        <v>24</v>
      </c>
      <c r="B1619" s="1" t="s">
        <v>9</v>
      </c>
      <c r="C1619" s="1" t="s">
        <v>10</v>
      </c>
      <c r="D1619" s="1" t="s">
        <v>11</v>
      </c>
      <c r="E1619" s="1" t="s">
        <v>110</v>
      </c>
      <c r="F1619" s="1" t="s">
        <v>13</v>
      </c>
      <c r="G1619" s="2" t="s">
        <v>29</v>
      </c>
      <c r="H1619" s="1">
        <v>137</v>
      </c>
    </row>
    <row r="1620" spans="1:8" x14ac:dyDescent="0.35">
      <c r="A1620" s="1" t="s">
        <v>24</v>
      </c>
      <c r="B1620" s="1" t="s">
        <v>9</v>
      </c>
      <c r="C1620" s="1" t="s">
        <v>10</v>
      </c>
      <c r="D1620" s="1" t="s">
        <v>11</v>
      </c>
      <c r="E1620" s="1" t="s">
        <v>110</v>
      </c>
      <c r="F1620" s="1" t="s">
        <v>13</v>
      </c>
      <c r="G1620" s="2" t="s">
        <v>21</v>
      </c>
      <c r="H1620" s="1">
        <v>16</v>
      </c>
    </row>
    <row r="1621" spans="1:8" x14ac:dyDescent="0.35">
      <c r="A1621" s="1" t="s">
        <v>24</v>
      </c>
      <c r="B1621" s="1" t="s">
        <v>9</v>
      </c>
      <c r="C1621" s="1" t="s">
        <v>10</v>
      </c>
      <c r="D1621" s="1" t="s">
        <v>11</v>
      </c>
      <c r="E1621" s="1" t="s">
        <v>110</v>
      </c>
      <c r="F1621" s="1" t="s">
        <v>13</v>
      </c>
      <c r="G1621" s="2" t="s">
        <v>33</v>
      </c>
      <c r="H1621" s="1">
        <v>405</v>
      </c>
    </row>
    <row r="1622" spans="1:8" x14ac:dyDescent="0.35">
      <c r="A1622" s="1" t="s">
        <v>24</v>
      </c>
      <c r="B1622" s="1" t="s">
        <v>9</v>
      </c>
      <c r="C1622" s="1" t="s">
        <v>10</v>
      </c>
      <c r="D1622" s="1" t="s">
        <v>11</v>
      </c>
      <c r="E1622" s="1" t="s">
        <v>110</v>
      </c>
      <c r="F1622" s="1" t="s">
        <v>13</v>
      </c>
      <c r="G1622" s="2" t="s">
        <v>31</v>
      </c>
      <c r="H1622" s="1">
        <v>52</v>
      </c>
    </row>
    <row r="1623" spans="1:8" x14ac:dyDescent="0.35">
      <c r="A1623" s="1" t="s">
        <v>22</v>
      </c>
      <c r="B1623" s="1" t="s">
        <v>51</v>
      </c>
      <c r="C1623" s="1" t="s">
        <v>52</v>
      </c>
      <c r="D1623" s="1" t="s">
        <v>49</v>
      </c>
      <c r="E1623" s="1" t="s">
        <v>111</v>
      </c>
      <c r="F1623" s="1" t="s">
        <v>13</v>
      </c>
      <c r="G1623" s="2" t="s">
        <v>16</v>
      </c>
      <c r="H1623" s="1">
        <v>44</v>
      </c>
    </row>
    <row r="1624" spans="1:8" x14ac:dyDescent="0.35">
      <c r="A1624" s="1" t="s">
        <v>22</v>
      </c>
      <c r="B1624" s="1" t="s">
        <v>36</v>
      </c>
      <c r="C1624" s="1" t="s">
        <v>37</v>
      </c>
      <c r="D1624" s="1" t="s">
        <v>49</v>
      </c>
      <c r="E1624" s="1" t="s">
        <v>111</v>
      </c>
      <c r="F1624" s="1" t="s">
        <v>13</v>
      </c>
      <c r="G1624" s="2" t="s">
        <v>26</v>
      </c>
      <c r="H1624" s="1">
        <v>17</v>
      </c>
    </row>
    <row r="1625" spans="1:8" x14ac:dyDescent="0.35">
      <c r="A1625" s="1" t="s">
        <v>22</v>
      </c>
      <c r="B1625" s="1" t="s">
        <v>36</v>
      </c>
      <c r="C1625" s="1" t="s">
        <v>37</v>
      </c>
      <c r="D1625" s="1" t="s">
        <v>49</v>
      </c>
      <c r="E1625" s="1" t="s">
        <v>111</v>
      </c>
      <c r="F1625" s="1" t="s">
        <v>13</v>
      </c>
      <c r="G1625" s="2" t="s">
        <v>29</v>
      </c>
      <c r="H1625" s="1">
        <v>667</v>
      </c>
    </row>
    <row r="1626" spans="1:8" x14ac:dyDescent="0.35">
      <c r="A1626" s="1" t="s">
        <v>22</v>
      </c>
      <c r="B1626" s="1" t="s">
        <v>41</v>
      </c>
      <c r="C1626" s="1" t="s">
        <v>42</v>
      </c>
      <c r="D1626" s="1" t="s">
        <v>49</v>
      </c>
      <c r="E1626" s="1" t="s">
        <v>111</v>
      </c>
      <c r="F1626" s="1" t="s">
        <v>13</v>
      </c>
      <c r="G1626" s="2" t="s">
        <v>26</v>
      </c>
      <c r="H1626" s="1">
        <v>931</v>
      </c>
    </row>
    <row r="1627" spans="1:8" x14ac:dyDescent="0.35">
      <c r="A1627" s="1" t="s">
        <v>8</v>
      </c>
      <c r="B1627" s="1" t="s">
        <v>9</v>
      </c>
      <c r="C1627" s="1" t="s">
        <v>10</v>
      </c>
      <c r="D1627" s="1" t="s">
        <v>11</v>
      </c>
      <c r="E1627" s="1" t="s">
        <v>111</v>
      </c>
      <c r="F1627" s="1" t="s">
        <v>13</v>
      </c>
      <c r="G1627" s="2" t="s">
        <v>28</v>
      </c>
      <c r="H1627" s="1">
        <v>3</v>
      </c>
    </row>
    <row r="1628" spans="1:8" x14ac:dyDescent="0.35">
      <c r="A1628" s="1" t="s">
        <v>8</v>
      </c>
      <c r="B1628" s="1" t="s">
        <v>9</v>
      </c>
      <c r="C1628" s="1" t="s">
        <v>10</v>
      </c>
      <c r="D1628" s="1" t="s">
        <v>11</v>
      </c>
      <c r="E1628" s="1" t="s">
        <v>111</v>
      </c>
      <c r="F1628" s="1" t="s">
        <v>13</v>
      </c>
      <c r="G1628" s="2" t="s">
        <v>27</v>
      </c>
      <c r="H1628" s="1">
        <v>7</v>
      </c>
    </row>
    <row r="1629" spans="1:8" x14ac:dyDescent="0.35">
      <c r="A1629" s="1" t="s">
        <v>8</v>
      </c>
      <c r="B1629" s="1" t="s">
        <v>9</v>
      </c>
      <c r="C1629" s="1" t="s">
        <v>10</v>
      </c>
      <c r="D1629" s="1" t="s">
        <v>11</v>
      </c>
      <c r="E1629" s="1" t="s">
        <v>111</v>
      </c>
      <c r="F1629" s="1" t="s">
        <v>13</v>
      </c>
      <c r="G1629" s="2" t="s">
        <v>32</v>
      </c>
      <c r="H1629" s="1">
        <v>127</v>
      </c>
    </row>
    <row r="1630" spans="1:8" x14ac:dyDescent="0.35">
      <c r="A1630" s="1" t="s">
        <v>8</v>
      </c>
      <c r="B1630" s="1" t="s">
        <v>9</v>
      </c>
      <c r="C1630" s="1" t="s">
        <v>10</v>
      </c>
      <c r="D1630" s="1" t="s">
        <v>11</v>
      </c>
      <c r="E1630" s="1" t="s">
        <v>111</v>
      </c>
      <c r="F1630" s="1" t="s">
        <v>13</v>
      </c>
      <c r="G1630" s="2" t="s">
        <v>35</v>
      </c>
      <c r="H1630" s="1">
        <v>22</v>
      </c>
    </row>
    <row r="1631" spans="1:8" x14ac:dyDescent="0.35">
      <c r="A1631" s="1" t="s">
        <v>15</v>
      </c>
      <c r="B1631" s="1" t="s">
        <v>9</v>
      </c>
      <c r="C1631" s="1" t="s">
        <v>10</v>
      </c>
      <c r="D1631" s="1" t="s">
        <v>11</v>
      </c>
      <c r="E1631" s="1" t="s">
        <v>111</v>
      </c>
      <c r="F1631" s="1" t="s">
        <v>13</v>
      </c>
      <c r="G1631" s="2" t="s">
        <v>26</v>
      </c>
      <c r="H1631" s="1">
        <v>8</v>
      </c>
    </row>
    <row r="1632" spans="1:8" x14ac:dyDescent="0.35">
      <c r="A1632" s="1" t="s">
        <v>15</v>
      </c>
      <c r="B1632" s="1" t="s">
        <v>9</v>
      </c>
      <c r="C1632" s="1" t="s">
        <v>10</v>
      </c>
      <c r="D1632" s="1" t="s">
        <v>11</v>
      </c>
      <c r="E1632" s="1" t="s">
        <v>111</v>
      </c>
      <c r="F1632" s="1" t="s">
        <v>13</v>
      </c>
      <c r="G1632" s="2" t="s">
        <v>18</v>
      </c>
      <c r="H1632" s="1">
        <v>42</v>
      </c>
    </row>
    <row r="1633" spans="1:8" x14ac:dyDescent="0.35">
      <c r="A1633" s="1" t="s">
        <v>15</v>
      </c>
      <c r="B1633" s="1" t="s">
        <v>9</v>
      </c>
      <c r="C1633" s="1" t="s">
        <v>10</v>
      </c>
      <c r="D1633" s="1" t="s">
        <v>11</v>
      </c>
      <c r="E1633" s="1" t="s">
        <v>111</v>
      </c>
      <c r="F1633" s="1" t="s">
        <v>13</v>
      </c>
      <c r="G1633" s="2" t="s">
        <v>30</v>
      </c>
      <c r="H1633" s="1">
        <v>19</v>
      </c>
    </row>
    <row r="1634" spans="1:8" x14ac:dyDescent="0.35">
      <c r="A1634" s="1" t="s">
        <v>17</v>
      </c>
      <c r="B1634" s="1" t="s">
        <v>9</v>
      </c>
      <c r="C1634" s="1" t="s">
        <v>10</v>
      </c>
      <c r="D1634" s="1" t="s">
        <v>11</v>
      </c>
      <c r="E1634" s="1" t="s">
        <v>111</v>
      </c>
      <c r="F1634" s="1" t="s">
        <v>13</v>
      </c>
      <c r="G1634" s="2" t="s">
        <v>32</v>
      </c>
      <c r="H1634" s="1">
        <v>7</v>
      </c>
    </row>
    <row r="1635" spans="1:8" x14ac:dyDescent="0.35">
      <c r="A1635" s="1" t="s">
        <v>17</v>
      </c>
      <c r="B1635" s="1" t="s">
        <v>9</v>
      </c>
      <c r="C1635" s="1" t="s">
        <v>10</v>
      </c>
      <c r="D1635" s="1" t="s">
        <v>11</v>
      </c>
      <c r="E1635" s="1" t="s">
        <v>111</v>
      </c>
      <c r="F1635" s="1" t="s">
        <v>13</v>
      </c>
      <c r="G1635" s="2" t="s">
        <v>35</v>
      </c>
      <c r="H1635" s="1">
        <v>56</v>
      </c>
    </row>
    <row r="1636" spans="1:8" x14ac:dyDescent="0.35">
      <c r="A1636" s="1" t="s">
        <v>17</v>
      </c>
      <c r="B1636" s="1" t="s">
        <v>9</v>
      </c>
      <c r="C1636" s="1" t="s">
        <v>10</v>
      </c>
      <c r="D1636" s="1" t="s">
        <v>11</v>
      </c>
      <c r="E1636" s="1" t="s">
        <v>111</v>
      </c>
      <c r="F1636" s="1" t="s">
        <v>13</v>
      </c>
      <c r="G1636" s="2" t="s">
        <v>21</v>
      </c>
      <c r="H1636" s="1">
        <v>18</v>
      </c>
    </row>
    <row r="1637" spans="1:8" x14ac:dyDescent="0.35">
      <c r="A1637" s="1" t="s">
        <v>19</v>
      </c>
      <c r="B1637" s="1" t="s">
        <v>9</v>
      </c>
      <c r="C1637" s="1" t="s">
        <v>10</v>
      </c>
      <c r="D1637" s="1" t="s">
        <v>11</v>
      </c>
      <c r="E1637" s="1" t="s">
        <v>111</v>
      </c>
      <c r="F1637" s="1" t="s">
        <v>13</v>
      </c>
      <c r="G1637" s="2" t="s">
        <v>28</v>
      </c>
      <c r="H1637" s="1">
        <v>12</v>
      </c>
    </row>
    <row r="1638" spans="1:8" x14ac:dyDescent="0.35">
      <c r="A1638" s="1" t="s">
        <v>19</v>
      </c>
      <c r="B1638" s="1" t="s">
        <v>9</v>
      </c>
      <c r="C1638" s="1" t="s">
        <v>10</v>
      </c>
      <c r="D1638" s="1" t="s">
        <v>11</v>
      </c>
      <c r="E1638" s="1" t="s">
        <v>111</v>
      </c>
      <c r="F1638" s="1" t="s">
        <v>13</v>
      </c>
      <c r="G1638" s="2" t="s">
        <v>27</v>
      </c>
      <c r="H1638" s="1">
        <v>2</v>
      </c>
    </row>
    <row r="1639" spans="1:8" x14ac:dyDescent="0.35">
      <c r="A1639" s="1" t="s">
        <v>19</v>
      </c>
      <c r="B1639" s="1" t="s">
        <v>9</v>
      </c>
      <c r="C1639" s="1" t="s">
        <v>10</v>
      </c>
      <c r="D1639" s="1" t="s">
        <v>11</v>
      </c>
      <c r="E1639" s="1" t="s">
        <v>111</v>
      </c>
      <c r="F1639" s="1" t="s">
        <v>13</v>
      </c>
      <c r="G1639" s="2" t="s">
        <v>20</v>
      </c>
      <c r="H1639" s="1">
        <v>42</v>
      </c>
    </row>
    <row r="1640" spans="1:8" x14ac:dyDescent="0.35">
      <c r="A1640" s="1" t="s">
        <v>19</v>
      </c>
      <c r="B1640" s="1" t="s">
        <v>9</v>
      </c>
      <c r="C1640" s="1" t="s">
        <v>10</v>
      </c>
      <c r="D1640" s="1" t="s">
        <v>11</v>
      </c>
      <c r="E1640" s="1" t="s">
        <v>111</v>
      </c>
      <c r="F1640" s="1" t="s">
        <v>13</v>
      </c>
      <c r="G1640" s="2" t="s">
        <v>33</v>
      </c>
      <c r="H1640" s="1">
        <v>4</v>
      </c>
    </row>
    <row r="1641" spans="1:8" x14ac:dyDescent="0.35">
      <c r="A1641" s="1" t="s">
        <v>22</v>
      </c>
      <c r="B1641" s="1" t="s">
        <v>9</v>
      </c>
      <c r="C1641" s="1" t="s">
        <v>10</v>
      </c>
      <c r="D1641" s="1" t="s">
        <v>11</v>
      </c>
      <c r="E1641" s="1" t="s">
        <v>111</v>
      </c>
      <c r="F1641" s="1" t="s">
        <v>13</v>
      </c>
      <c r="G1641" s="2" t="s">
        <v>29</v>
      </c>
      <c r="H1641" s="1">
        <v>1</v>
      </c>
    </row>
    <row r="1642" spans="1:8" x14ac:dyDescent="0.35">
      <c r="A1642" s="1" t="s">
        <v>22</v>
      </c>
      <c r="B1642" s="1" t="s">
        <v>9</v>
      </c>
      <c r="C1642" s="1" t="s">
        <v>10</v>
      </c>
      <c r="D1642" s="1" t="s">
        <v>11</v>
      </c>
      <c r="E1642" s="1" t="s">
        <v>111</v>
      </c>
      <c r="F1642" s="1" t="s">
        <v>13</v>
      </c>
      <c r="G1642" s="2" t="s">
        <v>29</v>
      </c>
      <c r="H1642" s="1">
        <v>4</v>
      </c>
    </row>
    <row r="1643" spans="1:8" x14ac:dyDescent="0.35">
      <c r="A1643" s="1" t="s">
        <v>22</v>
      </c>
      <c r="B1643" s="1" t="s">
        <v>9</v>
      </c>
      <c r="C1643" s="1" t="s">
        <v>10</v>
      </c>
      <c r="D1643" s="1" t="s">
        <v>11</v>
      </c>
      <c r="E1643" s="1" t="s">
        <v>111</v>
      </c>
      <c r="F1643" s="1" t="s">
        <v>13</v>
      </c>
      <c r="G1643" s="2" t="s">
        <v>21</v>
      </c>
      <c r="H1643" s="1">
        <v>53</v>
      </c>
    </row>
    <row r="1644" spans="1:8" x14ac:dyDescent="0.35">
      <c r="A1644" s="1" t="s">
        <v>22</v>
      </c>
      <c r="B1644" s="1" t="s">
        <v>9</v>
      </c>
      <c r="C1644" s="1" t="s">
        <v>10</v>
      </c>
      <c r="D1644" s="1" t="s">
        <v>11</v>
      </c>
      <c r="E1644" s="1" t="s">
        <v>111</v>
      </c>
      <c r="F1644" s="1" t="s">
        <v>13</v>
      </c>
      <c r="G1644" s="2" t="s">
        <v>32</v>
      </c>
      <c r="H1644" s="1">
        <v>98</v>
      </c>
    </row>
    <row r="1645" spans="1:8" x14ac:dyDescent="0.35">
      <c r="A1645" s="1" t="s">
        <v>24</v>
      </c>
      <c r="B1645" s="1" t="s">
        <v>9</v>
      </c>
      <c r="C1645" s="1" t="s">
        <v>10</v>
      </c>
      <c r="D1645" s="1" t="s">
        <v>11</v>
      </c>
      <c r="E1645" s="1" t="s">
        <v>111</v>
      </c>
      <c r="F1645" s="1" t="s">
        <v>13</v>
      </c>
      <c r="G1645" s="2" t="s">
        <v>33</v>
      </c>
      <c r="H1645" s="1">
        <v>4</v>
      </c>
    </row>
    <row r="1646" spans="1:8" x14ac:dyDescent="0.35">
      <c r="A1646" s="1" t="s">
        <v>24</v>
      </c>
      <c r="B1646" s="1" t="s">
        <v>9</v>
      </c>
      <c r="C1646" s="1" t="s">
        <v>10</v>
      </c>
      <c r="D1646" s="1" t="s">
        <v>11</v>
      </c>
      <c r="E1646" s="1" t="s">
        <v>111</v>
      </c>
      <c r="F1646" s="1" t="s">
        <v>13</v>
      </c>
      <c r="G1646" s="2" t="s">
        <v>14</v>
      </c>
      <c r="H1646" s="1">
        <v>4</v>
      </c>
    </row>
    <row r="1647" spans="1:8" x14ac:dyDescent="0.35">
      <c r="A1647" s="1" t="s">
        <v>24</v>
      </c>
      <c r="B1647" s="1" t="s">
        <v>9</v>
      </c>
      <c r="C1647" s="1" t="s">
        <v>10</v>
      </c>
      <c r="D1647" s="1" t="s">
        <v>11</v>
      </c>
      <c r="E1647" s="1" t="s">
        <v>111</v>
      </c>
      <c r="F1647" s="1" t="s">
        <v>13</v>
      </c>
      <c r="G1647" s="2" t="s">
        <v>20</v>
      </c>
      <c r="H1647" s="1">
        <v>6</v>
      </c>
    </row>
    <row r="1648" spans="1:8" x14ac:dyDescent="0.35">
      <c r="A1648" s="1" t="s">
        <v>24</v>
      </c>
      <c r="B1648" s="1" t="s">
        <v>9</v>
      </c>
      <c r="C1648" s="1" t="s">
        <v>10</v>
      </c>
      <c r="D1648" s="1" t="s">
        <v>11</v>
      </c>
      <c r="E1648" s="1" t="s">
        <v>111</v>
      </c>
      <c r="F1648" s="1" t="s">
        <v>13</v>
      </c>
      <c r="G1648" s="2" t="s">
        <v>20</v>
      </c>
      <c r="H1648" s="1">
        <v>96</v>
      </c>
    </row>
    <row r="1649" spans="1:8" x14ac:dyDescent="0.35">
      <c r="A1649" s="1" t="s">
        <v>24</v>
      </c>
      <c r="B1649" s="1" t="s">
        <v>9</v>
      </c>
      <c r="C1649" s="1" t="s">
        <v>10</v>
      </c>
      <c r="D1649" s="1" t="s">
        <v>11</v>
      </c>
      <c r="E1649" s="1" t="s">
        <v>111</v>
      </c>
      <c r="F1649" s="1" t="s">
        <v>13</v>
      </c>
      <c r="G1649" s="2" t="s">
        <v>16</v>
      </c>
      <c r="H1649" s="1">
        <v>5</v>
      </c>
    </row>
    <row r="1650" spans="1:8" x14ac:dyDescent="0.35">
      <c r="A1650" s="1" t="s">
        <v>24</v>
      </c>
      <c r="B1650" s="1" t="s">
        <v>9</v>
      </c>
      <c r="C1650" s="1" t="s">
        <v>10</v>
      </c>
      <c r="D1650" s="1" t="s">
        <v>11</v>
      </c>
      <c r="E1650" s="1" t="s">
        <v>111</v>
      </c>
      <c r="F1650" s="1" t="s">
        <v>13</v>
      </c>
      <c r="G1650" s="2" t="s">
        <v>31</v>
      </c>
      <c r="H1650" s="1">
        <v>72</v>
      </c>
    </row>
    <row r="1651" spans="1:8" x14ac:dyDescent="0.35">
      <c r="A1651" s="1" t="s">
        <v>24</v>
      </c>
      <c r="B1651" s="1" t="s">
        <v>9</v>
      </c>
      <c r="C1651" s="1" t="s">
        <v>10</v>
      </c>
      <c r="D1651" s="1" t="s">
        <v>11</v>
      </c>
      <c r="E1651" s="1" t="s">
        <v>111</v>
      </c>
      <c r="F1651" s="1" t="s">
        <v>13</v>
      </c>
      <c r="G1651" s="2" t="s">
        <v>21</v>
      </c>
      <c r="H1651" s="1">
        <v>85</v>
      </c>
    </row>
    <row r="1652" spans="1:8" x14ac:dyDescent="0.35">
      <c r="A1652" s="1" t="s">
        <v>8</v>
      </c>
      <c r="B1652" s="1" t="s">
        <v>9</v>
      </c>
      <c r="C1652" s="1" t="s">
        <v>10</v>
      </c>
      <c r="D1652" s="1" t="s">
        <v>11</v>
      </c>
      <c r="E1652" s="1" t="s">
        <v>112</v>
      </c>
      <c r="F1652" s="1" t="s">
        <v>13</v>
      </c>
      <c r="G1652" s="2" t="s">
        <v>20</v>
      </c>
      <c r="H1652" s="1">
        <v>117</v>
      </c>
    </row>
    <row r="1653" spans="1:8" x14ac:dyDescent="0.35">
      <c r="A1653" s="1" t="s">
        <v>8</v>
      </c>
      <c r="B1653" s="1" t="s">
        <v>9</v>
      </c>
      <c r="C1653" s="1" t="s">
        <v>10</v>
      </c>
      <c r="D1653" s="1" t="s">
        <v>11</v>
      </c>
      <c r="E1653" s="1" t="s">
        <v>112</v>
      </c>
      <c r="F1653" s="1" t="s">
        <v>13</v>
      </c>
      <c r="G1653" s="2" t="s">
        <v>30</v>
      </c>
      <c r="H1653" s="1">
        <v>119</v>
      </c>
    </row>
    <row r="1654" spans="1:8" x14ac:dyDescent="0.35">
      <c r="A1654" s="1" t="s">
        <v>15</v>
      </c>
      <c r="B1654" s="1" t="s">
        <v>9</v>
      </c>
      <c r="C1654" s="1" t="s">
        <v>10</v>
      </c>
      <c r="D1654" s="1" t="s">
        <v>11</v>
      </c>
      <c r="E1654" s="1" t="s">
        <v>112</v>
      </c>
      <c r="F1654" s="1" t="s">
        <v>13</v>
      </c>
      <c r="G1654" s="2" t="s">
        <v>34</v>
      </c>
      <c r="H1654" s="1">
        <v>131</v>
      </c>
    </row>
    <row r="1655" spans="1:8" x14ac:dyDescent="0.35">
      <c r="A1655" s="1" t="s">
        <v>24</v>
      </c>
      <c r="B1655" s="1" t="s">
        <v>9</v>
      </c>
      <c r="C1655" s="1" t="s">
        <v>10</v>
      </c>
      <c r="D1655" s="1" t="s">
        <v>11</v>
      </c>
      <c r="E1655" s="1" t="s">
        <v>112</v>
      </c>
      <c r="F1655" s="1" t="s">
        <v>13</v>
      </c>
      <c r="G1655" s="2" t="s">
        <v>29</v>
      </c>
      <c r="H1655" s="1">
        <v>221</v>
      </c>
    </row>
    <row r="1656" spans="1:8" x14ac:dyDescent="0.35">
      <c r="A1656" s="1" t="s">
        <v>8</v>
      </c>
      <c r="B1656" s="1" t="s">
        <v>9</v>
      </c>
      <c r="C1656" s="1" t="s">
        <v>10</v>
      </c>
      <c r="D1656" s="1" t="s">
        <v>11</v>
      </c>
      <c r="E1656" s="1" t="s">
        <v>113</v>
      </c>
      <c r="F1656" s="1" t="s">
        <v>13</v>
      </c>
      <c r="G1656" s="2" t="s">
        <v>35</v>
      </c>
      <c r="H1656" s="1">
        <v>799</v>
      </c>
    </row>
    <row r="1657" spans="1:8" x14ac:dyDescent="0.35">
      <c r="A1657" s="1" t="s">
        <v>8</v>
      </c>
      <c r="B1657" s="1" t="s">
        <v>9</v>
      </c>
      <c r="C1657" s="1" t="s">
        <v>10</v>
      </c>
      <c r="D1657" s="1" t="s">
        <v>11</v>
      </c>
      <c r="E1657" s="1" t="s">
        <v>113</v>
      </c>
      <c r="F1657" s="1" t="s">
        <v>13</v>
      </c>
      <c r="G1657" s="2" t="s">
        <v>35</v>
      </c>
      <c r="H1657" s="1">
        <v>282</v>
      </c>
    </row>
    <row r="1658" spans="1:8" x14ac:dyDescent="0.35">
      <c r="A1658" s="1" t="s">
        <v>15</v>
      </c>
      <c r="B1658" s="1" t="s">
        <v>9</v>
      </c>
      <c r="C1658" s="1" t="s">
        <v>10</v>
      </c>
      <c r="D1658" s="1" t="s">
        <v>11</v>
      </c>
      <c r="E1658" s="1" t="s">
        <v>113</v>
      </c>
      <c r="F1658" s="1" t="s">
        <v>13</v>
      </c>
      <c r="G1658" s="2" t="s">
        <v>33</v>
      </c>
      <c r="H1658" s="1">
        <v>359</v>
      </c>
    </row>
    <row r="1659" spans="1:8" x14ac:dyDescent="0.35">
      <c r="A1659" s="1" t="s">
        <v>15</v>
      </c>
      <c r="B1659" s="1" t="s">
        <v>9</v>
      </c>
      <c r="C1659" s="1" t="s">
        <v>10</v>
      </c>
      <c r="D1659" s="1" t="s">
        <v>11</v>
      </c>
      <c r="E1659" s="1" t="s">
        <v>113</v>
      </c>
      <c r="F1659" s="1" t="s">
        <v>13</v>
      </c>
      <c r="G1659" s="2" t="s">
        <v>33</v>
      </c>
      <c r="H1659" s="1">
        <v>126</v>
      </c>
    </row>
    <row r="1660" spans="1:8" x14ac:dyDescent="0.35">
      <c r="A1660" s="1" t="s">
        <v>15</v>
      </c>
      <c r="B1660" s="1" t="s">
        <v>9</v>
      </c>
      <c r="C1660" s="1" t="s">
        <v>10</v>
      </c>
      <c r="D1660" s="1" t="s">
        <v>11</v>
      </c>
      <c r="E1660" s="1" t="s">
        <v>113</v>
      </c>
      <c r="F1660" s="1" t="s">
        <v>13</v>
      </c>
      <c r="G1660" s="2" t="s">
        <v>30</v>
      </c>
      <c r="H1660" s="1">
        <v>186</v>
      </c>
    </row>
    <row r="1661" spans="1:8" x14ac:dyDescent="0.35">
      <c r="A1661" s="1" t="s">
        <v>15</v>
      </c>
      <c r="B1661" s="1" t="s">
        <v>9</v>
      </c>
      <c r="C1661" s="1" t="s">
        <v>10</v>
      </c>
      <c r="D1661" s="1" t="s">
        <v>11</v>
      </c>
      <c r="E1661" s="1" t="s">
        <v>113</v>
      </c>
      <c r="F1661" s="1" t="s">
        <v>13</v>
      </c>
      <c r="G1661" s="2" t="s">
        <v>18</v>
      </c>
      <c r="H1661" s="1">
        <v>120</v>
      </c>
    </row>
    <row r="1662" spans="1:8" x14ac:dyDescent="0.35">
      <c r="A1662" s="1" t="s">
        <v>17</v>
      </c>
      <c r="B1662" s="1" t="s">
        <v>9</v>
      </c>
      <c r="C1662" s="1" t="s">
        <v>10</v>
      </c>
      <c r="D1662" s="1" t="s">
        <v>11</v>
      </c>
      <c r="E1662" s="1" t="s">
        <v>113</v>
      </c>
      <c r="F1662" s="1" t="s">
        <v>13</v>
      </c>
      <c r="G1662" s="2" t="s">
        <v>29</v>
      </c>
      <c r="H1662" s="1">
        <v>8</v>
      </c>
    </row>
    <row r="1663" spans="1:8" x14ac:dyDescent="0.35">
      <c r="A1663" s="1" t="s">
        <v>17</v>
      </c>
      <c r="B1663" s="1" t="s">
        <v>9</v>
      </c>
      <c r="C1663" s="1" t="s">
        <v>10</v>
      </c>
      <c r="D1663" s="1" t="s">
        <v>11</v>
      </c>
      <c r="E1663" s="1" t="s">
        <v>113</v>
      </c>
      <c r="F1663" s="1" t="s">
        <v>13</v>
      </c>
      <c r="G1663" s="2" t="s">
        <v>28</v>
      </c>
      <c r="H1663" s="1">
        <v>520</v>
      </c>
    </row>
    <row r="1664" spans="1:8" x14ac:dyDescent="0.35">
      <c r="A1664" s="1" t="s">
        <v>17</v>
      </c>
      <c r="B1664" s="1" t="s">
        <v>9</v>
      </c>
      <c r="C1664" s="1" t="s">
        <v>10</v>
      </c>
      <c r="D1664" s="1" t="s">
        <v>11</v>
      </c>
      <c r="E1664" s="1" t="s">
        <v>113</v>
      </c>
      <c r="F1664" s="1" t="s">
        <v>13</v>
      </c>
      <c r="G1664" s="2" t="s">
        <v>30</v>
      </c>
      <c r="H1664" s="1">
        <v>251</v>
      </c>
    </row>
    <row r="1665" spans="1:8" x14ac:dyDescent="0.35">
      <c r="A1665" s="1" t="s">
        <v>19</v>
      </c>
      <c r="B1665" s="1" t="s">
        <v>9</v>
      </c>
      <c r="C1665" s="1" t="s">
        <v>10</v>
      </c>
      <c r="D1665" s="1" t="s">
        <v>11</v>
      </c>
      <c r="E1665" s="1" t="s">
        <v>113</v>
      </c>
      <c r="F1665" s="1" t="s">
        <v>13</v>
      </c>
      <c r="G1665" s="2" t="s">
        <v>34</v>
      </c>
      <c r="H1665" s="1">
        <v>167</v>
      </c>
    </row>
    <row r="1666" spans="1:8" x14ac:dyDescent="0.35">
      <c r="A1666" s="1" t="s">
        <v>19</v>
      </c>
      <c r="B1666" s="1" t="s">
        <v>9</v>
      </c>
      <c r="C1666" s="1" t="s">
        <v>10</v>
      </c>
      <c r="D1666" s="1" t="s">
        <v>11</v>
      </c>
      <c r="E1666" s="1" t="s">
        <v>113</v>
      </c>
      <c r="F1666" s="1" t="s">
        <v>13</v>
      </c>
      <c r="G1666" s="2" t="s">
        <v>20</v>
      </c>
      <c r="H1666" s="1">
        <v>16</v>
      </c>
    </row>
    <row r="1667" spans="1:8" x14ac:dyDescent="0.35">
      <c r="A1667" s="1" t="s">
        <v>19</v>
      </c>
      <c r="B1667" s="1" t="s">
        <v>9</v>
      </c>
      <c r="C1667" s="1" t="s">
        <v>10</v>
      </c>
      <c r="D1667" s="1" t="s">
        <v>11</v>
      </c>
      <c r="E1667" s="1" t="s">
        <v>113</v>
      </c>
      <c r="F1667" s="1" t="s">
        <v>13</v>
      </c>
      <c r="G1667" s="2" t="s">
        <v>23</v>
      </c>
      <c r="H1667" s="1">
        <v>143</v>
      </c>
    </row>
    <row r="1668" spans="1:8" x14ac:dyDescent="0.35">
      <c r="A1668" s="1" t="s">
        <v>22</v>
      </c>
      <c r="B1668" s="1" t="s">
        <v>9</v>
      </c>
      <c r="C1668" s="1" t="s">
        <v>10</v>
      </c>
      <c r="D1668" s="1" t="s">
        <v>11</v>
      </c>
      <c r="E1668" s="1" t="s">
        <v>113</v>
      </c>
      <c r="F1668" s="1" t="s">
        <v>13</v>
      </c>
      <c r="G1668" s="2" t="s">
        <v>23</v>
      </c>
      <c r="H1668" s="1">
        <v>227</v>
      </c>
    </row>
    <row r="1669" spans="1:8" x14ac:dyDescent="0.35">
      <c r="A1669" s="1" t="s">
        <v>22</v>
      </c>
      <c r="B1669" s="1" t="s">
        <v>9</v>
      </c>
      <c r="C1669" s="1" t="s">
        <v>10</v>
      </c>
      <c r="D1669" s="1" t="s">
        <v>11</v>
      </c>
      <c r="E1669" s="1" t="s">
        <v>113</v>
      </c>
      <c r="F1669" s="1" t="s">
        <v>13</v>
      </c>
      <c r="G1669" s="2" t="s">
        <v>29</v>
      </c>
      <c r="H1669" s="1">
        <v>19</v>
      </c>
    </row>
    <row r="1670" spans="1:8" x14ac:dyDescent="0.35">
      <c r="A1670" s="1" t="s">
        <v>22</v>
      </c>
      <c r="B1670" s="1" t="s">
        <v>9</v>
      </c>
      <c r="C1670" s="1" t="s">
        <v>10</v>
      </c>
      <c r="D1670" s="1" t="s">
        <v>11</v>
      </c>
      <c r="E1670" s="1" t="s">
        <v>113</v>
      </c>
      <c r="F1670" s="1" t="s">
        <v>13</v>
      </c>
      <c r="G1670" s="2" t="s">
        <v>18</v>
      </c>
      <c r="H1670" s="1">
        <v>84</v>
      </c>
    </row>
    <row r="1671" spans="1:8" x14ac:dyDescent="0.35">
      <c r="A1671" s="1" t="s">
        <v>24</v>
      </c>
      <c r="B1671" s="1" t="s">
        <v>9</v>
      </c>
      <c r="C1671" s="1" t="s">
        <v>10</v>
      </c>
      <c r="D1671" s="1" t="s">
        <v>11</v>
      </c>
      <c r="E1671" s="1" t="s">
        <v>113</v>
      </c>
      <c r="F1671" s="1" t="s">
        <v>13</v>
      </c>
      <c r="G1671" s="2" t="s">
        <v>21</v>
      </c>
      <c r="H1671" s="1">
        <v>312</v>
      </c>
    </row>
    <row r="1672" spans="1:8" x14ac:dyDescent="0.35">
      <c r="A1672" s="1" t="s">
        <v>24</v>
      </c>
      <c r="B1672" s="1" t="s">
        <v>9</v>
      </c>
      <c r="C1672" s="1" t="s">
        <v>10</v>
      </c>
      <c r="D1672" s="1" t="s">
        <v>11</v>
      </c>
      <c r="E1672" s="1" t="s">
        <v>113</v>
      </c>
      <c r="F1672" s="1" t="s">
        <v>13</v>
      </c>
      <c r="G1672" s="2" t="s">
        <v>28</v>
      </c>
      <c r="H1672" s="1">
        <v>36</v>
      </c>
    </row>
    <row r="1673" spans="1:8" x14ac:dyDescent="0.35">
      <c r="A1673" s="1" t="s">
        <v>24</v>
      </c>
      <c r="B1673" s="1" t="s">
        <v>9</v>
      </c>
      <c r="C1673" s="1" t="s">
        <v>10</v>
      </c>
      <c r="D1673" s="1" t="s">
        <v>11</v>
      </c>
      <c r="E1673" s="1" t="s">
        <v>113</v>
      </c>
      <c r="F1673" s="1" t="s">
        <v>13</v>
      </c>
      <c r="G1673" s="2" t="s">
        <v>30</v>
      </c>
      <c r="H1673" s="1">
        <v>546</v>
      </c>
    </row>
    <row r="1674" spans="1:8" x14ac:dyDescent="0.35">
      <c r="A1674" s="1" t="s">
        <v>24</v>
      </c>
      <c r="B1674" s="1" t="s">
        <v>9</v>
      </c>
      <c r="C1674" s="1" t="s">
        <v>10</v>
      </c>
      <c r="D1674" s="1" t="s">
        <v>55</v>
      </c>
      <c r="E1674" s="1" t="s">
        <v>113</v>
      </c>
      <c r="F1674" s="1" t="s">
        <v>13</v>
      </c>
      <c r="G1674" s="2" t="s">
        <v>32</v>
      </c>
      <c r="H1674" s="1">
        <v>1246</v>
      </c>
    </row>
    <row r="1675" spans="1:8" x14ac:dyDescent="0.35">
      <c r="A1675" s="1" t="s">
        <v>8</v>
      </c>
      <c r="B1675" s="1" t="s">
        <v>9</v>
      </c>
      <c r="C1675" s="1" t="s">
        <v>10</v>
      </c>
      <c r="D1675" s="1" t="s">
        <v>11</v>
      </c>
      <c r="E1675" s="1" t="s">
        <v>114</v>
      </c>
      <c r="F1675" s="1" t="s">
        <v>13</v>
      </c>
      <c r="G1675" s="2" t="s">
        <v>18</v>
      </c>
      <c r="H1675" s="1">
        <v>193</v>
      </c>
    </row>
    <row r="1676" spans="1:8" x14ac:dyDescent="0.35">
      <c r="A1676" s="1" t="s">
        <v>8</v>
      </c>
      <c r="B1676" s="1" t="s">
        <v>9</v>
      </c>
      <c r="C1676" s="1" t="s">
        <v>10</v>
      </c>
      <c r="D1676" s="1" t="s">
        <v>11</v>
      </c>
      <c r="E1676" s="1" t="s">
        <v>114</v>
      </c>
      <c r="F1676" s="1" t="s">
        <v>13</v>
      </c>
      <c r="G1676" s="2" t="s">
        <v>35</v>
      </c>
      <c r="H1676" s="1">
        <v>237</v>
      </c>
    </row>
    <row r="1677" spans="1:8" x14ac:dyDescent="0.35">
      <c r="A1677" s="1" t="s">
        <v>8</v>
      </c>
      <c r="B1677" s="1" t="s">
        <v>9</v>
      </c>
      <c r="C1677" s="1" t="s">
        <v>10</v>
      </c>
      <c r="D1677" s="1" t="s">
        <v>11</v>
      </c>
      <c r="E1677" s="1" t="s">
        <v>114</v>
      </c>
      <c r="F1677" s="1" t="s">
        <v>13</v>
      </c>
      <c r="G1677" s="2" t="s">
        <v>30</v>
      </c>
      <c r="H1677" s="1">
        <v>48</v>
      </c>
    </row>
    <row r="1678" spans="1:8" x14ac:dyDescent="0.35">
      <c r="A1678" s="1" t="s">
        <v>8</v>
      </c>
      <c r="B1678" s="1" t="s">
        <v>9</v>
      </c>
      <c r="C1678" s="1" t="s">
        <v>10</v>
      </c>
      <c r="D1678" s="1" t="s">
        <v>11</v>
      </c>
      <c r="E1678" s="1" t="s">
        <v>114</v>
      </c>
      <c r="F1678" s="1" t="s">
        <v>13</v>
      </c>
      <c r="G1678" s="2" t="s">
        <v>28</v>
      </c>
      <c r="H1678" s="1">
        <v>435</v>
      </c>
    </row>
    <row r="1679" spans="1:8" x14ac:dyDescent="0.35">
      <c r="A1679" s="1" t="s">
        <v>15</v>
      </c>
      <c r="B1679" s="1" t="s">
        <v>9</v>
      </c>
      <c r="C1679" s="1" t="s">
        <v>10</v>
      </c>
      <c r="D1679" s="1" t="s">
        <v>11</v>
      </c>
      <c r="E1679" s="1" t="s">
        <v>114</v>
      </c>
      <c r="F1679" s="1" t="s">
        <v>13</v>
      </c>
      <c r="G1679" s="2" t="s">
        <v>32</v>
      </c>
      <c r="H1679" s="1">
        <v>191</v>
      </c>
    </row>
    <row r="1680" spans="1:8" x14ac:dyDescent="0.35">
      <c r="A1680" s="1" t="s">
        <v>15</v>
      </c>
      <c r="B1680" s="1" t="s">
        <v>9</v>
      </c>
      <c r="C1680" s="1" t="s">
        <v>10</v>
      </c>
      <c r="D1680" s="1" t="s">
        <v>11</v>
      </c>
      <c r="E1680" s="1" t="s">
        <v>114</v>
      </c>
      <c r="F1680" s="1" t="s">
        <v>13</v>
      </c>
      <c r="G1680" s="2" t="s">
        <v>35</v>
      </c>
      <c r="H1680" s="1">
        <v>92</v>
      </c>
    </row>
    <row r="1681" spans="1:8" x14ac:dyDescent="0.35">
      <c r="A1681" s="1" t="s">
        <v>15</v>
      </c>
      <c r="B1681" s="1" t="s">
        <v>9</v>
      </c>
      <c r="C1681" s="1" t="s">
        <v>10</v>
      </c>
      <c r="D1681" s="1" t="s">
        <v>11</v>
      </c>
      <c r="E1681" s="1" t="s">
        <v>114</v>
      </c>
      <c r="F1681" s="1" t="s">
        <v>13</v>
      </c>
      <c r="G1681" s="2" t="s">
        <v>14</v>
      </c>
      <c r="H1681" s="1">
        <v>1</v>
      </c>
    </row>
    <row r="1682" spans="1:8" x14ac:dyDescent="0.35">
      <c r="A1682" s="1" t="s">
        <v>15</v>
      </c>
      <c r="B1682" s="1" t="s">
        <v>9</v>
      </c>
      <c r="C1682" s="1" t="s">
        <v>10</v>
      </c>
      <c r="D1682" s="1" t="s">
        <v>11</v>
      </c>
      <c r="E1682" s="1" t="s">
        <v>114</v>
      </c>
      <c r="F1682" s="1" t="s">
        <v>13</v>
      </c>
      <c r="G1682" s="2" t="s">
        <v>29</v>
      </c>
      <c r="H1682" s="1">
        <v>73</v>
      </c>
    </row>
    <row r="1683" spans="1:8" x14ac:dyDescent="0.35">
      <c r="A1683" s="1" t="s">
        <v>15</v>
      </c>
      <c r="B1683" s="1" t="s">
        <v>9</v>
      </c>
      <c r="C1683" s="1" t="s">
        <v>10</v>
      </c>
      <c r="D1683" s="1" t="s">
        <v>11</v>
      </c>
      <c r="E1683" s="1" t="s">
        <v>114</v>
      </c>
      <c r="F1683" s="1" t="s">
        <v>13</v>
      </c>
      <c r="G1683" s="2" t="s">
        <v>31</v>
      </c>
      <c r="H1683" s="1">
        <v>985</v>
      </c>
    </row>
    <row r="1684" spans="1:8" x14ac:dyDescent="0.35">
      <c r="A1684" s="1" t="s">
        <v>17</v>
      </c>
      <c r="B1684" s="1" t="s">
        <v>9</v>
      </c>
      <c r="C1684" s="1" t="s">
        <v>10</v>
      </c>
      <c r="D1684" s="1" t="s">
        <v>11</v>
      </c>
      <c r="E1684" s="1" t="s">
        <v>114</v>
      </c>
      <c r="F1684" s="1" t="s">
        <v>13</v>
      </c>
      <c r="G1684" s="2" t="s">
        <v>29</v>
      </c>
      <c r="H1684" s="1">
        <v>574</v>
      </c>
    </row>
    <row r="1685" spans="1:8" x14ac:dyDescent="0.35">
      <c r="A1685" s="1" t="s">
        <v>17</v>
      </c>
      <c r="B1685" s="1" t="s">
        <v>9</v>
      </c>
      <c r="C1685" s="1" t="s">
        <v>10</v>
      </c>
      <c r="D1685" s="1" t="s">
        <v>11</v>
      </c>
      <c r="E1685" s="1" t="s">
        <v>114</v>
      </c>
      <c r="F1685" s="1" t="s">
        <v>13</v>
      </c>
      <c r="G1685" s="2" t="s">
        <v>21</v>
      </c>
      <c r="H1685" s="1">
        <v>25</v>
      </c>
    </row>
    <row r="1686" spans="1:8" x14ac:dyDescent="0.35">
      <c r="A1686" s="1" t="s">
        <v>17</v>
      </c>
      <c r="B1686" s="1" t="s">
        <v>9</v>
      </c>
      <c r="C1686" s="1" t="s">
        <v>10</v>
      </c>
      <c r="D1686" s="1" t="s">
        <v>11</v>
      </c>
      <c r="E1686" s="1" t="s">
        <v>114</v>
      </c>
      <c r="F1686" s="1" t="s">
        <v>13</v>
      </c>
      <c r="G1686" s="2" t="s">
        <v>29</v>
      </c>
      <c r="H1686" s="1">
        <v>2</v>
      </c>
    </row>
    <row r="1687" spans="1:8" x14ac:dyDescent="0.35">
      <c r="A1687" s="1" t="s">
        <v>17</v>
      </c>
      <c r="B1687" s="1" t="s">
        <v>9</v>
      </c>
      <c r="C1687" s="1" t="s">
        <v>10</v>
      </c>
      <c r="D1687" s="1" t="s">
        <v>11</v>
      </c>
      <c r="E1687" s="1" t="s">
        <v>114</v>
      </c>
      <c r="F1687" s="1" t="s">
        <v>13</v>
      </c>
      <c r="G1687" s="2" t="s">
        <v>14</v>
      </c>
      <c r="H1687" s="1">
        <v>103</v>
      </c>
    </row>
    <row r="1688" spans="1:8" x14ac:dyDescent="0.35">
      <c r="A1688" s="1" t="s">
        <v>17</v>
      </c>
      <c r="B1688" s="1" t="s">
        <v>9</v>
      </c>
      <c r="C1688" s="1" t="s">
        <v>10</v>
      </c>
      <c r="D1688" s="1" t="s">
        <v>11</v>
      </c>
      <c r="E1688" s="1" t="s">
        <v>114</v>
      </c>
      <c r="F1688" s="1" t="s">
        <v>13</v>
      </c>
      <c r="G1688" s="2" t="s">
        <v>26</v>
      </c>
      <c r="H1688" s="1">
        <v>988</v>
      </c>
    </row>
    <row r="1689" spans="1:8" x14ac:dyDescent="0.35">
      <c r="A1689" s="1" t="s">
        <v>19</v>
      </c>
      <c r="B1689" s="1" t="s">
        <v>9</v>
      </c>
      <c r="C1689" s="1" t="s">
        <v>10</v>
      </c>
      <c r="D1689" s="1" t="s">
        <v>11</v>
      </c>
      <c r="E1689" s="1" t="s">
        <v>114</v>
      </c>
      <c r="F1689" s="1" t="s">
        <v>13</v>
      </c>
      <c r="G1689" s="2" t="s">
        <v>34</v>
      </c>
      <c r="H1689" s="1">
        <v>191</v>
      </c>
    </row>
    <row r="1690" spans="1:8" x14ac:dyDescent="0.35">
      <c r="A1690" s="1" t="s">
        <v>19</v>
      </c>
      <c r="B1690" s="1" t="s">
        <v>9</v>
      </c>
      <c r="C1690" s="1" t="s">
        <v>10</v>
      </c>
      <c r="D1690" s="1" t="s">
        <v>11</v>
      </c>
      <c r="E1690" s="1" t="s">
        <v>114</v>
      </c>
      <c r="F1690" s="1" t="s">
        <v>13</v>
      </c>
      <c r="G1690" s="2" t="s">
        <v>34</v>
      </c>
      <c r="H1690" s="1">
        <v>2</v>
      </c>
    </row>
    <row r="1691" spans="1:8" x14ac:dyDescent="0.35">
      <c r="A1691" s="1" t="s">
        <v>19</v>
      </c>
      <c r="B1691" s="1" t="s">
        <v>9</v>
      </c>
      <c r="C1691" s="1" t="s">
        <v>10</v>
      </c>
      <c r="D1691" s="1" t="s">
        <v>11</v>
      </c>
      <c r="E1691" s="1" t="s">
        <v>114</v>
      </c>
      <c r="F1691" s="1" t="s">
        <v>13</v>
      </c>
      <c r="G1691" s="2" t="s">
        <v>30</v>
      </c>
      <c r="H1691" s="1">
        <v>38</v>
      </c>
    </row>
    <row r="1692" spans="1:8" x14ac:dyDescent="0.35">
      <c r="A1692" s="1" t="s">
        <v>19</v>
      </c>
      <c r="B1692" s="1" t="s">
        <v>9</v>
      </c>
      <c r="C1692" s="1" t="s">
        <v>10</v>
      </c>
      <c r="D1692" s="1" t="s">
        <v>11</v>
      </c>
      <c r="E1692" s="1" t="s">
        <v>114</v>
      </c>
      <c r="F1692" s="1" t="s">
        <v>13</v>
      </c>
      <c r="G1692" s="2" t="s">
        <v>18</v>
      </c>
      <c r="H1692" s="1">
        <v>190</v>
      </c>
    </row>
    <row r="1693" spans="1:8" x14ac:dyDescent="0.35">
      <c r="A1693" s="1" t="s">
        <v>22</v>
      </c>
      <c r="B1693" s="1" t="s">
        <v>9</v>
      </c>
      <c r="C1693" s="1" t="s">
        <v>10</v>
      </c>
      <c r="D1693" s="1" t="s">
        <v>11</v>
      </c>
      <c r="E1693" s="1" t="s">
        <v>114</v>
      </c>
      <c r="F1693" s="1" t="s">
        <v>13</v>
      </c>
      <c r="G1693" s="2" t="s">
        <v>20</v>
      </c>
      <c r="H1693" s="1">
        <v>253</v>
      </c>
    </row>
    <row r="1694" spans="1:8" x14ac:dyDescent="0.35">
      <c r="A1694" s="1" t="s">
        <v>22</v>
      </c>
      <c r="B1694" s="1" t="s">
        <v>9</v>
      </c>
      <c r="C1694" s="1" t="s">
        <v>10</v>
      </c>
      <c r="D1694" s="1" t="s">
        <v>11</v>
      </c>
      <c r="E1694" s="1" t="s">
        <v>114</v>
      </c>
      <c r="F1694" s="1" t="s">
        <v>13</v>
      </c>
      <c r="G1694" s="2" t="s">
        <v>34</v>
      </c>
      <c r="H1694" s="1">
        <v>100</v>
      </c>
    </row>
    <row r="1695" spans="1:8" x14ac:dyDescent="0.35">
      <c r="A1695" s="1" t="s">
        <v>22</v>
      </c>
      <c r="B1695" s="1" t="s">
        <v>9</v>
      </c>
      <c r="C1695" s="1" t="s">
        <v>10</v>
      </c>
      <c r="D1695" s="1" t="s">
        <v>11</v>
      </c>
      <c r="E1695" s="1" t="s">
        <v>114</v>
      </c>
      <c r="F1695" s="1" t="s">
        <v>13</v>
      </c>
      <c r="G1695" s="2" t="s">
        <v>35</v>
      </c>
      <c r="H1695" s="1">
        <v>221</v>
      </c>
    </row>
    <row r="1696" spans="1:8" x14ac:dyDescent="0.35">
      <c r="A1696" s="1" t="s">
        <v>24</v>
      </c>
      <c r="B1696" s="1" t="s">
        <v>9</v>
      </c>
      <c r="C1696" s="1" t="s">
        <v>10</v>
      </c>
      <c r="D1696" s="1" t="s">
        <v>11</v>
      </c>
      <c r="E1696" s="1" t="s">
        <v>114</v>
      </c>
      <c r="F1696" s="1" t="s">
        <v>13</v>
      </c>
      <c r="G1696" s="2" t="s">
        <v>31</v>
      </c>
      <c r="H1696" s="1">
        <v>1095</v>
      </c>
    </row>
    <row r="1697" spans="1:8" x14ac:dyDescent="0.35">
      <c r="A1697" s="1" t="s">
        <v>24</v>
      </c>
      <c r="B1697" s="1" t="s">
        <v>9</v>
      </c>
      <c r="C1697" s="1" t="s">
        <v>10</v>
      </c>
      <c r="D1697" s="1" t="s">
        <v>11</v>
      </c>
      <c r="E1697" s="1" t="s">
        <v>114</v>
      </c>
      <c r="F1697" s="1" t="s">
        <v>13</v>
      </c>
      <c r="G1697" s="2" t="s">
        <v>26</v>
      </c>
      <c r="H1697" s="1">
        <v>5</v>
      </c>
    </row>
    <row r="1698" spans="1:8" x14ac:dyDescent="0.35">
      <c r="A1698" s="1" t="s">
        <v>24</v>
      </c>
      <c r="B1698" s="1" t="s">
        <v>9</v>
      </c>
      <c r="C1698" s="1" t="s">
        <v>10</v>
      </c>
      <c r="D1698" s="1" t="s">
        <v>11</v>
      </c>
      <c r="E1698" s="1" t="s">
        <v>114</v>
      </c>
      <c r="F1698" s="1" t="s">
        <v>13</v>
      </c>
      <c r="G1698" s="2" t="s">
        <v>26</v>
      </c>
      <c r="H1698" s="1">
        <v>139</v>
      </c>
    </row>
    <row r="1699" spans="1:8" x14ac:dyDescent="0.35">
      <c r="A1699" s="1" t="s">
        <v>24</v>
      </c>
      <c r="B1699" s="1" t="s">
        <v>9</v>
      </c>
      <c r="C1699" s="1" t="s">
        <v>10</v>
      </c>
      <c r="D1699" s="1" t="s">
        <v>11</v>
      </c>
      <c r="E1699" s="1" t="s">
        <v>114</v>
      </c>
      <c r="F1699" s="1" t="s">
        <v>13</v>
      </c>
      <c r="G1699" s="2" t="s">
        <v>18</v>
      </c>
      <c r="H1699" s="1">
        <v>849</v>
      </c>
    </row>
    <row r="1700" spans="1:8" x14ac:dyDescent="0.35">
      <c r="A1700" s="1" t="s">
        <v>19</v>
      </c>
      <c r="B1700" s="1" t="s">
        <v>45</v>
      </c>
      <c r="C1700" s="1" t="s">
        <v>46</v>
      </c>
      <c r="D1700" s="1" t="s">
        <v>40</v>
      </c>
      <c r="E1700" s="1" t="s">
        <v>115</v>
      </c>
      <c r="F1700" s="1" t="s">
        <v>60</v>
      </c>
      <c r="G1700" s="2" t="s">
        <v>23</v>
      </c>
      <c r="H1700" s="1">
        <v>3758</v>
      </c>
    </row>
    <row r="1701" spans="1:8" x14ac:dyDescent="0.35">
      <c r="A1701" s="1" t="s">
        <v>17</v>
      </c>
      <c r="B1701" s="1" t="s">
        <v>9</v>
      </c>
      <c r="C1701" s="1" t="s">
        <v>10</v>
      </c>
      <c r="D1701" s="1" t="s">
        <v>11</v>
      </c>
      <c r="E1701" s="1" t="s">
        <v>115</v>
      </c>
      <c r="F1701" s="1" t="s">
        <v>60</v>
      </c>
      <c r="G1701" s="2" t="s">
        <v>30</v>
      </c>
      <c r="H1701" s="1">
        <v>12</v>
      </c>
    </row>
    <row r="1702" spans="1:8" x14ac:dyDescent="0.35">
      <c r="A1702" s="1" t="s">
        <v>19</v>
      </c>
      <c r="B1702" s="1" t="s">
        <v>9</v>
      </c>
      <c r="C1702" s="1" t="s">
        <v>10</v>
      </c>
      <c r="D1702" s="1" t="s">
        <v>40</v>
      </c>
      <c r="E1702" s="1" t="s">
        <v>115</v>
      </c>
      <c r="F1702" s="1" t="s">
        <v>60</v>
      </c>
      <c r="G1702" s="2" t="s">
        <v>20</v>
      </c>
      <c r="H1702" s="1">
        <v>22324</v>
      </c>
    </row>
    <row r="1703" spans="1:8" x14ac:dyDescent="0.35">
      <c r="A1703" s="1" t="s">
        <v>24</v>
      </c>
      <c r="B1703" s="1" t="s">
        <v>9</v>
      </c>
      <c r="C1703" s="1" t="s">
        <v>10</v>
      </c>
      <c r="D1703" s="1" t="s">
        <v>11</v>
      </c>
      <c r="E1703" s="1" t="s">
        <v>115</v>
      </c>
      <c r="F1703" s="1" t="s">
        <v>60</v>
      </c>
      <c r="G1703" s="2" t="s">
        <v>31</v>
      </c>
      <c r="H1703" s="1">
        <v>9</v>
      </c>
    </row>
    <row r="1704" spans="1:8" x14ac:dyDescent="0.35">
      <c r="A1704" s="1" t="s">
        <v>24</v>
      </c>
      <c r="B1704" s="1" t="s">
        <v>9</v>
      </c>
      <c r="C1704" s="1" t="s">
        <v>10</v>
      </c>
      <c r="D1704" s="1" t="s">
        <v>40</v>
      </c>
      <c r="E1704" s="1" t="s">
        <v>115</v>
      </c>
      <c r="F1704" s="1" t="s">
        <v>60</v>
      </c>
      <c r="G1704" s="2" t="s">
        <v>20</v>
      </c>
      <c r="H1704" s="1">
        <v>26103</v>
      </c>
    </row>
    <row r="1705" spans="1:8" x14ac:dyDescent="0.35">
      <c r="A1705" s="1" t="s">
        <v>15</v>
      </c>
      <c r="B1705" s="1" t="s">
        <v>9</v>
      </c>
      <c r="C1705" s="1" t="s">
        <v>10</v>
      </c>
      <c r="D1705" s="1" t="s">
        <v>11</v>
      </c>
      <c r="E1705" s="1" t="s">
        <v>116</v>
      </c>
      <c r="F1705" s="1" t="s">
        <v>13</v>
      </c>
      <c r="G1705" s="2" t="s">
        <v>23</v>
      </c>
      <c r="H1705" s="1">
        <v>612</v>
      </c>
    </row>
    <row r="1706" spans="1:8" x14ac:dyDescent="0.35">
      <c r="A1706" s="1" t="s">
        <v>17</v>
      </c>
      <c r="B1706" s="1" t="s">
        <v>9</v>
      </c>
      <c r="C1706" s="1" t="s">
        <v>10</v>
      </c>
      <c r="D1706" s="1" t="s">
        <v>11</v>
      </c>
      <c r="E1706" s="1" t="s">
        <v>116</v>
      </c>
      <c r="F1706" s="1" t="s">
        <v>13</v>
      </c>
      <c r="G1706" s="2" t="s">
        <v>23</v>
      </c>
      <c r="H1706" s="1">
        <v>1925</v>
      </c>
    </row>
    <row r="1707" spans="1:8" x14ac:dyDescent="0.35">
      <c r="A1707" s="1" t="s">
        <v>19</v>
      </c>
      <c r="B1707" s="1" t="s">
        <v>9</v>
      </c>
      <c r="C1707" s="1" t="s">
        <v>10</v>
      </c>
      <c r="D1707" s="1" t="s">
        <v>11</v>
      </c>
      <c r="E1707" s="1" t="s">
        <v>116</v>
      </c>
      <c r="F1707" s="1" t="s">
        <v>13</v>
      </c>
      <c r="G1707" s="2" t="s">
        <v>14</v>
      </c>
      <c r="H1707" s="1">
        <v>1495</v>
      </c>
    </row>
    <row r="1708" spans="1:8" x14ac:dyDescent="0.35">
      <c r="A1708" s="1" t="s">
        <v>22</v>
      </c>
      <c r="B1708" s="1" t="s">
        <v>9</v>
      </c>
      <c r="C1708" s="1" t="s">
        <v>10</v>
      </c>
      <c r="D1708" s="1" t="s">
        <v>11</v>
      </c>
      <c r="E1708" s="1" t="s">
        <v>116</v>
      </c>
      <c r="F1708" s="1" t="s">
        <v>13</v>
      </c>
      <c r="G1708" s="2" t="s">
        <v>28</v>
      </c>
      <c r="H1708" s="1">
        <v>615</v>
      </c>
    </row>
    <row r="1709" spans="1:8" x14ac:dyDescent="0.35">
      <c r="A1709" s="1" t="s">
        <v>24</v>
      </c>
      <c r="B1709" s="1" t="s">
        <v>9</v>
      </c>
      <c r="C1709" s="1" t="s">
        <v>10</v>
      </c>
      <c r="D1709" s="1" t="s">
        <v>11</v>
      </c>
      <c r="E1709" s="1" t="s">
        <v>116</v>
      </c>
      <c r="F1709" s="1" t="s">
        <v>13</v>
      </c>
      <c r="G1709" s="2" t="s">
        <v>32</v>
      </c>
      <c r="H1709" s="1">
        <v>3967</v>
      </c>
    </row>
    <row r="1710" spans="1:8" x14ac:dyDescent="0.35">
      <c r="A1710" s="1" t="s">
        <v>24</v>
      </c>
      <c r="B1710" s="1" t="s">
        <v>9</v>
      </c>
      <c r="C1710" s="1" t="s">
        <v>10</v>
      </c>
      <c r="D1710" s="1" t="s">
        <v>11</v>
      </c>
      <c r="E1710" s="1" t="s">
        <v>116</v>
      </c>
      <c r="F1710" s="1" t="s">
        <v>13</v>
      </c>
      <c r="G1710" s="2" t="s">
        <v>16</v>
      </c>
      <c r="H1710" s="1">
        <v>1296</v>
      </c>
    </row>
    <row r="1711" spans="1:8" x14ac:dyDescent="0.35">
      <c r="A1711" s="1" t="s">
        <v>8</v>
      </c>
      <c r="B1711" s="1" t="s">
        <v>9</v>
      </c>
      <c r="C1711" s="1" t="s">
        <v>10</v>
      </c>
      <c r="D1711" s="1" t="s">
        <v>11</v>
      </c>
      <c r="E1711" s="1" t="s">
        <v>117</v>
      </c>
      <c r="F1711" s="1" t="s">
        <v>13</v>
      </c>
      <c r="G1711" s="2" t="s">
        <v>23</v>
      </c>
      <c r="H1711" s="1">
        <v>302</v>
      </c>
    </row>
    <row r="1712" spans="1:8" x14ac:dyDescent="0.35">
      <c r="A1712" s="1" t="s">
        <v>15</v>
      </c>
      <c r="B1712" s="1" t="s">
        <v>9</v>
      </c>
      <c r="C1712" s="1" t="s">
        <v>10</v>
      </c>
      <c r="D1712" s="1" t="s">
        <v>11</v>
      </c>
      <c r="E1712" s="1" t="s">
        <v>117</v>
      </c>
      <c r="F1712" s="1" t="s">
        <v>13</v>
      </c>
      <c r="G1712" s="2" t="s">
        <v>26</v>
      </c>
      <c r="H1712" s="1">
        <v>245</v>
      </c>
    </row>
    <row r="1713" spans="1:8" x14ac:dyDescent="0.35">
      <c r="A1713" s="1" t="s">
        <v>17</v>
      </c>
      <c r="B1713" s="1" t="s">
        <v>9</v>
      </c>
      <c r="C1713" s="1" t="s">
        <v>10</v>
      </c>
      <c r="D1713" s="1" t="s">
        <v>11</v>
      </c>
      <c r="E1713" s="1" t="s">
        <v>117</v>
      </c>
      <c r="F1713" s="1" t="s">
        <v>13</v>
      </c>
      <c r="G1713" s="2" t="s">
        <v>14</v>
      </c>
      <c r="H1713" s="1">
        <v>419</v>
      </c>
    </row>
    <row r="1714" spans="1:8" x14ac:dyDescent="0.35">
      <c r="A1714" s="1" t="s">
        <v>17</v>
      </c>
      <c r="B1714" s="1" t="s">
        <v>9</v>
      </c>
      <c r="C1714" s="1" t="s">
        <v>10</v>
      </c>
      <c r="D1714" s="1" t="s">
        <v>11</v>
      </c>
      <c r="E1714" s="1" t="s">
        <v>117</v>
      </c>
      <c r="F1714" s="1" t="s">
        <v>13</v>
      </c>
      <c r="G1714" s="2" t="s">
        <v>18</v>
      </c>
      <c r="H1714" s="1">
        <v>114</v>
      </c>
    </row>
    <row r="1715" spans="1:8" x14ac:dyDescent="0.35">
      <c r="A1715" s="1" t="s">
        <v>17</v>
      </c>
      <c r="B1715" s="1" t="s">
        <v>9</v>
      </c>
      <c r="C1715" s="1" t="s">
        <v>10</v>
      </c>
      <c r="D1715" s="1" t="s">
        <v>11</v>
      </c>
      <c r="E1715" s="1" t="s">
        <v>117</v>
      </c>
      <c r="F1715" s="1" t="s">
        <v>13</v>
      </c>
      <c r="G1715" s="2" t="s">
        <v>26</v>
      </c>
      <c r="H1715" s="1">
        <v>1176</v>
      </c>
    </row>
    <row r="1716" spans="1:8" x14ac:dyDescent="0.35">
      <c r="A1716" s="1" t="s">
        <v>19</v>
      </c>
      <c r="B1716" s="1" t="s">
        <v>9</v>
      </c>
      <c r="C1716" s="1" t="s">
        <v>10</v>
      </c>
      <c r="D1716" s="1" t="s">
        <v>11</v>
      </c>
      <c r="E1716" s="1" t="s">
        <v>117</v>
      </c>
      <c r="F1716" s="1" t="s">
        <v>13</v>
      </c>
      <c r="G1716" s="2" t="s">
        <v>23</v>
      </c>
      <c r="H1716" s="1">
        <v>410</v>
      </c>
    </row>
    <row r="1717" spans="1:8" x14ac:dyDescent="0.35">
      <c r="A1717" s="1" t="s">
        <v>19</v>
      </c>
      <c r="B1717" s="1" t="s">
        <v>9</v>
      </c>
      <c r="C1717" s="1" t="s">
        <v>10</v>
      </c>
      <c r="D1717" s="1" t="s">
        <v>11</v>
      </c>
      <c r="E1717" s="1" t="s">
        <v>117</v>
      </c>
      <c r="F1717" s="1" t="s">
        <v>13</v>
      </c>
      <c r="G1717" s="2" t="s">
        <v>32</v>
      </c>
      <c r="H1717" s="1">
        <v>2399</v>
      </c>
    </row>
    <row r="1718" spans="1:8" x14ac:dyDescent="0.35">
      <c r="A1718" s="1" t="s">
        <v>22</v>
      </c>
      <c r="B1718" s="1" t="s">
        <v>9</v>
      </c>
      <c r="C1718" s="1" t="s">
        <v>10</v>
      </c>
      <c r="D1718" s="1" t="s">
        <v>11</v>
      </c>
      <c r="E1718" s="1" t="s">
        <v>117</v>
      </c>
      <c r="F1718" s="1" t="s">
        <v>13</v>
      </c>
      <c r="G1718" s="2" t="s">
        <v>23</v>
      </c>
      <c r="H1718" s="1">
        <v>1997</v>
      </c>
    </row>
    <row r="1719" spans="1:8" x14ac:dyDescent="0.35">
      <c r="A1719" s="1" t="s">
        <v>22</v>
      </c>
      <c r="B1719" s="1" t="s">
        <v>9</v>
      </c>
      <c r="C1719" s="1" t="s">
        <v>10</v>
      </c>
      <c r="D1719" s="1" t="s">
        <v>11</v>
      </c>
      <c r="E1719" s="1" t="s">
        <v>117</v>
      </c>
      <c r="F1719" s="1" t="s">
        <v>13</v>
      </c>
      <c r="G1719" s="2" t="s">
        <v>29</v>
      </c>
      <c r="H1719" s="1">
        <v>435</v>
      </c>
    </row>
    <row r="1720" spans="1:8" x14ac:dyDescent="0.35">
      <c r="A1720" s="1" t="s">
        <v>24</v>
      </c>
      <c r="B1720" s="1" t="s">
        <v>9</v>
      </c>
      <c r="C1720" s="1" t="s">
        <v>10</v>
      </c>
      <c r="D1720" s="1" t="s">
        <v>11</v>
      </c>
      <c r="E1720" s="1" t="s">
        <v>117</v>
      </c>
      <c r="F1720" s="1" t="s">
        <v>13</v>
      </c>
      <c r="G1720" s="2" t="s">
        <v>21</v>
      </c>
      <c r="H1720" s="1">
        <v>8</v>
      </c>
    </row>
    <row r="1721" spans="1:8" x14ac:dyDescent="0.35">
      <c r="A1721" s="1" t="s">
        <v>24</v>
      </c>
      <c r="B1721" s="1" t="s">
        <v>9</v>
      </c>
      <c r="C1721" s="1" t="s">
        <v>10</v>
      </c>
      <c r="D1721" s="1" t="s">
        <v>11</v>
      </c>
      <c r="E1721" s="1" t="s">
        <v>117</v>
      </c>
      <c r="F1721" s="1" t="s">
        <v>13</v>
      </c>
      <c r="G1721" s="2" t="s">
        <v>32</v>
      </c>
      <c r="H1721" s="1">
        <v>3937</v>
      </c>
    </row>
    <row r="1722" spans="1:8" x14ac:dyDescent="0.35">
      <c r="A1722" s="1" t="s">
        <v>24</v>
      </c>
      <c r="B1722" s="1" t="s">
        <v>9</v>
      </c>
      <c r="C1722" s="1" t="s">
        <v>10</v>
      </c>
      <c r="D1722" s="1" t="s">
        <v>11</v>
      </c>
      <c r="E1722" s="1" t="s">
        <v>117</v>
      </c>
      <c r="F1722" s="1" t="s">
        <v>13</v>
      </c>
      <c r="G1722" s="2" t="s">
        <v>31</v>
      </c>
      <c r="H1722" s="1">
        <v>302</v>
      </c>
    </row>
    <row r="1723" spans="1:8" x14ac:dyDescent="0.35">
      <c r="A1723" s="1" t="s">
        <v>24</v>
      </c>
      <c r="B1723" s="1" t="s">
        <v>9</v>
      </c>
      <c r="C1723" s="1" t="s">
        <v>10</v>
      </c>
      <c r="D1723" s="1" t="s">
        <v>11</v>
      </c>
      <c r="E1723" s="1" t="s">
        <v>117</v>
      </c>
      <c r="F1723" s="1" t="s">
        <v>13</v>
      </c>
      <c r="G1723" s="2" t="s">
        <v>32</v>
      </c>
      <c r="H1723" s="1">
        <v>31</v>
      </c>
    </row>
    <row r="1724" spans="1:8" x14ac:dyDescent="0.35">
      <c r="A1724" s="1" t="s">
        <v>24</v>
      </c>
      <c r="B1724" s="1" t="s">
        <v>9</v>
      </c>
      <c r="C1724" s="1" t="s">
        <v>10</v>
      </c>
      <c r="D1724" s="1" t="s">
        <v>11</v>
      </c>
      <c r="E1724" s="1" t="s">
        <v>117</v>
      </c>
      <c r="F1724" s="1" t="s">
        <v>13</v>
      </c>
      <c r="G1724" s="2" t="s">
        <v>27</v>
      </c>
      <c r="H1724" s="1">
        <v>115</v>
      </c>
    </row>
    <row r="1725" spans="1:8" x14ac:dyDescent="0.35">
      <c r="A1725" s="1" t="s">
        <v>24</v>
      </c>
      <c r="B1725" s="1" t="s">
        <v>9</v>
      </c>
      <c r="C1725" s="1" t="s">
        <v>10</v>
      </c>
      <c r="D1725" s="1" t="s">
        <v>11</v>
      </c>
      <c r="E1725" s="1" t="s">
        <v>117</v>
      </c>
      <c r="F1725" s="1" t="s">
        <v>13</v>
      </c>
      <c r="G1725" s="2" t="s">
        <v>14</v>
      </c>
      <c r="H1725" s="1">
        <v>6021</v>
      </c>
    </row>
    <row r="1726" spans="1:8" x14ac:dyDescent="0.35">
      <c r="A1726" s="1" t="s">
        <v>24</v>
      </c>
      <c r="B1726" s="1" t="s">
        <v>9</v>
      </c>
      <c r="C1726" s="1" t="s">
        <v>10</v>
      </c>
      <c r="D1726" s="1" t="s">
        <v>11</v>
      </c>
      <c r="E1726" s="1" t="s">
        <v>117</v>
      </c>
      <c r="F1726" s="1" t="s">
        <v>13</v>
      </c>
      <c r="G1726" s="2" t="s">
        <v>32</v>
      </c>
      <c r="H1726" s="1">
        <v>2473</v>
      </c>
    </row>
    <row r="1727" spans="1:8" x14ac:dyDescent="0.35">
      <c r="A1727" s="1" t="s">
        <v>8</v>
      </c>
      <c r="B1727" s="1" t="s">
        <v>45</v>
      </c>
      <c r="C1727" s="1" t="s">
        <v>46</v>
      </c>
      <c r="D1727" s="1" t="s">
        <v>49</v>
      </c>
      <c r="E1727" s="1" t="s">
        <v>118</v>
      </c>
      <c r="F1727" s="1" t="s">
        <v>13</v>
      </c>
      <c r="G1727" s="2" t="s">
        <v>23</v>
      </c>
      <c r="H1727" s="1">
        <v>810</v>
      </c>
    </row>
    <row r="1728" spans="1:8" x14ac:dyDescent="0.35">
      <c r="A1728" s="1" t="s">
        <v>15</v>
      </c>
      <c r="B1728" s="1" t="s">
        <v>45</v>
      </c>
      <c r="C1728" s="1" t="s">
        <v>46</v>
      </c>
      <c r="D1728" s="1" t="s">
        <v>50</v>
      </c>
      <c r="E1728" s="1" t="s">
        <v>118</v>
      </c>
      <c r="F1728" s="1" t="s">
        <v>13</v>
      </c>
      <c r="G1728" s="2" t="s">
        <v>21</v>
      </c>
      <c r="H1728" s="1">
        <v>23101</v>
      </c>
    </row>
    <row r="1729" spans="1:8" x14ac:dyDescent="0.35">
      <c r="A1729" s="1" t="s">
        <v>15</v>
      </c>
      <c r="B1729" s="1" t="s">
        <v>45</v>
      </c>
      <c r="C1729" s="1" t="s">
        <v>46</v>
      </c>
      <c r="D1729" s="1" t="s">
        <v>40</v>
      </c>
      <c r="E1729" s="1" t="s">
        <v>118</v>
      </c>
      <c r="F1729" s="1" t="s">
        <v>13</v>
      </c>
      <c r="G1729" s="2" t="s">
        <v>14</v>
      </c>
      <c r="H1729" s="1">
        <v>4196</v>
      </c>
    </row>
    <row r="1730" spans="1:8" x14ac:dyDescent="0.35">
      <c r="A1730" s="1" t="s">
        <v>15</v>
      </c>
      <c r="B1730" s="1" t="s">
        <v>45</v>
      </c>
      <c r="C1730" s="1" t="s">
        <v>46</v>
      </c>
      <c r="D1730" s="1" t="s">
        <v>50</v>
      </c>
      <c r="E1730" s="1" t="s">
        <v>118</v>
      </c>
      <c r="F1730" s="1" t="s">
        <v>13</v>
      </c>
      <c r="G1730" s="2" t="s">
        <v>30</v>
      </c>
      <c r="H1730" s="1">
        <v>1369</v>
      </c>
    </row>
    <row r="1731" spans="1:8" x14ac:dyDescent="0.35">
      <c r="A1731" s="1" t="s">
        <v>15</v>
      </c>
      <c r="B1731" s="1" t="s">
        <v>45</v>
      </c>
      <c r="C1731" s="1" t="s">
        <v>46</v>
      </c>
      <c r="D1731" s="1" t="s">
        <v>40</v>
      </c>
      <c r="E1731" s="1" t="s">
        <v>118</v>
      </c>
      <c r="F1731" s="1" t="s">
        <v>13</v>
      </c>
      <c r="G1731" s="2" t="s">
        <v>14</v>
      </c>
      <c r="H1731" s="1">
        <v>678</v>
      </c>
    </row>
    <row r="1732" spans="1:8" x14ac:dyDescent="0.35">
      <c r="A1732" s="1" t="s">
        <v>17</v>
      </c>
      <c r="B1732" s="1" t="s">
        <v>51</v>
      </c>
      <c r="C1732" s="1" t="s">
        <v>52</v>
      </c>
      <c r="D1732" s="1" t="s">
        <v>55</v>
      </c>
      <c r="E1732" s="1" t="s">
        <v>118</v>
      </c>
      <c r="F1732" s="1" t="s">
        <v>13</v>
      </c>
      <c r="G1732" s="2" t="s">
        <v>35</v>
      </c>
      <c r="H1732" s="1">
        <v>218</v>
      </c>
    </row>
    <row r="1733" spans="1:8" x14ac:dyDescent="0.35">
      <c r="A1733" s="1" t="s">
        <v>19</v>
      </c>
      <c r="B1733" s="1" t="s">
        <v>36</v>
      </c>
      <c r="C1733" s="1" t="s">
        <v>37</v>
      </c>
      <c r="D1733" s="1" t="s">
        <v>11</v>
      </c>
      <c r="E1733" s="1" t="s">
        <v>118</v>
      </c>
      <c r="F1733" s="1" t="s">
        <v>13</v>
      </c>
      <c r="G1733" s="2" t="s">
        <v>33</v>
      </c>
      <c r="H1733" s="1">
        <v>41</v>
      </c>
    </row>
    <row r="1734" spans="1:8" x14ac:dyDescent="0.35">
      <c r="A1734" s="1" t="s">
        <v>19</v>
      </c>
      <c r="B1734" s="1" t="s">
        <v>36</v>
      </c>
      <c r="C1734" s="1" t="s">
        <v>37</v>
      </c>
      <c r="D1734" s="1" t="s">
        <v>47</v>
      </c>
      <c r="E1734" s="1" t="s">
        <v>118</v>
      </c>
      <c r="F1734" s="1" t="s">
        <v>13</v>
      </c>
      <c r="G1734" s="2" t="s">
        <v>32</v>
      </c>
      <c r="H1734" s="1">
        <v>12095</v>
      </c>
    </row>
    <row r="1735" spans="1:8" x14ac:dyDescent="0.35">
      <c r="A1735" s="1" t="s">
        <v>19</v>
      </c>
      <c r="B1735" s="1" t="s">
        <v>36</v>
      </c>
      <c r="C1735" s="1" t="s">
        <v>37</v>
      </c>
      <c r="D1735" s="1" t="s">
        <v>47</v>
      </c>
      <c r="E1735" s="1" t="s">
        <v>118</v>
      </c>
      <c r="F1735" s="1" t="s">
        <v>13</v>
      </c>
      <c r="G1735" s="2" t="s">
        <v>27</v>
      </c>
      <c r="H1735" s="1">
        <v>3648</v>
      </c>
    </row>
    <row r="1736" spans="1:8" x14ac:dyDescent="0.35">
      <c r="A1736" s="1" t="s">
        <v>22</v>
      </c>
      <c r="B1736" s="1" t="s">
        <v>36</v>
      </c>
      <c r="C1736" s="1" t="s">
        <v>37</v>
      </c>
      <c r="D1736" s="1" t="s">
        <v>11</v>
      </c>
      <c r="E1736" s="1" t="s">
        <v>118</v>
      </c>
      <c r="F1736" s="1" t="s">
        <v>13</v>
      </c>
      <c r="G1736" s="2" t="s">
        <v>14</v>
      </c>
      <c r="H1736" s="1">
        <v>0</v>
      </c>
    </row>
    <row r="1737" spans="1:8" x14ac:dyDescent="0.35">
      <c r="A1737" s="1" t="s">
        <v>22</v>
      </c>
      <c r="B1737" s="1" t="s">
        <v>36</v>
      </c>
      <c r="C1737" s="1" t="s">
        <v>37</v>
      </c>
      <c r="D1737" s="1" t="s">
        <v>11</v>
      </c>
      <c r="E1737" s="1" t="s">
        <v>118</v>
      </c>
      <c r="F1737" s="1" t="s">
        <v>13</v>
      </c>
      <c r="G1737" s="2" t="s">
        <v>14</v>
      </c>
      <c r="H1737" s="1">
        <v>0</v>
      </c>
    </row>
    <row r="1738" spans="1:8" x14ac:dyDescent="0.35">
      <c r="A1738" s="1" t="s">
        <v>22</v>
      </c>
      <c r="B1738" s="1" t="s">
        <v>36</v>
      </c>
      <c r="C1738" s="1" t="s">
        <v>37</v>
      </c>
      <c r="D1738" s="1" t="s">
        <v>11</v>
      </c>
      <c r="E1738" s="1" t="s">
        <v>118</v>
      </c>
      <c r="F1738" s="1" t="s">
        <v>13</v>
      </c>
      <c r="G1738" s="2" t="s">
        <v>30</v>
      </c>
      <c r="H1738" s="1">
        <v>42</v>
      </c>
    </row>
    <row r="1739" spans="1:8" x14ac:dyDescent="0.35">
      <c r="A1739" s="1" t="s">
        <v>22</v>
      </c>
      <c r="B1739" s="1" t="s">
        <v>36</v>
      </c>
      <c r="C1739" s="1" t="s">
        <v>37</v>
      </c>
      <c r="D1739" s="1" t="s">
        <v>11</v>
      </c>
      <c r="E1739" s="1" t="s">
        <v>118</v>
      </c>
      <c r="F1739" s="1" t="s">
        <v>13</v>
      </c>
      <c r="G1739" s="2" t="s">
        <v>30</v>
      </c>
      <c r="H1739" s="1">
        <v>0</v>
      </c>
    </row>
    <row r="1740" spans="1:8" x14ac:dyDescent="0.35">
      <c r="A1740" s="1" t="s">
        <v>22</v>
      </c>
      <c r="B1740" s="1" t="s">
        <v>36</v>
      </c>
      <c r="C1740" s="1" t="s">
        <v>37</v>
      </c>
      <c r="D1740" s="1" t="s">
        <v>11</v>
      </c>
      <c r="E1740" s="1" t="s">
        <v>118</v>
      </c>
      <c r="F1740" s="1" t="s">
        <v>13</v>
      </c>
      <c r="G1740" s="2" t="s">
        <v>26</v>
      </c>
      <c r="H1740" s="1">
        <v>0</v>
      </c>
    </row>
    <row r="1741" spans="1:8" x14ac:dyDescent="0.35">
      <c r="A1741" s="1" t="s">
        <v>22</v>
      </c>
      <c r="B1741" s="1" t="s">
        <v>36</v>
      </c>
      <c r="C1741" s="1" t="s">
        <v>37</v>
      </c>
      <c r="D1741" s="1" t="s">
        <v>11</v>
      </c>
      <c r="E1741" s="1" t="s">
        <v>118</v>
      </c>
      <c r="F1741" s="1" t="s">
        <v>13</v>
      </c>
      <c r="G1741" s="2" t="s">
        <v>14</v>
      </c>
      <c r="H1741" s="1">
        <v>0</v>
      </c>
    </row>
    <row r="1742" spans="1:8" x14ac:dyDescent="0.35">
      <c r="A1742" s="1" t="s">
        <v>24</v>
      </c>
      <c r="B1742" s="1" t="s">
        <v>36</v>
      </c>
      <c r="C1742" s="1" t="s">
        <v>37</v>
      </c>
      <c r="D1742" s="1" t="s">
        <v>11</v>
      </c>
      <c r="E1742" s="1" t="s">
        <v>118</v>
      </c>
      <c r="F1742" s="1" t="s">
        <v>13</v>
      </c>
      <c r="G1742" s="2" t="s">
        <v>32</v>
      </c>
      <c r="H1742" s="1">
        <v>1</v>
      </c>
    </row>
    <row r="1743" spans="1:8" x14ac:dyDescent="0.35">
      <c r="A1743" s="1" t="s">
        <v>24</v>
      </c>
      <c r="B1743" s="1" t="s">
        <v>36</v>
      </c>
      <c r="C1743" s="1" t="s">
        <v>37</v>
      </c>
      <c r="D1743" s="1" t="s">
        <v>49</v>
      </c>
      <c r="E1743" s="1" t="s">
        <v>118</v>
      </c>
      <c r="F1743" s="1" t="s">
        <v>13</v>
      </c>
      <c r="G1743" s="2" t="s">
        <v>34</v>
      </c>
      <c r="H1743" s="1">
        <v>1793</v>
      </c>
    </row>
    <row r="1744" spans="1:8" x14ac:dyDescent="0.35">
      <c r="A1744" s="1" t="s">
        <v>24</v>
      </c>
      <c r="B1744" s="1" t="s">
        <v>36</v>
      </c>
      <c r="C1744" s="1" t="s">
        <v>37</v>
      </c>
      <c r="D1744" s="1" t="s">
        <v>11</v>
      </c>
      <c r="E1744" s="1" t="s">
        <v>118</v>
      </c>
      <c r="F1744" s="1" t="s">
        <v>13</v>
      </c>
      <c r="G1744" s="2" t="s">
        <v>33</v>
      </c>
      <c r="H1744" s="1">
        <v>1</v>
      </c>
    </row>
    <row r="1745" spans="1:8" x14ac:dyDescent="0.35">
      <c r="A1745" s="1" t="s">
        <v>24</v>
      </c>
      <c r="B1745" s="1" t="s">
        <v>36</v>
      </c>
      <c r="C1745" s="1" t="s">
        <v>37</v>
      </c>
      <c r="D1745" s="1" t="s">
        <v>11</v>
      </c>
      <c r="E1745" s="1" t="s">
        <v>118</v>
      </c>
      <c r="F1745" s="1" t="s">
        <v>13</v>
      </c>
      <c r="G1745" s="2" t="s">
        <v>18</v>
      </c>
      <c r="H1745" s="1">
        <v>1</v>
      </c>
    </row>
    <row r="1746" spans="1:8" x14ac:dyDescent="0.35">
      <c r="A1746" s="1" t="s">
        <v>19</v>
      </c>
      <c r="B1746" s="1" t="s">
        <v>41</v>
      </c>
      <c r="C1746" s="1" t="s">
        <v>42</v>
      </c>
      <c r="D1746" s="1" t="s">
        <v>53</v>
      </c>
      <c r="E1746" s="1" t="s">
        <v>118</v>
      </c>
      <c r="F1746" s="1" t="s">
        <v>13</v>
      </c>
      <c r="G1746" s="2" t="s">
        <v>32</v>
      </c>
      <c r="H1746" s="1">
        <v>15701</v>
      </c>
    </row>
    <row r="1747" spans="1:8" x14ac:dyDescent="0.35">
      <c r="A1747" s="1" t="s">
        <v>19</v>
      </c>
      <c r="B1747" s="1" t="s">
        <v>41</v>
      </c>
      <c r="C1747" s="1" t="s">
        <v>42</v>
      </c>
      <c r="D1747" s="1" t="s">
        <v>47</v>
      </c>
      <c r="E1747" s="1" t="s">
        <v>118</v>
      </c>
      <c r="F1747" s="1" t="s">
        <v>13</v>
      </c>
      <c r="G1747" s="2" t="s">
        <v>29</v>
      </c>
      <c r="H1747" s="1">
        <v>2438</v>
      </c>
    </row>
    <row r="1748" spans="1:8" x14ac:dyDescent="0.35">
      <c r="A1748" s="1" t="s">
        <v>22</v>
      </c>
      <c r="B1748" s="1" t="s">
        <v>41</v>
      </c>
      <c r="C1748" s="1" t="s">
        <v>42</v>
      </c>
      <c r="D1748" s="1" t="s">
        <v>11</v>
      </c>
      <c r="E1748" s="1" t="s">
        <v>118</v>
      </c>
      <c r="F1748" s="1" t="s">
        <v>13</v>
      </c>
      <c r="G1748" s="2" t="s">
        <v>32</v>
      </c>
      <c r="H1748" s="1">
        <v>5</v>
      </c>
    </row>
    <row r="1749" spans="1:8" x14ac:dyDescent="0.35">
      <c r="A1749" s="1" t="s">
        <v>22</v>
      </c>
      <c r="B1749" s="1" t="s">
        <v>41</v>
      </c>
      <c r="C1749" s="1" t="s">
        <v>42</v>
      </c>
      <c r="D1749" s="1" t="s">
        <v>11</v>
      </c>
      <c r="E1749" s="1" t="s">
        <v>118</v>
      </c>
      <c r="F1749" s="1" t="s">
        <v>13</v>
      </c>
      <c r="G1749" s="2" t="s">
        <v>33</v>
      </c>
      <c r="H1749" s="1">
        <v>6</v>
      </c>
    </row>
    <row r="1750" spans="1:8" x14ac:dyDescent="0.35">
      <c r="A1750" s="1" t="s">
        <v>22</v>
      </c>
      <c r="B1750" s="1" t="s">
        <v>41</v>
      </c>
      <c r="C1750" s="1" t="s">
        <v>42</v>
      </c>
      <c r="D1750" s="1" t="s">
        <v>11</v>
      </c>
      <c r="E1750" s="1" t="s">
        <v>118</v>
      </c>
      <c r="F1750" s="1" t="s">
        <v>13</v>
      </c>
      <c r="G1750" s="2" t="s">
        <v>32</v>
      </c>
      <c r="H1750" s="1">
        <v>0</v>
      </c>
    </row>
    <row r="1751" spans="1:8" x14ac:dyDescent="0.35">
      <c r="A1751" s="1" t="s">
        <v>24</v>
      </c>
      <c r="B1751" s="1" t="s">
        <v>41</v>
      </c>
      <c r="C1751" s="1" t="s">
        <v>42</v>
      </c>
      <c r="D1751" s="1" t="s">
        <v>40</v>
      </c>
      <c r="E1751" s="1" t="s">
        <v>118</v>
      </c>
      <c r="F1751" s="1" t="s">
        <v>13</v>
      </c>
      <c r="G1751" s="2" t="s">
        <v>30</v>
      </c>
      <c r="H1751" s="1">
        <v>5471</v>
      </c>
    </row>
    <row r="1752" spans="1:8" x14ac:dyDescent="0.35">
      <c r="A1752" s="1" t="s">
        <v>24</v>
      </c>
      <c r="B1752" s="1" t="s">
        <v>41</v>
      </c>
      <c r="C1752" s="1" t="s">
        <v>42</v>
      </c>
      <c r="D1752" s="1" t="s">
        <v>40</v>
      </c>
      <c r="E1752" s="1" t="s">
        <v>118</v>
      </c>
      <c r="F1752" s="1" t="s">
        <v>13</v>
      </c>
      <c r="G1752" s="2" t="s">
        <v>14</v>
      </c>
      <c r="H1752" s="1">
        <v>1416</v>
      </c>
    </row>
    <row r="1753" spans="1:8" x14ac:dyDescent="0.35">
      <c r="A1753" s="1" t="s">
        <v>24</v>
      </c>
      <c r="B1753" s="1" t="s">
        <v>41</v>
      </c>
      <c r="C1753" s="1" t="s">
        <v>42</v>
      </c>
      <c r="D1753" s="1" t="s">
        <v>40</v>
      </c>
      <c r="E1753" s="1" t="s">
        <v>118</v>
      </c>
      <c r="F1753" s="1" t="s">
        <v>13</v>
      </c>
      <c r="G1753" s="2" t="s">
        <v>30</v>
      </c>
      <c r="H1753" s="1">
        <v>2726</v>
      </c>
    </row>
    <row r="1754" spans="1:8" x14ac:dyDescent="0.35">
      <c r="A1754" s="1" t="s">
        <v>8</v>
      </c>
      <c r="B1754" s="1" t="s">
        <v>9</v>
      </c>
      <c r="C1754" s="1" t="s">
        <v>10</v>
      </c>
      <c r="D1754" s="1" t="s">
        <v>11</v>
      </c>
      <c r="E1754" s="1" t="s">
        <v>118</v>
      </c>
      <c r="F1754" s="1" t="s">
        <v>13</v>
      </c>
      <c r="G1754" s="2" t="s">
        <v>27</v>
      </c>
      <c r="H1754" s="1">
        <v>17133</v>
      </c>
    </row>
    <row r="1755" spans="1:8" x14ac:dyDescent="0.35">
      <c r="A1755" s="1" t="s">
        <v>8</v>
      </c>
      <c r="B1755" s="1" t="s">
        <v>9</v>
      </c>
      <c r="C1755" s="1" t="s">
        <v>10</v>
      </c>
      <c r="D1755" s="1" t="s">
        <v>11</v>
      </c>
      <c r="E1755" s="1" t="s">
        <v>118</v>
      </c>
      <c r="F1755" s="1" t="s">
        <v>13</v>
      </c>
      <c r="G1755" s="2" t="s">
        <v>16</v>
      </c>
      <c r="H1755" s="1">
        <v>2380</v>
      </c>
    </row>
    <row r="1756" spans="1:8" x14ac:dyDescent="0.35">
      <c r="A1756" s="1" t="s">
        <v>8</v>
      </c>
      <c r="B1756" s="1" t="s">
        <v>9</v>
      </c>
      <c r="C1756" s="1" t="s">
        <v>10</v>
      </c>
      <c r="D1756" s="1" t="s">
        <v>11</v>
      </c>
      <c r="E1756" s="1" t="s">
        <v>118</v>
      </c>
      <c r="F1756" s="1" t="s">
        <v>13</v>
      </c>
      <c r="G1756" s="2" t="s">
        <v>35</v>
      </c>
      <c r="H1756" s="1">
        <v>49904</v>
      </c>
    </row>
    <row r="1757" spans="1:8" x14ac:dyDescent="0.35">
      <c r="A1757" s="1" t="s">
        <v>8</v>
      </c>
      <c r="B1757" s="1" t="s">
        <v>9</v>
      </c>
      <c r="C1757" s="1" t="s">
        <v>10</v>
      </c>
      <c r="D1757" s="1" t="s">
        <v>11</v>
      </c>
      <c r="E1757" s="1" t="s">
        <v>118</v>
      </c>
      <c r="F1757" s="1" t="s">
        <v>13</v>
      </c>
      <c r="G1757" s="2" t="s">
        <v>27</v>
      </c>
      <c r="H1757" s="1">
        <v>1013</v>
      </c>
    </row>
    <row r="1758" spans="1:8" x14ac:dyDescent="0.35">
      <c r="A1758" s="1" t="s">
        <v>8</v>
      </c>
      <c r="B1758" s="1" t="s">
        <v>9</v>
      </c>
      <c r="C1758" s="1" t="s">
        <v>10</v>
      </c>
      <c r="D1758" s="1" t="s">
        <v>11</v>
      </c>
      <c r="E1758" s="1" t="s">
        <v>118</v>
      </c>
      <c r="F1758" s="1" t="s">
        <v>13</v>
      </c>
      <c r="G1758" s="2" t="s">
        <v>34</v>
      </c>
      <c r="H1758" s="1">
        <v>1749</v>
      </c>
    </row>
    <row r="1759" spans="1:8" x14ac:dyDescent="0.35">
      <c r="A1759" s="1" t="s">
        <v>8</v>
      </c>
      <c r="B1759" s="1" t="s">
        <v>9</v>
      </c>
      <c r="C1759" s="1" t="s">
        <v>10</v>
      </c>
      <c r="D1759" s="1" t="s">
        <v>11</v>
      </c>
      <c r="E1759" s="1" t="s">
        <v>118</v>
      </c>
      <c r="F1759" s="1" t="s">
        <v>13</v>
      </c>
      <c r="G1759" s="2" t="s">
        <v>23</v>
      </c>
      <c r="H1759" s="1">
        <v>1200</v>
      </c>
    </row>
    <row r="1760" spans="1:8" x14ac:dyDescent="0.35">
      <c r="A1760" s="1" t="s">
        <v>15</v>
      </c>
      <c r="B1760" s="1" t="s">
        <v>9</v>
      </c>
      <c r="C1760" s="1" t="s">
        <v>10</v>
      </c>
      <c r="D1760" s="1" t="s">
        <v>11</v>
      </c>
      <c r="E1760" s="1" t="s">
        <v>118</v>
      </c>
      <c r="F1760" s="1" t="s">
        <v>13</v>
      </c>
      <c r="G1760" s="2" t="s">
        <v>29</v>
      </c>
      <c r="H1760" s="1">
        <v>23353</v>
      </c>
    </row>
    <row r="1761" spans="1:8" x14ac:dyDescent="0.35">
      <c r="A1761" s="1" t="s">
        <v>15</v>
      </c>
      <c r="B1761" s="1" t="s">
        <v>9</v>
      </c>
      <c r="C1761" s="1" t="s">
        <v>10</v>
      </c>
      <c r="D1761" s="1" t="s">
        <v>11</v>
      </c>
      <c r="E1761" s="1" t="s">
        <v>118</v>
      </c>
      <c r="F1761" s="1" t="s">
        <v>13</v>
      </c>
      <c r="G1761" s="2" t="s">
        <v>29</v>
      </c>
      <c r="H1761" s="1">
        <v>0</v>
      </c>
    </row>
    <row r="1762" spans="1:8" x14ac:dyDescent="0.35">
      <c r="A1762" s="1" t="s">
        <v>15</v>
      </c>
      <c r="B1762" s="1" t="s">
        <v>9</v>
      </c>
      <c r="C1762" s="1" t="s">
        <v>10</v>
      </c>
      <c r="D1762" s="1" t="s">
        <v>11</v>
      </c>
      <c r="E1762" s="1" t="s">
        <v>118</v>
      </c>
      <c r="F1762" s="1" t="s">
        <v>13</v>
      </c>
      <c r="G1762" s="2" t="s">
        <v>27</v>
      </c>
      <c r="H1762" s="1">
        <v>3555</v>
      </c>
    </row>
    <row r="1763" spans="1:8" x14ac:dyDescent="0.35">
      <c r="A1763" s="1" t="s">
        <v>15</v>
      </c>
      <c r="B1763" s="1" t="s">
        <v>9</v>
      </c>
      <c r="C1763" s="1" t="s">
        <v>10</v>
      </c>
      <c r="D1763" s="1" t="s">
        <v>11</v>
      </c>
      <c r="E1763" s="1" t="s">
        <v>118</v>
      </c>
      <c r="F1763" s="1" t="s">
        <v>13</v>
      </c>
      <c r="G1763" s="2" t="s">
        <v>30</v>
      </c>
      <c r="H1763" s="1">
        <v>55080</v>
      </c>
    </row>
    <row r="1764" spans="1:8" x14ac:dyDescent="0.35">
      <c r="A1764" s="1" t="s">
        <v>15</v>
      </c>
      <c r="B1764" s="1" t="s">
        <v>9</v>
      </c>
      <c r="C1764" s="1" t="s">
        <v>10</v>
      </c>
      <c r="D1764" s="1" t="s">
        <v>11</v>
      </c>
      <c r="E1764" s="1" t="s">
        <v>118</v>
      </c>
      <c r="F1764" s="1" t="s">
        <v>13</v>
      </c>
      <c r="G1764" s="2" t="s">
        <v>20</v>
      </c>
      <c r="H1764" s="1">
        <v>481</v>
      </c>
    </row>
    <row r="1765" spans="1:8" x14ac:dyDescent="0.35">
      <c r="A1765" s="1" t="s">
        <v>15</v>
      </c>
      <c r="B1765" s="1" t="s">
        <v>9</v>
      </c>
      <c r="C1765" s="1" t="s">
        <v>10</v>
      </c>
      <c r="D1765" s="1" t="s">
        <v>11</v>
      </c>
      <c r="E1765" s="1" t="s">
        <v>118</v>
      </c>
      <c r="F1765" s="1" t="s">
        <v>13</v>
      </c>
      <c r="G1765" s="2" t="s">
        <v>23</v>
      </c>
      <c r="H1765" s="1">
        <v>6278</v>
      </c>
    </row>
    <row r="1766" spans="1:8" x14ac:dyDescent="0.35">
      <c r="A1766" s="1" t="s">
        <v>15</v>
      </c>
      <c r="B1766" s="1" t="s">
        <v>9</v>
      </c>
      <c r="C1766" s="1" t="s">
        <v>10</v>
      </c>
      <c r="D1766" s="1" t="s">
        <v>11</v>
      </c>
      <c r="E1766" s="1" t="s">
        <v>118</v>
      </c>
      <c r="F1766" s="1" t="s">
        <v>13</v>
      </c>
      <c r="G1766" s="2" t="s">
        <v>23</v>
      </c>
      <c r="H1766" s="1">
        <v>1107</v>
      </c>
    </row>
    <row r="1767" spans="1:8" x14ac:dyDescent="0.35">
      <c r="A1767" s="1" t="s">
        <v>15</v>
      </c>
      <c r="B1767" s="1" t="s">
        <v>9</v>
      </c>
      <c r="C1767" s="1" t="s">
        <v>10</v>
      </c>
      <c r="D1767" s="1" t="s">
        <v>11</v>
      </c>
      <c r="E1767" s="1" t="s">
        <v>118</v>
      </c>
      <c r="F1767" s="1" t="s">
        <v>13</v>
      </c>
      <c r="G1767" s="2" t="s">
        <v>32</v>
      </c>
      <c r="H1767" s="1">
        <v>259</v>
      </c>
    </row>
    <row r="1768" spans="1:8" x14ac:dyDescent="0.35">
      <c r="A1768" s="1" t="s">
        <v>17</v>
      </c>
      <c r="B1768" s="1" t="s">
        <v>9</v>
      </c>
      <c r="C1768" s="1" t="s">
        <v>10</v>
      </c>
      <c r="D1768" s="1" t="s">
        <v>11</v>
      </c>
      <c r="E1768" s="1" t="s">
        <v>118</v>
      </c>
      <c r="F1768" s="1" t="s">
        <v>13</v>
      </c>
      <c r="G1768" s="2" t="s">
        <v>23</v>
      </c>
      <c r="H1768" s="1">
        <v>20374</v>
      </c>
    </row>
    <row r="1769" spans="1:8" x14ac:dyDescent="0.35">
      <c r="A1769" s="1" t="s">
        <v>17</v>
      </c>
      <c r="B1769" s="1" t="s">
        <v>9</v>
      </c>
      <c r="C1769" s="1" t="s">
        <v>10</v>
      </c>
      <c r="D1769" s="1" t="s">
        <v>11</v>
      </c>
      <c r="E1769" s="1" t="s">
        <v>118</v>
      </c>
      <c r="F1769" s="1" t="s">
        <v>13</v>
      </c>
      <c r="G1769" s="2" t="s">
        <v>26</v>
      </c>
      <c r="H1769" s="1">
        <v>4401</v>
      </c>
    </row>
    <row r="1770" spans="1:8" x14ac:dyDescent="0.35">
      <c r="A1770" s="1" t="s">
        <v>17</v>
      </c>
      <c r="B1770" s="1" t="s">
        <v>9</v>
      </c>
      <c r="C1770" s="1" t="s">
        <v>10</v>
      </c>
      <c r="D1770" s="1" t="s">
        <v>11</v>
      </c>
      <c r="E1770" s="1" t="s">
        <v>118</v>
      </c>
      <c r="F1770" s="1" t="s">
        <v>13</v>
      </c>
      <c r="G1770" s="2" t="s">
        <v>27</v>
      </c>
      <c r="H1770" s="1">
        <v>54188</v>
      </c>
    </row>
    <row r="1771" spans="1:8" x14ac:dyDescent="0.35">
      <c r="A1771" s="1" t="s">
        <v>17</v>
      </c>
      <c r="B1771" s="1" t="s">
        <v>9</v>
      </c>
      <c r="C1771" s="1" t="s">
        <v>10</v>
      </c>
      <c r="D1771" s="1" t="s">
        <v>11</v>
      </c>
      <c r="E1771" s="1" t="s">
        <v>118</v>
      </c>
      <c r="F1771" s="1" t="s">
        <v>13</v>
      </c>
      <c r="G1771" s="2" t="s">
        <v>27</v>
      </c>
      <c r="H1771" s="1">
        <v>111</v>
      </c>
    </row>
    <row r="1772" spans="1:8" x14ac:dyDescent="0.35">
      <c r="A1772" s="1" t="s">
        <v>17</v>
      </c>
      <c r="B1772" s="1" t="s">
        <v>9</v>
      </c>
      <c r="C1772" s="1" t="s">
        <v>10</v>
      </c>
      <c r="D1772" s="1" t="s">
        <v>11</v>
      </c>
      <c r="E1772" s="1" t="s">
        <v>118</v>
      </c>
      <c r="F1772" s="1" t="s">
        <v>13</v>
      </c>
      <c r="G1772" s="2" t="s">
        <v>31</v>
      </c>
      <c r="H1772" s="1">
        <v>19231</v>
      </c>
    </row>
    <row r="1773" spans="1:8" x14ac:dyDescent="0.35">
      <c r="A1773" s="1" t="s">
        <v>17</v>
      </c>
      <c r="B1773" s="1" t="s">
        <v>9</v>
      </c>
      <c r="C1773" s="1" t="s">
        <v>10</v>
      </c>
      <c r="D1773" s="1" t="s">
        <v>11</v>
      </c>
      <c r="E1773" s="1" t="s">
        <v>118</v>
      </c>
      <c r="F1773" s="1" t="s">
        <v>13</v>
      </c>
      <c r="G1773" s="2" t="s">
        <v>20</v>
      </c>
      <c r="H1773" s="1">
        <v>442</v>
      </c>
    </row>
    <row r="1774" spans="1:8" x14ac:dyDescent="0.35">
      <c r="A1774" s="1" t="s">
        <v>17</v>
      </c>
      <c r="B1774" s="1" t="s">
        <v>9</v>
      </c>
      <c r="C1774" s="1" t="s">
        <v>10</v>
      </c>
      <c r="D1774" s="1" t="s">
        <v>11</v>
      </c>
      <c r="E1774" s="1" t="s">
        <v>118</v>
      </c>
      <c r="F1774" s="1" t="s">
        <v>13</v>
      </c>
      <c r="G1774" s="2" t="s">
        <v>18</v>
      </c>
      <c r="H1774" s="1">
        <v>107</v>
      </c>
    </row>
    <row r="1775" spans="1:8" x14ac:dyDescent="0.35">
      <c r="A1775" s="1" t="s">
        <v>19</v>
      </c>
      <c r="B1775" s="1" t="s">
        <v>9</v>
      </c>
      <c r="C1775" s="1" t="s">
        <v>10</v>
      </c>
      <c r="D1775" s="1" t="s">
        <v>11</v>
      </c>
      <c r="E1775" s="1" t="s">
        <v>118</v>
      </c>
      <c r="F1775" s="1" t="s">
        <v>13</v>
      </c>
      <c r="G1775" s="2" t="s">
        <v>27</v>
      </c>
      <c r="H1775" s="1">
        <v>8407</v>
      </c>
    </row>
    <row r="1776" spans="1:8" x14ac:dyDescent="0.35">
      <c r="A1776" s="1" t="s">
        <v>19</v>
      </c>
      <c r="B1776" s="1" t="s">
        <v>9</v>
      </c>
      <c r="C1776" s="1" t="s">
        <v>10</v>
      </c>
      <c r="D1776" s="1" t="s">
        <v>11</v>
      </c>
      <c r="E1776" s="1" t="s">
        <v>118</v>
      </c>
      <c r="F1776" s="1" t="s">
        <v>13</v>
      </c>
      <c r="G1776" s="2" t="s">
        <v>26</v>
      </c>
      <c r="H1776" s="1">
        <v>4200</v>
      </c>
    </row>
    <row r="1777" spans="1:8" x14ac:dyDescent="0.35">
      <c r="A1777" s="1" t="s">
        <v>19</v>
      </c>
      <c r="B1777" s="1" t="s">
        <v>9</v>
      </c>
      <c r="C1777" s="1" t="s">
        <v>10</v>
      </c>
      <c r="D1777" s="1" t="s">
        <v>11</v>
      </c>
      <c r="E1777" s="1" t="s">
        <v>118</v>
      </c>
      <c r="F1777" s="1" t="s">
        <v>13</v>
      </c>
      <c r="G1777" s="2" t="s">
        <v>20</v>
      </c>
      <c r="H1777" s="1">
        <v>64460</v>
      </c>
    </row>
    <row r="1778" spans="1:8" x14ac:dyDescent="0.35">
      <c r="A1778" s="1" t="s">
        <v>19</v>
      </c>
      <c r="B1778" s="1" t="s">
        <v>9</v>
      </c>
      <c r="C1778" s="1" t="s">
        <v>10</v>
      </c>
      <c r="D1778" s="1" t="s">
        <v>11</v>
      </c>
      <c r="E1778" s="1" t="s">
        <v>118</v>
      </c>
      <c r="F1778" s="1" t="s">
        <v>13</v>
      </c>
      <c r="G1778" s="2" t="s">
        <v>34</v>
      </c>
      <c r="H1778" s="1">
        <v>688</v>
      </c>
    </row>
    <row r="1779" spans="1:8" x14ac:dyDescent="0.35">
      <c r="A1779" s="1" t="s">
        <v>19</v>
      </c>
      <c r="B1779" s="1" t="s">
        <v>9</v>
      </c>
      <c r="C1779" s="1" t="s">
        <v>10</v>
      </c>
      <c r="D1779" s="1" t="s">
        <v>11</v>
      </c>
      <c r="E1779" s="1" t="s">
        <v>118</v>
      </c>
      <c r="F1779" s="1" t="s">
        <v>13</v>
      </c>
      <c r="G1779" s="2" t="s">
        <v>21</v>
      </c>
      <c r="H1779" s="1">
        <v>8886</v>
      </c>
    </row>
    <row r="1780" spans="1:8" x14ac:dyDescent="0.35">
      <c r="A1780" s="1" t="s">
        <v>19</v>
      </c>
      <c r="B1780" s="1" t="s">
        <v>9</v>
      </c>
      <c r="C1780" s="1" t="s">
        <v>10</v>
      </c>
      <c r="D1780" s="1" t="s">
        <v>11</v>
      </c>
      <c r="E1780" s="1" t="s">
        <v>118</v>
      </c>
      <c r="F1780" s="1" t="s">
        <v>13</v>
      </c>
      <c r="G1780" s="2" t="s">
        <v>23</v>
      </c>
      <c r="H1780" s="1">
        <v>172</v>
      </c>
    </row>
    <row r="1781" spans="1:8" x14ac:dyDescent="0.35">
      <c r="A1781" s="1" t="s">
        <v>19</v>
      </c>
      <c r="B1781" s="1" t="s">
        <v>9</v>
      </c>
      <c r="C1781" s="1" t="s">
        <v>10</v>
      </c>
      <c r="D1781" s="1" t="s">
        <v>11</v>
      </c>
      <c r="E1781" s="1" t="s">
        <v>118</v>
      </c>
      <c r="F1781" s="1" t="s">
        <v>13</v>
      </c>
      <c r="G1781" s="2" t="s">
        <v>20</v>
      </c>
      <c r="H1781" s="1">
        <v>82</v>
      </c>
    </row>
    <row r="1782" spans="1:8" x14ac:dyDescent="0.35">
      <c r="A1782" s="1" t="s">
        <v>22</v>
      </c>
      <c r="B1782" s="1" t="s">
        <v>9</v>
      </c>
      <c r="C1782" s="1" t="s">
        <v>10</v>
      </c>
      <c r="D1782" s="1" t="s">
        <v>11</v>
      </c>
      <c r="E1782" s="1" t="s">
        <v>118</v>
      </c>
      <c r="F1782" s="1" t="s">
        <v>13</v>
      </c>
      <c r="G1782" s="2" t="s">
        <v>21</v>
      </c>
      <c r="H1782" s="1">
        <v>4400</v>
      </c>
    </row>
    <row r="1783" spans="1:8" x14ac:dyDescent="0.35">
      <c r="A1783" s="1" t="s">
        <v>22</v>
      </c>
      <c r="B1783" s="1" t="s">
        <v>9</v>
      </c>
      <c r="C1783" s="1" t="s">
        <v>10</v>
      </c>
      <c r="D1783" s="1" t="s">
        <v>11</v>
      </c>
      <c r="E1783" s="1" t="s">
        <v>118</v>
      </c>
      <c r="F1783" s="1" t="s">
        <v>13</v>
      </c>
      <c r="G1783" s="2" t="s">
        <v>34</v>
      </c>
      <c r="H1783" s="1">
        <v>1386</v>
      </c>
    </row>
    <row r="1784" spans="1:8" x14ac:dyDescent="0.35">
      <c r="A1784" s="1" t="s">
        <v>22</v>
      </c>
      <c r="B1784" s="1" t="s">
        <v>9</v>
      </c>
      <c r="C1784" s="1" t="s">
        <v>10</v>
      </c>
      <c r="D1784" s="1" t="s">
        <v>11</v>
      </c>
      <c r="E1784" s="1" t="s">
        <v>118</v>
      </c>
      <c r="F1784" s="1" t="s">
        <v>13</v>
      </c>
      <c r="G1784" s="2" t="s">
        <v>23</v>
      </c>
      <c r="H1784" s="1">
        <v>60065</v>
      </c>
    </row>
    <row r="1785" spans="1:8" x14ac:dyDescent="0.35">
      <c r="A1785" s="1" t="s">
        <v>22</v>
      </c>
      <c r="B1785" s="1" t="s">
        <v>9</v>
      </c>
      <c r="C1785" s="1" t="s">
        <v>10</v>
      </c>
      <c r="D1785" s="1" t="s">
        <v>11</v>
      </c>
      <c r="E1785" s="1" t="s">
        <v>118</v>
      </c>
      <c r="F1785" s="1" t="s">
        <v>13</v>
      </c>
      <c r="G1785" s="2" t="s">
        <v>32</v>
      </c>
      <c r="H1785" s="1">
        <v>960</v>
      </c>
    </row>
    <row r="1786" spans="1:8" x14ac:dyDescent="0.35">
      <c r="A1786" s="1" t="s">
        <v>22</v>
      </c>
      <c r="B1786" s="1" t="s">
        <v>9</v>
      </c>
      <c r="C1786" s="1" t="s">
        <v>10</v>
      </c>
      <c r="D1786" s="1" t="s">
        <v>11</v>
      </c>
      <c r="E1786" s="1" t="s">
        <v>118</v>
      </c>
      <c r="F1786" s="1" t="s">
        <v>13</v>
      </c>
      <c r="G1786" s="2" t="s">
        <v>26</v>
      </c>
      <c r="H1786" s="1">
        <v>11647</v>
      </c>
    </row>
    <row r="1787" spans="1:8" x14ac:dyDescent="0.35">
      <c r="A1787" s="1" t="s">
        <v>22</v>
      </c>
      <c r="B1787" s="1" t="s">
        <v>9</v>
      </c>
      <c r="C1787" s="1" t="s">
        <v>10</v>
      </c>
      <c r="D1787" s="1" t="s">
        <v>11</v>
      </c>
      <c r="E1787" s="1" t="s">
        <v>118</v>
      </c>
      <c r="F1787" s="1" t="s">
        <v>13</v>
      </c>
      <c r="G1787" s="2" t="s">
        <v>29</v>
      </c>
      <c r="H1787" s="1">
        <v>155</v>
      </c>
    </row>
    <row r="1788" spans="1:8" x14ac:dyDescent="0.35">
      <c r="A1788" s="1" t="s">
        <v>22</v>
      </c>
      <c r="B1788" s="1" t="s">
        <v>9</v>
      </c>
      <c r="C1788" s="1" t="s">
        <v>10</v>
      </c>
      <c r="D1788" s="1" t="s">
        <v>11</v>
      </c>
      <c r="E1788" s="1" t="s">
        <v>118</v>
      </c>
      <c r="F1788" s="1" t="s">
        <v>13</v>
      </c>
      <c r="G1788" s="2" t="s">
        <v>21</v>
      </c>
      <c r="H1788" s="1">
        <v>1222</v>
      </c>
    </row>
    <row r="1789" spans="1:8" x14ac:dyDescent="0.35">
      <c r="A1789" s="1" t="s">
        <v>24</v>
      </c>
      <c r="B1789" s="1" t="s">
        <v>9</v>
      </c>
      <c r="C1789" s="1" t="s">
        <v>10</v>
      </c>
      <c r="D1789" s="1" t="s">
        <v>11</v>
      </c>
      <c r="E1789" s="1" t="s">
        <v>118</v>
      </c>
      <c r="F1789" s="1" t="s">
        <v>13</v>
      </c>
      <c r="G1789" s="2" t="s">
        <v>21</v>
      </c>
      <c r="H1789" s="1">
        <v>11996</v>
      </c>
    </row>
    <row r="1790" spans="1:8" x14ac:dyDescent="0.35">
      <c r="A1790" s="1" t="s">
        <v>24</v>
      </c>
      <c r="B1790" s="1" t="s">
        <v>9</v>
      </c>
      <c r="C1790" s="1" t="s">
        <v>10</v>
      </c>
      <c r="D1790" s="1" t="s">
        <v>11</v>
      </c>
      <c r="E1790" s="1" t="s">
        <v>118</v>
      </c>
      <c r="F1790" s="1" t="s">
        <v>13</v>
      </c>
      <c r="G1790" s="2" t="s">
        <v>23</v>
      </c>
      <c r="H1790" s="1">
        <v>0</v>
      </c>
    </row>
    <row r="1791" spans="1:8" x14ac:dyDescent="0.35">
      <c r="A1791" s="1" t="s">
        <v>24</v>
      </c>
      <c r="B1791" s="1" t="s">
        <v>9</v>
      </c>
      <c r="C1791" s="1" t="s">
        <v>10</v>
      </c>
      <c r="D1791" s="1" t="s">
        <v>11</v>
      </c>
      <c r="E1791" s="1" t="s">
        <v>118</v>
      </c>
      <c r="F1791" s="1" t="s">
        <v>13</v>
      </c>
      <c r="G1791" s="2" t="s">
        <v>32</v>
      </c>
      <c r="H1791" s="1">
        <v>2860</v>
      </c>
    </row>
    <row r="1792" spans="1:8" x14ac:dyDescent="0.35">
      <c r="A1792" s="1" t="s">
        <v>24</v>
      </c>
      <c r="B1792" s="1" t="s">
        <v>9</v>
      </c>
      <c r="C1792" s="1" t="s">
        <v>10</v>
      </c>
      <c r="D1792" s="1" t="s">
        <v>11</v>
      </c>
      <c r="E1792" s="1" t="s">
        <v>118</v>
      </c>
      <c r="F1792" s="1" t="s">
        <v>13</v>
      </c>
      <c r="G1792" s="2" t="s">
        <v>28</v>
      </c>
      <c r="H1792" s="1">
        <v>35652</v>
      </c>
    </row>
    <row r="1793" spans="1:8" x14ac:dyDescent="0.35">
      <c r="A1793" s="1" t="s">
        <v>24</v>
      </c>
      <c r="B1793" s="1" t="s">
        <v>9</v>
      </c>
      <c r="C1793" s="1" t="s">
        <v>10</v>
      </c>
      <c r="D1793" s="1" t="s">
        <v>11</v>
      </c>
      <c r="E1793" s="1" t="s">
        <v>118</v>
      </c>
      <c r="F1793" s="1" t="s">
        <v>13</v>
      </c>
      <c r="G1793" s="2" t="s">
        <v>28</v>
      </c>
      <c r="H1793" s="1">
        <v>4290</v>
      </c>
    </row>
    <row r="1794" spans="1:8" x14ac:dyDescent="0.35">
      <c r="A1794" s="1" t="s">
        <v>24</v>
      </c>
      <c r="B1794" s="1" t="s">
        <v>9</v>
      </c>
      <c r="C1794" s="1" t="s">
        <v>10</v>
      </c>
      <c r="D1794" s="1" t="s">
        <v>11</v>
      </c>
      <c r="E1794" s="1" t="s">
        <v>118</v>
      </c>
      <c r="F1794" s="1" t="s">
        <v>13</v>
      </c>
      <c r="G1794" s="2" t="s">
        <v>14</v>
      </c>
      <c r="H1794" s="1">
        <v>9957</v>
      </c>
    </row>
    <row r="1795" spans="1:8" x14ac:dyDescent="0.35">
      <c r="A1795" s="1" t="s">
        <v>24</v>
      </c>
      <c r="B1795" s="1" t="s">
        <v>9</v>
      </c>
      <c r="C1795" s="1" t="s">
        <v>10</v>
      </c>
      <c r="D1795" s="1" t="s">
        <v>11</v>
      </c>
      <c r="E1795" s="1" t="s">
        <v>118</v>
      </c>
      <c r="F1795" s="1" t="s">
        <v>13</v>
      </c>
      <c r="G1795" s="2" t="s">
        <v>35</v>
      </c>
      <c r="H1795" s="1">
        <v>538</v>
      </c>
    </row>
    <row r="1796" spans="1:8" x14ac:dyDescent="0.35">
      <c r="A1796" s="1" t="s">
        <v>24</v>
      </c>
      <c r="B1796" s="1" t="s">
        <v>9</v>
      </c>
      <c r="C1796" s="1" t="s">
        <v>10</v>
      </c>
      <c r="D1796" s="1" t="s">
        <v>11</v>
      </c>
      <c r="E1796" s="1" t="s">
        <v>118</v>
      </c>
      <c r="F1796" s="1" t="s">
        <v>13</v>
      </c>
      <c r="G1796" s="2" t="s">
        <v>28</v>
      </c>
      <c r="H1796" s="1">
        <v>239</v>
      </c>
    </row>
    <row r="1797" spans="1:8" x14ac:dyDescent="0.35">
      <c r="A1797" s="1" t="s">
        <v>17</v>
      </c>
      <c r="B1797" s="1" t="s">
        <v>43</v>
      </c>
      <c r="C1797" s="1" t="s">
        <v>44</v>
      </c>
      <c r="D1797" s="1" t="s">
        <v>39</v>
      </c>
      <c r="E1797" s="1" t="s">
        <v>118</v>
      </c>
      <c r="F1797" s="1" t="s">
        <v>13</v>
      </c>
      <c r="G1797" s="2" t="s">
        <v>34</v>
      </c>
      <c r="H1797" s="1">
        <v>12728</v>
      </c>
    </row>
    <row r="1798" spans="1:8" x14ac:dyDescent="0.35">
      <c r="A1798" s="1" t="s">
        <v>19</v>
      </c>
      <c r="B1798" s="1" t="s">
        <v>51</v>
      </c>
      <c r="C1798" s="1" t="s">
        <v>52</v>
      </c>
      <c r="D1798" s="1" t="s">
        <v>55</v>
      </c>
      <c r="E1798" s="1" t="s">
        <v>119</v>
      </c>
      <c r="F1798" s="1" t="s">
        <v>13</v>
      </c>
      <c r="G1798" s="2" t="s">
        <v>16</v>
      </c>
      <c r="H1798" s="1">
        <v>850</v>
      </c>
    </row>
    <row r="1799" spans="1:8" x14ac:dyDescent="0.35">
      <c r="A1799" s="1" t="s">
        <v>19</v>
      </c>
      <c r="B1799" s="1" t="s">
        <v>36</v>
      </c>
      <c r="C1799" s="1" t="s">
        <v>37</v>
      </c>
      <c r="D1799" s="1" t="s">
        <v>55</v>
      </c>
      <c r="E1799" s="1" t="s">
        <v>119</v>
      </c>
      <c r="F1799" s="1" t="s">
        <v>13</v>
      </c>
      <c r="G1799" s="2" t="s">
        <v>29</v>
      </c>
      <c r="H1799" s="1">
        <v>85</v>
      </c>
    </row>
    <row r="1800" spans="1:8" x14ac:dyDescent="0.35">
      <c r="A1800" s="1" t="s">
        <v>22</v>
      </c>
      <c r="B1800" s="1" t="s">
        <v>36</v>
      </c>
      <c r="C1800" s="1" t="s">
        <v>37</v>
      </c>
      <c r="D1800" s="1" t="s">
        <v>11</v>
      </c>
      <c r="E1800" s="1" t="s">
        <v>119</v>
      </c>
      <c r="F1800" s="1" t="s">
        <v>13</v>
      </c>
      <c r="G1800" s="2" t="s">
        <v>21</v>
      </c>
      <c r="H1800" s="1">
        <v>1</v>
      </c>
    </row>
    <row r="1801" spans="1:8" x14ac:dyDescent="0.35">
      <c r="A1801" s="1" t="s">
        <v>22</v>
      </c>
      <c r="B1801" s="1" t="s">
        <v>36</v>
      </c>
      <c r="C1801" s="1" t="s">
        <v>37</v>
      </c>
      <c r="D1801" s="1" t="s">
        <v>11</v>
      </c>
      <c r="E1801" s="1" t="s">
        <v>119</v>
      </c>
      <c r="F1801" s="1" t="s">
        <v>13</v>
      </c>
      <c r="G1801" s="2" t="s">
        <v>23</v>
      </c>
      <c r="H1801" s="1">
        <v>0</v>
      </c>
    </row>
    <row r="1802" spans="1:8" x14ac:dyDescent="0.35">
      <c r="A1802" s="1" t="s">
        <v>22</v>
      </c>
      <c r="B1802" s="1" t="s">
        <v>36</v>
      </c>
      <c r="C1802" s="1" t="s">
        <v>37</v>
      </c>
      <c r="D1802" s="1" t="s">
        <v>11</v>
      </c>
      <c r="E1802" s="1" t="s">
        <v>119</v>
      </c>
      <c r="F1802" s="1" t="s">
        <v>13</v>
      </c>
      <c r="G1802" s="2" t="s">
        <v>34</v>
      </c>
      <c r="H1802" s="1">
        <v>0</v>
      </c>
    </row>
    <row r="1803" spans="1:8" x14ac:dyDescent="0.35">
      <c r="A1803" s="1" t="s">
        <v>22</v>
      </c>
      <c r="B1803" s="1" t="s">
        <v>36</v>
      </c>
      <c r="C1803" s="1" t="s">
        <v>37</v>
      </c>
      <c r="D1803" s="1" t="s">
        <v>11</v>
      </c>
      <c r="E1803" s="1" t="s">
        <v>119</v>
      </c>
      <c r="F1803" s="1" t="s">
        <v>13</v>
      </c>
      <c r="G1803" s="2" t="s">
        <v>20</v>
      </c>
      <c r="H1803" s="1">
        <v>2</v>
      </c>
    </row>
    <row r="1804" spans="1:8" x14ac:dyDescent="0.35">
      <c r="A1804" s="1" t="s">
        <v>22</v>
      </c>
      <c r="B1804" s="1" t="s">
        <v>36</v>
      </c>
      <c r="C1804" s="1" t="s">
        <v>37</v>
      </c>
      <c r="D1804" s="1" t="s">
        <v>11</v>
      </c>
      <c r="E1804" s="1" t="s">
        <v>119</v>
      </c>
      <c r="F1804" s="1" t="s">
        <v>13</v>
      </c>
      <c r="G1804" s="2" t="s">
        <v>20</v>
      </c>
      <c r="H1804" s="1">
        <v>2</v>
      </c>
    </row>
    <row r="1805" spans="1:8" x14ac:dyDescent="0.35">
      <c r="A1805" s="1" t="s">
        <v>22</v>
      </c>
      <c r="B1805" s="1" t="s">
        <v>41</v>
      </c>
      <c r="C1805" s="1" t="s">
        <v>42</v>
      </c>
      <c r="D1805" s="1" t="s">
        <v>11</v>
      </c>
      <c r="E1805" s="1" t="s">
        <v>119</v>
      </c>
      <c r="F1805" s="1" t="s">
        <v>13</v>
      </c>
      <c r="G1805" s="2" t="s">
        <v>26</v>
      </c>
      <c r="H1805" s="1">
        <v>0</v>
      </c>
    </row>
    <row r="1806" spans="1:8" x14ac:dyDescent="0.35">
      <c r="A1806" s="1" t="s">
        <v>22</v>
      </c>
      <c r="B1806" s="1" t="s">
        <v>41</v>
      </c>
      <c r="C1806" s="1" t="s">
        <v>42</v>
      </c>
      <c r="D1806" s="1" t="s">
        <v>11</v>
      </c>
      <c r="E1806" s="1" t="s">
        <v>119</v>
      </c>
      <c r="F1806" s="1" t="s">
        <v>13</v>
      </c>
      <c r="G1806" s="2" t="s">
        <v>16</v>
      </c>
      <c r="H1806" s="1">
        <v>0</v>
      </c>
    </row>
    <row r="1807" spans="1:8" x14ac:dyDescent="0.35">
      <c r="A1807" s="1" t="s">
        <v>22</v>
      </c>
      <c r="B1807" s="1" t="s">
        <v>41</v>
      </c>
      <c r="C1807" s="1" t="s">
        <v>42</v>
      </c>
      <c r="D1807" s="1" t="s">
        <v>11</v>
      </c>
      <c r="E1807" s="1" t="s">
        <v>119</v>
      </c>
      <c r="F1807" s="1" t="s">
        <v>13</v>
      </c>
      <c r="G1807" s="2" t="s">
        <v>30</v>
      </c>
      <c r="H1807" s="1">
        <v>0</v>
      </c>
    </row>
    <row r="1808" spans="1:8" x14ac:dyDescent="0.35">
      <c r="A1808" s="1" t="s">
        <v>22</v>
      </c>
      <c r="B1808" s="1" t="s">
        <v>41</v>
      </c>
      <c r="C1808" s="1" t="s">
        <v>42</v>
      </c>
      <c r="D1808" s="1" t="s">
        <v>11</v>
      </c>
      <c r="E1808" s="1" t="s">
        <v>119</v>
      </c>
      <c r="F1808" s="1" t="s">
        <v>13</v>
      </c>
      <c r="G1808" s="2" t="s">
        <v>31</v>
      </c>
      <c r="H1808" s="1">
        <v>0</v>
      </c>
    </row>
    <row r="1809" spans="1:8" x14ac:dyDescent="0.35">
      <c r="A1809" s="1" t="s">
        <v>8</v>
      </c>
      <c r="B1809" s="1" t="s">
        <v>9</v>
      </c>
      <c r="C1809" s="1" t="s">
        <v>10</v>
      </c>
      <c r="D1809" s="1" t="s">
        <v>11</v>
      </c>
      <c r="E1809" s="1" t="s">
        <v>119</v>
      </c>
      <c r="F1809" s="1" t="s">
        <v>13</v>
      </c>
      <c r="G1809" s="2" t="s">
        <v>30</v>
      </c>
      <c r="H1809" s="1">
        <v>554</v>
      </c>
    </row>
    <row r="1810" spans="1:8" x14ac:dyDescent="0.35">
      <c r="A1810" s="1" t="s">
        <v>8</v>
      </c>
      <c r="B1810" s="1" t="s">
        <v>9</v>
      </c>
      <c r="C1810" s="1" t="s">
        <v>10</v>
      </c>
      <c r="D1810" s="1" t="s">
        <v>50</v>
      </c>
      <c r="E1810" s="1" t="s">
        <v>119</v>
      </c>
      <c r="F1810" s="1" t="s">
        <v>13</v>
      </c>
      <c r="G1810" s="2" t="s">
        <v>35</v>
      </c>
      <c r="H1810" s="1">
        <v>6012</v>
      </c>
    </row>
    <row r="1811" spans="1:8" x14ac:dyDescent="0.35">
      <c r="A1811" s="1" t="s">
        <v>8</v>
      </c>
      <c r="B1811" s="1" t="s">
        <v>9</v>
      </c>
      <c r="C1811" s="1" t="s">
        <v>10</v>
      </c>
      <c r="D1811" s="1" t="s">
        <v>53</v>
      </c>
      <c r="E1811" s="1" t="s">
        <v>119</v>
      </c>
      <c r="F1811" s="1" t="s">
        <v>13</v>
      </c>
      <c r="G1811" s="2" t="s">
        <v>28</v>
      </c>
      <c r="H1811" s="1">
        <v>4472</v>
      </c>
    </row>
    <row r="1812" spans="1:8" x14ac:dyDescent="0.35">
      <c r="A1812" s="1" t="s">
        <v>8</v>
      </c>
      <c r="B1812" s="1" t="s">
        <v>9</v>
      </c>
      <c r="C1812" s="1" t="s">
        <v>10</v>
      </c>
      <c r="D1812" s="1" t="s">
        <v>11</v>
      </c>
      <c r="E1812" s="1" t="s">
        <v>119</v>
      </c>
      <c r="F1812" s="1" t="s">
        <v>13</v>
      </c>
      <c r="G1812" s="2" t="s">
        <v>33</v>
      </c>
      <c r="H1812" s="1">
        <v>5</v>
      </c>
    </row>
    <row r="1813" spans="1:8" x14ac:dyDescent="0.35">
      <c r="A1813" s="1" t="s">
        <v>8</v>
      </c>
      <c r="B1813" s="1" t="s">
        <v>9</v>
      </c>
      <c r="C1813" s="1" t="s">
        <v>10</v>
      </c>
      <c r="D1813" s="1" t="s">
        <v>11</v>
      </c>
      <c r="E1813" s="1" t="s">
        <v>119</v>
      </c>
      <c r="F1813" s="1" t="s">
        <v>13</v>
      </c>
      <c r="G1813" s="2" t="s">
        <v>32</v>
      </c>
      <c r="H1813" s="1">
        <v>85609</v>
      </c>
    </row>
    <row r="1814" spans="1:8" x14ac:dyDescent="0.35">
      <c r="A1814" s="1" t="s">
        <v>8</v>
      </c>
      <c r="B1814" s="1" t="s">
        <v>9</v>
      </c>
      <c r="C1814" s="1" t="s">
        <v>10</v>
      </c>
      <c r="D1814" s="1" t="s">
        <v>11</v>
      </c>
      <c r="E1814" s="1" t="s">
        <v>119</v>
      </c>
      <c r="F1814" s="1" t="s">
        <v>13</v>
      </c>
      <c r="G1814" s="2" t="s">
        <v>20</v>
      </c>
      <c r="H1814" s="1">
        <v>50</v>
      </c>
    </row>
    <row r="1815" spans="1:8" x14ac:dyDescent="0.35">
      <c r="A1815" s="1" t="s">
        <v>8</v>
      </c>
      <c r="B1815" s="1" t="s">
        <v>9</v>
      </c>
      <c r="C1815" s="1" t="s">
        <v>10</v>
      </c>
      <c r="D1815" s="1" t="s">
        <v>11</v>
      </c>
      <c r="E1815" s="1" t="s">
        <v>119</v>
      </c>
      <c r="F1815" s="1" t="s">
        <v>13</v>
      </c>
      <c r="G1815" s="2" t="s">
        <v>31</v>
      </c>
      <c r="H1815" s="1">
        <v>140</v>
      </c>
    </row>
    <row r="1816" spans="1:8" x14ac:dyDescent="0.35">
      <c r="A1816" s="1" t="s">
        <v>8</v>
      </c>
      <c r="B1816" s="1" t="s">
        <v>9</v>
      </c>
      <c r="C1816" s="1" t="s">
        <v>10</v>
      </c>
      <c r="D1816" s="1" t="s">
        <v>11</v>
      </c>
      <c r="E1816" s="1" t="s">
        <v>119</v>
      </c>
      <c r="F1816" s="1" t="s">
        <v>13</v>
      </c>
      <c r="G1816" s="2" t="s">
        <v>30</v>
      </c>
      <c r="H1816" s="1">
        <v>209</v>
      </c>
    </row>
    <row r="1817" spans="1:8" x14ac:dyDescent="0.35">
      <c r="A1817" s="1" t="s">
        <v>15</v>
      </c>
      <c r="B1817" s="1" t="s">
        <v>9</v>
      </c>
      <c r="C1817" s="1" t="s">
        <v>10</v>
      </c>
      <c r="D1817" s="1" t="s">
        <v>11</v>
      </c>
      <c r="E1817" s="1" t="s">
        <v>119</v>
      </c>
      <c r="F1817" s="1" t="s">
        <v>13</v>
      </c>
      <c r="G1817" s="2" t="s">
        <v>31</v>
      </c>
      <c r="H1817" s="1">
        <v>15</v>
      </c>
    </row>
    <row r="1818" spans="1:8" x14ac:dyDescent="0.35">
      <c r="A1818" s="1" t="s">
        <v>15</v>
      </c>
      <c r="B1818" s="1" t="s">
        <v>9</v>
      </c>
      <c r="C1818" s="1" t="s">
        <v>10</v>
      </c>
      <c r="D1818" s="1" t="s">
        <v>11</v>
      </c>
      <c r="E1818" s="1" t="s">
        <v>119</v>
      </c>
      <c r="F1818" s="1" t="s">
        <v>13</v>
      </c>
      <c r="G1818" s="2" t="s">
        <v>27</v>
      </c>
      <c r="H1818" s="1">
        <v>340</v>
      </c>
    </row>
    <row r="1819" spans="1:8" x14ac:dyDescent="0.35">
      <c r="A1819" s="1" t="s">
        <v>15</v>
      </c>
      <c r="B1819" s="1" t="s">
        <v>9</v>
      </c>
      <c r="C1819" s="1" t="s">
        <v>10</v>
      </c>
      <c r="D1819" s="1" t="s">
        <v>11</v>
      </c>
      <c r="E1819" s="1" t="s">
        <v>119</v>
      </c>
      <c r="F1819" s="1" t="s">
        <v>13</v>
      </c>
      <c r="G1819" s="2" t="s">
        <v>14</v>
      </c>
      <c r="H1819" s="1">
        <v>110079</v>
      </c>
    </row>
    <row r="1820" spans="1:8" x14ac:dyDescent="0.35">
      <c r="A1820" s="1" t="s">
        <v>15</v>
      </c>
      <c r="B1820" s="1" t="s">
        <v>9</v>
      </c>
      <c r="C1820" s="1" t="s">
        <v>10</v>
      </c>
      <c r="D1820" s="1" t="s">
        <v>11</v>
      </c>
      <c r="E1820" s="1" t="s">
        <v>119</v>
      </c>
      <c r="F1820" s="1" t="s">
        <v>13</v>
      </c>
      <c r="G1820" s="2" t="s">
        <v>33</v>
      </c>
      <c r="H1820" s="1">
        <v>124</v>
      </c>
    </row>
    <row r="1821" spans="1:8" x14ac:dyDescent="0.35">
      <c r="A1821" s="1" t="s">
        <v>15</v>
      </c>
      <c r="B1821" s="1" t="s">
        <v>9</v>
      </c>
      <c r="C1821" s="1" t="s">
        <v>10</v>
      </c>
      <c r="D1821" s="1" t="s">
        <v>11</v>
      </c>
      <c r="E1821" s="1" t="s">
        <v>119</v>
      </c>
      <c r="F1821" s="1" t="s">
        <v>13</v>
      </c>
      <c r="G1821" s="2" t="s">
        <v>32</v>
      </c>
      <c r="H1821" s="1">
        <v>22</v>
      </c>
    </row>
    <row r="1822" spans="1:8" x14ac:dyDescent="0.35">
      <c r="A1822" s="1" t="s">
        <v>15</v>
      </c>
      <c r="B1822" s="1" t="s">
        <v>9</v>
      </c>
      <c r="C1822" s="1" t="s">
        <v>10</v>
      </c>
      <c r="D1822" s="1" t="s">
        <v>11</v>
      </c>
      <c r="E1822" s="1" t="s">
        <v>119</v>
      </c>
      <c r="F1822" s="1" t="s">
        <v>13</v>
      </c>
      <c r="G1822" s="2" t="s">
        <v>14</v>
      </c>
      <c r="H1822" s="1">
        <v>800</v>
      </c>
    </row>
    <row r="1823" spans="1:8" x14ac:dyDescent="0.35">
      <c r="A1823" s="1" t="s">
        <v>17</v>
      </c>
      <c r="B1823" s="1" t="s">
        <v>9</v>
      </c>
      <c r="C1823" s="1" t="s">
        <v>10</v>
      </c>
      <c r="D1823" s="1" t="s">
        <v>11</v>
      </c>
      <c r="E1823" s="1" t="s">
        <v>119</v>
      </c>
      <c r="F1823" s="1" t="s">
        <v>13</v>
      </c>
      <c r="G1823" s="2" t="s">
        <v>34</v>
      </c>
      <c r="H1823" s="1">
        <v>143</v>
      </c>
    </row>
    <row r="1824" spans="1:8" x14ac:dyDescent="0.35">
      <c r="A1824" s="1" t="s">
        <v>17</v>
      </c>
      <c r="B1824" s="1" t="s">
        <v>9</v>
      </c>
      <c r="C1824" s="1" t="s">
        <v>10</v>
      </c>
      <c r="D1824" s="1" t="s">
        <v>11</v>
      </c>
      <c r="E1824" s="1" t="s">
        <v>119</v>
      </c>
      <c r="F1824" s="1" t="s">
        <v>13</v>
      </c>
      <c r="G1824" s="2" t="s">
        <v>31</v>
      </c>
      <c r="H1824" s="1">
        <v>62</v>
      </c>
    </row>
    <row r="1825" spans="1:8" x14ac:dyDescent="0.35">
      <c r="A1825" s="1" t="s">
        <v>17</v>
      </c>
      <c r="B1825" s="1" t="s">
        <v>9</v>
      </c>
      <c r="C1825" s="1" t="s">
        <v>10</v>
      </c>
      <c r="D1825" s="1" t="s">
        <v>11</v>
      </c>
      <c r="E1825" s="1" t="s">
        <v>119</v>
      </c>
      <c r="F1825" s="1" t="s">
        <v>13</v>
      </c>
      <c r="G1825" s="2" t="s">
        <v>14</v>
      </c>
      <c r="H1825" s="1">
        <v>330</v>
      </c>
    </row>
    <row r="1826" spans="1:8" x14ac:dyDescent="0.35">
      <c r="A1826" s="1" t="s">
        <v>17</v>
      </c>
      <c r="B1826" s="1" t="s">
        <v>9</v>
      </c>
      <c r="C1826" s="1" t="s">
        <v>10</v>
      </c>
      <c r="D1826" s="1" t="s">
        <v>11</v>
      </c>
      <c r="E1826" s="1" t="s">
        <v>119</v>
      </c>
      <c r="F1826" s="1" t="s">
        <v>13</v>
      </c>
      <c r="G1826" s="2" t="s">
        <v>20</v>
      </c>
      <c r="H1826" s="1">
        <v>33</v>
      </c>
    </row>
    <row r="1827" spans="1:8" x14ac:dyDescent="0.35">
      <c r="A1827" s="1" t="s">
        <v>17</v>
      </c>
      <c r="B1827" s="1" t="s">
        <v>9</v>
      </c>
      <c r="C1827" s="1" t="s">
        <v>10</v>
      </c>
      <c r="D1827" s="1" t="s">
        <v>11</v>
      </c>
      <c r="E1827" s="1" t="s">
        <v>119</v>
      </c>
      <c r="F1827" s="1" t="s">
        <v>13</v>
      </c>
      <c r="G1827" s="2" t="s">
        <v>14</v>
      </c>
      <c r="H1827" s="1">
        <v>84754</v>
      </c>
    </row>
    <row r="1828" spans="1:8" x14ac:dyDescent="0.35">
      <c r="A1828" s="1" t="s">
        <v>17</v>
      </c>
      <c r="B1828" s="1" t="s">
        <v>9</v>
      </c>
      <c r="C1828" s="1" t="s">
        <v>10</v>
      </c>
      <c r="D1828" s="1" t="s">
        <v>11</v>
      </c>
      <c r="E1828" s="1" t="s">
        <v>119</v>
      </c>
      <c r="F1828" s="1" t="s">
        <v>13</v>
      </c>
      <c r="G1828" s="2" t="s">
        <v>34</v>
      </c>
      <c r="H1828" s="1">
        <v>46</v>
      </c>
    </row>
    <row r="1829" spans="1:8" x14ac:dyDescent="0.35">
      <c r="A1829" s="1" t="s">
        <v>17</v>
      </c>
      <c r="B1829" s="1" t="s">
        <v>9</v>
      </c>
      <c r="C1829" s="1" t="s">
        <v>10</v>
      </c>
      <c r="D1829" s="1" t="s">
        <v>11</v>
      </c>
      <c r="E1829" s="1" t="s">
        <v>119</v>
      </c>
      <c r="F1829" s="1" t="s">
        <v>13</v>
      </c>
      <c r="G1829" s="2" t="s">
        <v>28</v>
      </c>
      <c r="H1829" s="1">
        <v>6</v>
      </c>
    </row>
    <row r="1830" spans="1:8" x14ac:dyDescent="0.35">
      <c r="A1830" s="1" t="s">
        <v>17</v>
      </c>
      <c r="B1830" s="1" t="s">
        <v>9</v>
      </c>
      <c r="C1830" s="1" t="s">
        <v>10</v>
      </c>
      <c r="D1830" s="1" t="s">
        <v>11</v>
      </c>
      <c r="E1830" s="1" t="s">
        <v>119</v>
      </c>
      <c r="F1830" s="1" t="s">
        <v>13</v>
      </c>
      <c r="G1830" s="2" t="s">
        <v>27</v>
      </c>
      <c r="H1830" s="1">
        <v>69</v>
      </c>
    </row>
    <row r="1831" spans="1:8" x14ac:dyDescent="0.35">
      <c r="A1831" s="1" t="s">
        <v>17</v>
      </c>
      <c r="B1831" s="1" t="s">
        <v>9</v>
      </c>
      <c r="C1831" s="1" t="s">
        <v>10</v>
      </c>
      <c r="D1831" s="1" t="s">
        <v>11</v>
      </c>
      <c r="E1831" s="1" t="s">
        <v>119</v>
      </c>
      <c r="F1831" s="1" t="s">
        <v>13</v>
      </c>
      <c r="G1831" s="2" t="s">
        <v>18</v>
      </c>
      <c r="H1831" s="1">
        <v>14</v>
      </c>
    </row>
    <row r="1832" spans="1:8" x14ac:dyDescent="0.35">
      <c r="A1832" s="1" t="s">
        <v>17</v>
      </c>
      <c r="B1832" s="1" t="s">
        <v>9</v>
      </c>
      <c r="C1832" s="1" t="s">
        <v>10</v>
      </c>
      <c r="D1832" s="1" t="s">
        <v>11</v>
      </c>
      <c r="E1832" s="1" t="s">
        <v>119</v>
      </c>
      <c r="F1832" s="1" t="s">
        <v>13</v>
      </c>
      <c r="G1832" s="2" t="s">
        <v>35</v>
      </c>
      <c r="H1832" s="1">
        <v>5</v>
      </c>
    </row>
    <row r="1833" spans="1:8" x14ac:dyDescent="0.35">
      <c r="A1833" s="1" t="s">
        <v>17</v>
      </c>
      <c r="B1833" s="1" t="s">
        <v>9</v>
      </c>
      <c r="C1833" s="1" t="s">
        <v>10</v>
      </c>
      <c r="D1833" s="1" t="s">
        <v>11</v>
      </c>
      <c r="E1833" s="1" t="s">
        <v>119</v>
      </c>
      <c r="F1833" s="1" t="s">
        <v>13</v>
      </c>
      <c r="G1833" s="2" t="s">
        <v>27</v>
      </c>
      <c r="H1833" s="1">
        <v>62</v>
      </c>
    </row>
    <row r="1834" spans="1:8" x14ac:dyDescent="0.35">
      <c r="A1834" s="1" t="s">
        <v>17</v>
      </c>
      <c r="B1834" s="1" t="s">
        <v>9</v>
      </c>
      <c r="C1834" s="1" t="s">
        <v>10</v>
      </c>
      <c r="D1834" s="1" t="s">
        <v>50</v>
      </c>
      <c r="E1834" s="1" t="s">
        <v>119</v>
      </c>
      <c r="F1834" s="1" t="s">
        <v>13</v>
      </c>
      <c r="G1834" s="2" t="s">
        <v>29</v>
      </c>
      <c r="H1834" s="1">
        <v>165</v>
      </c>
    </row>
    <row r="1835" spans="1:8" x14ac:dyDescent="0.35">
      <c r="A1835" s="1" t="s">
        <v>17</v>
      </c>
      <c r="B1835" s="1" t="s">
        <v>9</v>
      </c>
      <c r="C1835" s="1" t="s">
        <v>10</v>
      </c>
      <c r="D1835" s="1" t="s">
        <v>11</v>
      </c>
      <c r="E1835" s="1" t="s">
        <v>119</v>
      </c>
      <c r="F1835" s="1" t="s">
        <v>13</v>
      </c>
      <c r="G1835" s="2" t="s">
        <v>21</v>
      </c>
      <c r="H1835" s="1">
        <v>15</v>
      </c>
    </row>
    <row r="1836" spans="1:8" x14ac:dyDescent="0.35">
      <c r="A1836" s="1" t="s">
        <v>17</v>
      </c>
      <c r="B1836" s="1" t="s">
        <v>9</v>
      </c>
      <c r="C1836" s="1" t="s">
        <v>10</v>
      </c>
      <c r="D1836" s="1" t="s">
        <v>11</v>
      </c>
      <c r="E1836" s="1" t="s">
        <v>119</v>
      </c>
      <c r="F1836" s="1" t="s">
        <v>13</v>
      </c>
      <c r="G1836" s="2" t="s">
        <v>26</v>
      </c>
      <c r="H1836" s="1">
        <v>1092</v>
      </c>
    </row>
    <row r="1837" spans="1:8" x14ac:dyDescent="0.35">
      <c r="A1837" s="1" t="s">
        <v>19</v>
      </c>
      <c r="B1837" s="1" t="s">
        <v>9</v>
      </c>
      <c r="C1837" s="1" t="s">
        <v>10</v>
      </c>
      <c r="D1837" s="1" t="s">
        <v>11</v>
      </c>
      <c r="E1837" s="1" t="s">
        <v>119</v>
      </c>
      <c r="F1837" s="1" t="s">
        <v>13</v>
      </c>
      <c r="G1837" s="2" t="s">
        <v>20</v>
      </c>
      <c r="H1837" s="1">
        <v>283</v>
      </c>
    </row>
    <row r="1838" spans="1:8" x14ac:dyDescent="0.35">
      <c r="A1838" s="1" t="s">
        <v>19</v>
      </c>
      <c r="B1838" s="1" t="s">
        <v>9</v>
      </c>
      <c r="C1838" s="1" t="s">
        <v>10</v>
      </c>
      <c r="D1838" s="1" t="s">
        <v>50</v>
      </c>
      <c r="E1838" s="1" t="s">
        <v>119</v>
      </c>
      <c r="F1838" s="1" t="s">
        <v>13</v>
      </c>
      <c r="G1838" s="2" t="s">
        <v>34</v>
      </c>
      <c r="H1838" s="1">
        <v>1728</v>
      </c>
    </row>
    <row r="1839" spans="1:8" x14ac:dyDescent="0.35">
      <c r="A1839" s="1" t="s">
        <v>19</v>
      </c>
      <c r="B1839" s="1" t="s">
        <v>9</v>
      </c>
      <c r="C1839" s="1" t="s">
        <v>10</v>
      </c>
      <c r="D1839" s="1" t="s">
        <v>11</v>
      </c>
      <c r="E1839" s="1" t="s">
        <v>119</v>
      </c>
      <c r="F1839" s="1" t="s">
        <v>13</v>
      </c>
      <c r="G1839" s="2" t="s">
        <v>29</v>
      </c>
      <c r="H1839" s="1">
        <v>26</v>
      </c>
    </row>
    <row r="1840" spans="1:8" x14ac:dyDescent="0.35">
      <c r="A1840" s="1" t="s">
        <v>19</v>
      </c>
      <c r="B1840" s="1" t="s">
        <v>9</v>
      </c>
      <c r="C1840" s="1" t="s">
        <v>10</v>
      </c>
      <c r="D1840" s="1" t="s">
        <v>11</v>
      </c>
      <c r="E1840" s="1" t="s">
        <v>119</v>
      </c>
      <c r="F1840" s="1" t="s">
        <v>13</v>
      </c>
      <c r="G1840" s="2" t="s">
        <v>21</v>
      </c>
      <c r="H1840" s="1">
        <v>27</v>
      </c>
    </row>
    <row r="1841" spans="1:8" x14ac:dyDescent="0.35">
      <c r="A1841" s="1" t="s">
        <v>19</v>
      </c>
      <c r="B1841" s="1" t="s">
        <v>9</v>
      </c>
      <c r="C1841" s="1" t="s">
        <v>10</v>
      </c>
      <c r="D1841" s="1" t="s">
        <v>53</v>
      </c>
      <c r="E1841" s="1" t="s">
        <v>119</v>
      </c>
      <c r="F1841" s="1" t="s">
        <v>13</v>
      </c>
      <c r="G1841" s="2" t="s">
        <v>23</v>
      </c>
      <c r="H1841" s="1">
        <v>19305</v>
      </c>
    </row>
    <row r="1842" spans="1:8" x14ac:dyDescent="0.35">
      <c r="A1842" s="1" t="s">
        <v>19</v>
      </c>
      <c r="B1842" s="1" t="s">
        <v>9</v>
      </c>
      <c r="C1842" s="1" t="s">
        <v>10</v>
      </c>
      <c r="D1842" s="1" t="s">
        <v>11</v>
      </c>
      <c r="E1842" s="1" t="s">
        <v>119</v>
      </c>
      <c r="F1842" s="1" t="s">
        <v>13</v>
      </c>
      <c r="G1842" s="2" t="s">
        <v>20</v>
      </c>
      <c r="H1842" s="1">
        <v>13</v>
      </c>
    </row>
    <row r="1843" spans="1:8" x14ac:dyDescent="0.35">
      <c r="A1843" s="1" t="s">
        <v>19</v>
      </c>
      <c r="B1843" s="1" t="s">
        <v>9</v>
      </c>
      <c r="C1843" s="1" t="s">
        <v>10</v>
      </c>
      <c r="D1843" s="1" t="s">
        <v>11</v>
      </c>
      <c r="E1843" s="1" t="s">
        <v>119</v>
      </c>
      <c r="F1843" s="1" t="s">
        <v>13</v>
      </c>
      <c r="G1843" s="2" t="s">
        <v>20</v>
      </c>
      <c r="H1843" s="1">
        <v>269</v>
      </c>
    </row>
    <row r="1844" spans="1:8" x14ac:dyDescent="0.35">
      <c r="A1844" s="1" t="s">
        <v>19</v>
      </c>
      <c r="B1844" s="1" t="s">
        <v>9</v>
      </c>
      <c r="C1844" s="1" t="s">
        <v>10</v>
      </c>
      <c r="D1844" s="1" t="s">
        <v>11</v>
      </c>
      <c r="E1844" s="1" t="s">
        <v>119</v>
      </c>
      <c r="F1844" s="1" t="s">
        <v>13</v>
      </c>
      <c r="G1844" s="2" t="s">
        <v>29</v>
      </c>
      <c r="H1844" s="1">
        <v>9</v>
      </c>
    </row>
    <row r="1845" spans="1:8" x14ac:dyDescent="0.35">
      <c r="A1845" s="1" t="s">
        <v>19</v>
      </c>
      <c r="B1845" s="1" t="s">
        <v>9</v>
      </c>
      <c r="C1845" s="1" t="s">
        <v>10</v>
      </c>
      <c r="D1845" s="1" t="s">
        <v>11</v>
      </c>
      <c r="E1845" s="1" t="s">
        <v>119</v>
      </c>
      <c r="F1845" s="1" t="s">
        <v>13</v>
      </c>
      <c r="G1845" s="2" t="s">
        <v>26</v>
      </c>
      <c r="H1845" s="1">
        <v>89722</v>
      </c>
    </row>
    <row r="1846" spans="1:8" x14ac:dyDescent="0.35">
      <c r="A1846" s="1" t="s">
        <v>19</v>
      </c>
      <c r="B1846" s="1" t="s">
        <v>9</v>
      </c>
      <c r="C1846" s="1" t="s">
        <v>10</v>
      </c>
      <c r="D1846" s="1" t="s">
        <v>11</v>
      </c>
      <c r="E1846" s="1" t="s">
        <v>119</v>
      </c>
      <c r="F1846" s="1" t="s">
        <v>13</v>
      </c>
      <c r="G1846" s="2" t="s">
        <v>23</v>
      </c>
      <c r="H1846" s="1">
        <v>347</v>
      </c>
    </row>
    <row r="1847" spans="1:8" x14ac:dyDescent="0.35">
      <c r="A1847" s="1" t="s">
        <v>19</v>
      </c>
      <c r="B1847" s="1" t="s">
        <v>9</v>
      </c>
      <c r="C1847" s="1" t="s">
        <v>10</v>
      </c>
      <c r="D1847" s="1" t="s">
        <v>11</v>
      </c>
      <c r="E1847" s="1" t="s">
        <v>119</v>
      </c>
      <c r="F1847" s="1" t="s">
        <v>13</v>
      </c>
      <c r="G1847" s="2" t="s">
        <v>31</v>
      </c>
      <c r="H1847" s="1">
        <v>50</v>
      </c>
    </row>
    <row r="1848" spans="1:8" x14ac:dyDescent="0.35">
      <c r="A1848" s="1" t="s">
        <v>19</v>
      </c>
      <c r="B1848" s="1" t="s">
        <v>9</v>
      </c>
      <c r="C1848" s="1" t="s">
        <v>10</v>
      </c>
      <c r="D1848" s="1" t="s">
        <v>11</v>
      </c>
      <c r="E1848" s="1" t="s">
        <v>119</v>
      </c>
      <c r="F1848" s="1" t="s">
        <v>13</v>
      </c>
      <c r="G1848" s="2" t="s">
        <v>20</v>
      </c>
      <c r="H1848" s="1">
        <v>5</v>
      </c>
    </row>
    <row r="1849" spans="1:8" x14ac:dyDescent="0.35">
      <c r="A1849" s="1" t="s">
        <v>19</v>
      </c>
      <c r="B1849" s="1" t="s">
        <v>9</v>
      </c>
      <c r="C1849" s="1" t="s">
        <v>10</v>
      </c>
      <c r="D1849" s="1" t="s">
        <v>11</v>
      </c>
      <c r="E1849" s="1" t="s">
        <v>119</v>
      </c>
      <c r="F1849" s="1" t="s">
        <v>13</v>
      </c>
      <c r="G1849" s="2" t="s">
        <v>20</v>
      </c>
      <c r="H1849" s="1">
        <v>6</v>
      </c>
    </row>
    <row r="1850" spans="1:8" x14ac:dyDescent="0.35">
      <c r="A1850" s="1" t="s">
        <v>19</v>
      </c>
      <c r="B1850" s="1" t="s">
        <v>9</v>
      </c>
      <c r="C1850" s="1" t="s">
        <v>10</v>
      </c>
      <c r="D1850" s="1" t="s">
        <v>11</v>
      </c>
      <c r="E1850" s="1" t="s">
        <v>119</v>
      </c>
      <c r="F1850" s="1" t="s">
        <v>13</v>
      </c>
      <c r="G1850" s="2" t="s">
        <v>20</v>
      </c>
      <c r="H1850" s="1">
        <v>87</v>
      </c>
    </row>
    <row r="1851" spans="1:8" x14ac:dyDescent="0.35">
      <c r="A1851" s="1" t="s">
        <v>19</v>
      </c>
      <c r="B1851" s="1" t="s">
        <v>9</v>
      </c>
      <c r="C1851" s="1" t="s">
        <v>10</v>
      </c>
      <c r="D1851" s="1" t="s">
        <v>11</v>
      </c>
      <c r="E1851" s="1" t="s">
        <v>119</v>
      </c>
      <c r="F1851" s="1" t="s">
        <v>13</v>
      </c>
      <c r="G1851" s="2" t="s">
        <v>33</v>
      </c>
      <c r="H1851" s="1">
        <v>2</v>
      </c>
    </row>
    <row r="1852" spans="1:8" x14ac:dyDescent="0.35">
      <c r="A1852" s="1" t="s">
        <v>19</v>
      </c>
      <c r="B1852" s="1" t="s">
        <v>9</v>
      </c>
      <c r="C1852" s="1" t="s">
        <v>10</v>
      </c>
      <c r="D1852" s="1" t="s">
        <v>11</v>
      </c>
      <c r="E1852" s="1" t="s">
        <v>119</v>
      </c>
      <c r="F1852" s="1" t="s">
        <v>13</v>
      </c>
      <c r="G1852" s="2" t="s">
        <v>26</v>
      </c>
      <c r="H1852" s="1">
        <v>7</v>
      </c>
    </row>
    <row r="1853" spans="1:8" x14ac:dyDescent="0.35">
      <c r="A1853" s="1" t="s">
        <v>19</v>
      </c>
      <c r="B1853" s="1" t="s">
        <v>9</v>
      </c>
      <c r="C1853" s="1" t="s">
        <v>10</v>
      </c>
      <c r="D1853" s="1" t="s">
        <v>11</v>
      </c>
      <c r="E1853" s="1" t="s">
        <v>119</v>
      </c>
      <c r="F1853" s="1" t="s">
        <v>13</v>
      </c>
      <c r="G1853" s="2" t="s">
        <v>26</v>
      </c>
      <c r="H1853" s="1">
        <v>1049</v>
      </c>
    </row>
    <row r="1854" spans="1:8" x14ac:dyDescent="0.35">
      <c r="A1854" s="1" t="s">
        <v>22</v>
      </c>
      <c r="B1854" s="1" t="s">
        <v>9</v>
      </c>
      <c r="C1854" s="1" t="s">
        <v>10</v>
      </c>
      <c r="D1854" s="1" t="s">
        <v>11</v>
      </c>
      <c r="E1854" s="1" t="s">
        <v>119</v>
      </c>
      <c r="F1854" s="1" t="s">
        <v>13</v>
      </c>
      <c r="G1854" s="2" t="s">
        <v>34</v>
      </c>
      <c r="H1854" s="1">
        <v>3554</v>
      </c>
    </row>
    <row r="1855" spans="1:8" x14ac:dyDescent="0.35">
      <c r="A1855" s="1" t="s">
        <v>22</v>
      </c>
      <c r="B1855" s="1" t="s">
        <v>9</v>
      </c>
      <c r="C1855" s="1" t="s">
        <v>10</v>
      </c>
      <c r="D1855" s="1" t="s">
        <v>50</v>
      </c>
      <c r="E1855" s="1" t="s">
        <v>119</v>
      </c>
      <c r="F1855" s="1" t="s">
        <v>13</v>
      </c>
      <c r="G1855" s="2" t="s">
        <v>23</v>
      </c>
      <c r="H1855" s="1">
        <v>5181</v>
      </c>
    </row>
    <row r="1856" spans="1:8" x14ac:dyDescent="0.35">
      <c r="A1856" s="1" t="s">
        <v>22</v>
      </c>
      <c r="B1856" s="1" t="s">
        <v>9</v>
      </c>
      <c r="C1856" s="1" t="s">
        <v>10</v>
      </c>
      <c r="D1856" s="1" t="s">
        <v>50</v>
      </c>
      <c r="E1856" s="1" t="s">
        <v>119</v>
      </c>
      <c r="F1856" s="1" t="s">
        <v>13</v>
      </c>
      <c r="G1856" s="2" t="s">
        <v>14</v>
      </c>
      <c r="H1856" s="1">
        <v>14993</v>
      </c>
    </row>
    <row r="1857" spans="1:8" x14ac:dyDescent="0.35">
      <c r="A1857" s="1" t="s">
        <v>22</v>
      </c>
      <c r="B1857" s="1" t="s">
        <v>9</v>
      </c>
      <c r="C1857" s="1" t="s">
        <v>10</v>
      </c>
      <c r="D1857" s="1" t="s">
        <v>11</v>
      </c>
      <c r="E1857" s="1" t="s">
        <v>119</v>
      </c>
      <c r="F1857" s="1" t="s">
        <v>13</v>
      </c>
      <c r="G1857" s="2" t="s">
        <v>20</v>
      </c>
      <c r="H1857" s="1">
        <v>23</v>
      </c>
    </row>
    <row r="1858" spans="1:8" x14ac:dyDescent="0.35">
      <c r="A1858" s="1" t="s">
        <v>22</v>
      </c>
      <c r="B1858" s="1" t="s">
        <v>9</v>
      </c>
      <c r="C1858" s="1" t="s">
        <v>10</v>
      </c>
      <c r="D1858" s="1" t="s">
        <v>11</v>
      </c>
      <c r="E1858" s="1" t="s">
        <v>119</v>
      </c>
      <c r="F1858" s="1" t="s">
        <v>13</v>
      </c>
      <c r="G1858" s="2" t="s">
        <v>29</v>
      </c>
      <c r="H1858" s="1">
        <v>3</v>
      </c>
    </row>
    <row r="1859" spans="1:8" x14ac:dyDescent="0.35">
      <c r="A1859" s="1" t="s">
        <v>22</v>
      </c>
      <c r="B1859" s="1" t="s">
        <v>9</v>
      </c>
      <c r="C1859" s="1" t="s">
        <v>10</v>
      </c>
      <c r="D1859" s="1" t="s">
        <v>50</v>
      </c>
      <c r="E1859" s="1" t="s">
        <v>119</v>
      </c>
      <c r="F1859" s="1" t="s">
        <v>13</v>
      </c>
      <c r="G1859" s="2" t="s">
        <v>20</v>
      </c>
      <c r="H1859" s="1">
        <v>1984</v>
      </c>
    </row>
    <row r="1860" spans="1:8" x14ac:dyDescent="0.35">
      <c r="A1860" s="1" t="s">
        <v>22</v>
      </c>
      <c r="B1860" s="1" t="s">
        <v>9</v>
      </c>
      <c r="C1860" s="1" t="s">
        <v>10</v>
      </c>
      <c r="D1860" s="1" t="s">
        <v>11</v>
      </c>
      <c r="E1860" s="1" t="s">
        <v>119</v>
      </c>
      <c r="F1860" s="1" t="s">
        <v>13</v>
      </c>
      <c r="G1860" s="2" t="s">
        <v>28</v>
      </c>
      <c r="H1860" s="1">
        <v>612</v>
      </c>
    </row>
    <row r="1861" spans="1:8" x14ac:dyDescent="0.35">
      <c r="A1861" s="1" t="s">
        <v>22</v>
      </c>
      <c r="B1861" s="1" t="s">
        <v>9</v>
      </c>
      <c r="C1861" s="1" t="s">
        <v>10</v>
      </c>
      <c r="D1861" s="1" t="s">
        <v>11</v>
      </c>
      <c r="E1861" s="1" t="s">
        <v>119</v>
      </c>
      <c r="F1861" s="1" t="s">
        <v>13</v>
      </c>
      <c r="G1861" s="2" t="s">
        <v>21</v>
      </c>
      <c r="H1861" s="1">
        <v>379</v>
      </c>
    </row>
    <row r="1862" spans="1:8" x14ac:dyDescent="0.35">
      <c r="A1862" s="1" t="s">
        <v>22</v>
      </c>
      <c r="B1862" s="1" t="s">
        <v>9</v>
      </c>
      <c r="C1862" s="1" t="s">
        <v>10</v>
      </c>
      <c r="D1862" s="1" t="s">
        <v>11</v>
      </c>
      <c r="E1862" s="1" t="s">
        <v>119</v>
      </c>
      <c r="F1862" s="1" t="s">
        <v>13</v>
      </c>
      <c r="G1862" s="2" t="s">
        <v>29</v>
      </c>
      <c r="H1862" s="1">
        <v>64229</v>
      </c>
    </row>
    <row r="1863" spans="1:8" x14ac:dyDescent="0.35">
      <c r="A1863" s="1" t="s">
        <v>22</v>
      </c>
      <c r="B1863" s="1" t="s">
        <v>9</v>
      </c>
      <c r="C1863" s="1" t="s">
        <v>10</v>
      </c>
      <c r="D1863" s="1" t="s">
        <v>39</v>
      </c>
      <c r="E1863" s="1" t="s">
        <v>119</v>
      </c>
      <c r="F1863" s="1" t="s">
        <v>13</v>
      </c>
      <c r="G1863" s="2" t="s">
        <v>26</v>
      </c>
      <c r="H1863" s="1">
        <v>11226</v>
      </c>
    </row>
    <row r="1864" spans="1:8" x14ac:dyDescent="0.35">
      <c r="A1864" s="1" t="s">
        <v>22</v>
      </c>
      <c r="B1864" s="1" t="s">
        <v>9</v>
      </c>
      <c r="C1864" s="1" t="s">
        <v>10</v>
      </c>
      <c r="D1864" s="1" t="s">
        <v>11</v>
      </c>
      <c r="E1864" s="1" t="s">
        <v>119</v>
      </c>
      <c r="F1864" s="1" t="s">
        <v>13</v>
      </c>
      <c r="G1864" s="2" t="s">
        <v>32</v>
      </c>
      <c r="H1864" s="1">
        <v>24</v>
      </c>
    </row>
    <row r="1865" spans="1:8" x14ac:dyDescent="0.35">
      <c r="A1865" s="1" t="s">
        <v>22</v>
      </c>
      <c r="B1865" s="1" t="s">
        <v>9</v>
      </c>
      <c r="C1865" s="1" t="s">
        <v>10</v>
      </c>
      <c r="D1865" s="1" t="s">
        <v>11</v>
      </c>
      <c r="E1865" s="1" t="s">
        <v>119</v>
      </c>
      <c r="F1865" s="1" t="s">
        <v>13</v>
      </c>
      <c r="G1865" s="2" t="s">
        <v>27</v>
      </c>
      <c r="H1865" s="1">
        <v>27</v>
      </c>
    </row>
    <row r="1866" spans="1:8" x14ac:dyDescent="0.35">
      <c r="A1866" s="1" t="s">
        <v>22</v>
      </c>
      <c r="B1866" s="1" t="s">
        <v>9</v>
      </c>
      <c r="C1866" s="1" t="s">
        <v>10</v>
      </c>
      <c r="D1866" s="1" t="s">
        <v>11</v>
      </c>
      <c r="E1866" s="1" t="s">
        <v>119</v>
      </c>
      <c r="F1866" s="1" t="s">
        <v>13</v>
      </c>
      <c r="G1866" s="2" t="s">
        <v>35</v>
      </c>
      <c r="H1866" s="1">
        <v>3</v>
      </c>
    </row>
    <row r="1867" spans="1:8" x14ac:dyDescent="0.35">
      <c r="A1867" s="1" t="s">
        <v>22</v>
      </c>
      <c r="B1867" s="1" t="s">
        <v>9</v>
      </c>
      <c r="C1867" s="1" t="s">
        <v>10</v>
      </c>
      <c r="D1867" s="1" t="s">
        <v>11</v>
      </c>
      <c r="E1867" s="1" t="s">
        <v>119</v>
      </c>
      <c r="F1867" s="1" t="s">
        <v>13</v>
      </c>
      <c r="G1867" s="2" t="s">
        <v>18</v>
      </c>
      <c r="H1867" s="1">
        <v>550</v>
      </c>
    </row>
    <row r="1868" spans="1:8" x14ac:dyDescent="0.35">
      <c r="A1868" s="1" t="s">
        <v>24</v>
      </c>
      <c r="B1868" s="1" t="s">
        <v>9</v>
      </c>
      <c r="C1868" s="1" t="s">
        <v>10</v>
      </c>
      <c r="D1868" s="1" t="s">
        <v>11</v>
      </c>
      <c r="E1868" s="1" t="s">
        <v>119</v>
      </c>
      <c r="F1868" s="1" t="s">
        <v>13</v>
      </c>
      <c r="G1868" s="2" t="s">
        <v>18</v>
      </c>
      <c r="H1868" s="1">
        <v>8545</v>
      </c>
    </row>
    <row r="1869" spans="1:8" x14ac:dyDescent="0.35">
      <c r="A1869" s="1" t="s">
        <v>24</v>
      </c>
      <c r="B1869" s="1" t="s">
        <v>9</v>
      </c>
      <c r="C1869" s="1" t="s">
        <v>10</v>
      </c>
      <c r="D1869" s="1" t="s">
        <v>11</v>
      </c>
      <c r="E1869" s="1" t="s">
        <v>119</v>
      </c>
      <c r="F1869" s="1" t="s">
        <v>13</v>
      </c>
      <c r="G1869" s="2" t="s">
        <v>35</v>
      </c>
      <c r="H1869" s="1">
        <v>166</v>
      </c>
    </row>
    <row r="1870" spans="1:8" x14ac:dyDescent="0.35">
      <c r="A1870" s="1" t="s">
        <v>24</v>
      </c>
      <c r="B1870" s="1" t="s">
        <v>9</v>
      </c>
      <c r="C1870" s="1" t="s">
        <v>10</v>
      </c>
      <c r="D1870" s="1" t="s">
        <v>11</v>
      </c>
      <c r="E1870" s="1" t="s">
        <v>119</v>
      </c>
      <c r="F1870" s="1" t="s">
        <v>13</v>
      </c>
      <c r="G1870" s="2" t="s">
        <v>32</v>
      </c>
      <c r="H1870" s="1">
        <v>3</v>
      </c>
    </row>
    <row r="1871" spans="1:8" x14ac:dyDescent="0.35">
      <c r="A1871" s="1" t="s">
        <v>24</v>
      </c>
      <c r="B1871" s="1" t="s">
        <v>9</v>
      </c>
      <c r="C1871" s="1" t="s">
        <v>10</v>
      </c>
      <c r="D1871" s="1" t="s">
        <v>11</v>
      </c>
      <c r="E1871" s="1" t="s">
        <v>119</v>
      </c>
      <c r="F1871" s="1" t="s">
        <v>13</v>
      </c>
      <c r="G1871" s="2" t="s">
        <v>30</v>
      </c>
      <c r="H1871" s="1">
        <v>136</v>
      </c>
    </row>
    <row r="1872" spans="1:8" x14ac:dyDescent="0.35">
      <c r="A1872" s="1" t="s">
        <v>24</v>
      </c>
      <c r="B1872" s="1" t="s">
        <v>9</v>
      </c>
      <c r="C1872" s="1" t="s">
        <v>10</v>
      </c>
      <c r="D1872" s="1" t="s">
        <v>11</v>
      </c>
      <c r="E1872" s="1" t="s">
        <v>119</v>
      </c>
      <c r="F1872" s="1" t="s">
        <v>13</v>
      </c>
      <c r="G1872" s="2" t="s">
        <v>31</v>
      </c>
      <c r="H1872" s="1">
        <v>2215</v>
      </c>
    </row>
    <row r="1873" spans="1:8" x14ac:dyDescent="0.35">
      <c r="A1873" s="1" t="s">
        <v>24</v>
      </c>
      <c r="B1873" s="1" t="s">
        <v>9</v>
      </c>
      <c r="C1873" s="1" t="s">
        <v>10</v>
      </c>
      <c r="D1873" s="1" t="s">
        <v>11</v>
      </c>
      <c r="E1873" s="1" t="s">
        <v>119</v>
      </c>
      <c r="F1873" s="1" t="s">
        <v>13</v>
      </c>
      <c r="G1873" s="2" t="s">
        <v>33</v>
      </c>
      <c r="H1873" s="1">
        <v>49243</v>
      </c>
    </row>
    <row r="1874" spans="1:8" x14ac:dyDescent="0.35">
      <c r="A1874" s="1" t="s">
        <v>24</v>
      </c>
      <c r="B1874" s="1" t="s">
        <v>9</v>
      </c>
      <c r="C1874" s="1" t="s">
        <v>10</v>
      </c>
      <c r="D1874" s="1" t="s">
        <v>11</v>
      </c>
      <c r="E1874" s="1" t="s">
        <v>119</v>
      </c>
      <c r="F1874" s="1" t="s">
        <v>13</v>
      </c>
      <c r="G1874" s="2" t="s">
        <v>33</v>
      </c>
      <c r="H1874" s="1">
        <v>693</v>
      </c>
    </row>
    <row r="1875" spans="1:8" x14ac:dyDescent="0.35">
      <c r="A1875" s="1" t="s">
        <v>24</v>
      </c>
      <c r="B1875" s="1" t="s">
        <v>9</v>
      </c>
      <c r="C1875" s="1" t="s">
        <v>10</v>
      </c>
      <c r="D1875" s="1" t="s">
        <v>39</v>
      </c>
      <c r="E1875" s="1" t="s">
        <v>119</v>
      </c>
      <c r="F1875" s="1" t="s">
        <v>13</v>
      </c>
      <c r="G1875" s="2" t="s">
        <v>23</v>
      </c>
      <c r="H1875" s="1">
        <v>7120</v>
      </c>
    </row>
    <row r="1876" spans="1:8" x14ac:dyDescent="0.35">
      <c r="A1876" s="1" t="s">
        <v>24</v>
      </c>
      <c r="B1876" s="1" t="s">
        <v>9</v>
      </c>
      <c r="C1876" s="1" t="s">
        <v>10</v>
      </c>
      <c r="D1876" s="1" t="s">
        <v>11</v>
      </c>
      <c r="E1876" s="1" t="s">
        <v>119</v>
      </c>
      <c r="F1876" s="1" t="s">
        <v>13</v>
      </c>
      <c r="G1876" s="2" t="s">
        <v>27</v>
      </c>
      <c r="H1876" s="1">
        <v>2</v>
      </c>
    </row>
    <row r="1877" spans="1:8" x14ac:dyDescent="0.35">
      <c r="A1877" s="1" t="s">
        <v>24</v>
      </c>
      <c r="B1877" s="1" t="s">
        <v>9</v>
      </c>
      <c r="C1877" s="1" t="s">
        <v>10</v>
      </c>
      <c r="D1877" s="1" t="s">
        <v>11</v>
      </c>
      <c r="E1877" s="1" t="s">
        <v>119</v>
      </c>
      <c r="F1877" s="1" t="s">
        <v>13</v>
      </c>
      <c r="G1877" s="2" t="s">
        <v>21</v>
      </c>
      <c r="H1877" s="1">
        <v>36</v>
      </c>
    </row>
    <row r="1878" spans="1:8" x14ac:dyDescent="0.35">
      <c r="A1878" s="1" t="s">
        <v>24</v>
      </c>
      <c r="B1878" s="1" t="s">
        <v>9</v>
      </c>
      <c r="C1878" s="1" t="s">
        <v>10</v>
      </c>
      <c r="D1878" s="1" t="s">
        <v>11</v>
      </c>
      <c r="E1878" s="1" t="s">
        <v>119</v>
      </c>
      <c r="F1878" s="1" t="s">
        <v>13</v>
      </c>
      <c r="G1878" s="2" t="s">
        <v>33</v>
      </c>
      <c r="H1878" s="1">
        <v>1198</v>
      </c>
    </row>
    <row r="1879" spans="1:8" x14ac:dyDescent="0.35">
      <c r="A1879" s="1" t="s">
        <v>8</v>
      </c>
      <c r="B1879" s="1" t="s">
        <v>43</v>
      </c>
      <c r="C1879" s="1" t="s">
        <v>44</v>
      </c>
      <c r="D1879" s="1" t="s">
        <v>53</v>
      </c>
      <c r="E1879" s="1" t="s">
        <v>119</v>
      </c>
      <c r="F1879" s="1" t="s">
        <v>13</v>
      </c>
      <c r="G1879" s="2" t="s">
        <v>21</v>
      </c>
      <c r="H1879" s="1">
        <v>1832</v>
      </c>
    </row>
    <row r="1880" spans="1:8" x14ac:dyDescent="0.35">
      <c r="A1880" s="1" t="s">
        <v>19</v>
      </c>
      <c r="B1880" s="1" t="s">
        <v>45</v>
      </c>
      <c r="C1880" s="1" t="s">
        <v>46</v>
      </c>
      <c r="D1880" s="1" t="s">
        <v>55</v>
      </c>
      <c r="E1880" s="1" t="s">
        <v>120</v>
      </c>
      <c r="F1880" s="1" t="s">
        <v>13</v>
      </c>
      <c r="G1880" s="2" t="s">
        <v>23</v>
      </c>
      <c r="H1880" s="1">
        <v>172869</v>
      </c>
    </row>
    <row r="1881" spans="1:8" x14ac:dyDescent="0.35">
      <c r="A1881" s="1" t="s">
        <v>19</v>
      </c>
      <c r="B1881" s="1" t="s">
        <v>82</v>
      </c>
      <c r="C1881" s="1" t="s">
        <v>83</v>
      </c>
      <c r="D1881" s="1" t="s">
        <v>40</v>
      </c>
      <c r="E1881" s="1" t="s">
        <v>120</v>
      </c>
      <c r="F1881" s="1" t="s">
        <v>13</v>
      </c>
      <c r="G1881" s="2" t="s">
        <v>21</v>
      </c>
      <c r="H1881" s="1">
        <v>2357</v>
      </c>
    </row>
    <row r="1882" spans="1:8" x14ac:dyDescent="0.35">
      <c r="A1882" s="1" t="s">
        <v>8</v>
      </c>
      <c r="B1882" s="1" t="s">
        <v>51</v>
      </c>
      <c r="C1882" s="1" t="s">
        <v>52</v>
      </c>
      <c r="D1882" s="1" t="s">
        <v>49</v>
      </c>
      <c r="E1882" s="1" t="s">
        <v>120</v>
      </c>
      <c r="F1882" s="1" t="s">
        <v>13</v>
      </c>
      <c r="G1882" s="2" t="s">
        <v>33</v>
      </c>
      <c r="H1882" s="1">
        <v>3116</v>
      </c>
    </row>
    <row r="1883" spans="1:8" x14ac:dyDescent="0.35">
      <c r="A1883" s="1" t="s">
        <v>8</v>
      </c>
      <c r="B1883" s="1" t="s">
        <v>9</v>
      </c>
      <c r="C1883" s="1" t="s">
        <v>10</v>
      </c>
      <c r="D1883" s="1" t="s">
        <v>11</v>
      </c>
      <c r="E1883" s="1" t="s">
        <v>120</v>
      </c>
      <c r="F1883" s="1" t="s">
        <v>13</v>
      </c>
      <c r="G1883" s="2" t="s">
        <v>16</v>
      </c>
      <c r="H1883" s="1">
        <v>80</v>
      </c>
    </row>
    <row r="1884" spans="1:8" x14ac:dyDescent="0.35">
      <c r="A1884" s="1" t="s">
        <v>8</v>
      </c>
      <c r="B1884" s="1" t="s">
        <v>9</v>
      </c>
      <c r="C1884" s="1" t="s">
        <v>10</v>
      </c>
      <c r="D1884" s="1" t="s">
        <v>11</v>
      </c>
      <c r="E1884" s="1" t="s">
        <v>120</v>
      </c>
      <c r="F1884" s="1" t="s">
        <v>13</v>
      </c>
      <c r="G1884" s="2" t="s">
        <v>14</v>
      </c>
      <c r="H1884" s="1">
        <v>94</v>
      </c>
    </row>
    <row r="1885" spans="1:8" x14ac:dyDescent="0.35">
      <c r="A1885" s="1" t="s">
        <v>8</v>
      </c>
      <c r="B1885" s="1" t="s">
        <v>9</v>
      </c>
      <c r="C1885" s="1" t="s">
        <v>10</v>
      </c>
      <c r="D1885" s="1" t="s">
        <v>11</v>
      </c>
      <c r="E1885" s="1" t="s">
        <v>120</v>
      </c>
      <c r="F1885" s="1" t="s">
        <v>13</v>
      </c>
      <c r="G1885" s="2" t="s">
        <v>28</v>
      </c>
      <c r="H1885" s="1">
        <v>27</v>
      </c>
    </row>
    <row r="1886" spans="1:8" x14ac:dyDescent="0.35">
      <c r="A1886" s="1" t="s">
        <v>8</v>
      </c>
      <c r="B1886" s="1" t="s">
        <v>9</v>
      </c>
      <c r="C1886" s="1" t="s">
        <v>10</v>
      </c>
      <c r="D1886" s="1" t="s">
        <v>11</v>
      </c>
      <c r="E1886" s="1" t="s">
        <v>120</v>
      </c>
      <c r="F1886" s="1" t="s">
        <v>13</v>
      </c>
      <c r="G1886" s="2" t="s">
        <v>23</v>
      </c>
      <c r="H1886" s="1">
        <v>32537</v>
      </c>
    </row>
    <row r="1887" spans="1:8" x14ac:dyDescent="0.35">
      <c r="A1887" s="1" t="s">
        <v>8</v>
      </c>
      <c r="B1887" s="1" t="s">
        <v>9</v>
      </c>
      <c r="C1887" s="1" t="s">
        <v>10</v>
      </c>
      <c r="D1887" s="1" t="s">
        <v>11</v>
      </c>
      <c r="E1887" s="1" t="s">
        <v>120</v>
      </c>
      <c r="F1887" s="1" t="s">
        <v>13</v>
      </c>
      <c r="G1887" s="2" t="s">
        <v>20</v>
      </c>
      <c r="H1887" s="1">
        <v>530</v>
      </c>
    </row>
    <row r="1888" spans="1:8" x14ac:dyDescent="0.35">
      <c r="A1888" s="1" t="s">
        <v>8</v>
      </c>
      <c r="B1888" s="1" t="s">
        <v>9</v>
      </c>
      <c r="C1888" s="1" t="s">
        <v>10</v>
      </c>
      <c r="D1888" s="1" t="s">
        <v>11</v>
      </c>
      <c r="E1888" s="1" t="s">
        <v>120</v>
      </c>
      <c r="F1888" s="1" t="s">
        <v>13</v>
      </c>
      <c r="G1888" s="2" t="s">
        <v>32</v>
      </c>
      <c r="H1888" s="1">
        <v>1</v>
      </c>
    </row>
    <row r="1889" spans="1:8" x14ac:dyDescent="0.35">
      <c r="A1889" s="1" t="s">
        <v>8</v>
      </c>
      <c r="B1889" s="1" t="s">
        <v>9</v>
      </c>
      <c r="C1889" s="1" t="s">
        <v>10</v>
      </c>
      <c r="D1889" s="1" t="s">
        <v>49</v>
      </c>
      <c r="E1889" s="1" t="s">
        <v>120</v>
      </c>
      <c r="F1889" s="1" t="s">
        <v>13</v>
      </c>
      <c r="G1889" s="2" t="s">
        <v>27</v>
      </c>
      <c r="H1889" s="1">
        <v>103926</v>
      </c>
    </row>
    <row r="1890" spans="1:8" x14ac:dyDescent="0.35">
      <c r="A1890" s="1" t="s">
        <v>8</v>
      </c>
      <c r="B1890" s="1" t="s">
        <v>9</v>
      </c>
      <c r="C1890" s="1" t="s">
        <v>10</v>
      </c>
      <c r="D1890" s="1" t="s">
        <v>49</v>
      </c>
      <c r="E1890" s="1" t="s">
        <v>120</v>
      </c>
      <c r="F1890" s="1" t="s">
        <v>13</v>
      </c>
      <c r="G1890" s="2" t="s">
        <v>14</v>
      </c>
      <c r="H1890" s="1">
        <v>18618</v>
      </c>
    </row>
    <row r="1891" spans="1:8" x14ac:dyDescent="0.35">
      <c r="A1891" s="1" t="s">
        <v>8</v>
      </c>
      <c r="B1891" s="1" t="s">
        <v>9</v>
      </c>
      <c r="C1891" s="1" t="s">
        <v>10</v>
      </c>
      <c r="D1891" s="1" t="s">
        <v>11</v>
      </c>
      <c r="E1891" s="1" t="s">
        <v>120</v>
      </c>
      <c r="F1891" s="1" t="s">
        <v>13</v>
      </c>
      <c r="G1891" s="2" t="s">
        <v>26</v>
      </c>
      <c r="H1891" s="1">
        <v>1486</v>
      </c>
    </row>
    <row r="1892" spans="1:8" x14ac:dyDescent="0.35">
      <c r="A1892" s="1" t="s">
        <v>8</v>
      </c>
      <c r="B1892" s="1" t="s">
        <v>9</v>
      </c>
      <c r="C1892" s="1" t="s">
        <v>10</v>
      </c>
      <c r="D1892" s="1" t="s">
        <v>11</v>
      </c>
      <c r="E1892" s="1" t="s">
        <v>120</v>
      </c>
      <c r="F1892" s="1" t="s">
        <v>13</v>
      </c>
      <c r="G1892" s="2" t="s">
        <v>23</v>
      </c>
      <c r="H1892" s="1">
        <v>408</v>
      </c>
    </row>
    <row r="1893" spans="1:8" x14ac:dyDescent="0.35">
      <c r="A1893" s="1" t="s">
        <v>8</v>
      </c>
      <c r="B1893" s="1" t="s">
        <v>9</v>
      </c>
      <c r="C1893" s="1" t="s">
        <v>10</v>
      </c>
      <c r="D1893" s="1" t="s">
        <v>11</v>
      </c>
      <c r="E1893" s="1" t="s">
        <v>120</v>
      </c>
      <c r="F1893" s="1" t="s">
        <v>13</v>
      </c>
      <c r="G1893" s="2" t="s">
        <v>23</v>
      </c>
      <c r="H1893" s="1">
        <v>52</v>
      </c>
    </row>
    <row r="1894" spans="1:8" x14ac:dyDescent="0.35">
      <c r="A1894" s="1" t="s">
        <v>8</v>
      </c>
      <c r="B1894" s="1" t="s">
        <v>9</v>
      </c>
      <c r="C1894" s="1" t="s">
        <v>10</v>
      </c>
      <c r="D1894" s="1" t="s">
        <v>11</v>
      </c>
      <c r="E1894" s="1" t="s">
        <v>120</v>
      </c>
      <c r="F1894" s="1" t="s">
        <v>13</v>
      </c>
      <c r="G1894" s="2" t="s">
        <v>35</v>
      </c>
      <c r="H1894" s="1">
        <v>137</v>
      </c>
    </row>
    <row r="1895" spans="1:8" x14ac:dyDescent="0.35">
      <c r="A1895" s="1" t="s">
        <v>8</v>
      </c>
      <c r="B1895" s="1" t="s">
        <v>9</v>
      </c>
      <c r="C1895" s="1" t="s">
        <v>10</v>
      </c>
      <c r="D1895" s="1" t="s">
        <v>11</v>
      </c>
      <c r="E1895" s="1" t="s">
        <v>120</v>
      </c>
      <c r="F1895" s="1" t="s">
        <v>13</v>
      </c>
      <c r="G1895" s="2" t="s">
        <v>27</v>
      </c>
      <c r="H1895" s="1">
        <v>306</v>
      </c>
    </row>
    <row r="1896" spans="1:8" x14ac:dyDescent="0.35">
      <c r="A1896" s="1" t="s">
        <v>8</v>
      </c>
      <c r="B1896" s="1" t="s">
        <v>9</v>
      </c>
      <c r="C1896" s="1" t="s">
        <v>10</v>
      </c>
      <c r="D1896" s="1" t="s">
        <v>11</v>
      </c>
      <c r="E1896" s="1" t="s">
        <v>120</v>
      </c>
      <c r="F1896" s="1" t="s">
        <v>13</v>
      </c>
      <c r="G1896" s="2" t="s">
        <v>34</v>
      </c>
      <c r="H1896" s="1">
        <v>25</v>
      </c>
    </row>
    <row r="1897" spans="1:8" x14ac:dyDescent="0.35">
      <c r="A1897" s="1" t="s">
        <v>8</v>
      </c>
      <c r="B1897" s="1" t="s">
        <v>9</v>
      </c>
      <c r="C1897" s="1" t="s">
        <v>10</v>
      </c>
      <c r="D1897" s="1" t="s">
        <v>11</v>
      </c>
      <c r="E1897" s="1" t="s">
        <v>120</v>
      </c>
      <c r="F1897" s="1" t="s">
        <v>13</v>
      </c>
      <c r="G1897" s="2" t="s">
        <v>27</v>
      </c>
      <c r="H1897" s="1">
        <v>130</v>
      </c>
    </row>
    <row r="1898" spans="1:8" x14ac:dyDescent="0.35">
      <c r="A1898" s="1" t="s">
        <v>8</v>
      </c>
      <c r="B1898" s="1" t="s">
        <v>9</v>
      </c>
      <c r="C1898" s="1" t="s">
        <v>10</v>
      </c>
      <c r="D1898" s="1" t="s">
        <v>11</v>
      </c>
      <c r="E1898" s="1" t="s">
        <v>120</v>
      </c>
      <c r="F1898" s="1" t="s">
        <v>13</v>
      </c>
      <c r="G1898" s="2" t="s">
        <v>18</v>
      </c>
      <c r="H1898" s="1">
        <v>8</v>
      </c>
    </row>
    <row r="1899" spans="1:8" x14ac:dyDescent="0.35">
      <c r="A1899" s="1" t="s">
        <v>8</v>
      </c>
      <c r="B1899" s="1" t="s">
        <v>9</v>
      </c>
      <c r="C1899" s="1" t="s">
        <v>10</v>
      </c>
      <c r="D1899" s="1" t="s">
        <v>11</v>
      </c>
      <c r="E1899" s="1" t="s">
        <v>120</v>
      </c>
      <c r="F1899" s="1" t="s">
        <v>13</v>
      </c>
      <c r="G1899" s="2" t="s">
        <v>26</v>
      </c>
      <c r="H1899" s="1">
        <v>121</v>
      </c>
    </row>
    <row r="1900" spans="1:8" x14ac:dyDescent="0.35">
      <c r="A1900" s="1" t="s">
        <v>8</v>
      </c>
      <c r="B1900" s="1" t="s">
        <v>9</v>
      </c>
      <c r="C1900" s="1" t="s">
        <v>10</v>
      </c>
      <c r="D1900" s="1" t="s">
        <v>11</v>
      </c>
      <c r="E1900" s="1" t="s">
        <v>120</v>
      </c>
      <c r="F1900" s="1" t="s">
        <v>13</v>
      </c>
      <c r="G1900" s="2" t="s">
        <v>14</v>
      </c>
      <c r="H1900" s="1">
        <v>0</v>
      </c>
    </row>
    <row r="1901" spans="1:8" x14ac:dyDescent="0.35">
      <c r="A1901" s="1" t="s">
        <v>15</v>
      </c>
      <c r="B1901" s="1" t="s">
        <v>9</v>
      </c>
      <c r="C1901" s="1" t="s">
        <v>10</v>
      </c>
      <c r="D1901" s="1" t="s">
        <v>11</v>
      </c>
      <c r="E1901" s="1" t="s">
        <v>120</v>
      </c>
      <c r="F1901" s="1" t="s">
        <v>13</v>
      </c>
      <c r="G1901" s="2" t="s">
        <v>21</v>
      </c>
      <c r="H1901" s="1">
        <v>1</v>
      </c>
    </row>
    <row r="1902" spans="1:8" x14ac:dyDescent="0.35">
      <c r="A1902" s="1" t="s">
        <v>15</v>
      </c>
      <c r="B1902" s="1" t="s">
        <v>9</v>
      </c>
      <c r="C1902" s="1" t="s">
        <v>10</v>
      </c>
      <c r="D1902" s="1" t="s">
        <v>11</v>
      </c>
      <c r="E1902" s="1" t="s">
        <v>120</v>
      </c>
      <c r="F1902" s="1" t="s">
        <v>13</v>
      </c>
      <c r="G1902" s="2" t="s">
        <v>35</v>
      </c>
      <c r="H1902" s="1">
        <v>31369</v>
      </c>
    </row>
    <row r="1903" spans="1:8" x14ac:dyDescent="0.35">
      <c r="A1903" s="1" t="s">
        <v>15</v>
      </c>
      <c r="B1903" s="1" t="s">
        <v>9</v>
      </c>
      <c r="C1903" s="1" t="s">
        <v>10</v>
      </c>
      <c r="D1903" s="1" t="s">
        <v>11</v>
      </c>
      <c r="E1903" s="1" t="s">
        <v>120</v>
      </c>
      <c r="F1903" s="1" t="s">
        <v>13</v>
      </c>
      <c r="G1903" s="2" t="s">
        <v>14</v>
      </c>
      <c r="H1903" s="1">
        <v>104</v>
      </c>
    </row>
    <row r="1904" spans="1:8" x14ac:dyDescent="0.35">
      <c r="A1904" s="1" t="s">
        <v>15</v>
      </c>
      <c r="B1904" s="1" t="s">
        <v>9</v>
      </c>
      <c r="C1904" s="1" t="s">
        <v>10</v>
      </c>
      <c r="D1904" s="1" t="s">
        <v>11</v>
      </c>
      <c r="E1904" s="1" t="s">
        <v>120</v>
      </c>
      <c r="F1904" s="1" t="s">
        <v>13</v>
      </c>
      <c r="G1904" s="2" t="s">
        <v>23</v>
      </c>
      <c r="H1904" s="1">
        <v>30</v>
      </c>
    </row>
    <row r="1905" spans="1:8" x14ac:dyDescent="0.35">
      <c r="A1905" s="1" t="s">
        <v>15</v>
      </c>
      <c r="B1905" s="1" t="s">
        <v>9</v>
      </c>
      <c r="C1905" s="1" t="s">
        <v>10</v>
      </c>
      <c r="D1905" s="1" t="s">
        <v>11</v>
      </c>
      <c r="E1905" s="1" t="s">
        <v>120</v>
      </c>
      <c r="F1905" s="1" t="s">
        <v>13</v>
      </c>
      <c r="G1905" s="2" t="s">
        <v>21</v>
      </c>
      <c r="H1905" s="1">
        <v>981</v>
      </c>
    </row>
    <row r="1906" spans="1:8" x14ac:dyDescent="0.35">
      <c r="A1906" s="1" t="s">
        <v>15</v>
      </c>
      <c r="B1906" s="1" t="s">
        <v>9</v>
      </c>
      <c r="C1906" s="1" t="s">
        <v>10</v>
      </c>
      <c r="D1906" s="1" t="s">
        <v>11</v>
      </c>
      <c r="E1906" s="1" t="s">
        <v>120</v>
      </c>
      <c r="F1906" s="1" t="s">
        <v>13</v>
      </c>
      <c r="G1906" s="2" t="s">
        <v>14</v>
      </c>
      <c r="H1906" s="1">
        <v>5</v>
      </c>
    </row>
    <row r="1907" spans="1:8" x14ac:dyDescent="0.35">
      <c r="A1907" s="1" t="s">
        <v>15</v>
      </c>
      <c r="B1907" s="1" t="s">
        <v>9</v>
      </c>
      <c r="C1907" s="1" t="s">
        <v>10</v>
      </c>
      <c r="D1907" s="1" t="s">
        <v>11</v>
      </c>
      <c r="E1907" s="1" t="s">
        <v>120</v>
      </c>
      <c r="F1907" s="1" t="s">
        <v>13</v>
      </c>
      <c r="G1907" s="2" t="s">
        <v>23</v>
      </c>
      <c r="H1907" s="1">
        <v>890</v>
      </c>
    </row>
    <row r="1908" spans="1:8" x14ac:dyDescent="0.35">
      <c r="A1908" s="1" t="s">
        <v>15</v>
      </c>
      <c r="B1908" s="1" t="s">
        <v>9</v>
      </c>
      <c r="C1908" s="1" t="s">
        <v>10</v>
      </c>
      <c r="D1908" s="1" t="s">
        <v>11</v>
      </c>
      <c r="E1908" s="1" t="s">
        <v>120</v>
      </c>
      <c r="F1908" s="1" t="s">
        <v>13</v>
      </c>
      <c r="G1908" s="2" t="s">
        <v>16</v>
      </c>
      <c r="H1908" s="1">
        <v>108</v>
      </c>
    </row>
    <row r="1909" spans="1:8" x14ac:dyDescent="0.35">
      <c r="A1909" s="1" t="s">
        <v>15</v>
      </c>
      <c r="B1909" s="1" t="s">
        <v>9</v>
      </c>
      <c r="C1909" s="1" t="s">
        <v>10</v>
      </c>
      <c r="D1909" s="1" t="s">
        <v>11</v>
      </c>
      <c r="E1909" s="1" t="s">
        <v>120</v>
      </c>
      <c r="F1909" s="1" t="s">
        <v>13</v>
      </c>
      <c r="G1909" s="2" t="s">
        <v>26</v>
      </c>
      <c r="H1909" s="1">
        <v>43</v>
      </c>
    </row>
    <row r="1910" spans="1:8" x14ac:dyDescent="0.35">
      <c r="A1910" s="1" t="s">
        <v>15</v>
      </c>
      <c r="B1910" s="1" t="s">
        <v>9</v>
      </c>
      <c r="C1910" s="1" t="s">
        <v>10</v>
      </c>
      <c r="D1910" s="1" t="s">
        <v>11</v>
      </c>
      <c r="E1910" s="1" t="s">
        <v>120</v>
      </c>
      <c r="F1910" s="1" t="s">
        <v>13</v>
      </c>
      <c r="G1910" s="2" t="s">
        <v>35</v>
      </c>
      <c r="H1910" s="1">
        <v>78</v>
      </c>
    </row>
    <row r="1911" spans="1:8" x14ac:dyDescent="0.35">
      <c r="A1911" s="1" t="s">
        <v>15</v>
      </c>
      <c r="B1911" s="1" t="s">
        <v>9</v>
      </c>
      <c r="C1911" s="1" t="s">
        <v>10</v>
      </c>
      <c r="D1911" s="1" t="s">
        <v>11</v>
      </c>
      <c r="E1911" s="1" t="s">
        <v>120</v>
      </c>
      <c r="F1911" s="1" t="s">
        <v>13</v>
      </c>
      <c r="G1911" s="2" t="s">
        <v>21</v>
      </c>
      <c r="H1911" s="1">
        <v>105</v>
      </c>
    </row>
    <row r="1912" spans="1:8" x14ac:dyDescent="0.35">
      <c r="A1912" s="1" t="s">
        <v>15</v>
      </c>
      <c r="B1912" s="1" t="s">
        <v>9</v>
      </c>
      <c r="C1912" s="1" t="s">
        <v>10</v>
      </c>
      <c r="D1912" s="1" t="s">
        <v>11</v>
      </c>
      <c r="E1912" s="1" t="s">
        <v>120</v>
      </c>
      <c r="F1912" s="1" t="s">
        <v>13</v>
      </c>
      <c r="G1912" s="2" t="s">
        <v>30</v>
      </c>
      <c r="H1912" s="1">
        <v>696</v>
      </c>
    </row>
    <row r="1913" spans="1:8" x14ac:dyDescent="0.35">
      <c r="A1913" s="1" t="s">
        <v>15</v>
      </c>
      <c r="B1913" s="1" t="s">
        <v>9</v>
      </c>
      <c r="C1913" s="1" t="s">
        <v>10</v>
      </c>
      <c r="D1913" s="1" t="s">
        <v>11</v>
      </c>
      <c r="E1913" s="1" t="s">
        <v>120</v>
      </c>
      <c r="F1913" s="1" t="s">
        <v>13</v>
      </c>
      <c r="G1913" s="2" t="s">
        <v>28</v>
      </c>
      <c r="H1913" s="1">
        <v>2338</v>
      </c>
    </row>
    <row r="1914" spans="1:8" x14ac:dyDescent="0.35">
      <c r="A1914" s="1" t="s">
        <v>15</v>
      </c>
      <c r="B1914" s="1" t="s">
        <v>9</v>
      </c>
      <c r="C1914" s="1" t="s">
        <v>10</v>
      </c>
      <c r="D1914" s="1" t="s">
        <v>11</v>
      </c>
      <c r="E1914" s="1" t="s">
        <v>120</v>
      </c>
      <c r="F1914" s="1" t="s">
        <v>13</v>
      </c>
      <c r="G1914" s="2" t="s">
        <v>33</v>
      </c>
      <c r="H1914" s="1">
        <v>4</v>
      </c>
    </row>
    <row r="1915" spans="1:8" x14ac:dyDescent="0.35">
      <c r="A1915" s="1" t="s">
        <v>15</v>
      </c>
      <c r="B1915" s="1" t="s">
        <v>9</v>
      </c>
      <c r="C1915" s="1" t="s">
        <v>10</v>
      </c>
      <c r="D1915" s="1" t="s">
        <v>11</v>
      </c>
      <c r="E1915" s="1" t="s">
        <v>120</v>
      </c>
      <c r="F1915" s="1" t="s">
        <v>13</v>
      </c>
      <c r="G1915" s="2" t="s">
        <v>32</v>
      </c>
      <c r="H1915" s="1">
        <v>49</v>
      </c>
    </row>
    <row r="1916" spans="1:8" x14ac:dyDescent="0.35">
      <c r="A1916" s="1" t="s">
        <v>15</v>
      </c>
      <c r="B1916" s="1" t="s">
        <v>9</v>
      </c>
      <c r="C1916" s="1" t="s">
        <v>10</v>
      </c>
      <c r="D1916" s="1" t="s">
        <v>11</v>
      </c>
      <c r="E1916" s="1" t="s">
        <v>120</v>
      </c>
      <c r="F1916" s="1" t="s">
        <v>13</v>
      </c>
      <c r="G1916" s="2" t="s">
        <v>21</v>
      </c>
      <c r="H1916" s="1">
        <v>175</v>
      </c>
    </row>
    <row r="1917" spans="1:8" x14ac:dyDescent="0.35">
      <c r="A1917" s="1" t="s">
        <v>15</v>
      </c>
      <c r="B1917" s="1" t="s">
        <v>9</v>
      </c>
      <c r="C1917" s="1" t="s">
        <v>10</v>
      </c>
      <c r="D1917" s="1" t="s">
        <v>11</v>
      </c>
      <c r="E1917" s="1" t="s">
        <v>120</v>
      </c>
      <c r="F1917" s="1" t="s">
        <v>13</v>
      </c>
      <c r="G1917" s="2" t="s">
        <v>18</v>
      </c>
      <c r="H1917" s="1">
        <v>225</v>
      </c>
    </row>
    <row r="1918" spans="1:8" x14ac:dyDescent="0.35">
      <c r="A1918" s="1" t="s">
        <v>15</v>
      </c>
      <c r="B1918" s="1" t="s">
        <v>9</v>
      </c>
      <c r="C1918" s="1" t="s">
        <v>10</v>
      </c>
      <c r="D1918" s="1" t="s">
        <v>11</v>
      </c>
      <c r="E1918" s="1" t="s">
        <v>120</v>
      </c>
      <c r="F1918" s="1" t="s">
        <v>13</v>
      </c>
      <c r="G1918" s="2" t="s">
        <v>33</v>
      </c>
      <c r="H1918" s="1">
        <v>7</v>
      </c>
    </row>
    <row r="1919" spans="1:8" x14ac:dyDescent="0.35">
      <c r="A1919" s="1" t="s">
        <v>17</v>
      </c>
      <c r="B1919" s="1" t="s">
        <v>9</v>
      </c>
      <c r="C1919" s="1" t="s">
        <v>10</v>
      </c>
      <c r="D1919" s="1" t="s">
        <v>11</v>
      </c>
      <c r="E1919" s="1" t="s">
        <v>120</v>
      </c>
      <c r="F1919" s="1" t="s">
        <v>13</v>
      </c>
      <c r="G1919" s="2" t="s">
        <v>23</v>
      </c>
      <c r="H1919" s="1">
        <v>184</v>
      </c>
    </row>
    <row r="1920" spans="1:8" x14ac:dyDescent="0.35">
      <c r="A1920" s="1" t="s">
        <v>17</v>
      </c>
      <c r="B1920" s="1" t="s">
        <v>9</v>
      </c>
      <c r="C1920" s="1" t="s">
        <v>10</v>
      </c>
      <c r="D1920" s="1" t="s">
        <v>11</v>
      </c>
      <c r="E1920" s="1" t="s">
        <v>120</v>
      </c>
      <c r="F1920" s="1" t="s">
        <v>13</v>
      </c>
      <c r="G1920" s="2" t="s">
        <v>26</v>
      </c>
      <c r="H1920" s="1">
        <v>24383</v>
      </c>
    </row>
    <row r="1921" spans="1:8" x14ac:dyDescent="0.35">
      <c r="A1921" s="1" t="s">
        <v>17</v>
      </c>
      <c r="B1921" s="1" t="s">
        <v>9</v>
      </c>
      <c r="C1921" s="1" t="s">
        <v>10</v>
      </c>
      <c r="D1921" s="1" t="s">
        <v>11</v>
      </c>
      <c r="E1921" s="1" t="s">
        <v>120</v>
      </c>
      <c r="F1921" s="1" t="s">
        <v>13</v>
      </c>
      <c r="G1921" s="2" t="s">
        <v>26</v>
      </c>
      <c r="H1921" s="1">
        <v>33</v>
      </c>
    </row>
    <row r="1922" spans="1:8" x14ac:dyDescent="0.35">
      <c r="A1922" s="1" t="s">
        <v>17</v>
      </c>
      <c r="B1922" s="1" t="s">
        <v>9</v>
      </c>
      <c r="C1922" s="1" t="s">
        <v>10</v>
      </c>
      <c r="D1922" s="1" t="s">
        <v>11</v>
      </c>
      <c r="E1922" s="1" t="s">
        <v>120</v>
      </c>
      <c r="F1922" s="1" t="s">
        <v>13</v>
      </c>
      <c r="G1922" s="2" t="s">
        <v>14</v>
      </c>
      <c r="H1922" s="1">
        <v>119</v>
      </c>
    </row>
    <row r="1923" spans="1:8" x14ac:dyDescent="0.35">
      <c r="A1923" s="1" t="s">
        <v>17</v>
      </c>
      <c r="B1923" s="1" t="s">
        <v>9</v>
      </c>
      <c r="C1923" s="1" t="s">
        <v>10</v>
      </c>
      <c r="D1923" s="1" t="s">
        <v>11</v>
      </c>
      <c r="E1923" s="1" t="s">
        <v>120</v>
      </c>
      <c r="F1923" s="1" t="s">
        <v>13</v>
      </c>
      <c r="G1923" s="2" t="s">
        <v>14</v>
      </c>
      <c r="H1923" s="1">
        <v>786</v>
      </c>
    </row>
    <row r="1924" spans="1:8" x14ac:dyDescent="0.35">
      <c r="A1924" s="1" t="s">
        <v>17</v>
      </c>
      <c r="B1924" s="1" t="s">
        <v>9</v>
      </c>
      <c r="C1924" s="1" t="s">
        <v>10</v>
      </c>
      <c r="D1924" s="1" t="s">
        <v>11</v>
      </c>
      <c r="E1924" s="1" t="s">
        <v>120</v>
      </c>
      <c r="F1924" s="1" t="s">
        <v>13</v>
      </c>
      <c r="G1924" s="2" t="s">
        <v>33</v>
      </c>
      <c r="H1924" s="1">
        <v>155</v>
      </c>
    </row>
    <row r="1925" spans="1:8" x14ac:dyDescent="0.35">
      <c r="A1925" s="1" t="s">
        <v>17</v>
      </c>
      <c r="B1925" s="1" t="s">
        <v>9</v>
      </c>
      <c r="C1925" s="1" t="s">
        <v>10</v>
      </c>
      <c r="D1925" s="1" t="s">
        <v>11</v>
      </c>
      <c r="E1925" s="1" t="s">
        <v>120</v>
      </c>
      <c r="F1925" s="1" t="s">
        <v>13</v>
      </c>
      <c r="G1925" s="2" t="s">
        <v>34</v>
      </c>
      <c r="H1925" s="1">
        <v>197</v>
      </c>
    </row>
    <row r="1926" spans="1:8" x14ac:dyDescent="0.35">
      <c r="A1926" s="1" t="s">
        <v>17</v>
      </c>
      <c r="B1926" s="1" t="s">
        <v>9</v>
      </c>
      <c r="C1926" s="1" t="s">
        <v>10</v>
      </c>
      <c r="D1926" s="1" t="s">
        <v>11</v>
      </c>
      <c r="E1926" s="1" t="s">
        <v>120</v>
      </c>
      <c r="F1926" s="1" t="s">
        <v>13</v>
      </c>
      <c r="G1926" s="2" t="s">
        <v>30</v>
      </c>
      <c r="H1926" s="1">
        <v>30</v>
      </c>
    </row>
    <row r="1927" spans="1:8" x14ac:dyDescent="0.35">
      <c r="A1927" s="1" t="s">
        <v>17</v>
      </c>
      <c r="B1927" s="1" t="s">
        <v>9</v>
      </c>
      <c r="C1927" s="1" t="s">
        <v>10</v>
      </c>
      <c r="D1927" s="1" t="s">
        <v>11</v>
      </c>
      <c r="E1927" s="1" t="s">
        <v>120</v>
      </c>
      <c r="F1927" s="1" t="s">
        <v>13</v>
      </c>
      <c r="G1927" s="2" t="s">
        <v>33</v>
      </c>
      <c r="H1927" s="1">
        <v>42</v>
      </c>
    </row>
    <row r="1928" spans="1:8" x14ac:dyDescent="0.35">
      <c r="A1928" s="1" t="s">
        <v>17</v>
      </c>
      <c r="B1928" s="1" t="s">
        <v>9</v>
      </c>
      <c r="C1928" s="1" t="s">
        <v>10</v>
      </c>
      <c r="D1928" s="1" t="s">
        <v>11</v>
      </c>
      <c r="E1928" s="1" t="s">
        <v>120</v>
      </c>
      <c r="F1928" s="1" t="s">
        <v>13</v>
      </c>
      <c r="G1928" s="2" t="s">
        <v>16</v>
      </c>
      <c r="H1928" s="1">
        <v>545</v>
      </c>
    </row>
    <row r="1929" spans="1:8" x14ac:dyDescent="0.35">
      <c r="A1929" s="1" t="s">
        <v>17</v>
      </c>
      <c r="B1929" s="1" t="s">
        <v>9</v>
      </c>
      <c r="C1929" s="1" t="s">
        <v>10</v>
      </c>
      <c r="D1929" s="1" t="s">
        <v>11</v>
      </c>
      <c r="E1929" s="1" t="s">
        <v>120</v>
      </c>
      <c r="F1929" s="1" t="s">
        <v>13</v>
      </c>
      <c r="G1929" s="2" t="s">
        <v>35</v>
      </c>
      <c r="H1929" s="1">
        <v>6571</v>
      </c>
    </row>
    <row r="1930" spans="1:8" x14ac:dyDescent="0.35">
      <c r="A1930" s="1" t="s">
        <v>17</v>
      </c>
      <c r="B1930" s="1" t="s">
        <v>9</v>
      </c>
      <c r="C1930" s="1" t="s">
        <v>10</v>
      </c>
      <c r="D1930" s="1" t="s">
        <v>11</v>
      </c>
      <c r="E1930" s="1" t="s">
        <v>120</v>
      </c>
      <c r="F1930" s="1" t="s">
        <v>13</v>
      </c>
      <c r="G1930" s="2" t="s">
        <v>20</v>
      </c>
      <c r="H1930" s="1">
        <v>750</v>
      </c>
    </row>
    <row r="1931" spans="1:8" x14ac:dyDescent="0.35">
      <c r="A1931" s="1" t="s">
        <v>17</v>
      </c>
      <c r="B1931" s="1" t="s">
        <v>9</v>
      </c>
      <c r="C1931" s="1" t="s">
        <v>10</v>
      </c>
      <c r="D1931" s="1" t="s">
        <v>50</v>
      </c>
      <c r="E1931" s="1" t="s">
        <v>120</v>
      </c>
      <c r="F1931" s="1" t="s">
        <v>13</v>
      </c>
      <c r="G1931" s="2" t="s">
        <v>18</v>
      </c>
      <c r="H1931" s="1">
        <v>666</v>
      </c>
    </row>
    <row r="1932" spans="1:8" x14ac:dyDescent="0.35">
      <c r="A1932" s="1" t="s">
        <v>17</v>
      </c>
      <c r="B1932" s="1" t="s">
        <v>9</v>
      </c>
      <c r="C1932" s="1" t="s">
        <v>10</v>
      </c>
      <c r="D1932" s="1" t="s">
        <v>11</v>
      </c>
      <c r="E1932" s="1" t="s">
        <v>120</v>
      </c>
      <c r="F1932" s="1" t="s">
        <v>13</v>
      </c>
      <c r="G1932" s="2" t="s">
        <v>30</v>
      </c>
      <c r="H1932" s="1">
        <v>148</v>
      </c>
    </row>
    <row r="1933" spans="1:8" x14ac:dyDescent="0.35">
      <c r="A1933" s="1" t="s">
        <v>17</v>
      </c>
      <c r="B1933" s="1" t="s">
        <v>9</v>
      </c>
      <c r="C1933" s="1" t="s">
        <v>10</v>
      </c>
      <c r="D1933" s="1" t="s">
        <v>11</v>
      </c>
      <c r="E1933" s="1" t="s">
        <v>120</v>
      </c>
      <c r="F1933" s="1" t="s">
        <v>13</v>
      </c>
      <c r="G1933" s="2" t="s">
        <v>14</v>
      </c>
      <c r="H1933" s="1">
        <v>7</v>
      </c>
    </row>
    <row r="1934" spans="1:8" x14ac:dyDescent="0.35">
      <c r="A1934" s="1" t="s">
        <v>17</v>
      </c>
      <c r="B1934" s="1" t="s">
        <v>9</v>
      </c>
      <c r="C1934" s="1" t="s">
        <v>10</v>
      </c>
      <c r="D1934" s="1" t="s">
        <v>11</v>
      </c>
      <c r="E1934" s="1" t="s">
        <v>120</v>
      </c>
      <c r="F1934" s="1" t="s">
        <v>13</v>
      </c>
      <c r="G1934" s="2" t="s">
        <v>33</v>
      </c>
      <c r="H1934" s="1">
        <v>221</v>
      </c>
    </row>
    <row r="1935" spans="1:8" x14ac:dyDescent="0.35">
      <c r="A1935" s="1" t="s">
        <v>19</v>
      </c>
      <c r="B1935" s="1" t="s">
        <v>9</v>
      </c>
      <c r="C1935" s="1" t="s">
        <v>10</v>
      </c>
      <c r="D1935" s="1" t="s">
        <v>11</v>
      </c>
      <c r="E1935" s="1" t="s">
        <v>120</v>
      </c>
      <c r="F1935" s="1" t="s">
        <v>13</v>
      </c>
      <c r="G1935" s="2" t="s">
        <v>20</v>
      </c>
      <c r="H1935" s="1">
        <v>18407</v>
      </c>
    </row>
    <row r="1936" spans="1:8" x14ac:dyDescent="0.35">
      <c r="A1936" s="1" t="s">
        <v>19</v>
      </c>
      <c r="B1936" s="1" t="s">
        <v>9</v>
      </c>
      <c r="C1936" s="1" t="s">
        <v>10</v>
      </c>
      <c r="D1936" s="1" t="s">
        <v>11</v>
      </c>
      <c r="E1936" s="1" t="s">
        <v>120</v>
      </c>
      <c r="F1936" s="1" t="s">
        <v>13</v>
      </c>
      <c r="G1936" s="2" t="s">
        <v>29</v>
      </c>
      <c r="H1936" s="1">
        <v>111</v>
      </c>
    </row>
    <row r="1937" spans="1:8" x14ac:dyDescent="0.35">
      <c r="A1937" s="1" t="s">
        <v>19</v>
      </c>
      <c r="B1937" s="1" t="s">
        <v>9</v>
      </c>
      <c r="C1937" s="1" t="s">
        <v>10</v>
      </c>
      <c r="D1937" s="1" t="s">
        <v>11</v>
      </c>
      <c r="E1937" s="1" t="s">
        <v>120</v>
      </c>
      <c r="F1937" s="1" t="s">
        <v>13</v>
      </c>
      <c r="G1937" s="2" t="s">
        <v>34</v>
      </c>
      <c r="H1937" s="1">
        <v>60</v>
      </c>
    </row>
    <row r="1938" spans="1:8" x14ac:dyDescent="0.35">
      <c r="A1938" s="1" t="s">
        <v>19</v>
      </c>
      <c r="B1938" s="1" t="s">
        <v>9</v>
      </c>
      <c r="C1938" s="1" t="s">
        <v>10</v>
      </c>
      <c r="D1938" s="1" t="s">
        <v>11</v>
      </c>
      <c r="E1938" s="1" t="s">
        <v>120</v>
      </c>
      <c r="F1938" s="1" t="s">
        <v>13</v>
      </c>
      <c r="G1938" s="2" t="s">
        <v>23</v>
      </c>
      <c r="H1938" s="1">
        <v>815</v>
      </c>
    </row>
    <row r="1939" spans="1:8" x14ac:dyDescent="0.35">
      <c r="A1939" s="1" t="s">
        <v>19</v>
      </c>
      <c r="B1939" s="1" t="s">
        <v>9</v>
      </c>
      <c r="C1939" s="1" t="s">
        <v>10</v>
      </c>
      <c r="D1939" s="1" t="s">
        <v>11</v>
      </c>
      <c r="E1939" s="1" t="s">
        <v>120</v>
      </c>
      <c r="F1939" s="1" t="s">
        <v>13</v>
      </c>
      <c r="G1939" s="2" t="s">
        <v>27</v>
      </c>
      <c r="H1939" s="1">
        <v>7</v>
      </c>
    </row>
    <row r="1940" spans="1:8" x14ac:dyDescent="0.35">
      <c r="A1940" s="1" t="s">
        <v>19</v>
      </c>
      <c r="B1940" s="1" t="s">
        <v>9</v>
      </c>
      <c r="C1940" s="1" t="s">
        <v>10</v>
      </c>
      <c r="D1940" s="1" t="s">
        <v>53</v>
      </c>
      <c r="E1940" s="1" t="s">
        <v>120</v>
      </c>
      <c r="F1940" s="1" t="s">
        <v>13</v>
      </c>
      <c r="G1940" s="2" t="s">
        <v>26</v>
      </c>
      <c r="H1940" s="1">
        <v>12209</v>
      </c>
    </row>
    <row r="1941" spans="1:8" x14ac:dyDescent="0.35">
      <c r="A1941" s="1" t="s">
        <v>19</v>
      </c>
      <c r="B1941" s="1" t="s">
        <v>9</v>
      </c>
      <c r="C1941" s="1" t="s">
        <v>10</v>
      </c>
      <c r="D1941" s="1" t="s">
        <v>55</v>
      </c>
      <c r="E1941" s="1" t="s">
        <v>120</v>
      </c>
      <c r="F1941" s="1" t="s">
        <v>13</v>
      </c>
      <c r="G1941" s="2" t="s">
        <v>23</v>
      </c>
      <c r="H1941" s="1">
        <v>1624</v>
      </c>
    </row>
    <row r="1942" spans="1:8" x14ac:dyDescent="0.35">
      <c r="A1942" s="1" t="s">
        <v>19</v>
      </c>
      <c r="B1942" s="1" t="s">
        <v>9</v>
      </c>
      <c r="C1942" s="1" t="s">
        <v>10</v>
      </c>
      <c r="D1942" s="1" t="s">
        <v>11</v>
      </c>
      <c r="E1942" s="1" t="s">
        <v>120</v>
      </c>
      <c r="F1942" s="1" t="s">
        <v>13</v>
      </c>
      <c r="G1942" s="2" t="s">
        <v>30</v>
      </c>
      <c r="H1942" s="1">
        <v>490</v>
      </c>
    </row>
    <row r="1943" spans="1:8" x14ac:dyDescent="0.35">
      <c r="A1943" s="1" t="s">
        <v>19</v>
      </c>
      <c r="B1943" s="1" t="s">
        <v>9</v>
      </c>
      <c r="C1943" s="1" t="s">
        <v>10</v>
      </c>
      <c r="D1943" s="1" t="s">
        <v>11</v>
      </c>
      <c r="E1943" s="1" t="s">
        <v>120</v>
      </c>
      <c r="F1943" s="1" t="s">
        <v>13</v>
      </c>
      <c r="G1943" s="2" t="s">
        <v>26</v>
      </c>
      <c r="H1943" s="1">
        <v>1</v>
      </c>
    </row>
    <row r="1944" spans="1:8" x14ac:dyDescent="0.35">
      <c r="A1944" s="1" t="s">
        <v>19</v>
      </c>
      <c r="B1944" s="1" t="s">
        <v>9</v>
      </c>
      <c r="C1944" s="1" t="s">
        <v>10</v>
      </c>
      <c r="D1944" s="1" t="s">
        <v>11</v>
      </c>
      <c r="E1944" s="1" t="s">
        <v>120</v>
      </c>
      <c r="F1944" s="1" t="s">
        <v>13</v>
      </c>
      <c r="G1944" s="2" t="s">
        <v>28</v>
      </c>
      <c r="H1944" s="1">
        <v>5</v>
      </c>
    </row>
    <row r="1945" spans="1:8" x14ac:dyDescent="0.35">
      <c r="A1945" s="1" t="s">
        <v>19</v>
      </c>
      <c r="B1945" s="1" t="s">
        <v>9</v>
      </c>
      <c r="C1945" s="1" t="s">
        <v>10</v>
      </c>
      <c r="D1945" s="1" t="s">
        <v>11</v>
      </c>
      <c r="E1945" s="1" t="s">
        <v>120</v>
      </c>
      <c r="F1945" s="1" t="s">
        <v>13</v>
      </c>
      <c r="G1945" s="2" t="s">
        <v>20</v>
      </c>
      <c r="H1945" s="1">
        <v>10</v>
      </c>
    </row>
    <row r="1946" spans="1:8" x14ac:dyDescent="0.35">
      <c r="A1946" s="1" t="s">
        <v>19</v>
      </c>
      <c r="B1946" s="1" t="s">
        <v>9</v>
      </c>
      <c r="C1946" s="1" t="s">
        <v>10</v>
      </c>
      <c r="D1946" s="1" t="s">
        <v>11</v>
      </c>
      <c r="E1946" s="1" t="s">
        <v>120</v>
      </c>
      <c r="F1946" s="1" t="s">
        <v>13</v>
      </c>
      <c r="G1946" s="2" t="s">
        <v>28</v>
      </c>
      <c r="H1946" s="1">
        <v>583</v>
      </c>
    </row>
    <row r="1947" spans="1:8" x14ac:dyDescent="0.35">
      <c r="A1947" s="1" t="s">
        <v>19</v>
      </c>
      <c r="B1947" s="1" t="s">
        <v>9</v>
      </c>
      <c r="C1947" s="1" t="s">
        <v>10</v>
      </c>
      <c r="D1947" s="1" t="s">
        <v>11</v>
      </c>
      <c r="E1947" s="1" t="s">
        <v>120</v>
      </c>
      <c r="F1947" s="1" t="s">
        <v>13</v>
      </c>
      <c r="G1947" s="2" t="s">
        <v>33</v>
      </c>
      <c r="H1947" s="1">
        <v>17</v>
      </c>
    </row>
    <row r="1948" spans="1:8" x14ac:dyDescent="0.35">
      <c r="A1948" s="1" t="s">
        <v>19</v>
      </c>
      <c r="B1948" s="1" t="s">
        <v>9</v>
      </c>
      <c r="C1948" s="1" t="s">
        <v>10</v>
      </c>
      <c r="D1948" s="1" t="s">
        <v>11</v>
      </c>
      <c r="E1948" s="1" t="s">
        <v>120</v>
      </c>
      <c r="F1948" s="1" t="s">
        <v>13</v>
      </c>
      <c r="G1948" s="2" t="s">
        <v>32</v>
      </c>
      <c r="H1948" s="1">
        <v>385</v>
      </c>
    </row>
    <row r="1949" spans="1:8" x14ac:dyDescent="0.35">
      <c r="A1949" s="1" t="s">
        <v>19</v>
      </c>
      <c r="B1949" s="1" t="s">
        <v>9</v>
      </c>
      <c r="C1949" s="1" t="s">
        <v>10</v>
      </c>
      <c r="D1949" s="1" t="s">
        <v>11</v>
      </c>
      <c r="E1949" s="1" t="s">
        <v>120</v>
      </c>
      <c r="F1949" s="1" t="s">
        <v>13</v>
      </c>
      <c r="G1949" s="2" t="s">
        <v>35</v>
      </c>
      <c r="H1949" s="1">
        <v>1697</v>
      </c>
    </row>
    <row r="1950" spans="1:8" x14ac:dyDescent="0.35">
      <c r="A1950" s="1" t="s">
        <v>19</v>
      </c>
      <c r="B1950" s="1" t="s">
        <v>9</v>
      </c>
      <c r="C1950" s="1" t="s">
        <v>10</v>
      </c>
      <c r="D1950" s="1" t="s">
        <v>11</v>
      </c>
      <c r="E1950" s="1" t="s">
        <v>120</v>
      </c>
      <c r="F1950" s="1" t="s">
        <v>13</v>
      </c>
      <c r="G1950" s="2" t="s">
        <v>16</v>
      </c>
      <c r="H1950" s="1">
        <v>118</v>
      </c>
    </row>
    <row r="1951" spans="1:8" x14ac:dyDescent="0.35">
      <c r="A1951" s="1" t="s">
        <v>19</v>
      </c>
      <c r="B1951" s="1" t="s">
        <v>9</v>
      </c>
      <c r="C1951" s="1" t="s">
        <v>10</v>
      </c>
      <c r="D1951" s="1" t="s">
        <v>53</v>
      </c>
      <c r="E1951" s="1" t="s">
        <v>120</v>
      </c>
      <c r="F1951" s="1" t="s">
        <v>13</v>
      </c>
      <c r="G1951" s="2" t="s">
        <v>27</v>
      </c>
      <c r="H1951" s="1">
        <v>13570</v>
      </c>
    </row>
    <row r="1952" spans="1:8" x14ac:dyDescent="0.35">
      <c r="A1952" s="1" t="s">
        <v>19</v>
      </c>
      <c r="B1952" s="1" t="s">
        <v>9</v>
      </c>
      <c r="C1952" s="1" t="s">
        <v>10</v>
      </c>
      <c r="D1952" s="1" t="s">
        <v>11</v>
      </c>
      <c r="E1952" s="1" t="s">
        <v>120</v>
      </c>
      <c r="F1952" s="1" t="s">
        <v>13</v>
      </c>
      <c r="G1952" s="2" t="s">
        <v>34</v>
      </c>
      <c r="H1952" s="1">
        <v>35</v>
      </c>
    </row>
    <row r="1953" spans="1:8" x14ac:dyDescent="0.35">
      <c r="A1953" s="1" t="s">
        <v>22</v>
      </c>
      <c r="B1953" s="1" t="s">
        <v>9</v>
      </c>
      <c r="C1953" s="1" t="s">
        <v>10</v>
      </c>
      <c r="D1953" s="1" t="s">
        <v>11</v>
      </c>
      <c r="E1953" s="1" t="s">
        <v>120</v>
      </c>
      <c r="F1953" s="1" t="s">
        <v>13</v>
      </c>
      <c r="G1953" s="2" t="s">
        <v>30</v>
      </c>
      <c r="H1953" s="1">
        <v>8</v>
      </c>
    </row>
    <row r="1954" spans="1:8" x14ac:dyDescent="0.35">
      <c r="A1954" s="1" t="s">
        <v>22</v>
      </c>
      <c r="B1954" s="1" t="s">
        <v>9</v>
      </c>
      <c r="C1954" s="1" t="s">
        <v>10</v>
      </c>
      <c r="D1954" s="1" t="s">
        <v>11</v>
      </c>
      <c r="E1954" s="1" t="s">
        <v>120</v>
      </c>
      <c r="F1954" s="1" t="s">
        <v>13</v>
      </c>
      <c r="G1954" s="2" t="s">
        <v>16</v>
      </c>
      <c r="H1954" s="1">
        <v>20</v>
      </c>
    </row>
    <row r="1955" spans="1:8" x14ac:dyDescent="0.35">
      <c r="A1955" s="1" t="s">
        <v>22</v>
      </c>
      <c r="B1955" s="1" t="s">
        <v>9</v>
      </c>
      <c r="C1955" s="1" t="s">
        <v>10</v>
      </c>
      <c r="D1955" s="1" t="s">
        <v>11</v>
      </c>
      <c r="E1955" s="1" t="s">
        <v>120</v>
      </c>
      <c r="F1955" s="1" t="s">
        <v>13</v>
      </c>
      <c r="G1955" s="2" t="s">
        <v>18</v>
      </c>
      <c r="H1955" s="1">
        <v>218</v>
      </c>
    </row>
    <row r="1956" spans="1:8" x14ac:dyDescent="0.35">
      <c r="A1956" s="1" t="s">
        <v>22</v>
      </c>
      <c r="B1956" s="1" t="s">
        <v>9</v>
      </c>
      <c r="C1956" s="1" t="s">
        <v>10</v>
      </c>
      <c r="D1956" s="1" t="s">
        <v>11</v>
      </c>
      <c r="E1956" s="1" t="s">
        <v>120</v>
      </c>
      <c r="F1956" s="1" t="s">
        <v>13</v>
      </c>
      <c r="G1956" s="2" t="s">
        <v>31</v>
      </c>
      <c r="H1956" s="1">
        <v>31</v>
      </c>
    </row>
    <row r="1957" spans="1:8" x14ac:dyDescent="0.35">
      <c r="A1957" s="1" t="s">
        <v>22</v>
      </c>
      <c r="B1957" s="1" t="s">
        <v>9</v>
      </c>
      <c r="C1957" s="1" t="s">
        <v>10</v>
      </c>
      <c r="D1957" s="1" t="s">
        <v>11</v>
      </c>
      <c r="E1957" s="1" t="s">
        <v>120</v>
      </c>
      <c r="F1957" s="1" t="s">
        <v>13</v>
      </c>
      <c r="G1957" s="2" t="s">
        <v>34</v>
      </c>
      <c r="H1957" s="1">
        <v>18525</v>
      </c>
    </row>
    <row r="1958" spans="1:8" x14ac:dyDescent="0.35">
      <c r="A1958" s="1" t="s">
        <v>22</v>
      </c>
      <c r="B1958" s="1" t="s">
        <v>9</v>
      </c>
      <c r="C1958" s="1" t="s">
        <v>10</v>
      </c>
      <c r="D1958" s="1" t="s">
        <v>11</v>
      </c>
      <c r="E1958" s="1" t="s">
        <v>120</v>
      </c>
      <c r="F1958" s="1" t="s">
        <v>13</v>
      </c>
      <c r="G1958" s="2" t="s">
        <v>16</v>
      </c>
      <c r="H1958" s="1">
        <v>5</v>
      </c>
    </row>
    <row r="1959" spans="1:8" x14ac:dyDescent="0.35">
      <c r="A1959" s="1" t="s">
        <v>22</v>
      </c>
      <c r="B1959" s="1" t="s">
        <v>9</v>
      </c>
      <c r="C1959" s="1" t="s">
        <v>10</v>
      </c>
      <c r="D1959" s="1" t="s">
        <v>11</v>
      </c>
      <c r="E1959" s="1" t="s">
        <v>120</v>
      </c>
      <c r="F1959" s="1" t="s">
        <v>13</v>
      </c>
      <c r="G1959" s="2" t="s">
        <v>31</v>
      </c>
      <c r="H1959" s="1">
        <v>105</v>
      </c>
    </row>
    <row r="1960" spans="1:8" x14ac:dyDescent="0.35">
      <c r="A1960" s="1" t="s">
        <v>22</v>
      </c>
      <c r="B1960" s="1" t="s">
        <v>9</v>
      </c>
      <c r="C1960" s="1" t="s">
        <v>10</v>
      </c>
      <c r="D1960" s="1" t="s">
        <v>11</v>
      </c>
      <c r="E1960" s="1" t="s">
        <v>120</v>
      </c>
      <c r="F1960" s="1" t="s">
        <v>13</v>
      </c>
      <c r="G1960" s="2" t="s">
        <v>34</v>
      </c>
      <c r="H1960" s="1">
        <v>679</v>
      </c>
    </row>
    <row r="1961" spans="1:8" x14ac:dyDescent="0.35">
      <c r="A1961" s="1" t="s">
        <v>22</v>
      </c>
      <c r="B1961" s="1" t="s">
        <v>9</v>
      </c>
      <c r="C1961" s="1" t="s">
        <v>10</v>
      </c>
      <c r="D1961" s="1" t="s">
        <v>11</v>
      </c>
      <c r="E1961" s="1" t="s">
        <v>120</v>
      </c>
      <c r="F1961" s="1" t="s">
        <v>13</v>
      </c>
      <c r="G1961" s="2" t="s">
        <v>34</v>
      </c>
      <c r="H1961" s="1">
        <v>945</v>
      </c>
    </row>
    <row r="1962" spans="1:8" x14ac:dyDescent="0.35">
      <c r="A1962" s="1" t="s">
        <v>22</v>
      </c>
      <c r="B1962" s="1" t="s">
        <v>9</v>
      </c>
      <c r="C1962" s="1" t="s">
        <v>10</v>
      </c>
      <c r="D1962" s="1" t="s">
        <v>11</v>
      </c>
      <c r="E1962" s="1" t="s">
        <v>120</v>
      </c>
      <c r="F1962" s="1" t="s">
        <v>13</v>
      </c>
      <c r="G1962" s="2" t="s">
        <v>26</v>
      </c>
      <c r="H1962" s="1">
        <v>55</v>
      </c>
    </row>
    <row r="1963" spans="1:8" x14ac:dyDescent="0.35">
      <c r="A1963" s="1" t="s">
        <v>22</v>
      </c>
      <c r="B1963" s="1" t="s">
        <v>9</v>
      </c>
      <c r="C1963" s="1" t="s">
        <v>10</v>
      </c>
      <c r="D1963" s="1" t="s">
        <v>11</v>
      </c>
      <c r="E1963" s="1" t="s">
        <v>120</v>
      </c>
      <c r="F1963" s="1" t="s">
        <v>13</v>
      </c>
      <c r="G1963" s="2" t="s">
        <v>14</v>
      </c>
      <c r="H1963" s="1">
        <v>26</v>
      </c>
    </row>
    <row r="1964" spans="1:8" x14ac:dyDescent="0.35">
      <c r="A1964" s="1" t="s">
        <v>22</v>
      </c>
      <c r="B1964" s="1" t="s">
        <v>9</v>
      </c>
      <c r="C1964" s="1" t="s">
        <v>10</v>
      </c>
      <c r="D1964" s="1" t="s">
        <v>11</v>
      </c>
      <c r="E1964" s="1" t="s">
        <v>120</v>
      </c>
      <c r="F1964" s="1" t="s">
        <v>13</v>
      </c>
      <c r="G1964" s="2" t="s">
        <v>27</v>
      </c>
      <c r="H1964" s="1">
        <v>490</v>
      </c>
    </row>
    <row r="1965" spans="1:8" x14ac:dyDescent="0.35">
      <c r="A1965" s="1" t="s">
        <v>22</v>
      </c>
      <c r="B1965" s="1" t="s">
        <v>9</v>
      </c>
      <c r="C1965" s="1" t="s">
        <v>10</v>
      </c>
      <c r="D1965" s="1" t="s">
        <v>11</v>
      </c>
      <c r="E1965" s="1" t="s">
        <v>120</v>
      </c>
      <c r="F1965" s="1" t="s">
        <v>13</v>
      </c>
      <c r="G1965" s="2" t="s">
        <v>31</v>
      </c>
      <c r="H1965" s="1">
        <v>3363</v>
      </c>
    </row>
    <row r="1966" spans="1:8" x14ac:dyDescent="0.35">
      <c r="A1966" s="1" t="s">
        <v>22</v>
      </c>
      <c r="B1966" s="1" t="s">
        <v>9</v>
      </c>
      <c r="C1966" s="1" t="s">
        <v>10</v>
      </c>
      <c r="D1966" s="1" t="s">
        <v>11</v>
      </c>
      <c r="E1966" s="1" t="s">
        <v>120</v>
      </c>
      <c r="F1966" s="1" t="s">
        <v>13</v>
      </c>
      <c r="G1966" s="2" t="s">
        <v>28</v>
      </c>
      <c r="H1966" s="1">
        <v>549</v>
      </c>
    </row>
    <row r="1967" spans="1:8" x14ac:dyDescent="0.35">
      <c r="A1967" s="1" t="s">
        <v>22</v>
      </c>
      <c r="B1967" s="1" t="s">
        <v>9</v>
      </c>
      <c r="C1967" s="1" t="s">
        <v>10</v>
      </c>
      <c r="D1967" s="1" t="s">
        <v>11</v>
      </c>
      <c r="E1967" s="1" t="s">
        <v>120</v>
      </c>
      <c r="F1967" s="1" t="s">
        <v>13</v>
      </c>
      <c r="G1967" s="2" t="s">
        <v>31</v>
      </c>
      <c r="H1967" s="1">
        <v>154</v>
      </c>
    </row>
    <row r="1968" spans="1:8" x14ac:dyDescent="0.35">
      <c r="A1968" s="1" t="s">
        <v>22</v>
      </c>
      <c r="B1968" s="1" t="s">
        <v>9</v>
      </c>
      <c r="C1968" s="1" t="s">
        <v>10</v>
      </c>
      <c r="D1968" s="1" t="s">
        <v>11</v>
      </c>
      <c r="E1968" s="1" t="s">
        <v>120</v>
      </c>
      <c r="F1968" s="1" t="s">
        <v>13</v>
      </c>
      <c r="G1968" s="2" t="s">
        <v>31</v>
      </c>
      <c r="H1968" s="1">
        <v>132</v>
      </c>
    </row>
    <row r="1969" spans="1:8" x14ac:dyDescent="0.35">
      <c r="A1969" s="1" t="s">
        <v>22</v>
      </c>
      <c r="B1969" s="1" t="s">
        <v>9</v>
      </c>
      <c r="C1969" s="1" t="s">
        <v>10</v>
      </c>
      <c r="D1969" s="1" t="s">
        <v>11</v>
      </c>
      <c r="E1969" s="1" t="s">
        <v>120</v>
      </c>
      <c r="F1969" s="1" t="s">
        <v>13</v>
      </c>
      <c r="G1969" s="2" t="s">
        <v>30</v>
      </c>
      <c r="H1969" s="1">
        <v>113</v>
      </c>
    </row>
    <row r="1970" spans="1:8" x14ac:dyDescent="0.35">
      <c r="A1970" s="1" t="s">
        <v>24</v>
      </c>
      <c r="B1970" s="1" t="s">
        <v>9</v>
      </c>
      <c r="C1970" s="1" t="s">
        <v>10</v>
      </c>
      <c r="D1970" s="1" t="s">
        <v>11</v>
      </c>
      <c r="E1970" s="1" t="s">
        <v>120</v>
      </c>
      <c r="F1970" s="1" t="s">
        <v>13</v>
      </c>
      <c r="G1970" s="2" t="s">
        <v>31</v>
      </c>
      <c r="H1970" s="1">
        <v>2117</v>
      </c>
    </row>
    <row r="1971" spans="1:8" x14ac:dyDescent="0.35">
      <c r="A1971" s="1" t="s">
        <v>24</v>
      </c>
      <c r="B1971" s="1" t="s">
        <v>9</v>
      </c>
      <c r="C1971" s="1" t="s">
        <v>10</v>
      </c>
      <c r="D1971" s="1" t="s">
        <v>11</v>
      </c>
      <c r="E1971" s="1" t="s">
        <v>120</v>
      </c>
      <c r="F1971" s="1" t="s">
        <v>13</v>
      </c>
      <c r="G1971" s="2" t="s">
        <v>18</v>
      </c>
      <c r="H1971" s="1">
        <v>13652</v>
      </c>
    </row>
    <row r="1972" spans="1:8" x14ac:dyDescent="0.35">
      <c r="A1972" s="1" t="s">
        <v>24</v>
      </c>
      <c r="B1972" s="1" t="s">
        <v>9</v>
      </c>
      <c r="C1972" s="1" t="s">
        <v>10</v>
      </c>
      <c r="D1972" s="1" t="s">
        <v>11</v>
      </c>
      <c r="E1972" s="1" t="s">
        <v>120</v>
      </c>
      <c r="F1972" s="1" t="s">
        <v>13</v>
      </c>
      <c r="G1972" s="2" t="s">
        <v>21</v>
      </c>
      <c r="H1972" s="1">
        <v>70</v>
      </c>
    </row>
    <row r="1973" spans="1:8" x14ac:dyDescent="0.35">
      <c r="A1973" s="1" t="s">
        <v>24</v>
      </c>
      <c r="B1973" s="1" t="s">
        <v>9</v>
      </c>
      <c r="C1973" s="1" t="s">
        <v>10</v>
      </c>
      <c r="D1973" s="1" t="s">
        <v>11</v>
      </c>
      <c r="E1973" s="1" t="s">
        <v>120</v>
      </c>
      <c r="F1973" s="1" t="s">
        <v>13</v>
      </c>
      <c r="G1973" s="2" t="s">
        <v>33</v>
      </c>
      <c r="H1973" s="1">
        <v>455</v>
      </c>
    </row>
    <row r="1974" spans="1:8" x14ac:dyDescent="0.35">
      <c r="A1974" s="1" t="s">
        <v>24</v>
      </c>
      <c r="B1974" s="1" t="s">
        <v>9</v>
      </c>
      <c r="C1974" s="1" t="s">
        <v>10</v>
      </c>
      <c r="D1974" s="1" t="s">
        <v>11</v>
      </c>
      <c r="E1974" s="1" t="s">
        <v>120</v>
      </c>
      <c r="F1974" s="1" t="s">
        <v>13</v>
      </c>
      <c r="G1974" s="2" t="s">
        <v>20</v>
      </c>
      <c r="H1974" s="1">
        <v>25</v>
      </c>
    </row>
    <row r="1975" spans="1:8" x14ac:dyDescent="0.35">
      <c r="A1975" s="1" t="s">
        <v>24</v>
      </c>
      <c r="B1975" s="1" t="s">
        <v>9</v>
      </c>
      <c r="C1975" s="1" t="s">
        <v>10</v>
      </c>
      <c r="D1975" s="1" t="s">
        <v>11</v>
      </c>
      <c r="E1975" s="1" t="s">
        <v>120</v>
      </c>
      <c r="F1975" s="1" t="s">
        <v>13</v>
      </c>
      <c r="G1975" s="2" t="s">
        <v>21</v>
      </c>
      <c r="H1975" s="1">
        <v>8</v>
      </c>
    </row>
    <row r="1976" spans="1:8" x14ac:dyDescent="0.35">
      <c r="A1976" s="1" t="s">
        <v>24</v>
      </c>
      <c r="B1976" s="1" t="s">
        <v>9</v>
      </c>
      <c r="C1976" s="1" t="s">
        <v>10</v>
      </c>
      <c r="D1976" s="1" t="s">
        <v>11</v>
      </c>
      <c r="E1976" s="1" t="s">
        <v>120</v>
      </c>
      <c r="F1976" s="1" t="s">
        <v>13</v>
      </c>
      <c r="G1976" s="2" t="s">
        <v>32</v>
      </c>
      <c r="H1976" s="1">
        <v>910</v>
      </c>
    </row>
    <row r="1977" spans="1:8" x14ac:dyDescent="0.35">
      <c r="A1977" s="1" t="s">
        <v>24</v>
      </c>
      <c r="B1977" s="1" t="s">
        <v>9</v>
      </c>
      <c r="C1977" s="1" t="s">
        <v>10</v>
      </c>
      <c r="D1977" s="1" t="s">
        <v>50</v>
      </c>
      <c r="E1977" s="1" t="s">
        <v>120</v>
      </c>
      <c r="F1977" s="1" t="s">
        <v>13</v>
      </c>
      <c r="G1977" s="2" t="s">
        <v>16</v>
      </c>
      <c r="H1977" s="1">
        <v>278</v>
      </c>
    </row>
    <row r="1978" spans="1:8" x14ac:dyDescent="0.35">
      <c r="A1978" s="1" t="s">
        <v>24</v>
      </c>
      <c r="B1978" s="1" t="s">
        <v>9</v>
      </c>
      <c r="C1978" s="1" t="s">
        <v>10</v>
      </c>
      <c r="D1978" s="1" t="s">
        <v>55</v>
      </c>
      <c r="E1978" s="1" t="s">
        <v>120</v>
      </c>
      <c r="F1978" s="1" t="s">
        <v>13</v>
      </c>
      <c r="G1978" s="2" t="s">
        <v>20</v>
      </c>
      <c r="H1978" s="1">
        <v>1247</v>
      </c>
    </row>
    <row r="1979" spans="1:8" x14ac:dyDescent="0.35">
      <c r="A1979" s="1" t="s">
        <v>24</v>
      </c>
      <c r="B1979" s="1" t="s">
        <v>9</v>
      </c>
      <c r="C1979" s="1" t="s">
        <v>10</v>
      </c>
      <c r="D1979" s="1" t="s">
        <v>50</v>
      </c>
      <c r="E1979" s="1" t="s">
        <v>120</v>
      </c>
      <c r="F1979" s="1" t="s">
        <v>13</v>
      </c>
      <c r="G1979" s="2" t="s">
        <v>20</v>
      </c>
      <c r="H1979" s="1">
        <v>1174</v>
      </c>
    </row>
    <row r="1980" spans="1:8" x14ac:dyDescent="0.35">
      <c r="A1980" s="1" t="s">
        <v>24</v>
      </c>
      <c r="B1980" s="1" t="s">
        <v>9</v>
      </c>
      <c r="C1980" s="1" t="s">
        <v>10</v>
      </c>
      <c r="D1980" s="1" t="s">
        <v>11</v>
      </c>
      <c r="E1980" s="1" t="s">
        <v>120</v>
      </c>
      <c r="F1980" s="1" t="s">
        <v>13</v>
      </c>
      <c r="G1980" s="2" t="s">
        <v>18</v>
      </c>
      <c r="H1980" s="1">
        <v>2920</v>
      </c>
    </row>
    <row r="1981" spans="1:8" x14ac:dyDescent="0.35">
      <c r="A1981" s="1" t="s">
        <v>24</v>
      </c>
      <c r="B1981" s="1" t="s">
        <v>9</v>
      </c>
      <c r="C1981" s="1" t="s">
        <v>10</v>
      </c>
      <c r="D1981" s="1" t="s">
        <v>50</v>
      </c>
      <c r="E1981" s="1" t="s">
        <v>120</v>
      </c>
      <c r="F1981" s="1" t="s">
        <v>13</v>
      </c>
      <c r="G1981" s="2" t="s">
        <v>33</v>
      </c>
      <c r="H1981" s="1">
        <v>70</v>
      </c>
    </row>
    <row r="1982" spans="1:8" x14ac:dyDescent="0.35">
      <c r="A1982" s="1" t="s">
        <v>24</v>
      </c>
      <c r="B1982" s="1" t="s">
        <v>9</v>
      </c>
      <c r="C1982" s="1" t="s">
        <v>10</v>
      </c>
      <c r="D1982" s="1" t="s">
        <v>11</v>
      </c>
      <c r="E1982" s="1" t="s">
        <v>120</v>
      </c>
      <c r="F1982" s="1" t="s">
        <v>13</v>
      </c>
      <c r="G1982" s="2" t="s">
        <v>30</v>
      </c>
      <c r="H1982" s="1">
        <v>233</v>
      </c>
    </row>
    <row r="1983" spans="1:8" x14ac:dyDescent="0.35">
      <c r="A1983" s="1" t="s">
        <v>24</v>
      </c>
      <c r="B1983" s="1" t="s">
        <v>9</v>
      </c>
      <c r="C1983" s="1" t="s">
        <v>10</v>
      </c>
      <c r="D1983" s="1" t="s">
        <v>50</v>
      </c>
      <c r="E1983" s="1" t="s">
        <v>120</v>
      </c>
      <c r="F1983" s="1" t="s">
        <v>13</v>
      </c>
      <c r="G1983" s="2" t="s">
        <v>16</v>
      </c>
      <c r="H1983" s="1">
        <v>5459</v>
      </c>
    </row>
    <row r="1984" spans="1:8" x14ac:dyDescent="0.35">
      <c r="A1984" s="1" t="s">
        <v>24</v>
      </c>
      <c r="B1984" s="1" t="s">
        <v>9</v>
      </c>
      <c r="C1984" s="1" t="s">
        <v>10</v>
      </c>
      <c r="D1984" s="1" t="s">
        <v>11</v>
      </c>
      <c r="E1984" s="1" t="s">
        <v>120</v>
      </c>
      <c r="F1984" s="1" t="s">
        <v>13</v>
      </c>
      <c r="G1984" s="2" t="s">
        <v>14</v>
      </c>
      <c r="H1984" s="1">
        <v>11</v>
      </c>
    </row>
    <row r="1985" spans="1:8" x14ac:dyDescent="0.35">
      <c r="A1985" s="1" t="s">
        <v>24</v>
      </c>
      <c r="B1985" s="1" t="s">
        <v>9</v>
      </c>
      <c r="C1985" s="1" t="s">
        <v>10</v>
      </c>
      <c r="D1985" s="1" t="s">
        <v>11</v>
      </c>
      <c r="E1985" s="1" t="s">
        <v>120</v>
      </c>
      <c r="F1985" s="1" t="s">
        <v>13</v>
      </c>
      <c r="G1985" s="2" t="s">
        <v>29</v>
      </c>
      <c r="H1985" s="1">
        <v>181</v>
      </c>
    </row>
    <row r="1986" spans="1:8" x14ac:dyDescent="0.35">
      <c r="A1986" s="1" t="s">
        <v>24</v>
      </c>
      <c r="B1986" s="1" t="s">
        <v>9</v>
      </c>
      <c r="C1986" s="1" t="s">
        <v>10</v>
      </c>
      <c r="D1986" s="1" t="s">
        <v>11</v>
      </c>
      <c r="E1986" s="1" t="s">
        <v>120</v>
      </c>
      <c r="F1986" s="1" t="s">
        <v>13</v>
      </c>
      <c r="G1986" s="2" t="s">
        <v>34</v>
      </c>
      <c r="H1986" s="1">
        <v>3348</v>
      </c>
    </row>
    <row r="1987" spans="1:8" x14ac:dyDescent="0.35">
      <c r="A1987" s="1" t="s">
        <v>24</v>
      </c>
      <c r="B1987" s="1" t="s">
        <v>9</v>
      </c>
      <c r="C1987" s="1" t="s">
        <v>10</v>
      </c>
      <c r="D1987" s="1" t="s">
        <v>11</v>
      </c>
      <c r="E1987" s="1" t="s">
        <v>120</v>
      </c>
      <c r="F1987" s="1" t="s">
        <v>13</v>
      </c>
      <c r="G1987" s="2" t="s">
        <v>32</v>
      </c>
      <c r="H1987" s="1">
        <v>398</v>
      </c>
    </row>
    <row r="1988" spans="1:8" x14ac:dyDescent="0.35">
      <c r="A1988" s="1" t="s">
        <v>24</v>
      </c>
      <c r="B1988" s="1" t="s">
        <v>9</v>
      </c>
      <c r="C1988" s="1" t="s">
        <v>10</v>
      </c>
      <c r="D1988" s="1" t="s">
        <v>11</v>
      </c>
      <c r="E1988" s="1" t="s">
        <v>120</v>
      </c>
      <c r="F1988" s="1" t="s">
        <v>13</v>
      </c>
      <c r="G1988" s="2" t="s">
        <v>21</v>
      </c>
      <c r="H1988" s="1">
        <v>14</v>
      </c>
    </row>
    <row r="1989" spans="1:8" x14ac:dyDescent="0.35">
      <c r="A1989" s="1" t="s">
        <v>24</v>
      </c>
      <c r="B1989" s="1" t="s">
        <v>9</v>
      </c>
      <c r="C1989" s="1" t="s">
        <v>10</v>
      </c>
      <c r="D1989" s="1" t="s">
        <v>11</v>
      </c>
      <c r="E1989" s="1" t="s">
        <v>120</v>
      </c>
      <c r="F1989" s="1" t="s">
        <v>13</v>
      </c>
      <c r="G1989" s="2" t="s">
        <v>20</v>
      </c>
      <c r="H1989" s="1">
        <v>72</v>
      </c>
    </row>
    <row r="1990" spans="1:8" x14ac:dyDescent="0.35">
      <c r="A1990" s="1" t="s">
        <v>24</v>
      </c>
      <c r="B1990" s="1" t="s">
        <v>9</v>
      </c>
      <c r="C1990" s="1" t="s">
        <v>10</v>
      </c>
      <c r="D1990" s="1" t="s">
        <v>11</v>
      </c>
      <c r="E1990" s="1" t="s">
        <v>120</v>
      </c>
      <c r="F1990" s="1" t="s">
        <v>13</v>
      </c>
      <c r="G1990" s="2" t="s">
        <v>16</v>
      </c>
      <c r="H1990" s="1">
        <v>113</v>
      </c>
    </row>
    <row r="1991" spans="1:8" x14ac:dyDescent="0.35">
      <c r="A1991" s="1" t="s">
        <v>24</v>
      </c>
      <c r="B1991" s="1" t="s">
        <v>9</v>
      </c>
      <c r="C1991" s="1" t="s">
        <v>10</v>
      </c>
      <c r="D1991" s="1" t="s">
        <v>50</v>
      </c>
      <c r="E1991" s="1" t="s">
        <v>120</v>
      </c>
      <c r="F1991" s="1" t="s">
        <v>13</v>
      </c>
      <c r="G1991" s="2" t="s">
        <v>14</v>
      </c>
      <c r="H1991" s="1">
        <v>10113</v>
      </c>
    </row>
    <row r="1992" spans="1:8" x14ac:dyDescent="0.35">
      <c r="A1992" s="1" t="s">
        <v>8</v>
      </c>
      <c r="B1992" s="1" t="s">
        <v>43</v>
      </c>
      <c r="C1992" s="1" t="s">
        <v>44</v>
      </c>
      <c r="D1992" s="1" t="s">
        <v>11</v>
      </c>
      <c r="E1992" s="1" t="s">
        <v>120</v>
      </c>
      <c r="F1992" s="1" t="s">
        <v>13</v>
      </c>
      <c r="G1992" s="2" t="s">
        <v>20</v>
      </c>
      <c r="H1992" s="1">
        <v>98</v>
      </c>
    </row>
    <row r="1993" spans="1:8" x14ac:dyDescent="0.35">
      <c r="A1993" s="1" t="s">
        <v>15</v>
      </c>
      <c r="B1993" s="1" t="s">
        <v>43</v>
      </c>
      <c r="C1993" s="1" t="s">
        <v>44</v>
      </c>
      <c r="D1993" s="1" t="s">
        <v>11</v>
      </c>
      <c r="E1993" s="1" t="s">
        <v>120</v>
      </c>
      <c r="F1993" s="1" t="s">
        <v>13</v>
      </c>
      <c r="G1993" s="2" t="s">
        <v>18</v>
      </c>
      <c r="H1993" s="1">
        <v>211</v>
      </c>
    </row>
    <row r="1994" spans="1:8" x14ac:dyDescent="0.35">
      <c r="A1994" s="1" t="s">
        <v>8</v>
      </c>
      <c r="B1994" s="1" t="s">
        <v>9</v>
      </c>
      <c r="C1994" s="1" t="s">
        <v>10</v>
      </c>
      <c r="D1994" s="1" t="s">
        <v>11</v>
      </c>
      <c r="E1994" s="1" t="s">
        <v>121</v>
      </c>
      <c r="F1994" s="1" t="s">
        <v>13</v>
      </c>
      <c r="G1994" s="2" t="s">
        <v>16</v>
      </c>
      <c r="H1994" s="1">
        <v>118</v>
      </c>
    </row>
    <row r="1995" spans="1:8" x14ac:dyDescent="0.35">
      <c r="A1995" s="1" t="s">
        <v>8</v>
      </c>
      <c r="B1995" s="1" t="s">
        <v>9</v>
      </c>
      <c r="C1995" s="1" t="s">
        <v>10</v>
      </c>
      <c r="D1995" s="1" t="s">
        <v>11</v>
      </c>
      <c r="E1995" s="1" t="s">
        <v>121</v>
      </c>
      <c r="F1995" s="1" t="s">
        <v>13</v>
      </c>
      <c r="G1995" s="2" t="s">
        <v>30</v>
      </c>
      <c r="H1995" s="1">
        <v>1782</v>
      </c>
    </row>
    <row r="1996" spans="1:8" x14ac:dyDescent="0.35">
      <c r="A1996" s="1" t="s">
        <v>8</v>
      </c>
      <c r="B1996" s="1" t="s">
        <v>9</v>
      </c>
      <c r="C1996" s="1" t="s">
        <v>10</v>
      </c>
      <c r="D1996" s="1" t="s">
        <v>11</v>
      </c>
      <c r="E1996" s="1" t="s">
        <v>121</v>
      </c>
      <c r="F1996" s="1" t="s">
        <v>13</v>
      </c>
      <c r="G1996" s="2" t="s">
        <v>21</v>
      </c>
      <c r="H1996" s="1">
        <v>5486</v>
      </c>
    </row>
    <row r="1997" spans="1:8" x14ac:dyDescent="0.35">
      <c r="A1997" s="1" t="s">
        <v>8</v>
      </c>
      <c r="B1997" s="1" t="s">
        <v>9</v>
      </c>
      <c r="C1997" s="1" t="s">
        <v>10</v>
      </c>
      <c r="D1997" s="1" t="s">
        <v>11</v>
      </c>
      <c r="E1997" s="1" t="s">
        <v>121</v>
      </c>
      <c r="F1997" s="1" t="s">
        <v>13</v>
      </c>
      <c r="G1997" s="2" t="s">
        <v>20</v>
      </c>
      <c r="H1997" s="1">
        <v>110</v>
      </c>
    </row>
    <row r="1998" spans="1:8" x14ac:dyDescent="0.35">
      <c r="A1998" s="1" t="s">
        <v>8</v>
      </c>
      <c r="B1998" s="1" t="s">
        <v>9</v>
      </c>
      <c r="C1998" s="1" t="s">
        <v>10</v>
      </c>
      <c r="D1998" s="1" t="s">
        <v>11</v>
      </c>
      <c r="E1998" s="1" t="s">
        <v>121</v>
      </c>
      <c r="F1998" s="1" t="s">
        <v>13</v>
      </c>
      <c r="G1998" s="2" t="s">
        <v>34</v>
      </c>
      <c r="H1998" s="1">
        <v>204</v>
      </c>
    </row>
    <row r="1999" spans="1:8" x14ac:dyDescent="0.35">
      <c r="A1999" s="1" t="s">
        <v>15</v>
      </c>
      <c r="B1999" s="1" t="s">
        <v>9</v>
      </c>
      <c r="C1999" s="1" t="s">
        <v>10</v>
      </c>
      <c r="D1999" s="1" t="s">
        <v>11</v>
      </c>
      <c r="E1999" s="1" t="s">
        <v>121</v>
      </c>
      <c r="F1999" s="1" t="s">
        <v>13</v>
      </c>
      <c r="G1999" s="2" t="s">
        <v>21</v>
      </c>
      <c r="H1999" s="1">
        <v>162</v>
      </c>
    </row>
    <row r="2000" spans="1:8" x14ac:dyDescent="0.35">
      <c r="A2000" s="1" t="s">
        <v>15</v>
      </c>
      <c r="B2000" s="1" t="s">
        <v>9</v>
      </c>
      <c r="C2000" s="1" t="s">
        <v>10</v>
      </c>
      <c r="D2000" s="1" t="s">
        <v>11</v>
      </c>
      <c r="E2000" s="1" t="s">
        <v>121</v>
      </c>
      <c r="F2000" s="1" t="s">
        <v>13</v>
      </c>
      <c r="G2000" s="2" t="s">
        <v>23</v>
      </c>
      <c r="H2000" s="1">
        <v>927</v>
      </c>
    </row>
    <row r="2001" spans="1:8" x14ac:dyDescent="0.35">
      <c r="A2001" s="1" t="s">
        <v>15</v>
      </c>
      <c r="B2001" s="1" t="s">
        <v>9</v>
      </c>
      <c r="C2001" s="1" t="s">
        <v>10</v>
      </c>
      <c r="D2001" s="1" t="s">
        <v>11</v>
      </c>
      <c r="E2001" s="1" t="s">
        <v>121</v>
      </c>
      <c r="F2001" s="1" t="s">
        <v>13</v>
      </c>
      <c r="G2001" s="2" t="s">
        <v>30</v>
      </c>
      <c r="H2001" s="1">
        <v>2</v>
      </c>
    </row>
    <row r="2002" spans="1:8" x14ac:dyDescent="0.35">
      <c r="A2002" s="1" t="s">
        <v>15</v>
      </c>
      <c r="B2002" s="1" t="s">
        <v>9</v>
      </c>
      <c r="C2002" s="1" t="s">
        <v>10</v>
      </c>
      <c r="D2002" s="1" t="s">
        <v>11</v>
      </c>
      <c r="E2002" s="1" t="s">
        <v>121</v>
      </c>
      <c r="F2002" s="1" t="s">
        <v>13</v>
      </c>
      <c r="G2002" s="2" t="s">
        <v>30</v>
      </c>
      <c r="H2002" s="1">
        <v>5027</v>
      </c>
    </row>
    <row r="2003" spans="1:8" x14ac:dyDescent="0.35">
      <c r="A2003" s="1" t="s">
        <v>15</v>
      </c>
      <c r="B2003" s="1" t="s">
        <v>9</v>
      </c>
      <c r="C2003" s="1" t="s">
        <v>10</v>
      </c>
      <c r="D2003" s="1" t="s">
        <v>11</v>
      </c>
      <c r="E2003" s="1" t="s">
        <v>121</v>
      </c>
      <c r="F2003" s="1" t="s">
        <v>13</v>
      </c>
      <c r="G2003" s="2" t="s">
        <v>18</v>
      </c>
      <c r="H2003" s="1">
        <v>514</v>
      </c>
    </row>
    <row r="2004" spans="1:8" x14ac:dyDescent="0.35">
      <c r="A2004" s="1" t="s">
        <v>15</v>
      </c>
      <c r="B2004" s="1" t="s">
        <v>9</v>
      </c>
      <c r="C2004" s="1" t="s">
        <v>10</v>
      </c>
      <c r="D2004" s="1" t="s">
        <v>11</v>
      </c>
      <c r="E2004" s="1" t="s">
        <v>121</v>
      </c>
      <c r="F2004" s="1" t="s">
        <v>13</v>
      </c>
      <c r="G2004" s="2" t="s">
        <v>33</v>
      </c>
      <c r="H2004" s="1">
        <v>850</v>
      </c>
    </row>
    <row r="2005" spans="1:8" x14ac:dyDescent="0.35">
      <c r="A2005" s="1" t="s">
        <v>15</v>
      </c>
      <c r="B2005" s="1" t="s">
        <v>9</v>
      </c>
      <c r="C2005" s="1" t="s">
        <v>10</v>
      </c>
      <c r="D2005" s="1" t="s">
        <v>11</v>
      </c>
      <c r="E2005" s="1" t="s">
        <v>121</v>
      </c>
      <c r="F2005" s="1" t="s">
        <v>13</v>
      </c>
      <c r="G2005" s="2" t="s">
        <v>28</v>
      </c>
      <c r="H2005" s="1">
        <v>156</v>
      </c>
    </row>
    <row r="2006" spans="1:8" x14ac:dyDescent="0.35">
      <c r="A2006" s="1" t="s">
        <v>17</v>
      </c>
      <c r="B2006" s="1" t="s">
        <v>9</v>
      </c>
      <c r="C2006" s="1" t="s">
        <v>10</v>
      </c>
      <c r="D2006" s="1" t="s">
        <v>11</v>
      </c>
      <c r="E2006" s="1" t="s">
        <v>121</v>
      </c>
      <c r="F2006" s="1" t="s">
        <v>13</v>
      </c>
      <c r="G2006" s="2" t="s">
        <v>27</v>
      </c>
      <c r="H2006" s="1">
        <v>215</v>
      </c>
    </row>
    <row r="2007" spans="1:8" x14ac:dyDescent="0.35">
      <c r="A2007" s="1" t="s">
        <v>17</v>
      </c>
      <c r="B2007" s="1" t="s">
        <v>9</v>
      </c>
      <c r="C2007" s="1" t="s">
        <v>10</v>
      </c>
      <c r="D2007" s="1" t="s">
        <v>11</v>
      </c>
      <c r="E2007" s="1" t="s">
        <v>121</v>
      </c>
      <c r="F2007" s="1" t="s">
        <v>13</v>
      </c>
      <c r="G2007" s="2" t="s">
        <v>35</v>
      </c>
      <c r="H2007" s="1">
        <v>1026</v>
      </c>
    </row>
    <row r="2008" spans="1:8" x14ac:dyDescent="0.35">
      <c r="A2008" s="1" t="s">
        <v>17</v>
      </c>
      <c r="B2008" s="1" t="s">
        <v>9</v>
      </c>
      <c r="C2008" s="1" t="s">
        <v>10</v>
      </c>
      <c r="D2008" s="1" t="s">
        <v>11</v>
      </c>
      <c r="E2008" s="1" t="s">
        <v>121</v>
      </c>
      <c r="F2008" s="1" t="s">
        <v>13</v>
      </c>
      <c r="G2008" s="2" t="s">
        <v>30</v>
      </c>
      <c r="H2008" s="1">
        <v>9339</v>
      </c>
    </row>
    <row r="2009" spans="1:8" x14ac:dyDescent="0.35">
      <c r="A2009" s="1" t="s">
        <v>17</v>
      </c>
      <c r="B2009" s="1" t="s">
        <v>9</v>
      </c>
      <c r="C2009" s="1" t="s">
        <v>10</v>
      </c>
      <c r="D2009" s="1" t="s">
        <v>11</v>
      </c>
      <c r="E2009" s="1" t="s">
        <v>121</v>
      </c>
      <c r="F2009" s="1" t="s">
        <v>13</v>
      </c>
      <c r="G2009" s="2" t="s">
        <v>30</v>
      </c>
      <c r="H2009" s="1">
        <v>29</v>
      </c>
    </row>
    <row r="2010" spans="1:8" x14ac:dyDescent="0.35">
      <c r="A2010" s="1" t="s">
        <v>17</v>
      </c>
      <c r="B2010" s="1" t="s">
        <v>9</v>
      </c>
      <c r="C2010" s="1" t="s">
        <v>10</v>
      </c>
      <c r="D2010" s="1" t="s">
        <v>11</v>
      </c>
      <c r="E2010" s="1" t="s">
        <v>121</v>
      </c>
      <c r="F2010" s="1" t="s">
        <v>13</v>
      </c>
      <c r="G2010" s="2" t="s">
        <v>14</v>
      </c>
      <c r="H2010" s="1">
        <v>479</v>
      </c>
    </row>
    <row r="2011" spans="1:8" x14ac:dyDescent="0.35">
      <c r="A2011" s="1" t="s">
        <v>17</v>
      </c>
      <c r="B2011" s="1" t="s">
        <v>9</v>
      </c>
      <c r="C2011" s="1" t="s">
        <v>10</v>
      </c>
      <c r="D2011" s="1" t="s">
        <v>11</v>
      </c>
      <c r="E2011" s="1" t="s">
        <v>121</v>
      </c>
      <c r="F2011" s="1" t="s">
        <v>13</v>
      </c>
      <c r="G2011" s="2" t="s">
        <v>34</v>
      </c>
      <c r="H2011" s="1">
        <v>2350</v>
      </c>
    </row>
    <row r="2012" spans="1:8" x14ac:dyDescent="0.35">
      <c r="A2012" s="1" t="s">
        <v>17</v>
      </c>
      <c r="B2012" s="1" t="s">
        <v>9</v>
      </c>
      <c r="C2012" s="1" t="s">
        <v>10</v>
      </c>
      <c r="D2012" s="1" t="s">
        <v>11</v>
      </c>
      <c r="E2012" s="1" t="s">
        <v>121</v>
      </c>
      <c r="F2012" s="1" t="s">
        <v>13</v>
      </c>
      <c r="G2012" s="2" t="s">
        <v>34</v>
      </c>
      <c r="H2012" s="1">
        <v>131</v>
      </c>
    </row>
    <row r="2013" spans="1:8" x14ac:dyDescent="0.35">
      <c r="A2013" s="1" t="s">
        <v>19</v>
      </c>
      <c r="B2013" s="1" t="s">
        <v>9</v>
      </c>
      <c r="C2013" s="1" t="s">
        <v>10</v>
      </c>
      <c r="D2013" s="1" t="s">
        <v>11</v>
      </c>
      <c r="E2013" s="1" t="s">
        <v>121</v>
      </c>
      <c r="F2013" s="1" t="s">
        <v>13</v>
      </c>
      <c r="G2013" s="2" t="s">
        <v>14</v>
      </c>
      <c r="H2013" s="1">
        <v>5725</v>
      </c>
    </row>
    <row r="2014" spans="1:8" x14ac:dyDescent="0.35">
      <c r="A2014" s="1" t="s">
        <v>19</v>
      </c>
      <c r="B2014" s="1" t="s">
        <v>9</v>
      </c>
      <c r="C2014" s="1" t="s">
        <v>10</v>
      </c>
      <c r="D2014" s="1" t="s">
        <v>11</v>
      </c>
      <c r="E2014" s="1" t="s">
        <v>121</v>
      </c>
      <c r="F2014" s="1" t="s">
        <v>13</v>
      </c>
      <c r="G2014" s="2" t="s">
        <v>30</v>
      </c>
      <c r="H2014" s="1">
        <v>463</v>
      </c>
    </row>
    <row r="2015" spans="1:8" x14ac:dyDescent="0.35">
      <c r="A2015" s="1" t="s">
        <v>19</v>
      </c>
      <c r="B2015" s="1" t="s">
        <v>9</v>
      </c>
      <c r="C2015" s="1" t="s">
        <v>10</v>
      </c>
      <c r="D2015" s="1" t="s">
        <v>11</v>
      </c>
      <c r="E2015" s="1" t="s">
        <v>121</v>
      </c>
      <c r="F2015" s="1" t="s">
        <v>13</v>
      </c>
      <c r="G2015" s="2" t="s">
        <v>29</v>
      </c>
      <c r="H2015" s="1">
        <v>462</v>
      </c>
    </row>
    <row r="2016" spans="1:8" x14ac:dyDescent="0.35">
      <c r="A2016" s="1" t="s">
        <v>19</v>
      </c>
      <c r="B2016" s="1" t="s">
        <v>9</v>
      </c>
      <c r="C2016" s="1" t="s">
        <v>10</v>
      </c>
      <c r="D2016" s="1" t="s">
        <v>11</v>
      </c>
      <c r="E2016" s="1" t="s">
        <v>121</v>
      </c>
      <c r="F2016" s="1" t="s">
        <v>13</v>
      </c>
      <c r="G2016" s="2" t="s">
        <v>28</v>
      </c>
      <c r="H2016" s="1">
        <v>2</v>
      </c>
    </row>
    <row r="2017" spans="1:8" x14ac:dyDescent="0.35">
      <c r="A2017" s="1" t="s">
        <v>22</v>
      </c>
      <c r="B2017" s="1" t="s">
        <v>9</v>
      </c>
      <c r="C2017" s="1" t="s">
        <v>10</v>
      </c>
      <c r="D2017" s="1" t="s">
        <v>11</v>
      </c>
      <c r="E2017" s="1" t="s">
        <v>121</v>
      </c>
      <c r="F2017" s="1" t="s">
        <v>13</v>
      </c>
      <c r="G2017" s="2" t="s">
        <v>29</v>
      </c>
      <c r="H2017" s="1">
        <v>607</v>
      </c>
    </row>
    <row r="2018" spans="1:8" x14ac:dyDescent="0.35">
      <c r="A2018" s="1" t="s">
        <v>22</v>
      </c>
      <c r="B2018" s="1" t="s">
        <v>9</v>
      </c>
      <c r="C2018" s="1" t="s">
        <v>10</v>
      </c>
      <c r="D2018" s="1" t="s">
        <v>11</v>
      </c>
      <c r="E2018" s="1" t="s">
        <v>121</v>
      </c>
      <c r="F2018" s="1" t="s">
        <v>13</v>
      </c>
      <c r="G2018" s="2" t="s">
        <v>33</v>
      </c>
      <c r="H2018" s="1">
        <v>6</v>
      </c>
    </row>
    <row r="2019" spans="1:8" x14ac:dyDescent="0.35">
      <c r="A2019" s="1" t="s">
        <v>22</v>
      </c>
      <c r="B2019" s="1" t="s">
        <v>9</v>
      </c>
      <c r="C2019" s="1" t="s">
        <v>10</v>
      </c>
      <c r="D2019" s="1" t="s">
        <v>11</v>
      </c>
      <c r="E2019" s="1" t="s">
        <v>121</v>
      </c>
      <c r="F2019" s="1" t="s">
        <v>13</v>
      </c>
      <c r="G2019" s="2" t="s">
        <v>29</v>
      </c>
      <c r="H2019" s="1">
        <v>4967</v>
      </c>
    </row>
    <row r="2020" spans="1:8" x14ac:dyDescent="0.35">
      <c r="A2020" s="1" t="s">
        <v>22</v>
      </c>
      <c r="B2020" s="1" t="s">
        <v>9</v>
      </c>
      <c r="C2020" s="1" t="s">
        <v>10</v>
      </c>
      <c r="D2020" s="1" t="s">
        <v>11</v>
      </c>
      <c r="E2020" s="1" t="s">
        <v>121</v>
      </c>
      <c r="F2020" s="1" t="s">
        <v>13</v>
      </c>
      <c r="G2020" s="2" t="s">
        <v>29</v>
      </c>
      <c r="H2020" s="1">
        <v>376</v>
      </c>
    </row>
    <row r="2021" spans="1:8" x14ac:dyDescent="0.35">
      <c r="A2021" s="1" t="s">
        <v>22</v>
      </c>
      <c r="B2021" s="1" t="s">
        <v>9</v>
      </c>
      <c r="C2021" s="1" t="s">
        <v>10</v>
      </c>
      <c r="D2021" s="1" t="s">
        <v>11</v>
      </c>
      <c r="E2021" s="1" t="s">
        <v>121</v>
      </c>
      <c r="F2021" s="1" t="s">
        <v>13</v>
      </c>
      <c r="G2021" s="2" t="s">
        <v>20</v>
      </c>
      <c r="H2021" s="1">
        <v>263</v>
      </c>
    </row>
    <row r="2022" spans="1:8" x14ac:dyDescent="0.35">
      <c r="A2022" s="1" t="s">
        <v>22</v>
      </c>
      <c r="B2022" s="1" t="s">
        <v>9</v>
      </c>
      <c r="C2022" s="1" t="s">
        <v>10</v>
      </c>
      <c r="D2022" s="1" t="s">
        <v>11</v>
      </c>
      <c r="E2022" s="1" t="s">
        <v>121</v>
      </c>
      <c r="F2022" s="1" t="s">
        <v>13</v>
      </c>
      <c r="G2022" s="2" t="s">
        <v>31</v>
      </c>
      <c r="H2022" s="1">
        <v>25</v>
      </c>
    </row>
    <row r="2023" spans="1:8" x14ac:dyDescent="0.35">
      <c r="A2023" s="1" t="s">
        <v>24</v>
      </c>
      <c r="B2023" s="1" t="s">
        <v>9</v>
      </c>
      <c r="C2023" s="1" t="s">
        <v>10</v>
      </c>
      <c r="D2023" s="1" t="s">
        <v>11</v>
      </c>
      <c r="E2023" s="1" t="s">
        <v>121</v>
      </c>
      <c r="F2023" s="1" t="s">
        <v>13</v>
      </c>
      <c r="G2023" s="2" t="s">
        <v>27</v>
      </c>
      <c r="H2023" s="1">
        <v>165</v>
      </c>
    </row>
    <row r="2024" spans="1:8" x14ac:dyDescent="0.35">
      <c r="A2024" s="1" t="s">
        <v>24</v>
      </c>
      <c r="B2024" s="1" t="s">
        <v>9</v>
      </c>
      <c r="C2024" s="1" t="s">
        <v>10</v>
      </c>
      <c r="D2024" s="1" t="s">
        <v>11</v>
      </c>
      <c r="E2024" s="1" t="s">
        <v>121</v>
      </c>
      <c r="F2024" s="1" t="s">
        <v>13</v>
      </c>
      <c r="G2024" s="2" t="s">
        <v>32</v>
      </c>
      <c r="H2024" s="1">
        <v>2827</v>
      </c>
    </row>
    <row r="2025" spans="1:8" x14ac:dyDescent="0.35">
      <c r="A2025" s="1" t="s">
        <v>24</v>
      </c>
      <c r="B2025" s="1" t="s">
        <v>9</v>
      </c>
      <c r="C2025" s="1" t="s">
        <v>10</v>
      </c>
      <c r="D2025" s="1" t="s">
        <v>11</v>
      </c>
      <c r="E2025" s="1" t="s">
        <v>121</v>
      </c>
      <c r="F2025" s="1" t="s">
        <v>13</v>
      </c>
      <c r="G2025" s="2" t="s">
        <v>35</v>
      </c>
      <c r="H2025" s="1">
        <v>24</v>
      </c>
    </row>
    <row r="2026" spans="1:8" x14ac:dyDescent="0.35">
      <c r="A2026" s="1" t="s">
        <v>24</v>
      </c>
      <c r="B2026" s="1" t="s">
        <v>9</v>
      </c>
      <c r="C2026" s="1" t="s">
        <v>10</v>
      </c>
      <c r="D2026" s="1" t="s">
        <v>11</v>
      </c>
      <c r="E2026" s="1" t="s">
        <v>121</v>
      </c>
      <c r="F2026" s="1" t="s">
        <v>13</v>
      </c>
      <c r="G2026" s="2" t="s">
        <v>35</v>
      </c>
      <c r="H2026" s="1">
        <v>4907</v>
      </c>
    </row>
    <row r="2027" spans="1:8" x14ac:dyDescent="0.35">
      <c r="A2027" s="1" t="s">
        <v>24</v>
      </c>
      <c r="B2027" s="1" t="s">
        <v>9</v>
      </c>
      <c r="C2027" s="1" t="s">
        <v>10</v>
      </c>
      <c r="D2027" s="1" t="s">
        <v>11</v>
      </c>
      <c r="E2027" s="1" t="s">
        <v>121</v>
      </c>
      <c r="F2027" s="1" t="s">
        <v>13</v>
      </c>
      <c r="G2027" s="2" t="s">
        <v>31</v>
      </c>
      <c r="H2027" s="1">
        <v>1340</v>
      </c>
    </row>
    <row r="2028" spans="1:8" x14ac:dyDescent="0.35">
      <c r="A2028" s="1" t="s">
        <v>24</v>
      </c>
      <c r="B2028" s="1" t="s">
        <v>9</v>
      </c>
      <c r="C2028" s="1" t="s">
        <v>10</v>
      </c>
      <c r="D2028" s="1" t="s">
        <v>11</v>
      </c>
      <c r="E2028" s="1" t="s">
        <v>121</v>
      </c>
      <c r="F2028" s="1" t="s">
        <v>13</v>
      </c>
      <c r="G2028" s="2" t="s">
        <v>27</v>
      </c>
      <c r="H2028" s="1">
        <v>2021</v>
      </c>
    </row>
    <row r="2029" spans="1:8" x14ac:dyDescent="0.35">
      <c r="A2029" s="1" t="s">
        <v>24</v>
      </c>
      <c r="B2029" s="1" t="s">
        <v>9</v>
      </c>
      <c r="C2029" s="1" t="s">
        <v>10</v>
      </c>
      <c r="D2029" s="1" t="s">
        <v>11</v>
      </c>
      <c r="E2029" s="1" t="s">
        <v>121</v>
      </c>
      <c r="F2029" s="1" t="s">
        <v>13</v>
      </c>
      <c r="G2029" s="2" t="s">
        <v>33</v>
      </c>
      <c r="H2029" s="1">
        <v>277</v>
      </c>
    </row>
    <row r="2030" spans="1:8" x14ac:dyDescent="0.35">
      <c r="A2030" s="1" t="s">
        <v>8</v>
      </c>
      <c r="B2030" s="1" t="s">
        <v>9</v>
      </c>
      <c r="C2030" s="1" t="s">
        <v>10</v>
      </c>
      <c r="D2030" s="1" t="s">
        <v>11</v>
      </c>
      <c r="E2030" s="1" t="s">
        <v>122</v>
      </c>
      <c r="F2030" s="1" t="s">
        <v>13</v>
      </c>
      <c r="G2030" s="2" t="s">
        <v>26</v>
      </c>
      <c r="H2030" s="1">
        <v>168</v>
      </c>
    </row>
    <row r="2031" spans="1:8" x14ac:dyDescent="0.35">
      <c r="A2031" s="1" t="s">
        <v>15</v>
      </c>
      <c r="B2031" s="1" t="s">
        <v>9</v>
      </c>
      <c r="C2031" s="1" t="s">
        <v>10</v>
      </c>
      <c r="D2031" s="1" t="s">
        <v>11</v>
      </c>
      <c r="E2031" s="1" t="s">
        <v>122</v>
      </c>
      <c r="F2031" s="1" t="s">
        <v>13</v>
      </c>
      <c r="G2031" s="2" t="s">
        <v>27</v>
      </c>
      <c r="H2031" s="1">
        <v>158</v>
      </c>
    </row>
    <row r="2032" spans="1:8" x14ac:dyDescent="0.35">
      <c r="A2032" s="1" t="s">
        <v>17</v>
      </c>
      <c r="B2032" s="1" t="s">
        <v>9</v>
      </c>
      <c r="C2032" s="1" t="s">
        <v>10</v>
      </c>
      <c r="D2032" s="1" t="s">
        <v>11</v>
      </c>
      <c r="E2032" s="1" t="s">
        <v>122</v>
      </c>
      <c r="F2032" s="1" t="s">
        <v>13</v>
      </c>
      <c r="G2032" s="2" t="s">
        <v>20</v>
      </c>
      <c r="H2032" s="1">
        <v>323</v>
      </c>
    </row>
    <row r="2033" spans="1:8" x14ac:dyDescent="0.35">
      <c r="A2033" s="1" t="s">
        <v>17</v>
      </c>
      <c r="B2033" s="1" t="s">
        <v>9</v>
      </c>
      <c r="C2033" s="1" t="s">
        <v>10</v>
      </c>
      <c r="D2033" s="1" t="s">
        <v>11</v>
      </c>
      <c r="E2033" s="1" t="s">
        <v>122</v>
      </c>
      <c r="F2033" s="1" t="s">
        <v>13</v>
      </c>
      <c r="G2033" s="2" t="s">
        <v>35</v>
      </c>
      <c r="H2033" s="1">
        <v>10</v>
      </c>
    </row>
    <row r="2034" spans="1:8" x14ac:dyDescent="0.35">
      <c r="A2034" s="1" t="s">
        <v>17</v>
      </c>
      <c r="B2034" s="1" t="s">
        <v>9</v>
      </c>
      <c r="C2034" s="1" t="s">
        <v>10</v>
      </c>
      <c r="D2034" s="1" t="s">
        <v>11</v>
      </c>
      <c r="E2034" s="1" t="s">
        <v>122</v>
      </c>
      <c r="F2034" s="1" t="s">
        <v>13</v>
      </c>
      <c r="G2034" s="2" t="s">
        <v>20</v>
      </c>
      <c r="H2034" s="1">
        <v>147</v>
      </c>
    </row>
    <row r="2035" spans="1:8" x14ac:dyDescent="0.35">
      <c r="A2035" s="1" t="s">
        <v>17</v>
      </c>
      <c r="B2035" s="1" t="s">
        <v>9</v>
      </c>
      <c r="C2035" s="1" t="s">
        <v>10</v>
      </c>
      <c r="D2035" s="1" t="s">
        <v>11</v>
      </c>
      <c r="E2035" s="1" t="s">
        <v>122</v>
      </c>
      <c r="F2035" s="1" t="s">
        <v>13</v>
      </c>
      <c r="G2035" s="2" t="s">
        <v>32</v>
      </c>
      <c r="H2035" s="1">
        <v>381</v>
      </c>
    </row>
    <row r="2036" spans="1:8" x14ac:dyDescent="0.35">
      <c r="A2036" s="1" t="s">
        <v>19</v>
      </c>
      <c r="B2036" s="1" t="s">
        <v>9</v>
      </c>
      <c r="C2036" s="1" t="s">
        <v>10</v>
      </c>
      <c r="D2036" s="1" t="s">
        <v>11</v>
      </c>
      <c r="E2036" s="1" t="s">
        <v>122</v>
      </c>
      <c r="F2036" s="1" t="s">
        <v>13</v>
      </c>
      <c r="G2036" s="2" t="s">
        <v>16</v>
      </c>
      <c r="H2036" s="1">
        <v>312</v>
      </c>
    </row>
    <row r="2037" spans="1:8" x14ac:dyDescent="0.35">
      <c r="A2037" s="1" t="s">
        <v>19</v>
      </c>
      <c r="B2037" s="1" t="s">
        <v>9</v>
      </c>
      <c r="C2037" s="1" t="s">
        <v>10</v>
      </c>
      <c r="D2037" s="1" t="s">
        <v>11</v>
      </c>
      <c r="E2037" s="1" t="s">
        <v>122</v>
      </c>
      <c r="F2037" s="1" t="s">
        <v>13</v>
      </c>
      <c r="G2037" s="2" t="s">
        <v>29</v>
      </c>
      <c r="H2037" s="1">
        <v>750</v>
      </c>
    </row>
    <row r="2038" spans="1:8" x14ac:dyDescent="0.35">
      <c r="A2038" s="1" t="s">
        <v>19</v>
      </c>
      <c r="B2038" s="1" t="s">
        <v>9</v>
      </c>
      <c r="C2038" s="1" t="s">
        <v>10</v>
      </c>
      <c r="D2038" s="1" t="s">
        <v>11</v>
      </c>
      <c r="E2038" s="1" t="s">
        <v>122</v>
      </c>
      <c r="F2038" s="1" t="s">
        <v>13</v>
      </c>
      <c r="G2038" s="2" t="s">
        <v>23</v>
      </c>
      <c r="H2038" s="1">
        <v>313</v>
      </c>
    </row>
    <row r="2039" spans="1:8" x14ac:dyDescent="0.35">
      <c r="A2039" s="1" t="s">
        <v>22</v>
      </c>
      <c r="B2039" s="1" t="s">
        <v>9</v>
      </c>
      <c r="C2039" s="1" t="s">
        <v>10</v>
      </c>
      <c r="D2039" s="1" t="s">
        <v>11</v>
      </c>
      <c r="E2039" s="1" t="s">
        <v>122</v>
      </c>
      <c r="F2039" s="1" t="s">
        <v>13</v>
      </c>
      <c r="G2039" s="2" t="s">
        <v>16</v>
      </c>
      <c r="H2039" s="1">
        <v>144</v>
      </c>
    </row>
    <row r="2040" spans="1:8" x14ac:dyDescent="0.35">
      <c r="A2040" s="1" t="s">
        <v>24</v>
      </c>
      <c r="B2040" s="1" t="s">
        <v>9</v>
      </c>
      <c r="C2040" s="1" t="s">
        <v>10</v>
      </c>
      <c r="D2040" s="1" t="s">
        <v>11</v>
      </c>
      <c r="E2040" s="1" t="s">
        <v>122</v>
      </c>
      <c r="F2040" s="1" t="s">
        <v>13</v>
      </c>
      <c r="G2040" s="2" t="s">
        <v>32</v>
      </c>
      <c r="H2040" s="1">
        <v>830</v>
      </c>
    </row>
    <row r="2041" spans="1:8" x14ac:dyDescent="0.35">
      <c r="A2041" s="1" t="s">
        <v>22</v>
      </c>
      <c r="B2041" s="1" t="s">
        <v>67</v>
      </c>
      <c r="C2041" s="1" t="s">
        <v>68</v>
      </c>
      <c r="D2041" s="1" t="s">
        <v>39</v>
      </c>
      <c r="E2041" s="1" t="s">
        <v>123</v>
      </c>
      <c r="F2041" s="1" t="s">
        <v>60</v>
      </c>
      <c r="G2041" s="2" t="s">
        <v>34</v>
      </c>
      <c r="H2041" s="1">
        <v>13920</v>
      </c>
    </row>
    <row r="2042" spans="1:8" x14ac:dyDescent="0.35">
      <c r="A2042" s="1" t="s">
        <v>15</v>
      </c>
      <c r="B2042" s="1" t="s">
        <v>45</v>
      </c>
      <c r="C2042" s="1" t="s">
        <v>46</v>
      </c>
      <c r="D2042" s="1" t="s">
        <v>40</v>
      </c>
      <c r="E2042" s="1" t="s">
        <v>123</v>
      </c>
      <c r="F2042" s="1" t="s">
        <v>60</v>
      </c>
      <c r="G2042" s="2" t="s">
        <v>30</v>
      </c>
      <c r="H2042" s="1">
        <v>66292</v>
      </c>
    </row>
    <row r="2043" spans="1:8" x14ac:dyDescent="0.35">
      <c r="A2043" s="1" t="s">
        <v>19</v>
      </c>
      <c r="B2043" s="1" t="s">
        <v>45</v>
      </c>
      <c r="C2043" s="1" t="s">
        <v>46</v>
      </c>
      <c r="D2043" s="1" t="s">
        <v>49</v>
      </c>
      <c r="E2043" s="1" t="s">
        <v>123</v>
      </c>
      <c r="F2043" s="1" t="s">
        <v>60</v>
      </c>
      <c r="G2043" s="2" t="s">
        <v>26</v>
      </c>
      <c r="H2043" s="1">
        <v>123763</v>
      </c>
    </row>
    <row r="2044" spans="1:8" x14ac:dyDescent="0.35">
      <c r="A2044" s="1" t="s">
        <v>8</v>
      </c>
      <c r="B2044" s="1" t="s">
        <v>9</v>
      </c>
      <c r="C2044" s="1" t="s">
        <v>10</v>
      </c>
      <c r="D2044" s="1" t="s">
        <v>11</v>
      </c>
      <c r="E2044" s="1" t="s">
        <v>123</v>
      </c>
      <c r="F2044" s="1" t="s">
        <v>60</v>
      </c>
      <c r="G2044" s="2" t="s">
        <v>28</v>
      </c>
      <c r="H2044" s="1">
        <v>345</v>
      </c>
    </row>
    <row r="2045" spans="1:8" x14ac:dyDescent="0.35">
      <c r="A2045" s="1" t="s">
        <v>15</v>
      </c>
      <c r="B2045" s="1" t="s">
        <v>9</v>
      </c>
      <c r="C2045" s="1" t="s">
        <v>10</v>
      </c>
      <c r="D2045" s="1" t="s">
        <v>11</v>
      </c>
      <c r="E2045" s="1" t="s">
        <v>123</v>
      </c>
      <c r="F2045" s="1" t="s">
        <v>60</v>
      </c>
      <c r="G2045" s="2" t="s">
        <v>30</v>
      </c>
      <c r="H2045" s="1">
        <v>1510</v>
      </c>
    </row>
    <row r="2046" spans="1:8" x14ac:dyDescent="0.35">
      <c r="A2046" s="1" t="s">
        <v>17</v>
      </c>
      <c r="B2046" s="1" t="s">
        <v>9</v>
      </c>
      <c r="C2046" s="1" t="s">
        <v>10</v>
      </c>
      <c r="D2046" s="1" t="s">
        <v>11</v>
      </c>
      <c r="E2046" s="1" t="s">
        <v>123</v>
      </c>
      <c r="F2046" s="1" t="s">
        <v>60</v>
      </c>
      <c r="G2046" s="2" t="s">
        <v>23</v>
      </c>
      <c r="H2046" s="1">
        <v>2054</v>
      </c>
    </row>
    <row r="2047" spans="1:8" x14ac:dyDescent="0.35">
      <c r="A2047" s="1" t="s">
        <v>17</v>
      </c>
      <c r="B2047" s="1" t="s">
        <v>9</v>
      </c>
      <c r="C2047" s="1" t="s">
        <v>10</v>
      </c>
      <c r="D2047" s="1" t="s">
        <v>11</v>
      </c>
      <c r="E2047" s="1" t="s">
        <v>123</v>
      </c>
      <c r="F2047" s="1" t="s">
        <v>60</v>
      </c>
      <c r="G2047" s="2" t="s">
        <v>29</v>
      </c>
      <c r="H2047" s="1">
        <v>186</v>
      </c>
    </row>
    <row r="2048" spans="1:8" x14ac:dyDescent="0.35">
      <c r="A2048" s="1" t="s">
        <v>19</v>
      </c>
      <c r="B2048" s="1" t="s">
        <v>9</v>
      </c>
      <c r="C2048" s="1" t="s">
        <v>10</v>
      </c>
      <c r="D2048" s="1" t="s">
        <v>11</v>
      </c>
      <c r="E2048" s="1" t="s">
        <v>123</v>
      </c>
      <c r="F2048" s="1" t="s">
        <v>60</v>
      </c>
      <c r="G2048" s="2" t="s">
        <v>32</v>
      </c>
      <c r="H2048" s="1">
        <v>777</v>
      </c>
    </row>
    <row r="2049" spans="1:8" x14ac:dyDescent="0.35">
      <c r="A2049" s="1" t="s">
        <v>19</v>
      </c>
      <c r="B2049" s="1" t="s">
        <v>9</v>
      </c>
      <c r="C2049" s="1" t="s">
        <v>10</v>
      </c>
      <c r="D2049" s="1" t="s">
        <v>11</v>
      </c>
      <c r="E2049" s="1" t="s">
        <v>123</v>
      </c>
      <c r="F2049" s="1" t="s">
        <v>60</v>
      </c>
      <c r="G2049" s="2" t="s">
        <v>35</v>
      </c>
      <c r="H2049" s="1">
        <v>336</v>
      </c>
    </row>
    <row r="2050" spans="1:8" x14ac:dyDescent="0.35">
      <c r="A2050" s="1" t="s">
        <v>22</v>
      </c>
      <c r="B2050" s="1" t="s">
        <v>9</v>
      </c>
      <c r="C2050" s="1" t="s">
        <v>10</v>
      </c>
      <c r="D2050" s="1" t="s">
        <v>11</v>
      </c>
      <c r="E2050" s="1" t="s">
        <v>123</v>
      </c>
      <c r="F2050" s="1" t="s">
        <v>60</v>
      </c>
      <c r="G2050" s="2" t="s">
        <v>30</v>
      </c>
      <c r="H2050" s="1">
        <v>701</v>
      </c>
    </row>
    <row r="2051" spans="1:8" x14ac:dyDescent="0.35">
      <c r="A2051" s="1" t="s">
        <v>22</v>
      </c>
      <c r="B2051" s="1" t="s">
        <v>9</v>
      </c>
      <c r="C2051" s="1" t="s">
        <v>10</v>
      </c>
      <c r="D2051" s="1" t="s">
        <v>11</v>
      </c>
      <c r="E2051" s="1" t="s">
        <v>123</v>
      </c>
      <c r="F2051" s="1" t="s">
        <v>60</v>
      </c>
      <c r="G2051" s="2" t="s">
        <v>33</v>
      </c>
      <c r="H2051" s="1">
        <v>2074</v>
      </c>
    </row>
    <row r="2052" spans="1:8" x14ac:dyDescent="0.35">
      <c r="A2052" s="1" t="s">
        <v>24</v>
      </c>
      <c r="B2052" s="1" t="s">
        <v>9</v>
      </c>
      <c r="C2052" s="1" t="s">
        <v>10</v>
      </c>
      <c r="D2052" s="1" t="s">
        <v>11</v>
      </c>
      <c r="E2052" s="1" t="s">
        <v>123</v>
      </c>
      <c r="F2052" s="1" t="s">
        <v>60</v>
      </c>
      <c r="G2052" s="2" t="s">
        <v>20</v>
      </c>
      <c r="H2052" s="1">
        <v>174</v>
      </c>
    </row>
    <row r="2053" spans="1:8" x14ac:dyDescent="0.35">
      <c r="A2053" s="1" t="s">
        <v>24</v>
      </c>
      <c r="B2053" s="1" t="s">
        <v>9</v>
      </c>
      <c r="C2053" s="1" t="s">
        <v>10</v>
      </c>
      <c r="D2053" s="1" t="s">
        <v>11</v>
      </c>
      <c r="E2053" s="1" t="s">
        <v>123</v>
      </c>
      <c r="F2053" s="1" t="s">
        <v>60</v>
      </c>
      <c r="G2053" s="2" t="s">
        <v>23</v>
      </c>
      <c r="H2053" s="1">
        <v>321</v>
      </c>
    </row>
  </sheetData>
  <autoFilter ref="A1:H20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33"/>
  <sheetViews>
    <sheetView zoomScale="92" zoomScaleNormal="92" workbookViewId="0">
      <selection activeCell="D6" sqref="D6"/>
    </sheetView>
  </sheetViews>
  <sheetFormatPr defaultRowHeight="14.5" x14ac:dyDescent="0.35"/>
  <sheetData>
    <row r="1" spans="1:31" s="94" customFormat="1" x14ac:dyDescent="0.35">
      <c r="A1" s="97" t="s">
        <v>152</v>
      </c>
      <c r="B1" s="98"/>
      <c r="C1" s="98"/>
      <c r="D1" s="98"/>
      <c r="E1" s="98"/>
      <c r="F1" s="98"/>
      <c r="G1" s="98"/>
      <c r="H1" s="98"/>
      <c r="I1" s="98"/>
      <c r="J1" s="98"/>
      <c r="K1" s="98"/>
      <c r="L1" s="98"/>
      <c r="M1" s="98"/>
      <c r="N1" s="98"/>
      <c r="O1" s="98"/>
      <c r="P1" s="98"/>
      <c r="Q1" s="98"/>
      <c r="R1" s="98"/>
      <c r="S1" s="98"/>
      <c r="T1" s="98"/>
      <c r="U1" s="7"/>
      <c r="V1" s="7"/>
      <c r="W1" s="7"/>
      <c r="X1" s="7"/>
      <c r="Y1" s="7"/>
      <c r="Z1" s="7"/>
      <c r="AA1" s="7"/>
      <c r="AB1" s="7"/>
      <c r="AC1" s="7"/>
      <c r="AD1" s="77"/>
      <c r="AE1" s="78"/>
    </row>
    <row r="2" spans="1:31" s="94" customFormat="1" ht="15" thickBot="1" x14ac:dyDescent="0.4">
      <c r="A2" s="99"/>
      <c r="B2" s="100"/>
      <c r="C2" s="100"/>
      <c r="D2" s="100"/>
      <c r="E2" s="100"/>
      <c r="F2" s="100"/>
      <c r="G2" s="100"/>
      <c r="H2" s="100"/>
      <c r="I2" s="100"/>
      <c r="J2" s="100"/>
      <c r="K2" s="100"/>
      <c r="L2" s="100"/>
      <c r="M2" s="100"/>
      <c r="N2" s="100"/>
      <c r="O2" s="100"/>
      <c r="P2" s="100"/>
      <c r="Q2" s="100"/>
      <c r="R2" s="100"/>
      <c r="S2" s="100"/>
      <c r="T2" s="100"/>
      <c r="U2" s="3"/>
      <c r="V2" s="3"/>
      <c r="W2" s="3"/>
      <c r="X2" s="3"/>
      <c r="Y2" s="3"/>
      <c r="Z2" s="3"/>
      <c r="AA2" s="3"/>
      <c r="AB2" s="3"/>
      <c r="AC2" s="3"/>
      <c r="AD2" s="80"/>
      <c r="AE2" s="81"/>
    </row>
    <row r="3" spans="1:31" x14ac:dyDescent="0.35">
      <c r="A3" s="76"/>
      <c r="B3" s="77"/>
      <c r="C3" s="77"/>
      <c r="D3" s="77"/>
      <c r="E3" s="77"/>
      <c r="F3" s="77"/>
      <c r="G3" s="77"/>
      <c r="H3" s="77"/>
      <c r="I3" s="77"/>
      <c r="J3" s="77"/>
      <c r="K3" s="77"/>
      <c r="L3" s="77"/>
      <c r="M3" s="77"/>
      <c r="N3" s="77"/>
      <c r="O3" s="77"/>
      <c r="P3" s="77"/>
      <c r="Q3" s="77"/>
      <c r="R3" s="77"/>
      <c r="S3" s="77"/>
      <c r="T3" s="78"/>
      <c r="U3" s="3"/>
      <c r="V3" s="3"/>
      <c r="W3" s="3"/>
      <c r="X3" s="3"/>
      <c r="Y3" s="3"/>
      <c r="Z3" s="3"/>
      <c r="AA3" s="3"/>
      <c r="AB3" s="3"/>
      <c r="AC3" s="3"/>
      <c r="AD3" s="80"/>
      <c r="AE3" s="81"/>
    </row>
    <row r="4" spans="1:31" x14ac:dyDescent="0.35">
      <c r="A4" s="84"/>
      <c r="B4" s="80"/>
      <c r="C4" s="80"/>
      <c r="D4" s="80"/>
      <c r="E4" s="80"/>
      <c r="F4" s="80"/>
      <c r="G4" s="80"/>
      <c r="H4" s="80"/>
      <c r="I4" s="80"/>
      <c r="J4" s="80"/>
      <c r="K4" s="80"/>
      <c r="L4" s="80"/>
      <c r="M4" s="80"/>
      <c r="N4" s="80"/>
      <c r="O4" s="80"/>
      <c r="P4" s="80"/>
      <c r="Q4" s="80"/>
      <c r="R4" s="80"/>
      <c r="S4" s="80"/>
      <c r="T4" s="81"/>
      <c r="U4" s="3"/>
      <c r="V4" s="3"/>
      <c r="W4" s="3"/>
      <c r="X4" s="3"/>
      <c r="Y4" s="3"/>
      <c r="Z4" s="3"/>
      <c r="AA4" s="3"/>
      <c r="AB4" s="3"/>
      <c r="AC4" s="3"/>
      <c r="AD4" s="80"/>
      <c r="AE4" s="81"/>
    </row>
    <row r="5" spans="1:31" x14ac:dyDescent="0.35">
      <c r="A5" s="84"/>
      <c r="B5" s="80"/>
      <c r="C5" s="80"/>
      <c r="D5" s="80"/>
      <c r="E5" s="80"/>
      <c r="F5" s="80"/>
      <c r="G5" s="80"/>
      <c r="H5" s="80"/>
      <c r="I5" s="80"/>
      <c r="J5" s="80"/>
      <c r="K5" s="80"/>
      <c r="L5" s="80"/>
      <c r="M5" s="80"/>
      <c r="N5" s="80"/>
      <c r="O5" s="80"/>
      <c r="P5" s="80"/>
      <c r="Q5" s="80"/>
      <c r="R5" s="80"/>
      <c r="S5" s="80"/>
      <c r="T5" s="81"/>
      <c r="U5" s="3"/>
      <c r="V5" s="3"/>
      <c r="W5" s="3"/>
      <c r="X5" s="3"/>
      <c r="Y5" s="3"/>
      <c r="Z5" s="3"/>
      <c r="AA5" s="3"/>
      <c r="AB5" s="3"/>
      <c r="AC5" s="3"/>
      <c r="AD5" s="80"/>
      <c r="AE5" s="81"/>
    </row>
    <row r="6" spans="1:31" x14ac:dyDescent="0.35">
      <c r="A6" s="84"/>
      <c r="B6" s="80"/>
      <c r="C6" s="80"/>
      <c r="D6" s="80"/>
      <c r="E6" s="80"/>
      <c r="F6" s="80"/>
      <c r="G6" s="80"/>
      <c r="H6" s="80"/>
      <c r="I6" s="80"/>
      <c r="J6" s="80"/>
      <c r="K6" s="80"/>
      <c r="L6" s="80"/>
      <c r="M6" s="80"/>
      <c r="N6" s="80"/>
      <c r="O6" s="80"/>
      <c r="P6" s="80"/>
      <c r="Q6" s="80"/>
      <c r="R6" s="80"/>
      <c r="S6" s="80"/>
      <c r="T6" s="81"/>
      <c r="U6" s="3"/>
      <c r="V6" s="3"/>
      <c r="W6" s="3"/>
      <c r="X6" s="3"/>
      <c r="Y6" s="3"/>
      <c r="Z6" s="3"/>
      <c r="AA6" s="3"/>
      <c r="AB6" s="3"/>
      <c r="AC6" s="3"/>
      <c r="AD6" s="80"/>
      <c r="AE6" s="81"/>
    </row>
    <row r="7" spans="1:31" x14ac:dyDescent="0.35">
      <c r="A7" s="84"/>
      <c r="B7" s="80"/>
      <c r="C7" s="80"/>
      <c r="D7" s="80"/>
      <c r="E7" s="80"/>
      <c r="F7" s="80"/>
      <c r="G7" s="80"/>
      <c r="H7" s="80"/>
      <c r="I7" s="80"/>
      <c r="J7" s="80"/>
      <c r="K7" s="80"/>
      <c r="L7" s="80"/>
      <c r="M7" s="80"/>
      <c r="N7" s="80"/>
      <c r="O7" s="80"/>
      <c r="P7" s="80"/>
      <c r="Q7" s="80"/>
      <c r="R7" s="80"/>
      <c r="S7" s="80"/>
      <c r="T7" s="81"/>
      <c r="U7" s="3"/>
      <c r="V7" s="3"/>
      <c r="W7" s="3"/>
      <c r="X7" s="3"/>
      <c r="Y7" s="3"/>
      <c r="Z7" s="3"/>
      <c r="AA7" s="3"/>
      <c r="AB7" s="3"/>
      <c r="AC7" s="3"/>
      <c r="AD7" s="80"/>
      <c r="AE7" s="81"/>
    </row>
    <row r="8" spans="1:31" x14ac:dyDescent="0.35">
      <c r="A8" s="84"/>
      <c r="B8" s="80"/>
      <c r="C8" s="80"/>
      <c r="D8" s="80"/>
      <c r="E8" s="80"/>
      <c r="F8" s="80"/>
      <c r="G8" s="80"/>
      <c r="H8" s="80"/>
      <c r="I8" s="80"/>
      <c r="J8" s="80"/>
      <c r="K8" s="80"/>
      <c r="L8" s="80"/>
      <c r="M8" s="80"/>
      <c r="N8" s="80"/>
      <c r="O8" s="80"/>
      <c r="P8" s="80"/>
      <c r="Q8" s="80"/>
      <c r="R8" s="80"/>
      <c r="S8" s="80"/>
      <c r="T8" s="81"/>
      <c r="U8" s="3"/>
      <c r="V8" s="3"/>
      <c r="W8" s="3"/>
      <c r="X8" s="3"/>
      <c r="Y8" s="3"/>
      <c r="Z8" s="3"/>
      <c r="AA8" s="3"/>
      <c r="AB8" s="3"/>
      <c r="AC8" s="3"/>
      <c r="AD8" s="80"/>
      <c r="AE8" s="81"/>
    </row>
    <row r="9" spans="1:31" x14ac:dyDescent="0.35">
      <c r="A9" s="84"/>
      <c r="B9" s="80"/>
      <c r="C9" s="80"/>
      <c r="D9" s="80"/>
      <c r="E9" s="80"/>
      <c r="F9" s="80"/>
      <c r="G9" s="80"/>
      <c r="H9" s="80"/>
      <c r="I9" s="80"/>
      <c r="J9" s="80"/>
      <c r="K9" s="80"/>
      <c r="L9" s="80"/>
      <c r="M9" s="80"/>
      <c r="N9" s="80"/>
      <c r="O9" s="80"/>
      <c r="P9" s="80"/>
      <c r="Q9" s="80"/>
      <c r="R9" s="80"/>
      <c r="S9" s="80"/>
      <c r="T9" s="81"/>
      <c r="U9" s="3"/>
      <c r="V9" s="3"/>
      <c r="W9" s="3"/>
      <c r="X9" s="3"/>
      <c r="Y9" s="3"/>
      <c r="Z9" s="3"/>
      <c r="AA9" s="3"/>
      <c r="AB9" s="3"/>
      <c r="AC9" s="3"/>
      <c r="AD9" s="80"/>
      <c r="AE9" s="81"/>
    </row>
    <row r="10" spans="1:31" x14ac:dyDescent="0.35">
      <c r="A10" s="84"/>
      <c r="B10" s="80"/>
      <c r="C10" s="80"/>
      <c r="D10" s="80"/>
      <c r="E10" s="80"/>
      <c r="F10" s="80"/>
      <c r="G10" s="80"/>
      <c r="H10" s="80"/>
      <c r="I10" s="80"/>
      <c r="J10" s="80"/>
      <c r="K10" s="80"/>
      <c r="L10" s="80"/>
      <c r="M10" s="80"/>
      <c r="N10" s="80"/>
      <c r="O10" s="80"/>
      <c r="P10" s="80"/>
      <c r="Q10" s="80"/>
      <c r="R10" s="80"/>
      <c r="S10" s="80"/>
      <c r="T10" s="81"/>
      <c r="U10" s="3"/>
      <c r="V10" s="3"/>
      <c r="W10" s="3"/>
      <c r="X10" s="3"/>
      <c r="Y10" s="3"/>
      <c r="Z10" s="3"/>
      <c r="AA10" s="3"/>
      <c r="AB10" s="3"/>
      <c r="AC10" s="3"/>
      <c r="AD10" s="80"/>
      <c r="AE10" s="81"/>
    </row>
    <row r="11" spans="1:31" x14ac:dyDescent="0.35">
      <c r="A11" s="84"/>
      <c r="B11" s="80"/>
      <c r="C11" s="80"/>
      <c r="D11" s="80"/>
      <c r="E11" s="80"/>
      <c r="F11" s="80"/>
      <c r="G11" s="80"/>
      <c r="H11" s="80"/>
      <c r="I11" s="80"/>
      <c r="J11" s="80"/>
      <c r="K11" s="80"/>
      <c r="L11" s="80"/>
      <c r="M11" s="80"/>
      <c r="N11" s="80"/>
      <c r="O11" s="80"/>
      <c r="P11" s="80"/>
      <c r="Q11" s="80"/>
      <c r="R11" s="80"/>
      <c r="S11" s="80"/>
      <c r="T11" s="81"/>
      <c r="U11" s="3"/>
      <c r="V11" s="3"/>
      <c r="W11" s="3"/>
      <c r="X11" s="3"/>
      <c r="Y11" s="3"/>
      <c r="Z11" s="3"/>
      <c r="AA11" s="3"/>
      <c r="AB11" s="3"/>
      <c r="AC11" s="3"/>
      <c r="AD11" s="80"/>
      <c r="AE11" s="81"/>
    </row>
    <row r="12" spans="1:31" x14ac:dyDescent="0.35">
      <c r="A12" s="84"/>
      <c r="B12" s="80"/>
      <c r="C12" s="80"/>
      <c r="D12" s="80"/>
      <c r="E12" s="80"/>
      <c r="F12" s="80"/>
      <c r="G12" s="80"/>
      <c r="H12" s="80"/>
      <c r="I12" s="80"/>
      <c r="J12" s="80"/>
      <c r="K12" s="80"/>
      <c r="L12" s="80"/>
      <c r="M12" s="80"/>
      <c r="N12" s="80"/>
      <c r="O12" s="80"/>
      <c r="P12" s="80"/>
      <c r="Q12" s="80"/>
      <c r="R12" s="80"/>
      <c r="S12" s="80"/>
      <c r="T12" s="81"/>
      <c r="U12" s="3"/>
      <c r="V12" s="3"/>
      <c r="W12" s="3"/>
      <c r="X12" s="3"/>
      <c r="Y12" s="3"/>
      <c r="Z12" s="3"/>
      <c r="AA12" s="3"/>
      <c r="AB12" s="3"/>
      <c r="AC12" s="3"/>
      <c r="AD12" s="80"/>
      <c r="AE12" s="81"/>
    </row>
    <row r="13" spans="1:31" x14ac:dyDescent="0.35">
      <c r="A13" s="84"/>
      <c r="B13" s="80"/>
      <c r="C13" s="80"/>
      <c r="D13" s="80"/>
      <c r="E13" s="80"/>
      <c r="F13" s="80"/>
      <c r="G13" s="80"/>
      <c r="H13" s="80"/>
      <c r="I13" s="80"/>
      <c r="J13" s="80"/>
      <c r="K13" s="80"/>
      <c r="L13" s="80"/>
      <c r="M13" s="80"/>
      <c r="N13" s="80"/>
      <c r="O13" s="80"/>
      <c r="P13" s="80"/>
      <c r="Q13" s="80"/>
      <c r="R13" s="80"/>
      <c r="S13" s="80"/>
      <c r="T13" s="81"/>
      <c r="U13" s="3"/>
      <c r="V13" s="3"/>
      <c r="W13" s="3"/>
      <c r="X13" s="3"/>
      <c r="Y13" s="3"/>
      <c r="Z13" s="3"/>
      <c r="AA13" s="3"/>
      <c r="AB13" s="3"/>
      <c r="AC13" s="3"/>
      <c r="AD13" s="80"/>
      <c r="AE13" s="81"/>
    </row>
    <row r="14" spans="1:31" x14ac:dyDescent="0.35">
      <c r="A14" s="84"/>
      <c r="B14" s="80"/>
      <c r="C14" s="80"/>
      <c r="D14" s="80"/>
      <c r="E14" s="80"/>
      <c r="F14" s="80"/>
      <c r="G14" s="80"/>
      <c r="H14" s="80"/>
      <c r="I14" s="80"/>
      <c r="J14" s="80"/>
      <c r="K14" s="80"/>
      <c r="L14" s="80"/>
      <c r="M14" s="80"/>
      <c r="N14" s="80"/>
      <c r="O14" s="80"/>
      <c r="P14" s="80"/>
      <c r="Q14" s="80"/>
      <c r="R14" s="80"/>
      <c r="S14" s="80"/>
      <c r="T14" s="81"/>
      <c r="U14" s="3"/>
      <c r="V14" s="3"/>
      <c r="W14" s="3"/>
      <c r="X14" s="3"/>
      <c r="Y14" s="3"/>
      <c r="Z14" s="3"/>
      <c r="AA14" s="3"/>
      <c r="AB14" s="3"/>
      <c r="AC14" s="3"/>
      <c r="AD14" s="80"/>
      <c r="AE14" s="81"/>
    </row>
    <row r="15" spans="1:31" x14ac:dyDescent="0.35">
      <c r="A15" s="84"/>
      <c r="B15" s="80"/>
      <c r="C15" s="80"/>
      <c r="D15" s="80"/>
      <c r="E15" s="80"/>
      <c r="F15" s="80"/>
      <c r="G15" s="80"/>
      <c r="H15" s="80"/>
      <c r="I15" s="80"/>
      <c r="J15" s="80"/>
      <c r="K15" s="80"/>
      <c r="L15" s="80"/>
      <c r="M15" s="80"/>
      <c r="N15" s="80"/>
      <c r="O15" s="80"/>
      <c r="P15" s="80"/>
      <c r="Q15" s="80"/>
      <c r="R15" s="80"/>
      <c r="S15" s="80"/>
      <c r="T15" s="81"/>
      <c r="U15" s="3"/>
      <c r="V15" s="3"/>
      <c r="W15" s="3"/>
      <c r="X15" s="3"/>
      <c r="Y15" s="3"/>
      <c r="Z15" s="3"/>
      <c r="AA15" s="3"/>
      <c r="AB15" s="3"/>
      <c r="AC15" s="3"/>
      <c r="AD15" s="80"/>
      <c r="AE15" s="81"/>
    </row>
    <row r="16" spans="1:31" x14ac:dyDescent="0.35">
      <c r="A16" s="84"/>
      <c r="B16" s="80"/>
      <c r="C16" s="80"/>
      <c r="D16" s="80"/>
      <c r="E16" s="80"/>
      <c r="F16" s="80"/>
      <c r="G16" s="80"/>
      <c r="H16" s="80"/>
      <c r="I16" s="80"/>
      <c r="J16" s="80"/>
      <c r="K16" s="80"/>
      <c r="L16" s="80"/>
      <c r="M16" s="80"/>
      <c r="N16" s="80"/>
      <c r="O16" s="80"/>
      <c r="P16" s="80"/>
      <c r="Q16" s="80"/>
      <c r="R16" s="80"/>
      <c r="S16" s="80"/>
      <c r="T16" s="81"/>
      <c r="U16" s="3"/>
      <c r="V16" s="3"/>
      <c r="W16" s="3"/>
      <c r="X16" s="3"/>
      <c r="Y16" s="3"/>
      <c r="Z16" s="3"/>
      <c r="AA16" s="3"/>
      <c r="AB16" s="3"/>
      <c r="AC16" s="3"/>
      <c r="AD16" s="80"/>
      <c r="AE16" s="81"/>
    </row>
    <row r="17" spans="1:31" x14ac:dyDescent="0.35">
      <c r="A17" s="84"/>
      <c r="B17" s="80"/>
      <c r="C17" s="80"/>
      <c r="D17" s="80"/>
      <c r="E17" s="80"/>
      <c r="F17" s="80"/>
      <c r="G17" s="80"/>
      <c r="H17" s="80"/>
      <c r="I17" s="80"/>
      <c r="J17" s="80"/>
      <c r="K17" s="80"/>
      <c r="L17" s="80"/>
      <c r="M17" s="80"/>
      <c r="N17" s="80"/>
      <c r="O17" s="80"/>
      <c r="P17" s="80"/>
      <c r="Q17" s="80"/>
      <c r="R17" s="80"/>
      <c r="S17" s="80"/>
      <c r="T17" s="81"/>
      <c r="U17" s="3"/>
      <c r="V17" s="3"/>
      <c r="W17" s="3"/>
      <c r="X17" s="3"/>
      <c r="Y17" s="3"/>
      <c r="Z17" s="3"/>
      <c r="AA17" s="3"/>
      <c r="AB17" s="3"/>
      <c r="AC17" s="3"/>
      <c r="AD17" s="80"/>
      <c r="AE17" s="81"/>
    </row>
    <row r="18" spans="1:31" x14ac:dyDescent="0.35">
      <c r="A18" s="84"/>
      <c r="B18" s="80"/>
      <c r="C18" s="80"/>
      <c r="D18" s="80"/>
      <c r="E18" s="80"/>
      <c r="F18" s="80"/>
      <c r="G18" s="80"/>
      <c r="H18" s="80"/>
      <c r="I18" s="80"/>
      <c r="J18" s="80"/>
      <c r="K18" s="80"/>
      <c r="L18" s="80"/>
      <c r="M18" s="80"/>
      <c r="N18" s="80"/>
      <c r="O18" s="80"/>
      <c r="P18" s="80"/>
      <c r="Q18" s="80"/>
      <c r="R18" s="80"/>
      <c r="S18" s="80"/>
      <c r="T18" s="81"/>
      <c r="U18" s="3"/>
      <c r="V18" s="3"/>
      <c r="W18" s="3"/>
      <c r="X18" s="3"/>
      <c r="Y18" s="3"/>
      <c r="Z18" s="3"/>
      <c r="AA18" s="3"/>
      <c r="AB18" s="3"/>
      <c r="AC18" s="3"/>
      <c r="AD18" s="80"/>
      <c r="AE18" s="81"/>
    </row>
    <row r="19" spans="1:31" x14ac:dyDescent="0.35">
      <c r="A19" s="84"/>
      <c r="B19" s="80"/>
      <c r="C19" s="80"/>
      <c r="D19" s="80"/>
      <c r="E19" s="80"/>
      <c r="F19" s="80"/>
      <c r="G19" s="80"/>
      <c r="H19" s="80"/>
      <c r="I19" s="80"/>
      <c r="J19" s="80"/>
      <c r="K19" s="80"/>
      <c r="L19" s="80"/>
      <c r="M19" s="80"/>
      <c r="N19" s="80"/>
      <c r="O19" s="80"/>
      <c r="P19" s="80"/>
      <c r="Q19" s="80"/>
      <c r="R19" s="80"/>
      <c r="S19" s="80"/>
      <c r="T19" s="81"/>
      <c r="U19" s="3"/>
      <c r="V19" s="3"/>
      <c r="W19" s="3"/>
      <c r="X19" s="3"/>
      <c r="Y19" s="3"/>
      <c r="Z19" s="3"/>
      <c r="AA19" s="3"/>
      <c r="AB19" s="3"/>
      <c r="AC19" s="3"/>
      <c r="AD19" s="80"/>
      <c r="AE19" s="81"/>
    </row>
    <row r="20" spans="1:31" x14ac:dyDescent="0.35">
      <c r="A20" s="84"/>
      <c r="B20" s="80"/>
      <c r="C20" s="80"/>
      <c r="D20" s="80"/>
      <c r="E20" s="80"/>
      <c r="F20" s="80"/>
      <c r="G20" s="80"/>
      <c r="H20" s="80"/>
      <c r="I20" s="80"/>
      <c r="J20" s="80"/>
      <c r="K20" s="80"/>
      <c r="L20" s="80"/>
      <c r="M20" s="80"/>
      <c r="N20" s="80"/>
      <c r="O20" s="80"/>
      <c r="P20" s="80"/>
      <c r="Q20" s="80"/>
      <c r="R20" s="80"/>
      <c r="S20" s="80"/>
      <c r="T20" s="81"/>
      <c r="U20" s="3"/>
      <c r="V20" s="3"/>
      <c r="W20" s="3"/>
      <c r="X20" s="3"/>
      <c r="Y20" s="3"/>
      <c r="Z20" s="3"/>
      <c r="AA20" s="3"/>
      <c r="AB20" s="3"/>
      <c r="AC20" s="3"/>
      <c r="AD20" s="80"/>
      <c r="AE20" s="81"/>
    </row>
    <row r="21" spans="1:31" x14ac:dyDescent="0.35">
      <c r="A21" s="84"/>
      <c r="B21" s="80"/>
      <c r="C21" s="80"/>
      <c r="D21" s="80"/>
      <c r="E21" s="80"/>
      <c r="F21" s="80"/>
      <c r="G21" s="80"/>
      <c r="H21" s="80"/>
      <c r="I21" s="80"/>
      <c r="J21" s="80"/>
      <c r="K21" s="80"/>
      <c r="L21" s="80"/>
      <c r="M21" s="80"/>
      <c r="N21" s="80"/>
      <c r="O21" s="80"/>
      <c r="P21" s="80"/>
      <c r="Q21" s="80"/>
      <c r="R21" s="80"/>
      <c r="S21" s="80"/>
      <c r="T21" s="81"/>
      <c r="U21" s="3"/>
      <c r="V21" s="3"/>
      <c r="W21" s="3"/>
      <c r="X21" s="3"/>
      <c r="Y21" s="3"/>
      <c r="Z21" s="3"/>
      <c r="AA21" s="3"/>
      <c r="AB21" s="3"/>
      <c r="AC21" s="3"/>
      <c r="AD21" s="80"/>
      <c r="AE21" s="81"/>
    </row>
    <row r="22" spans="1:31" x14ac:dyDescent="0.35">
      <c r="A22" s="84"/>
      <c r="B22" s="80"/>
      <c r="C22" s="80"/>
      <c r="D22" s="80"/>
      <c r="E22" s="80"/>
      <c r="F22" s="80"/>
      <c r="G22" s="80"/>
      <c r="H22" s="80"/>
      <c r="I22" s="80"/>
      <c r="J22" s="80"/>
      <c r="K22" s="80"/>
      <c r="L22" s="80"/>
      <c r="M22" s="80"/>
      <c r="N22" s="80"/>
      <c r="O22" s="80"/>
      <c r="P22" s="80"/>
      <c r="Q22" s="80"/>
      <c r="R22" s="80"/>
      <c r="S22" s="80"/>
      <c r="T22" s="81"/>
      <c r="U22" s="3"/>
      <c r="V22" s="3"/>
      <c r="W22" s="3"/>
      <c r="X22" s="3"/>
      <c r="Y22" s="3"/>
      <c r="Z22" s="3"/>
      <c r="AA22" s="3"/>
      <c r="AB22" s="3"/>
      <c r="AC22" s="3"/>
      <c r="AD22" s="80"/>
      <c r="AE22" s="81"/>
    </row>
    <row r="23" spans="1:31" x14ac:dyDescent="0.35">
      <c r="A23" s="84"/>
      <c r="B23" s="80"/>
      <c r="C23" s="80"/>
      <c r="D23" s="80"/>
      <c r="E23" s="80"/>
      <c r="F23" s="80"/>
      <c r="G23" s="80"/>
      <c r="H23" s="80"/>
      <c r="I23" s="80"/>
      <c r="J23" s="80"/>
      <c r="K23" s="80"/>
      <c r="L23" s="80"/>
      <c r="M23" s="80"/>
      <c r="N23" s="80"/>
      <c r="O23" s="80"/>
      <c r="P23" s="80"/>
      <c r="Q23" s="80"/>
      <c r="R23" s="80"/>
      <c r="S23" s="80"/>
      <c r="T23" s="81"/>
      <c r="U23" s="3"/>
      <c r="V23" s="3"/>
      <c r="W23" s="3"/>
      <c r="X23" s="3"/>
      <c r="Y23" s="3"/>
      <c r="Z23" s="3"/>
      <c r="AA23" s="3"/>
      <c r="AB23" s="3"/>
      <c r="AC23" s="3"/>
      <c r="AD23" s="80"/>
      <c r="AE23" s="81"/>
    </row>
    <row r="24" spans="1:31" x14ac:dyDescent="0.35">
      <c r="A24" s="84"/>
      <c r="B24" s="80"/>
      <c r="C24" s="80"/>
      <c r="D24" s="80"/>
      <c r="E24" s="80"/>
      <c r="F24" s="80"/>
      <c r="G24" s="80"/>
      <c r="H24" s="80"/>
      <c r="I24" s="80"/>
      <c r="J24" s="80"/>
      <c r="K24" s="80"/>
      <c r="L24" s="80"/>
      <c r="M24" s="80"/>
      <c r="N24" s="80"/>
      <c r="O24" s="80"/>
      <c r="P24" s="80"/>
      <c r="Q24" s="80"/>
      <c r="R24" s="80"/>
      <c r="S24" s="80"/>
      <c r="T24" s="81"/>
      <c r="U24" s="3"/>
      <c r="V24" s="3"/>
      <c r="W24" s="3"/>
      <c r="X24" s="3"/>
      <c r="Y24" s="3"/>
      <c r="Z24" s="3"/>
      <c r="AA24" s="3"/>
      <c r="AB24" s="3"/>
      <c r="AC24" s="3"/>
      <c r="AD24" s="80"/>
      <c r="AE24" s="81"/>
    </row>
    <row r="25" spans="1:31" x14ac:dyDescent="0.35">
      <c r="A25" s="84"/>
      <c r="B25" s="80"/>
      <c r="C25" s="80"/>
      <c r="D25" s="80"/>
      <c r="E25" s="80"/>
      <c r="F25" s="80"/>
      <c r="G25" s="80"/>
      <c r="H25" s="80"/>
      <c r="I25" s="80"/>
      <c r="J25" s="80"/>
      <c r="K25" s="80"/>
      <c r="L25" s="80"/>
      <c r="M25" s="80"/>
      <c r="N25" s="80"/>
      <c r="O25" s="80"/>
      <c r="P25" s="80"/>
      <c r="Q25" s="80"/>
      <c r="R25" s="80"/>
      <c r="S25" s="80"/>
      <c r="T25" s="81"/>
      <c r="U25" s="3"/>
      <c r="V25" s="3"/>
      <c r="W25" s="3"/>
      <c r="X25" s="3"/>
      <c r="Y25" s="3"/>
      <c r="Z25" s="3"/>
      <c r="AA25" s="3"/>
      <c r="AB25" s="3"/>
      <c r="AC25" s="3"/>
      <c r="AD25" s="80"/>
      <c r="AE25" s="81"/>
    </row>
    <row r="26" spans="1:31" x14ac:dyDescent="0.35">
      <c r="A26" s="84"/>
      <c r="B26" s="80"/>
      <c r="C26" s="80"/>
      <c r="D26" s="80"/>
      <c r="E26" s="80"/>
      <c r="F26" s="80"/>
      <c r="G26" s="80"/>
      <c r="H26" s="80"/>
      <c r="I26" s="80"/>
      <c r="J26" s="80"/>
      <c r="K26" s="80"/>
      <c r="L26" s="80"/>
      <c r="M26" s="80"/>
      <c r="N26" s="80"/>
      <c r="O26" s="80"/>
      <c r="P26" s="80"/>
      <c r="Q26" s="80"/>
      <c r="R26" s="80"/>
      <c r="S26" s="80"/>
      <c r="T26" s="81"/>
      <c r="U26" s="3"/>
      <c r="V26" s="3"/>
      <c r="W26" s="3"/>
      <c r="X26" s="3"/>
      <c r="Y26" s="3"/>
      <c r="Z26" s="3"/>
      <c r="AA26" s="3"/>
      <c r="AB26" s="3"/>
      <c r="AC26" s="3"/>
      <c r="AD26" s="80"/>
      <c r="AE26" s="81"/>
    </row>
    <row r="27" spans="1:31" x14ac:dyDescent="0.35">
      <c r="A27" s="84"/>
      <c r="B27" s="80"/>
      <c r="C27" s="80"/>
      <c r="D27" s="80"/>
      <c r="E27" s="80"/>
      <c r="F27" s="80"/>
      <c r="G27" s="80"/>
      <c r="H27" s="80"/>
      <c r="I27" s="80"/>
      <c r="J27" s="80"/>
      <c r="K27" s="80"/>
      <c r="L27" s="80"/>
      <c r="M27" s="80"/>
      <c r="N27" s="80"/>
      <c r="O27" s="80"/>
      <c r="P27" s="80"/>
      <c r="Q27" s="80"/>
      <c r="R27" s="80"/>
      <c r="S27" s="80"/>
      <c r="T27" s="81"/>
      <c r="U27" s="3"/>
      <c r="V27" s="3"/>
      <c r="W27" s="3"/>
      <c r="X27" s="3"/>
      <c r="Y27" s="3"/>
      <c r="Z27" s="3"/>
      <c r="AA27" s="3"/>
      <c r="AB27" s="3"/>
      <c r="AC27" s="3"/>
      <c r="AD27" s="80"/>
      <c r="AE27" s="81"/>
    </row>
    <row r="28" spans="1:31" x14ac:dyDescent="0.35">
      <c r="A28" s="84"/>
      <c r="B28" s="80"/>
      <c r="C28" s="80"/>
      <c r="D28" s="80"/>
      <c r="E28" s="80"/>
      <c r="F28" s="80"/>
      <c r="G28" s="80"/>
      <c r="H28" s="80"/>
      <c r="I28" s="80"/>
      <c r="J28" s="80"/>
      <c r="K28" s="80"/>
      <c r="L28" s="80"/>
      <c r="M28" s="80"/>
      <c r="N28" s="80"/>
      <c r="O28" s="80"/>
      <c r="P28" s="80"/>
      <c r="Q28" s="80"/>
      <c r="R28" s="80"/>
      <c r="S28" s="80"/>
      <c r="T28" s="81"/>
      <c r="U28" s="3"/>
      <c r="V28" s="3"/>
      <c r="W28" s="3"/>
      <c r="X28" s="3"/>
      <c r="Y28" s="3"/>
      <c r="Z28" s="3"/>
      <c r="AA28" s="3"/>
      <c r="AB28" s="3"/>
      <c r="AC28" s="3"/>
      <c r="AD28" s="80"/>
      <c r="AE28" s="81"/>
    </row>
    <row r="29" spans="1:31" x14ac:dyDescent="0.35">
      <c r="A29" s="84"/>
      <c r="B29" s="80"/>
      <c r="C29" s="80"/>
      <c r="D29" s="80"/>
      <c r="E29" s="80"/>
      <c r="F29" s="80"/>
      <c r="G29" s="80"/>
      <c r="H29" s="80"/>
      <c r="I29" s="80"/>
      <c r="J29" s="80"/>
      <c r="K29" s="80"/>
      <c r="L29" s="80"/>
      <c r="M29" s="80"/>
      <c r="N29" s="80"/>
      <c r="O29" s="80"/>
      <c r="P29" s="80"/>
      <c r="Q29" s="80"/>
      <c r="R29" s="80"/>
      <c r="S29" s="80"/>
      <c r="T29" s="81"/>
      <c r="U29" s="3"/>
      <c r="V29" s="3"/>
      <c r="W29" s="3"/>
      <c r="X29" s="3"/>
      <c r="Y29" s="3"/>
      <c r="Z29" s="3"/>
      <c r="AA29" s="3"/>
      <c r="AB29" s="3"/>
      <c r="AC29" s="3"/>
      <c r="AD29" s="80"/>
      <c r="AE29" s="81"/>
    </row>
    <row r="30" spans="1:31" x14ac:dyDescent="0.35">
      <c r="A30" s="84"/>
      <c r="B30" s="80"/>
      <c r="C30" s="80"/>
      <c r="D30" s="80"/>
      <c r="E30" s="80"/>
      <c r="F30" s="80"/>
      <c r="G30" s="80"/>
      <c r="H30" s="80"/>
      <c r="I30" s="80"/>
      <c r="J30" s="80"/>
      <c r="K30" s="80"/>
      <c r="L30" s="80"/>
      <c r="M30" s="80"/>
      <c r="N30" s="80"/>
      <c r="O30" s="80"/>
      <c r="P30" s="80"/>
      <c r="Q30" s="80"/>
      <c r="R30" s="80"/>
      <c r="S30" s="80"/>
      <c r="T30" s="81"/>
      <c r="U30" s="3"/>
      <c r="V30" s="3"/>
      <c r="W30" s="3"/>
      <c r="X30" s="3"/>
      <c r="Y30" s="3"/>
      <c r="Z30" s="3"/>
      <c r="AA30" s="3"/>
      <c r="AB30" s="3"/>
      <c r="AC30" s="3"/>
      <c r="AD30" s="80"/>
      <c r="AE30" s="81"/>
    </row>
    <row r="31" spans="1:31" x14ac:dyDescent="0.35">
      <c r="A31" s="84"/>
      <c r="B31" s="80"/>
      <c r="C31" s="80"/>
      <c r="D31" s="80"/>
      <c r="E31" s="80"/>
      <c r="F31" s="80"/>
      <c r="G31" s="80"/>
      <c r="H31" s="80"/>
      <c r="I31" s="80"/>
      <c r="J31" s="80"/>
      <c r="K31" s="80"/>
      <c r="L31" s="80"/>
      <c r="M31" s="80"/>
      <c r="N31" s="80"/>
      <c r="O31" s="80"/>
      <c r="P31" s="80"/>
      <c r="Q31" s="80"/>
      <c r="R31" s="80"/>
      <c r="S31" s="80"/>
      <c r="T31" s="81"/>
      <c r="U31" s="3"/>
      <c r="V31" s="3"/>
      <c r="W31" s="3"/>
      <c r="X31" s="3"/>
      <c r="Y31" s="3"/>
      <c r="Z31" s="3"/>
      <c r="AA31" s="3"/>
      <c r="AB31" s="3"/>
      <c r="AC31" s="3"/>
      <c r="AD31" s="80"/>
      <c r="AE31" s="81"/>
    </row>
    <row r="32" spans="1:31" x14ac:dyDescent="0.35">
      <c r="A32" s="84"/>
      <c r="B32" s="80"/>
      <c r="C32" s="80"/>
      <c r="D32" s="80"/>
      <c r="E32" s="80"/>
      <c r="F32" s="80"/>
      <c r="G32" s="80"/>
      <c r="H32" s="80"/>
      <c r="I32" s="80"/>
      <c r="J32" s="80"/>
      <c r="K32" s="80"/>
      <c r="L32" s="80"/>
      <c r="M32" s="80"/>
      <c r="N32" s="80"/>
      <c r="O32" s="80"/>
      <c r="P32" s="80"/>
      <c r="Q32" s="80"/>
      <c r="R32" s="80"/>
      <c r="S32" s="80"/>
      <c r="T32" s="81"/>
      <c r="U32" s="3"/>
      <c r="V32" s="3"/>
      <c r="W32" s="3"/>
      <c r="X32" s="3"/>
      <c r="Y32" s="3"/>
      <c r="Z32" s="3"/>
      <c r="AA32" s="3"/>
      <c r="AB32" s="3"/>
      <c r="AC32" s="3"/>
      <c r="AD32" s="80"/>
      <c r="AE32" s="81"/>
    </row>
    <row r="33" spans="1:31" s="94" customFormat="1" ht="15" thickBot="1" x14ac:dyDescent="0.4">
      <c r="A33" s="85"/>
      <c r="B33" s="86"/>
      <c r="C33" s="86"/>
      <c r="D33" s="86"/>
      <c r="E33" s="86"/>
      <c r="F33" s="86"/>
      <c r="G33" s="86"/>
      <c r="H33" s="86"/>
      <c r="I33" s="86"/>
      <c r="J33" s="86"/>
      <c r="K33" s="86"/>
      <c r="L33" s="86"/>
      <c r="M33" s="86"/>
      <c r="N33" s="86"/>
      <c r="O33" s="86"/>
      <c r="P33" s="86"/>
      <c r="Q33" s="86"/>
      <c r="R33" s="86"/>
      <c r="S33" s="86"/>
      <c r="T33" s="87"/>
      <c r="U33" s="13"/>
      <c r="V33" s="13"/>
      <c r="W33" s="13"/>
      <c r="X33" s="13"/>
      <c r="Y33" s="13"/>
      <c r="Z33" s="13"/>
      <c r="AA33" s="13"/>
      <c r="AB33" s="13"/>
      <c r="AC33" s="13"/>
      <c r="AD33" s="86"/>
      <c r="AE33" s="87"/>
    </row>
  </sheetData>
  <mergeCells count="1">
    <mergeCell ref="A1:T2"/>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topLeftCell="A115" workbookViewId="0">
      <selection activeCell="J60" sqref="J60"/>
    </sheetView>
  </sheetViews>
  <sheetFormatPr defaultRowHeight="14.5" x14ac:dyDescent="0.35"/>
  <cols>
    <col min="1" max="1" width="12.36328125" customWidth="1"/>
    <col min="2" max="2" width="19.54296875" customWidth="1"/>
    <col min="3" max="3" width="12.36328125" customWidth="1"/>
    <col min="4" max="4" width="24" customWidth="1"/>
    <col min="5" max="5" width="9" customWidth="1"/>
    <col min="6" max="6" width="11.453125" customWidth="1"/>
    <col min="7" max="7" width="9.453125" customWidth="1"/>
    <col min="8" max="8" width="10.26953125" customWidth="1"/>
    <col min="9" max="9" width="6.81640625" customWidth="1"/>
    <col min="10" max="10" width="8.08984375" customWidth="1"/>
    <col min="11" max="11" width="10.7265625" bestFit="1" customWidth="1"/>
  </cols>
  <sheetData>
    <row r="1" spans="1:14" x14ac:dyDescent="0.35">
      <c r="A1" s="42"/>
      <c r="B1" s="43"/>
      <c r="C1" s="51" t="s">
        <v>140</v>
      </c>
      <c r="D1" s="51" t="s">
        <v>142</v>
      </c>
      <c r="E1" s="43"/>
      <c r="F1" s="43"/>
      <c r="G1" s="43"/>
      <c r="H1" s="43"/>
      <c r="I1" s="43"/>
      <c r="J1" s="43"/>
      <c r="K1" s="43"/>
      <c r="L1" s="43"/>
      <c r="M1" s="43"/>
      <c r="N1" s="44"/>
    </row>
    <row r="2" spans="1:14" x14ac:dyDescent="0.35">
      <c r="A2" s="45"/>
      <c r="B2" s="46"/>
      <c r="C2" s="52" t="s">
        <v>8</v>
      </c>
      <c r="D2" s="53">
        <v>2107997</v>
      </c>
      <c r="E2" s="46"/>
      <c r="F2" s="46"/>
      <c r="G2" s="46"/>
      <c r="H2" s="46"/>
      <c r="I2" s="46"/>
      <c r="J2" s="46"/>
      <c r="K2" s="46"/>
      <c r="L2" s="46"/>
      <c r="M2" s="46"/>
      <c r="N2" s="47"/>
    </row>
    <row r="3" spans="1:14" x14ac:dyDescent="0.35">
      <c r="A3" s="45"/>
      <c r="B3" s="46"/>
      <c r="C3" s="52" t="s">
        <v>15</v>
      </c>
      <c r="D3" s="53">
        <v>2339829</v>
      </c>
      <c r="E3" s="46"/>
      <c r="F3" s="46"/>
      <c r="G3" s="46"/>
      <c r="H3" s="46"/>
      <c r="I3" s="46"/>
      <c r="J3" s="46"/>
      <c r="K3" s="46"/>
      <c r="L3" s="46"/>
      <c r="M3" s="46"/>
      <c r="N3" s="47"/>
    </row>
    <row r="4" spans="1:14" x14ac:dyDescent="0.35">
      <c r="A4" s="45"/>
      <c r="B4" s="46"/>
      <c r="C4" s="52" t="s">
        <v>17</v>
      </c>
      <c r="D4" s="53">
        <v>1928615</v>
      </c>
      <c r="E4" s="46"/>
      <c r="F4" s="46"/>
      <c r="G4" s="46"/>
      <c r="H4" s="46"/>
      <c r="I4" s="46"/>
      <c r="J4" s="46"/>
      <c r="K4" s="46"/>
      <c r="L4" s="46"/>
      <c r="M4" s="46"/>
      <c r="N4" s="47"/>
    </row>
    <row r="5" spans="1:14" x14ac:dyDescent="0.35">
      <c r="A5" s="45"/>
      <c r="B5" s="46"/>
      <c r="C5" s="52" t="s">
        <v>19</v>
      </c>
      <c r="D5" s="53">
        <v>5912615</v>
      </c>
      <c r="E5" s="46"/>
      <c r="F5" s="46"/>
      <c r="G5" s="46"/>
      <c r="H5" s="46"/>
      <c r="I5" s="46"/>
      <c r="J5" s="46"/>
      <c r="K5" s="46"/>
      <c r="L5" s="46"/>
      <c r="M5" s="46"/>
      <c r="N5" s="47"/>
    </row>
    <row r="6" spans="1:14" x14ac:dyDescent="0.35">
      <c r="A6" s="45"/>
      <c r="B6" s="46"/>
      <c r="C6" s="52" t="s">
        <v>22</v>
      </c>
      <c r="D6" s="53">
        <v>3867755</v>
      </c>
      <c r="E6" s="46"/>
      <c r="F6" s="46"/>
      <c r="G6" s="46"/>
      <c r="H6" s="46"/>
      <c r="I6" s="46"/>
      <c r="J6" s="46"/>
      <c r="K6" s="46"/>
      <c r="L6" s="46"/>
      <c r="M6" s="46"/>
      <c r="N6" s="47"/>
    </row>
    <row r="7" spans="1:14" x14ac:dyDescent="0.35">
      <c r="A7" s="45"/>
      <c r="B7" s="46"/>
      <c r="C7" s="52" t="s">
        <v>24</v>
      </c>
      <c r="D7" s="53">
        <v>2726199</v>
      </c>
      <c r="E7" s="46"/>
      <c r="F7" s="46"/>
      <c r="G7" s="46"/>
      <c r="H7" s="46"/>
      <c r="I7" s="46"/>
      <c r="J7" s="46"/>
      <c r="K7" s="46"/>
      <c r="L7" s="46"/>
      <c r="M7" s="46"/>
      <c r="N7" s="47"/>
    </row>
    <row r="8" spans="1:14" x14ac:dyDescent="0.35">
      <c r="A8" s="45"/>
      <c r="B8" s="46"/>
      <c r="C8" s="52" t="s">
        <v>141</v>
      </c>
      <c r="D8" s="53">
        <v>18883010</v>
      </c>
      <c r="E8" s="46"/>
      <c r="F8" s="46"/>
      <c r="G8" s="46"/>
      <c r="H8" s="46"/>
      <c r="I8" s="46"/>
      <c r="J8" s="46"/>
      <c r="K8" s="46"/>
      <c r="L8" s="46"/>
      <c r="M8" s="46"/>
      <c r="N8" s="47"/>
    </row>
    <row r="9" spans="1:14" x14ac:dyDescent="0.35">
      <c r="A9" s="45"/>
      <c r="B9" s="46"/>
      <c r="C9" s="46"/>
      <c r="D9" s="46"/>
      <c r="E9" s="46"/>
      <c r="F9" s="46"/>
      <c r="G9" s="46"/>
      <c r="H9" s="46"/>
      <c r="I9" s="46"/>
      <c r="J9" s="46"/>
      <c r="K9" s="46"/>
      <c r="L9" s="46"/>
      <c r="M9" s="46"/>
      <c r="N9" s="47"/>
    </row>
    <row r="10" spans="1:14" x14ac:dyDescent="0.35">
      <c r="A10" s="45"/>
      <c r="B10" s="46"/>
      <c r="C10" s="46"/>
      <c r="D10" s="46"/>
      <c r="E10" s="46"/>
      <c r="F10" s="46"/>
      <c r="G10" s="46"/>
      <c r="H10" s="46"/>
      <c r="I10" s="46"/>
      <c r="J10" s="46"/>
      <c r="K10" s="46"/>
      <c r="L10" s="46"/>
      <c r="M10" s="46"/>
      <c r="N10" s="47"/>
    </row>
    <row r="11" spans="1:14" x14ac:dyDescent="0.35">
      <c r="A11" s="45"/>
      <c r="B11" s="46"/>
      <c r="C11" s="46"/>
      <c r="D11" s="46"/>
      <c r="E11" s="46"/>
      <c r="F11" s="46"/>
      <c r="G11" s="46"/>
      <c r="H11" s="46"/>
      <c r="I11" s="46"/>
      <c r="J11" s="46"/>
      <c r="K11" s="46"/>
      <c r="L11" s="46"/>
      <c r="M11" s="46"/>
      <c r="N11" s="47"/>
    </row>
    <row r="12" spans="1:14" x14ac:dyDescent="0.35">
      <c r="A12" s="45"/>
      <c r="B12" s="46"/>
      <c r="C12" s="46"/>
      <c r="D12" s="46"/>
      <c r="E12" s="46"/>
      <c r="F12" s="46"/>
      <c r="G12" s="46"/>
      <c r="H12" s="46"/>
      <c r="I12" s="46"/>
      <c r="J12" s="46"/>
      <c r="K12" s="46"/>
      <c r="L12" s="46"/>
      <c r="M12" s="46"/>
      <c r="N12" s="47"/>
    </row>
    <row r="13" spans="1:14" x14ac:dyDescent="0.35">
      <c r="A13" s="45"/>
      <c r="B13" s="46"/>
      <c r="C13" s="46"/>
      <c r="D13" s="46"/>
      <c r="E13" s="46"/>
      <c r="F13" s="46"/>
      <c r="G13" s="46"/>
      <c r="H13" s="46"/>
      <c r="I13" s="46"/>
      <c r="J13" s="46"/>
      <c r="K13" s="46"/>
      <c r="L13" s="46"/>
      <c r="M13" s="46"/>
      <c r="N13" s="47"/>
    </row>
    <row r="14" spans="1:14" x14ac:dyDescent="0.35">
      <c r="A14" s="45"/>
      <c r="B14" s="46"/>
      <c r="C14" s="46"/>
      <c r="D14" s="46"/>
      <c r="E14" s="46"/>
      <c r="F14" s="46"/>
      <c r="G14" s="46"/>
      <c r="H14" s="46"/>
      <c r="I14" s="46"/>
      <c r="J14" s="46"/>
      <c r="K14" s="46"/>
      <c r="L14" s="46"/>
      <c r="M14" s="46"/>
      <c r="N14" s="47"/>
    </row>
    <row r="15" spans="1:14" x14ac:dyDescent="0.35">
      <c r="A15" s="45"/>
      <c r="B15" s="46"/>
      <c r="C15" s="46"/>
      <c r="D15" s="46"/>
      <c r="E15" s="46"/>
      <c r="F15" s="46"/>
      <c r="G15" s="46"/>
      <c r="H15" s="46"/>
      <c r="I15" s="46"/>
      <c r="J15" s="46"/>
      <c r="K15" s="46"/>
      <c r="L15" s="46"/>
      <c r="M15" s="46"/>
      <c r="N15" s="47"/>
    </row>
    <row r="16" spans="1:14" ht="15" thickBot="1" x14ac:dyDescent="0.4">
      <c r="A16" s="48"/>
      <c r="B16" s="49"/>
      <c r="C16" s="49"/>
      <c r="D16" s="49"/>
      <c r="E16" s="49"/>
      <c r="F16" s="49"/>
      <c r="G16" s="49"/>
      <c r="H16" s="49"/>
      <c r="I16" s="49"/>
      <c r="J16" s="49"/>
      <c r="K16" s="49"/>
      <c r="L16" s="49"/>
      <c r="M16" s="49"/>
      <c r="N16" s="50"/>
    </row>
    <row r="17" spans="1:14" x14ac:dyDescent="0.35">
      <c r="A17" s="56"/>
      <c r="B17" s="57"/>
      <c r="C17" s="57"/>
      <c r="D17" s="57"/>
      <c r="E17" s="57"/>
      <c r="F17" s="57"/>
      <c r="G17" s="57"/>
      <c r="H17" s="57"/>
      <c r="I17" s="57"/>
      <c r="J17" s="57"/>
      <c r="K17" s="57"/>
      <c r="L17" s="57"/>
      <c r="M17" s="57"/>
      <c r="N17" s="58"/>
    </row>
    <row r="18" spans="1:14" x14ac:dyDescent="0.35">
      <c r="A18" s="59"/>
      <c r="B18" s="88" t="s">
        <v>3</v>
      </c>
      <c r="C18" s="54" t="s">
        <v>142</v>
      </c>
      <c r="D18" s="89" t="s">
        <v>143</v>
      </c>
      <c r="E18" s="60"/>
      <c r="F18" s="60"/>
      <c r="G18" s="60"/>
      <c r="H18" s="60"/>
      <c r="I18" s="60"/>
      <c r="J18" s="60"/>
      <c r="K18" s="60"/>
      <c r="L18" s="60"/>
      <c r="M18" s="60"/>
      <c r="N18" s="61"/>
    </row>
    <row r="19" spans="1:14" x14ac:dyDescent="0.35">
      <c r="A19" s="59"/>
      <c r="B19" s="88" t="s">
        <v>40</v>
      </c>
      <c r="C19" s="55">
        <v>2410602</v>
      </c>
      <c r="D19" s="90">
        <v>62</v>
      </c>
      <c r="E19" s="60"/>
      <c r="F19" s="60"/>
      <c r="G19" s="60"/>
      <c r="H19" s="60"/>
      <c r="I19" s="60"/>
      <c r="J19" s="60"/>
      <c r="K19" s="60"/>
      <c r="L19" s="60"/>
      <c r="M19" s="60"/>
      <c r="N19" s="61"/>
    </row>
    <row r="20" spans="1:14" x14ac:dyDescent="0.35">
      <c r="A20" s="59"/>
      <c r="B20" s="88" t="s">
        <v>11</v>
      </c>
      <c r="C20" s="55">
        <v>4572719</v>
      </c>
      <c r="D20" s="90">
        <v>1654</v>
      </c>
      <c r="E20" s="60"/>
      <c r="F20" s="60"/>
      <c r="G20" s="60"/>
      <c r="H20" s="60"/>
      <c r="I20" s="60"/>
      <c r="J20" s="60"/>
      <c r="K20" s="60"/>
      <c r="L20" s="60"/>
      <c r="M20" s="60"/>
      <c r="N20" s="61"/>
    </row>
    <row r="21" spans="1:14" x14ac:dyDescent="0.35">
      <c r="A21" s="59"/>
      <c r="B21" s="88" t="s">
        <v>53</v>
      </c>
      <c r="C21" s="55">
        <v>174820</v>
      </c>
      <c r="D21" s="90">
        <v>24</v>
      </c>
      <c r="E21" s="60"/>
      <c r="F21" s="60"/>
      <c r="G21" s="60"/>
      <c r="H21" s="60"/>
      <c r="I21" s="60"/>
      <c r="J21" s="60"/>
      <c r="K21" s="60"/>
      <c r="L21" s="60"/>
      <c r="M21" s="60"/>
      <c r="N21" s="61"/>
    </row>
    <row r="22" spans="1:14" x14ac:dyDescent="0.35">
      <c r="A22" s="59"/>
      <c r="B22" s="88" t="s">
        <v>50</v>
      </c>
      <c r="C22" s="55">
        <v>3607806</v>
      </c>
      <c r="D22" s="90">
        <v>101</v>
      </c>
      <c r="E22" s="60"/>
      <c r="F22" s="60"/>
      <c r="G22" s="60"/>
      <c r="H22" s="60"/>
      <c r="I22" s="60"/>
      <c r="J22" s="60"/>
      <c r="K22" s="60"/>
      <c r="L22" s="60"/>
      <c r="M22" s="60"/>
      <c r="N22" s="61"/>
    </row>
    <row r="23" spans="1:14" x14ac:dyDescent="0.35">
      <c r="A23" s="59"/>
      <c r="B23" s="88" t="s">
        <v>47</v>
      </c>
      <c r="C23" s="55">
        <v>2010145</v>
      </c>
      <c r="D23" s="90">
        <v>45</v>
      </c>
      <c r="E23" s="60"/>
      <c r="F23" s="60"/>
      <c r="G23" s="60"/>
      <c r="H23" s="60"/>
      <c r="I23" s="60"/>
      <c r="J23" s="60"/>
      <c r="K23" s="60"/>
      <c r="L23" s="60"/>
      <c r="M23" s="60"/>
      <c r="N23" s="61"/>
    </row>
    <row r="24" spans="1:14" x14ac:dyDescent="0.35">
      <c r="A24" s="59"/>
      <c r="B24" s="88" t="s">
        <v>39</v>
      </c>
      <c r="C24" s="55">
        <v>1807162</v>
      </c>
      <c r="D24" s="90">
        <v>43</v>
      </c>
      <c r="E24" s="60"/>
      <c r="F24" s="60"/>
      <c r="G24" s="60"/>
      <c r="H24" s="60"/>
      <c r="I24" s="60"/>
      <c r="J24" s="60"/>
      <c r="K24" s="60"/>
      <c r="L24" s="60"/>
      <c r="M24" s="60"/>
      <c r="N24" s="61"/>
    </row>
    <row r="25" spans="1:14" x14ac:dyDescent="0.35">
      <c r="A25" s="59"/>
      <c r="B25" s="88" t="s">
        <v>55</v>
      </c>
      <c r="C25" s="55">
        <v>769963</v>
      </c>
      <c r="D25" s="90">
        <v>74</v>
      </c>
      <c r="E25" s="60"/>
      <c r="F25" s="60"/>
      <c r="G25" s="60"/>
      <c r="H25" s="60"/>
      <c r="I25" s="60"/>
      <c r="J25" s="60"/>
      <c r="K25" s="60"/>
      <c r="L25" s="60"/>
      <c r="M25" s="60"/>
      <c r="N25" s="61"/>
    </row>
    <row r="26" spans="1:14" x14ac:dyDescent="0.35">
      <c r="A26" s="59"/>
      <c r="B26" s="88" t="s">
        <v>49</v>
      </c>
      <c r="C26" s="55">
        <v>3529793</v>
      </c>
      <c r="D26" s="90">
        <v>49</v>
      </c>
      <c r="E26" s="60"/>
      <c r="F26" s="60"/>
      <c r="G26" s="60"/>
      <c r="H26" s="60"/>
      <c r="I26" s="60"/>
      <c r="J26" s="60"/>
      <c r="K26" s="60"/>
      <c r="L26" s="60"/>
      <c r="M26" s="60"/>
      <c r="N26" s="61"/>
    </row>
    <row r="27" spans="1:14" ht="15" thickBot="1" x14ac:dyDescent="0.4">
      <c r="A27" s="59"/>
      <c r="B27" s="91" t="s">
        <v>141</v>
      </c>
      <c r="C27" s="92">
        <v>18883010</v>
      </c>
      <c r="D27" s="93">
        <v>2052</v>
      </c>
      <c r="E27" s="60"/>
      <c r="F27" s="60"/>
      <c r="G27" s="60"/>
      <c r="H27" s="60"/>
      <c r="I27" s="60"/>
      <c r="J27" s="60"/>
      <c r="K27" s="60"/>
      <c r="L27" s="60"/>
      <c r="M27" s="60"/>
      <c r="N27" s="61"/>
    </row>
    <row r="28" spans="1:14" x14ac:dyDescent="0.35">
      <c r="A28" s="59"/>
      <c r="B28" s="60"/>
      <c r="C28" s="60"/>
      <c r="D28" s="60"/>
      <c r="E28" s="60"/>
      <c r="F28" s="60"/>
      <c r="G28" s="60"/>
      <c r="H28" s="60"/>
      <c r="I28" s="60"/>
      <c r="J28" s="60"/>
      <c r="K28" s="60"/>
      <c r="L28" s="60"/>
      <c r="M28" s="60"/>
      <c r="N28" s="61"/>
    </row>
    <row r="29" spans="1:14" x14ac:dyDescent="0.35">
      <c r="A29" s="59"/>
      <c r="B29" s="60"/>
      <c r="C29" s="60"/>
      <c r="D29" s="60"/>
      <c r="E29" s="60"/>
      <c r="F29" s="60"/>
      <c r="G29" s="60"/>
      <c r="H29" s="60"/>
      <c r="I29" s="60"/>
      <c r="J29" s="60"/>
      <c r="K29" s="60"/>
      <c r="L29" s="60"/>
      <c r="M29" s="60"/>
      <c r="N29" s="61"/>
    </row>
    <row r="30" spans="1:14" x14ac:dyDescent="0.35">
      <c r="A30" s="59"/>
      <c r="B30" s="60"/>
      <c r="C30" s="60"/>
      <c r="D30" s="60"/>
      <c r="E30" s="60"/>
      <c r="F30" s="60"/>
      <c r="G30" s="60"/>
      <c r="H30" s="60"/>
      <c r="I30" s="60"/>
      <c r="J30" s="60"/>
      <c r="K30" s="60"/>
      <c r="L30" s="60"/>
      <c r="M30" s="60"/>
      <c r="N30" s="61"/>
    </row>
    <row r="31" spans="1:14" x14ac:dyDescent="0.35">
      <c r="A31" s="59"/>
      <c r="B31" s="60"/>
      <c r="C31" s="60"/>
      <c r="D31" s="60"/>
      <c r="E31" s="60"/>
      <c r="F31" s="60"/>
      <c r="G31" s="60"/>
      <c r="H31" s="60"/>
      <c r="I31" s="60"/>
      <c r="J31" s="60"/>
      <c r="K31" s="60"/>
      <c r="L31" s="60"/>
      <c r="M31" s="60"/>
      <c r="N31" s="61"/>
    </row>
    <row r="32" spans="1:14" x14ac:dyDescent="0.35">
      <c r="A32" s="59"/>
      <c r="B32" s="60"/>
      <c r="C32" s="60"/>
      <c r="D32" s="60"/>
      <c r="E32" s="60"/>
      <c r="F32" s="60"/>
      <c r="G32" s="60"/>
      <c r="H32" s="60"/>
      <c r="I32" s="60"/>
      <c r="J32" s="60"/>
      <c r="K32" s="60"/>
      <c r="L32" s="60"/>
      <c r="M32" s="60"/>
      <c r="N32" s="61"/>
    </row>
    <row r="33" spans="1:14" x14ac:dyDescent="0.35">
      <c r="A33" s="59"/>
      <c r="B33" s="60"/>
      <c r="C33" s="60"/>
      <c r="D33" s="60"/>
      <c r="E33" s="60"/>
      <c r="F33" s="60"/>
      <c r="G33" s="60"/>
      <c r="H33" s="60"/>
      <c r="I33" s="60"/>
      <c r="J33" s="60"/>
      <c r="K33" s="60"/>
      <c r="L33" s="60"/>
      <c r="M33" s="60"/>
      <c r="N33" s="61"/>
    </row>
    <row r="34" spans="1:14" x14ac:dyDescent="0.35">
      <c r="A34" s="59"/>
      <c r="B34" s="60"/>
      <c r="C34" s="60"/>
      <c r="D34" s="60"/>
      <c r="E34" s="60"/>
      <c r="F34" s="60"/>
      <c r="G34" s="60"/>
      <c r="H34" s="60"/>
      <c r="I34" s="60"/>
      <c r="J34" s="60"/>
      <c r="K34" s="60"/>
      <c r="L34" s="60"/>
      <c r="M34" s="60"/>
      <c r="N34" s="61"/>
    </row>
    <row r="35" spans="1:14" ht="15" thickBot="1" x14ac:dyDescent="0.4">
      <c r="A35" s="62"/>
      <c r="B35" s="63"/>
      <c r="C35" s="63"/>
      <c r="D35" s="63"/>
      <c r="E35" s="63"/>
      <c r="F35" s="63"/>
      <c r="G35" s="63"/>
      <c r="H35" s="63"/>
      <c r="I35" s="63"/>
      <c r="J35" s="63"/>
      <c r="K35" s="63"/>
      <c r="L35" s="63"/>
      <c r="M35" s="63"/>
      <c r="N35" s="64"/>
    </row>
    <row r="36" spans="1:14" x14ac:dyDescent="0.35">
      <c r="A36" s="68"/>
      <c r="B36" s="69"/>
      <c r="C36" s="69"/>
      <c r="D36" s="69"/>
      <c r="E36" s="69"/>
      <c r="F36" s="69"/>
      <c r="G36" s="69"/>
      <c r="H36" s="69"/>
      <c r="I36" s="69"/>
      <c r="J36" s="69"/>
      <c r="K36" s="69"/>
      <c r="L36" s="69"/>
      <c r="M36" s="69"/>
      <c r="N36" s="70"/>
    </row>
    <row r="37" spans="1:14" x14ac:dyDescent="0.35">
      <c r="A37" s="71"/>
      <c r="B37" s="65" t="s">
        <v>140</v>
      </c>
      <c r="C37" s="65" t="s">
        <v>142</v>
      </c>
      <c r="D37" s="17"/>
      <c r="E37" s="17"/>
      <c r="F37" s="17"/>
      <c r="G37" s="17"/>
      <c r="H37" s="17"/>
      <c r="I37" s="17"/>
      <c r="J37" s="17"/>
      <c r="K37" s="17"/>
      <c r="L37" s="17"/>
      <c r="M37" s="17"/>
      <c r="N37" s="72"/>
    </row>
    <row r="38" spans="1:14" x14ac:dyDescent="0.35">
      <c r="A38" s="71"/>
      <c r="B38" s="66" t="s">
        <v>67</v>
      </c>
      <c r="C38" s="67">
        <v>1103029</v>
      </c>
      <c r="D38" s="17"/>
      <c r="E38" s="17"/>
      <c r="F38" s="17"/>
      <c r="G38" s="17"/>
      <c r="H38" s="17"/>
      <c r="I38" s="17"/>
      <c r="J38" s="17"/>
      <c r="K38" s="17"/>
      <c r="L38" s="17"/>
      <c r="M38" s="17"/>
      <c r="N38" s="72"/>
    </row>
    <row r="39" spans="1:14" x14ac:dyDescent="0.35">
      <c r="A39" s="71"/>
      <c r="B39" s="66" t="s">
        <v>45</v>
      </c>
      <c r="C39" s="67">
        <v>1099993</v>
      </c>
      <c r="D39" s="17"/>
      <c r="E39" s="17"/>
      <c r="F39" s="17"/>
      <c r="G39" s="17"/>
      <c r="H39" s="17"/>
      <c r="I39" s="17"/>
      <c r="J39" s="17"/>
      <c r="K39" s="17"/>
      <c r="L39" s="17"/>
      <c r="M39" s="17"/>
      <c r="N39" s="72"/>
    </row>
    <row r="40" spans="1:14" x14ac:dyDescent="0.35">
      <c r="A40" s="71"/>
      <c r="B40" s="66" t="s">
        <v>57</v>
      </c>
      <c r="C40" s="67">
        <v>2445</v>
      </c>
      <c r="D40" s="17"/>
      <c r="E40" s="17"/>
      <c r="F40" s="17"/>
      <c r="G40" s="17"/>
      <c r="H40" s="17"/>
      <c r="I40" s="17"/>
      <c r="J40" s="17"/>
      <c r="K40" s="17"/>
      <c r="L40" s="17"/>
      <c r="M40" s="17"/>
      <c r="N40" s="72"/>
    </row>
    <row r="41" spans="1:14" x14ac:dyDescent="0.35">
      <c r="A41" s="71"/>
      <c r="B41" s="66" t="s">
        <v>82</v>
      </c>
      <c r="C41" s="67">
        <v>751845</v>
      </c>
      <c r="D41" s="17"/>
      <c r="E41" s="17"/>
      <c r="F41" s="17"/>
      <c r="G41" s="17"/>
      <c r="H41" s="17"/>
      <c r="I41" s="17"/>
      <c r="J41" s="17"/>
      <c r="K41" s="17"/>
      <c r="L41" s="17"/>
      <c r="M41" s="17"/>
      <c r="N41" s="72"/>
    </row>
    <row r="42" spans="1:14" x14ac:dyDescent="0.35">
      <c r="A42" s="71"/>
      <c r="B42" s="66" t="s">
        <v>51</v>
      </c>
      <c r="C42" s="67">
        <v>94106</v>
      </c>
      <c r="D42" s="17"/>
      <c r="E42" s="17"/>
      <c r="F42" s="17"/>
      <c r="G42" s="17"/>
      <c r="H42" s="17"/>
      <c r="I42" s="17"/>
      <c r="J42" s="17"/>
      <c r="K42" s="17"/>
      <c r="L42" s="17"/>
      <c r="M42" s="17"/>
      <c r="N42" s="72"/>
    </row>
    <row r="43" spans="1:14" x14ac:dyDescent="0.35">
      <c r="A43" s="71"/>
      <c r="B43" s="66" t="s">
        <v>36</v>
      </c>
      <c r="C43" s="67">
        <v>3381852</v>
      </c>
      <c r="D43" s="17"/>
      <c r="E43" s="17"/>
      <c r="F43" s="17"/>
      <c r="G43" s="17"/>
      <c r="H43" s="17"/>
      <c r="I43" s="17"/>
      <c r="J43" s="17"/>
      <c r="K43" s="17"/>
      <c r="L43" s="17"/>
      <c r="M43" s="17"/>
      <c r="N43" s="72"/>
    </row>
    <row r="44" spans="1:14" x14ac:dyDescent="0.35">
      <c r="A44" s="71"/>
      <c r="B44" s="66" t="s">
        <v>41</v>
      </c>
      <c r="C44" s="67">
        <v>2298245</v>
      </c>
      <c r="D44" s="17"/>
      <c r="E44" s="17"/>
      <c r="F44" s="17"/>
      <c r="G44" s="17"/>
      <c r="H44" s="17"/>
      <c r="I44" s="17"/>
      <c r="J44" s="17"/>
      <c r="K44" s="17"/>
      <c r="L44" s="17"/>
      <c r="M44" s="17"/>
      <c r="N44" s="72"/>
    </row>
    <row r="45" spans="1:14" x14ac:dyDescent="0.35">
      <c r="A45" s="71"/>
      <c r="B45" s="66" t="s">
        <v>9</v>
      </c>
      <c r="C45" s="67">
        <v>9536502</v>
      </c>
      <c r="D45" s="17"/>
      <c r="E45" s="17"/>
      <c r="F45" s="17"/>
      <c r="G45" s="17"/>
      <c r="H45" s="17"/>
      <c r="I45" s="17"/>
      <c r="J45" s="17"/>
      <c r="K45" s="17"/>
      <c r="L45" s="17"/>
      <c r="M45" s="17"/>
      <c r="N45" s="72"/>
    </row>
    <row r="46" spans="1:14" x14ac:dyDescent="0.35">
      <c r="A46" s="71"/>
      <c r="B46" s="66" t="s">
        <v>43</v>
      </c>
      <c r="C46" s="67">
        <v>614993</v>
      </c>
      <c r="D46" s="17"/>
      <c r="E46" s="17"/>
      <c r="F46" s="17"/>
      <c r="G46" s="17"/>
      <c r="H46" s="17"/>
      <c r="I46" s="17"/>
      <c r="J46" s="17"/>
      <c r="K46" s="17"/>
      <c r="L46" s="17"/>
      <c r="M46" s="17"/>
      <c r="N46" s="72"/>
    </row>
    <row r="47" spans="1:14" x14ac:dyDescent="0.35">
      <c r="A47" s="71"/>
      <c r="B47" s="66" t="s">
        <v>141</v>
      </c>
      <c r="C47" s="67">
        <v>18883010</v>
      </c>
      <c r="D47" s="17"/>
      <c r="E47" s="17"/>
      <c r="F47" s="17"/>
      <c r="G47" s="17"/>
      <c r="H47" s="17"/>
      <c r="I47" s="17"/>
      <c r="J47" s="17"/>
      <c r="K47" s="17"/>
      <c r="L47" s="17"/>
      <c r="M47" s="17"/>
      <c r="N47" s="72"/>
    </row>
    <row r="48" spans="1:14" x14ac:dyDescent="0.35">
      <c r="A48" s="71"/>
      <c r="B48" s="17"/>
      <c r="C48" s="17"/>
      <c r="D48" s="17"/>
      <c r="E48" s="17"/>
      <c r="F48" s="17"/>
      <c r="G48" s="17"/>
      <c r="H48" s="17"/>
      <c r="I48" s="17"/>
      <c r="J48" s="17"/>
      <c r="K48" s="17"/>
      <c r="L48" s="17"/>
      <c r="M48" s="17"/>
      <c r="N48" s="72"/>
    </row>
    <row r="49" spans="1:14" x14ac:dyDescent="0.35">
      <c r="A49" s="71"/>
      <c r="B49" s="17"/>
      <c r="C49" s="17"/>
      <c r="D49" s="17"/>
      <c r="E49" s="17"/>
      <c r="F49" s="17"/>
      <c r="G49" s="17"/>
      <c r="H49" s="17"/>
      <c r="I49" s="17"/>
      <c r="J49" s="17"/>
      <c r="K49" s="17"/>
      <c r="L49" s="17"/>
      <c r="M49" s="17"/>
      <c r="N49" s="72"/>
    </row>
    <row r="50" spans="1:14" x14ac:dyDescent="0.35">
      <c r="A50" s="71"/>
      <c r="B50" s="17"/>
      <c r="C50" s="17"/>
      <c r="D50" s="17"/>
      <c r="E50" s="17"/>
      <c r="F50" s="17"/>
      <c r="G50" s="17"/>
      <c r="H50" s="17"/>
      <c r="I50" s="17"/>
      <c r="J50" s="17"/>
      <c r="K50" s="17"/>
      <c r="L50" s="17"/>
      <c r="M50" s="17"/>
      <c r="N50" s="72"/>
    </row>
    <row r="51" spans="1:14" x14ac:dyDescent="0.35">
      <c r="A51" s="71"/>
      <c r="B51" s="17"/>
      <c r="C51" s="17"/>
      <c r="D51" s="17"/>
      <c r="E51" s="17"/>
      <c r="F51" s="17"/>
      <c r="G51" s="17"/>
      <c r="H51" s="17"/>
      <c r="I51" s="17"/>
      <c r="J51" s="17"/>
      <c r="K51" s="17"/>
      <c r="L51" s="17"/>
      <c r="M51" s="17"/>
      <c r="N51" s="72"/>
    </row>
    <row r="52" spans="1:14" ht="15" thickBot="1" x14ac:dyDescent="0.4">
      <c r="A52" s="73"/>
      <c r="B52" s="74"/>
      <c r="C52" s="74"/>
      <c r="D52" s="74"/>
      <c r="E52" s="74"/>
      <c r="F52" s="74"/>
      <c r="G52" s="74"/>
      <c r="H52" s="74"/>
      <c r="I52" s="74"/>
      <c r="J52" s="74"/>
      <c r="K52" s="74"/>
      <c r="L52" s="74"/>
      <c r="M52" s="74"/>
      <c r="N52" s="75"/>
    </row>
    <row r="53" spans="1:14" x14ac:dyDescent="0.35">
      <c r="A53" s="76"/>
      <c r="B53" s="77"/>
      <c r="C53" s="77"/>
      <c r="D53" s="77"/>
      <c r="E53" s="77"/>
      <c r="F53" s="77"/>
      <c r="G53" s="77"/>
      <c r="H53" s="77"/>
      <c r="I53" s="77"/>
      <c r="J53" s="77"/>
      <c r="K53" s="77"/>
      <c r="L53" s="77"/>
      <c r="M53" s="77"/>
      <c r="N53" s="78"/>
    </row>
    <row r="54" spans="1:14" x14ac:dyDescent="0.35">
      <c r="A54" s="79" t="s">
        <v>140</v>
      </c>
      <c r="B54" s="79" t="s">
        <v>142</v>
      </c>
      <c r="C54" s="80"/>
      <c r="D54" s="80"/>
      <c r="E54" s="80"/>
      <c r="F54" s="80"/>
      <c r="G54" s="80"/>
      <c r="H54" s="80"/>
      <c r="I54" s="80"/>
      <c r="J54" s="80"/>
      <c r="K54" s="80"/>
      <c r="L54" s="80"/>
      <c r="M54" s="80"/>
      <c r="N54" s="81"/>
    </row>
    <row r="55" spans="1:14" x14ac:dyDescent="0.35">
      <c r="A55" s="82" t="s">
        <v>60</v>
      </c>
      <c r="B55" s="83">
        <v>1361796</v>
      </c>
      <c r="C55" s="80"/>
      <c r="D55" s="80"/>
      <c r="E55" s="80"/>
      <c r="F55" s="80"/>
      <c r="G55" s="80"/>
      <c r="H55" s="80"/>
      <c r="I55" s="80"/>
      <c r="J55" s="80"/>
      <c r="K55" s="80"/>
      <c r="L55" s="80"/>
      <c r="M55" s="80"/>
      <c r="N55" s="81"/>
    </row>
    <row r="56" spans="1:14" x14ac:dyDescent="0.35">
      <c r="A56" s="82" t="s">
        <v>13</v>
      </c>
      <c r="B56" s="83">
        <v>17521214</v>
      </c>
      <c r="C56" s="80"/>
      <c r="D56" s="80"/>
      <c r="E56" s="80"/>
      <c r="F56" s="80"/>
      <c r="G56" s="80"/>
      <c r="H56" s="80"/>
      <c r="I56" s="80"/>
      <c r="J56" s="80"/>
      <c r="K56" s="80"/>
      <c r="L56" s="80"/>
      <c r="M56" s="80"/>
      <c r="N56" s="81"/>
    </row>
    <row r="57" spans="1:14" x14ac:dyDescent="0.35">
      <c r="A57" s="82" t="s">
        <v>141</v>
      </c>
      <c r="B57" s="83">
        <v>18883010</v>
      </c>
      <c r="C57" s="80"/>
      <c r="D57" s="80"/>
      <c r="E57" s="80"/>
      <c r="F57" s="80"/>
      <c r="G57" s="80"/>
      <c r="H57" s="80"/>
      <c r="I57" s="80"/>
      <c r="J57" s="80"/>
      <c r="K57" s="80"/>
      <c r="L57" s="80"/>
      <c r="M57" s="80"/>
      <c r="N57" s="81"/>
    </row>
    <row r="58" spans="1:14" x14ac:dyDescent="0.35">
      <c r="A58" s="84"/>
      <c r="B58" s="80"/>
      <c r="C58" s="80"/>
      <c r="D58" s="80"/>
      <c r="E58" s="80"/>
      <c r="F58" s="80"/>
      <c r="G58" s="80"/>
      <c r="H58" s="80"/>
      <c r="I58" s="80"/>
      <c r="J58" s="80"/>
      <c r="K58" s="80"/>
      <c r="L58" s="80"/>
      <c r="M58" s="80"/>
      <c r="N58" s="81"/>
    </row>
    <row r="59" spans="1:14" x14ac:dyDescent="0.35">
      <c r="A59" s="84"/>
      <c r="B59" s="80"/>
      <c r="C59" s="80"/>
      <c r="D59" s="80"/>
      <c r="E59" s="80"/>
      <c r="F59" s="80"/>
      <c r="G59" s="80"/>
      <c r="H59" s="80"/>
      <c r="I59" s="80"/>
      <c r="J59" s="80"/>
      <c r="K59" s="80"/>
      <c r="L59" s="80"/>
      <c r="M59" s="80"/>
      <c r="N59" s="81"/>
    </row>
    <row r="60" spans="1:14" x14ac:dyDescent="0.35">
      <c r="A60" s="84"/>
      <c r="B60" s="80"/>
      <c r="C60" s="80"/>
      <c r="D60" s="80"/>
      <c r="E60" s="80"/>
      <c r="F60" s="80"/>
      <c r="G60" s="80"/>
      <c r="H60" s="80"/>
      <c r="I60" s="80"/>
      <c r="J60" s="80"/>
      <c r="K60" s="80"/>
      <c r="L60" s="80"/>
      <c r="M60" s="80"/>
      <c r="N60" s="81"/>
    </row>
    <row r="61" spans="1:14" x14ac:dyDescent="0.35">
      <c r="A61" s="84"/>
      <c r="B61" s="80"/>
      <c r="C61" s="80"/>
      <c r="D61" s="80"/>
      <c r="E61" s="80"/>
      <c r="F61" s="80"/>
      <c r="G61" s="80"/>
      <c r="H61" s="80"/>
      <c r="I61" s="80"/>
      <c r="J61" s="80"/>
      <c r="K61" s="80"/>
      <c r="L61" s="80"/>
      <c r="M61" s="80"/>
      <c r="N61" s="81"/>
    </row>
    <row r="62" spans="1:14" x14ac:dyDescent="0.35">
      <c r="A62" s="84"/>
      <c r="B62" s="80"/>
      <c r="C62" s="80"/>
      <c r="D62" s="80"/>
      <c r="E62" s="80"/>
      <c r="F62" s="80"/>
      <c r="G62" s="80"/>
      <c r="H62" s="80"/>
      <c r="I62" s="80"/>
      <c r="J62" s="80"/>
      <c r="K62" s="80"/>
      <c r="L62" s="80"/>
      <c r="M62" s="80"/>
      <c r="N62" s="81"/>
    </row>
    <row r="63" spans="1:14" x14ac:dyDescent="0.35">
      <c r="A63" s="84"/>
      <c r="B63" s="80"/>
      <c r="C63" s="80"/>
      <c r="D63" s="80"/>
      <c r="E63" s="80"/>
      <c r="F63" s="80"/>
      <c r="G63" s="80"/>
      <c r="H63" s="80"/>
      <c r="I63" s="80"/>
      <c r="J63" s="80"/>
      <c r="K63" s="80"/>
      <c r="L63" s="80"/>
      <c r="M63" s="80"/>
      <c r="N63" s="81"/>
    </row>
    <row r="64" spans="1:14" x14ac:dyDescent="0.35">
      <c r="A64" s="84"/>
      <c r="B64" s="80"/>
      <c r="C64" s="80"/>
      <c r="D64" s="80"/>
      <c r="E64" s="80"/>
      <c r="F64" s="80"/>
      <c r="G64" s="80"/>
      <c r="H64" s="80"/>
      <c r="I64" s="80"/>
      <c r="J64" s="80"/>
      <c r="K64" s="80"/>
      <c r="L64" s="80"/>
      <c r="M64" s="80"/>
      <c r="N64" s="81"/>
    </row>
    <row r="65" spans="1:14" x14ac:dyDescent="0.35">
      <c r="A65" s="84"/>
      <c r="B65" s="80"/>
      <c r="C65" s="80"/>
      <c r="D65" s="80"/>
      <c r="E65" s="80"/>
      <c r="F65" s="80"/>
      <c r="G65" s="80"/>
      <c r="H65" s="80"/>
      <c r="I65" s="80"/>
      <c r="J65" s="80"/>
      <c r="K65" s="80"/>
      <c r="L65" s="80"/>
      <c r="M65" s="80"/>
      <c r="N65" s="81"/>
    </row>
    <row r="66" spans="1:14" x14ac:dyDescent="0.35">
      <c r="A66" s="84"/>
      <c r="B66" s="80"/>
      <c r="C66" s="80"/>
      <c r="D66" s="80"/>
      <c r="E66" s="80"/>
      <c r="F66" s="80"/>
      <c r="G66" s="80"/>
      <c r="H66" s="80"/>
      <c r="I66" s="80"/>
      <c r="J66" s="80"/>
      <c r="K66" s="80"/>
      <c r="L66" s="80"/>
      <c r="M66" s="80"/>
      <c r="N66" s="81"/>
    </row>
    <row r="67" spans="1:14" x14ac:dyDescent="0.35">
      <c r="A67" s="84"/>
      <c r="B67" s="80"/>
      <c r="C67" s="80"/>
      <c r="D67" s="80"/>
      <c r="E67" s="80"/>
      <c r="F67" s="80"/>
      <c r="G67" s="80"/>
      <c r="H67" s="80"/>
      <c r="I67" s="80"/>
      <c r="J67" s="80"/>
      <c r="K67" s="80"/>
      <c r="L67" s="80"/>
      <c r="M67" s="80"/>
      <c r="N67" s="81"/>
    </row>
    <row r="68" spans="1:14" x14ac:dyDescent="0.35">
      <c r="A68" s="84"/>
      <c r="B68" s="80"/>
      <c r="C68" s="80"/>
      <c r="D68" s="80"/>
      <c r="E68" s="80"/>
      <c r="F68" s="80"/>
      <c r="G68" s="80"/>
      <c r="H68" s="80"/>
      <c r="I68" s="80"/>
      <c r="J68" s="80"/>
      <c r="K68" s="80"/>
      <c r="L68" s="80"/>
      <c r="M68" s="80"/>
      <c r="N68" s="81"/>
    </row>
    <row r="69" spans="1:14" ht="15" thickBot="1" x14ac:dyDescent="0.4">
      <c r="A69" s="85"/>
      <c r="B69" s="86"/>
      <c r="C69" s="86"/>
      <c r="D69" s="86"/>
      <c r="E69" s="86"/>
      <c r="F69" s="86"/>
      <c r="G69" s="86"/>
      <c r="H69" s="86"/>
      <c r="I69" s="86"/>
      <c r="J69" s="86"/>
      <c r="K69" s="86"/>
      <c r="L69" s="86"/>
      <c r="M69" s="86"/>
      <c r="N69" s="87"/>
    </row>
    <row r="71" spans="1:14" x14ac:dyDescent="0.35">
      <c r="B71" s="26" t="s">
        <v>140</v>
      </c>
      <c r="C71" t="s">
        <v>142</v>
      </c>
    </row>
    <row r="72" spans="1:14" x14ac:dyDescent="0.35">
      <c r="B72" s="27" t="s">
        <v>12</v>
      </c>
      <c r="C72" s="28">
        <v>14261</v>
      </c>
    </row>
    <row r="73" spans="1:14" x14ac:dyDescent="0.35">
      <c r="B73" s="27" t="s">
        <v>25</v>
      </c>
      <c r="C73" s="28">
        <v>35568</v>
      </c>
    </row>
    <row r="74" spans="1:14" x14ac:dyDescent="0.35">
      <c r="B74" s="27" t="s">
        <v>38</v>
      </c>
      <c r="C74" s="28">
        <v>10784</v>
      </c>
    </row>
    <row r="75" spans="1:14" x14ac:dyDescent="0.35">
      <c r="B75" s="27" t="s">
        <v>48</v>
      </c>
      <c r="C75" s="28">
        <v>7957589</v>
      </c>
    </row>
    <row r="76" spans="1:14" x14ac:dyDescent="0.35">
      <c r="B76" s="27" t="s">
        <v>54</v>
      </c>
      <c r="C76" s="28">
        <v>6577</v>
      </c>
    </row>
    <row r="77" spans="1:14" x14ac:dyDescent="0.35">
      <c r="B77" s="27" t="s">
        <v>56</v>
      </c>
      <c r="C77" s="28">
        <v>25856</v>
      </c>
    </row>
    <row r="78" spans="1:14" x14ac:dyDescent="0.35">
      <c r="B78" s="27" t="s">
        <v>59</v>
      </c>
      <c r="C78" s="28">
        <v>14709</v>
      </c>
    </row>
    <row r="79" spans="1:14" x14ac:dyDescent="0.35">
      <c r="B79" s="27" t="s">
        <v>61</v>
      </c>
      <c r="C79" s="28">
        <v>55623</v>
      </c>
    </row>
    <row r="80" spans="1:14" x14ac:dyDescent="0.35">
      <c r="B80" s="27" t="s">
        <v>62</v>
      </c>
      <c r="C80" s="28">
        <v>52</v>
      </c>
    </row>
    <row r="81" spans="2:3" x14ac:dyDescent="0.35">
      <c r="B81" s="27" t="s">
        <v>63</v>
      </c>
      <c r="C81" s="28">
        <v>176496</v>
      </c>
    </row>
    <row r="82" spans="2:3" x14ac:dyDescent="0.35">
      <c r="B82" s="27" t="s">
        <v>64</v>
      </c>
      <c r="C82" s="28">
        <v>4703</v>
      </c>
    </row>
    <row r="83" spans="2:3" x14ac:dyDescent="0.35">
      <c r="B83" s="27" t="s">
        <v>65</v>
      </c>
      <c r="C83" s="28">
        <v>902</v>
      </c>
    </row>
    <row r="84" spans="2:3" x14ac:dyDescent="0.35">
      <c r="B84" s="27" t="s">
        <v>66</v>
      </c>
      <c r="C84" s="28">
        <v>107</v>
      </c>
    </row>
    <row r="85" spans="2:3" x14ac:dyDescent="0.35">
      <c r="B85" s="27" t="s">
        <v>69</v>
      </c>
      <c r="C85" s="28">
        <v>938953</v>
      </c>
    </row>
    <row r="86" spans="2:3" x14ac:dyDescent="0.35">
      <c r="B86" s="27" t="s">
        <v>70</v>
      </c>
      <c r="C86" s="28">
        <v>5592</v>
      </c>
    </row>
    <row r="87" spans="2:3" x14ac:dyDescent="0.35">
      <c r="B87" s="27" t="s">
        <v>71</v>
      </c>
      <c r="C87" s="28">
        <v>18844</v>
      </c>
    </row>
    <row r="88" spans="2:3" x14ac:dyDescent="0.35">
      <c r="B88" s="27" t="s">
        <v>72</v>
      </c>
      <c r="C88" s="28">
        <v>6643</v>
      </c>
    </row>
    <row r="89" spans="2:3" x14ac:dyDescent="0.35">
      <c r="B89" s="27" t="s">
        <v>73</v>
      </c>
      <c r="C89" s="28">
        <v>464374</v>
      </c>
    </row>
    <row r="90" spans="2:3" x14ac:dyDescent="0.35">
      <c r="B90" s="27" t="s">
        <v>74</v>
      </c>
      <c r="C90" s="28">
        <v>14030</v>
      </c>
    </row>
    <row r="91" spans="2:3" x14ac:dyDescent="0.35">
      <c r="B91" s="27" t="s">
        <v>75</v>
      </c>
      <c r="C91" s="28">
        <v>72</v>
      </c>
    </row>
    <row r="92" spans="2:3" x14ac:dyDescent="0.35">
      <c r="B92" s="27" t="s">
        <v>76</v>
      </c>
      <c r="C92" s="28">
        <v>329</v>
      </c>
    </row>
    <row r="93" spans="2:3" x14ac:dyDescent="0.35">
      <c r="B93" s="27" t="s">
        <v>77</v>
      </c>
      <c r="C93" s="28">
        <v>65570</v>
      </c>
    </row>
    <row r="94" spans="2:3" x14ac:dyDescent="0.35">
      <c r="B94" s="27" t="s">
        <v>78</v>
      </c>
      <c r="C94" s="28">
        <v>1487508</v>
      </c>
    </row>
    <row r="95" spans="2:3" x14ac:dyDescent="0.35">
      <c r="B95" s="27" t="s">
        <v>79</v>
      </c>
      <c r="C95" s="28">
        <v>31639</v>
      </c>
    </row>
    <row r="96" spans="2:3" x14ac:dyDescent="0.35">
      <c r="B96" s="27" t="s">
        <v>80</v>
      </c>
      <c r="C96" s="28">
        <v>44147</v>
      </c>
    </row>
    <row r="97" spans="2:3" x14ac:dyDescent="0.35">
      <c r="B97" s="27" t="s">
        <v>81</v>
      </c>
      <c r="C97" s="28">
        <v>442</v>
      </c>
    </row>
    <row r="98" spans="2:3" x14ac:dyDescent="0.35">
      <c r="B98" s="27" t="s">
        <v>84</v>
      </c>
      <c r="C98" s="28">
        <v>797982</v>
      </c>
    </row>
    <row r="99" spans="2:3" x14ac:dyDescent="0.35">
      <c r="B99" s="27" t="s">
        <v>85</v>
      </c>
      <c r="C99" s="28">
        <v>122922</v>
      </c>
    </row>
    <row r="100" spans="2:3" x14ac:dyDescent="0.35">
      <c r="B100" s="27" t="s">
        <v>86</v>
      </c>
      <c r="C100" s="28">
        <v>169625</v>
      </c>
    </row>
    <row r="101" spans="2:3" x14ac:dyDescent="0.35">
      <c r="B101" s="27" t="s">
        <v>87</v>
      </c>
      <c r="C101" s="28">
        <v>7063</v>
      </c>
    </row>
    <row r="102" spans="2:3" x14ac:dyDescent="0.35">
      <c r="B102" s="27" t="s">
        <v>88</v>
      </c>
      <c r="C102" s="28">
        <v>1694</v>
      </c>
    </row>
    <row r="103" spans="2:3" x14ac:dyDescent="0.35">
      <c r="B103" s="27" t="s">
        <v>89</v>
      </c>
      <c r="C103" s="28">
        <v>8877</v>
      </c>
    </row>
    <row r="104" spans="2:3" x14ac:dyDescent="0.35">
      <c r="B104" s="27" t="s">
        <v>90</v>
      </c>
      <c r="C104" s="28">
        <v>631</v>
      </c>
    </row>
    <row r="105" spans="2:3" x14ac:dyDescent="0.35">
      <c r="B105" s="27" t="s">
        <v>91</v>
      </c>
      <c r="C105" s="28">
        <v>235</v>
      </c>
    </row>
    <row r="106" spans="2:3" x14ac:dyDescent="0.35">
      <c r="B106" s="27" t="s">
        <v>92</v>
      </c>
      <c r="C106" s="28">
        <v>41287</v>
      </c>
    </row>
    <row r="107" spans="2:3" x14ac:dyDescent="0.35">
      <c r="B107" s="27" t="s">
        <v>93</v>
      </c>
      <c r="C107" s="28">
        <v>4210</v>
      </c>
    </row>
    <row r="108" spans="2:3" x14ac:dyDescent="0.35">
      <c r="B108" s="27" t="s">
        <v>94</v>
      </c>
      <c r="C108" s="28">
        <v>896466</v>
      </c>
    </row>
    <row r="109" spans="2:3" x14ac:dyDescent="0.35">
      <c r="B109" s="27" t="s">
        <v>95</v>
      </c>
      <c r="C109" s="28">
        <v>1637389</v>
      </c>
    </row>
    <row r="110" spans="2:3" x14ac:dyDescent="0.35">
      <c r="B110" s="27" t="s">
        <v>96</v>
      </c>
      <c r="C110" s="28">
        <v>133707</v>
      </c>
    </row>
    <row r="111" spans="2:3" x14ac:dyDescent="0.35">
      <c r="B111" s="27" t="s">
        <v>97</v>
      </c>
      <c r="C111" s="28">
        <v>3761</v>
      </c>
    </row>
    <row r="112" spans="2:3" x14ac:dyDescent="0.35">
      <c r="B112" s="27" t="s">
        <v>98</v>
      </c>
      <c r="C112" s="28">
        <v>17416</v>
      </c>
    </row>
    <row r="113" spans="2:3" x14ac:dyDescent="0.35">
      <c r="B113" s="27" t="s">
        <v>99</v>
      </c>
      <c r="C113" s="28">
        <v>2406</v>
      </c>
    </row>
    <row r="114" spans="2:3" x14ac:dyDescent="0.35">
      <c r="B114" s="27" t="s">
        <v>100</v>
      </c>
      <c r="C114" s="28">
        <v>12614</v>
      </c>
    </row>
    <row r="115" spans="2:3" x14ac:dyDescent="0.35">
      <c r="B115" s="27" t="s">
        <v>101</v>
      </c>
      <c r="C115" s="28">
        <v>46859</v>
      </c>
    </row>
    <row r="116" spans="2:3" x14ac:dyDescent="0.35">
      <c r="B116" s="27" t="s">
        <v>102</v>
      </c>
      <c r="C116" s="28">
        <v>24829</v>
      </c>
    </row>
    <row r="117" spans="2:3" x14ac:dyDescent="0.35">
      <c r="B117" s="27" t="s">
        <v>103</v>
      </c>
      <c r="C117" s="28">
        <v>165798</v>
      </c>
    </row>
    <row r="118" spans="2:3" x14ac:dyDescent="0.35">
      <c r="B118" s="27" t="s">
        <v>104</v>
      </c>
      <c r="C118" s="28">
        <v>970209</v>
      </c>
    </row>
    <row r="119" spans="2:3" x14ac:dyDescent="0.35">
      <c r="B119" s="27" t="s">
        <v>105</v>
      </c>
      <c r="C119" s="28">
        <v>66422</v>
      </c>
    </row>
    <row r="120" spans="2:3" x14ac:dyDescent="0.35">
      <c r="B120" s="27" t="s">
        <v>106</v>
      </c>
      <c r="C120" s="28">
        <v>79105</v>
      </c>
    </row>
    <row r="121" spans="2:3" x14ac:dyDescent="0.35">
      <c r="B121" s="27" t="s">
        <v>107</v>
      </c>
      <c r="C121" s="28">
        <v>54525</v>
      </c>
    </row>
    <row r="122" spans="2:3" x14ac:dyDescent="0.35">
      <c r="B122" s="27" t="s">
        <v>108</v>
      </c>
      <c r="C122" s="28">
        <v>126621</v>
      </c>
    </row>
    <row r="123" spans="2:3" x14ac:dyDescent="0.35">
      <c r="B123" s="27" t="s">
        <v>109</v>
      </c>
      <c r="C123" s="28">
        <v>34050</v>
      </c>
    </row>
    <row r="124" spans="2:3" x14ac:dyDescent="0.35">
      <c r="B124" s="27" t="s">
        <v>110</v>
      </c>
      <c r="C124" s="28">
        <v>13779</v>
      </c>
    </row>
    <row r="125" spans="2:3" x14ac:dyDescent="0.35">
      <c r="B125" s="27" t="s">
        <v>111</v>
      </c>
      <c r="C125" s="28">
        <v>2456</v>
      </c>
    </row>
    <row r="126" spans="2:3" x14ac:dyDescent="0.35">
      <c r="B126" s="27" t="s">
        <v>112</v>
      </c>
      <c r="C126" s="28">
        <v>588</v>
      </c>
    </row>
    <row r="127" spans="2:3" x14ac:dyDescent="0.35">
      <c r="B127" s="27" t="s">
        <v>113</v>
      </c>
      <c r="C127" s="28">
        <v>5447</v>
      </c>
    </row>
    <row r="128" spans="2:3" x14ac:dyDescent="0.35">
      <c r="B128" s="27" t="s">
        <v>114</v>
      </c>
      <c r="C128" s="28">
        <v>7030</v>
      </c>
    </row>
    <row r="129" spans="2:3" x14ac:dyDescent="0.35">
      <c r="B129" s="27" t="s">
        <v>115</v>
      </c>
      <c r="C129" s="28">
        <v>52206</v>
      </c>
    </row>
    <row r="130" spans="2:3" x14ac:dyDescent="0.35">
      <c r="B130" s="27" t="s">
        <v>116</v>
      </c>
      <c r="C130" s="28">
        <v>9910</v>
      </c>
    </row>
    <row r="131" spans="2:3" x14ac:dyDescent="0.35">
      <c r="B131" s="27" t="s">
        <v>117</v>
      </c>
      <c r="C131" s="28">
        <v>20384</v>
      </c>
    </row>
    <row r="132" spans="2:3" x14ac:dyDescent="0.35">
      <c r="B132" s="27" t="s">
        <v>118</v>
      </c>
      <c r="C132" s="28">
        <v>583093</v>
      </c>
    </row>
    <row r="133" spans="2:3" x14ac:dyDescent="0.35">
      <c r="B133" s="27" t="s">
        <v>119</v>
      </c>
      <c r="C133" s="28">
        <v>583079</v>
      </c>
    </row>
    <row r="134" spans="2:3" x14ac:dyDescent="0.35">
      <c r="B134" s="27" t="s">
        <v>120</v>
      </c>
      <c r="C134" s="28">
        <v>527612</v>
      </c>
    </row>
    <row r="135" spans="2:3" x14ac:dyDescent="0.35">
      <c r="B135" s="27" t="s">
        <v>121</v>
      </c>
      <c r="C135" s="28">
        <v>53364</v>
      </c>
    </row>
    <row r="136" spans="2:3" x14ac:dyDescent="0.35">
      <c r="B136" s="27" t="s">
        <v>122</v>
      </c>
      <c r="C136" s="28">
        <v>3536</v>
      </c>
    </row>
    <row r="137" spans="2:3" x14ac:dyDescent="0.35">
      <c r="B137" s="27" t="s">
        <v>123</v>
      </c>
      <c r="C137" s="28">
        <v>212453</v>
      </c>
    </row>
    <row r="138" spans="2:3" x14ac:dyDescent="0.35">
      <c r="B138" s="27" t="s">
        <v>141</v>
      </c>
      <c r="C138" s="28">
        <v>18883010</v>
      </c>
    </row>
  </sheetData>
  <autoFilter ref="A71:N71"/>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E76"/>
  <sheetViews>
    <sheetView topLeftCell="A40" zoomScale="90" zoomScaleNormal="90" workbookViewId="0">
      <selection activeCell="I81" sqref="I81"/>
    </sheetView>
  </sheetViews>
  <sheetFormatPr defaultRowHeight="14.5" x14ac:dyDescent="0.35"/>
  <cols>
    <col min="9" max="9" width="8.7265625" customWidth="1"/>
  </cols>
  <sheetData>
    <row r="1" spans="1:31" ht="16" thickBot="1" x14ac:dyDescent="0.4">
      <c r="A1" s="101" t="s">
        <v>124</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3"/>
    </row>
    <row r="2" spans="1:31" ht="16" thickBot="1" x14ac:dyDescent="0.4">
      <c r="A2" s="110" t="s">
        <v>125</v>
      </c>
      <c r="B2" s="111"/>
      <c r="C2" s="111"/>
      <c r="D2" s="111"/>
      <c r="E2" s="111"/>
      <c r="F2" s="111"/>
      <c r="G2" s="112"/>
      <c r="H2" s="29"/>
      <c r="I2" s="110" t="s">
        <v>126</v>
      </c>
      <c r="J2" s="111"/>
      <c r="K2" s="111"/>
      <c r="L2" s="111"/>
      <c r="M2" s="111"/>
      <c r="N2" s="111"/>
      <c r="O2" s="112"/>
      <c r="P2" s="29"/>
      <c r="Q2" s="110" t="s">
        <v>131</v>
      </c>
      <c r="R2" s="111"/>
      <c r="S2" s="111"/>
      <c r="T2" s="111"/>
      <c r="U2" s="111"/>
      <c r="V2" s="111"/>
      <c r="W2" s="112"/>
      <c r="X2" s="29"/>
      <c r="Y2" s="113" t="s">
        <v>130</v>
      </c>
      <c r="Z2" s="114"/>
      <c r="AA2" s="114"/>
      <c r="AB2" s="114"/>
      <c r="AC2" s="114"/>
      <c r="AD2" s="114"/>
      <c r="AE2" s="115"/>
    </row>
    <row r="3" spans="1:31" ht="15.5" x14ac:dyDescent="0.35">
      <c r="A3" s="30"/>
      <c r="B3" s="31"/>
      <c r="C3" s="31"/>
      <c r="D3" s="31"/>
      <c r="E3" s="31"/>
      <c r="F3" s="31"/>
      <c r="G3" s="31"/>
      <c r="H3" s="32"/>
      <c r="I3" s="31"/>
      <c r="J3" s="31"/>
      <c r="K3" s="31"/>
      <c r="L3" s="31"/>
      <c r="M3" s="31"/>
      <c r="N3" s="31"/>
      <c r="O3" s="31"/>
      <c r="P3" s="32"/>
      <c r="Q3" s="31"/>
      <c r="R3" s="31"/>
      <c r="S3" s="31"/>
      <c r="T3" s="31"/>
      <c r="U3" s="31"/>
      <c r="V3" s="31"/>
      <c r="W3" s="31"/>
      <c r="X3" s="32"/>
      <c r="Y3" s="31"/>
      <c r="Z3" s="31"/>
      <c r="AA3" s="31"/>
      <c r="AB3" s="31"/>
      <c r="AC3" s="31"/>
      <c r="AD3" s="31"/>
      <c r="AE3" s="33"/>
    </row>
    <row r="4" spans="1:31" ht="15.5" x14ac:dyDescent="0.35">
      <c r="A4" s="30"/>
      <c r="B4" s="31"/>
      <c r="C4" s="31"/>
      <c r="D4" s="31"/>
      <c r="E4" s="31"/>
      <c r="F4" s="31"/>
      <c r="G4" s="31"/>
      <c r="H4" s="32"/>
      <c r="I4" s="31"/>
      <c r="J4" s="31"/>
      <c r="K4" s="31"/>
      <c r="L4" s="31"/>
      <c r="M4" s="31"/>
      <c r="N4" s="31"/>
      <c r="O4" s="31"/>
      <c r="P4" s="32"/>
      <c r="Q4" s="31"/>
      <c r="R4" s="31"/>
      <c r="S4" s="31"/>
      <c r="T4" s="31"/>
      <c r="U4" s="31"/>
      <c r="V4" s="31"/>
      <c r="W4" s="31"/>
      <c r="X4" s="32"/>
      <c r="Y4" s="31"/>
      <c r="Z4" s="31"/>
      <c r="AA4" s="31"/>
      <c r="AB4" s="31"/>
      <c r="AC4" s="31"/>
      <c r="AD4" s="31"/>
      <c r="AE4" s="33"/>
    </row>
    <row r="5" spans="1:31" ht="15.5" x14ac:dyDescent="0.35">
      <c r="A5" s="30"/>
      <c r="B5" s="31"/>
      <c r="C5" s="31"/>
      <c r="D5" s="31"/>
      <c r="E5" s="31"/>
      <c r="F5" s="31"/>
      <c r="G5" s="31"/>
      <c r="H5" s="32"/>
      <c r="I5" s="31"/>
      <c r="J5" s="31"/>
      <c r="K5" s="31"/>
      <c r="L5" s="31"/>
      <c r="M5" s="31"/>
      <c r="N5" s="31"/>
      <c r="O5" s="31"/>
      <c r="P5" s="32"/>
      <c r="Q5" s="31"/>
      <c r="R5" s="31"/>
      <c r="S5" s="31"/>
      <c r="T5" s="31"/>
      <c r="U5" s="31"/>
      <c r="V5" s="31"/>
      <c r="W5" s="31"/>
      <c r="X5" s="32"/>
      <c r="Y5" s="31"/>
      <c r="Z5" s="31"/>
      <c r="AA5" s="31"/>
      <c r="AB5" s="31"/>
      <c r="AC5" s="31"/>
      <c r="AD5" s="31"/>
      <c r="AE5" s="33"/>
    </row>
    <row r="6" spans="1:31" ht="15.5" x14ac:dyDescent="0.35">
      <c r="A6" s="30"/>
      <c r="B6" s="31"/>
      <c r="C6" s="31"/>
      <c r="D6" s="31"/>
      <c r="E6" s="31"/>
      <c r="F6" s="31"/>
      <c r="G6" s="31"/>
      <c r="H6" s="32"/>
      <c r="I6" s="31"/>
      <c r="J6" s="31"/>
      <c r="K6" s="31"/>
      <c r="L6" s="31"/>
      <c r="M6" s="31"/>
      <c r="N6" s="31"/>
      <c r="O6" s="31"/>
      <c r="P6" s="32"/>
      <c r="Q6" s="31"/>
      <c r="R6" s="31"/>
      <c r="S6" s="31"/>
      <c r="T6" s="31"/>
      <c r="U6" s="31"/>
      <c r="V6" s="31"/>
      <c r="W6" s="31"/>
      <c r="X6" s="32"/>
      <c r="Y6" s="31"/>
      <c r="Z6" s="31"/>
      <c r="AA6" s="31"/>
      <c r="AB6" s="31"/>
      <c r="AC6" s="31"/>
      <c r="AD6" s="31"/>
      <c r="AE6" s="33"/>
    </row>
    <row r="7" spans="1:31" ht="15.5" x14ac:dyDescent="0.35">
      <c r="A7" s="30"/>
      <c r="B7" s="31"/>
      <c r="C7" s="31"/>
      <c r="D7" s="31"/>
      <c r="E7" s="31"/>
      <c r="F7" s="31"/>
      <c r="G7" s="31"/>
      <c r="H7" s="32"/>
      <c r="I7" s="31"/>
      <c r="J7" s="31"/>
      <c r="K7" s="31"/>
      <c r="L7" s="31"/>
      <c r="M7" s="31"/>
      <c r="N7" s="31"/>
      <c r="O7" s="31"/>
      <c r="P7" s="32"/>
      <c r="Q7" s="31"/>
      <c r="R7" s="31"/>
      <c r="S7" s="31"/>
      <c r="T7" s="31"/>
      <c r="U7" s="31"/>
      <c r="V7" s="31"/>
      <c r="W7" s="31"/>
      <c r="X7" s="32"/>
      <c r="Y7" s="31"/>
      <c r="Z7" s="31"/>
      <c r="AA7" s="31"/>
      <c r="AB7" s="31"/>
      <c r="AC7" s="31"/>
      <c r="AD7" s="31"/>
      <c r="AE7" s="33"/>
    </row>
    <row r="8" spans="1:31" ht="15.5" x14ac:dyDescent="0.35">
      <c r="A8" s="30"/>
      <c r="B8" s="31"/>
      <c r="C8" s="31"/>
      <c r="D8" s="31"/>
      <c r="E8" s="31"/>
      <c r="F8" s="31"/>
      <c r="G8" s="31"/>
      <c r="H8" s="32"/>
      <c r="I8" s="31"/>
      <c r="J8" s="31"/>
      <c r="K8" s="31"/>
      <c r="L8" s="31"/>
      <c r="M8" s="31"/>
      <c r="N8" s="31"/>
      <c r="O8" s="31"/>
      <c r="P8" s="32"/>
      <c r="Q8" s="31"/>
      <c r="R8" s="31"/>
      <c r="S8" s="31"/>
      <c r="T8" s="31"/>
      <c r="U8" s="31"/>
      <c r="V8" s="31"/>
      <c r="W8" s="31"/>
      <c r="X8" s="32"/>
      <c r="Y8" s="31"/>
      <c r="Z8" s="31"/>
      <c r="AA8" s="31"/>
      <c r="AB8" s="31"/>
      <c r="AC8" s="31"/>
      <c r="AD8" s="31"/>
      <c r="AE8" s="33"/>
    </row>
    <row r="9" spans="1:31" ht="15.5" x14ac:dyDescent="0.35">
      <c r="A9" s="30"/>
      <c r="B9" s="31"/>
      <c r="C9" s="31"/>
      <c r="D9" s="31"/>
      <c r="E9" s="31"/>
      <c r="F9" s="31"/>
      <c r="G9" s="31"/>
      <c r="H9" s="32"/>
      <c r="I9" s="31"/>
      <c r="J9" s="31"/>
      <c r="K9" s="31"/>
      <c r="L9" s="31"/>
      <c r="M9" s="31"/>
      <c r="N9" s="31"/>
      <c r="O9" s="31"/>
      <c r="P9" s="32"/>
      <c r="Q9" s="31"/>
      <c r="R9" s="31"/>
      <c r="S9" s="31"/>
      <c r="T9" s="31"/>
      <c r="U9" s="31"/>
      <c r="V9" s="31"/>
      <c r="W9" s="31"/>
      <c r="X9" s="32"/>
      <c r="Y9" s="31"/>
      <c r="Z9" s="31"/>
      <c r="AA9" s="31"/>
      <c r="AB9" s="31"/>
      <c r="AC9" s="31"/>
      <c r="AD9" s="31"/>
      <c r="AE9" s="33"/>
    </row>
    <row r="10" spans="1:31" ht="15.5" x14ac:dyDescent="0.35">
      <c r="A10" s="30"/>
      <c r="B10" s="31"/>
      <c r="C10" s="31"/>
      <c r="D10" s="31"/>
      <c r="E10" s="31"/>
      <c r="F10" s="31"/>
      <c r="G10" s="31"/>
      <c r="H10" s="32"/>
      <c r="I10" s="31"/>
      <c r="J10" s="31"/>
      <c r="K10" s="31"/>
      <c r="L10" s="31"/>
      <c r="M10" s="31"/>
      <c r="N10" s="31"/>
      <c r="O10" s="31"/>
      <c r="P10" s="32"/>
      <c r="Q10" s="31"/>
      <c r="R10" s="31"/>
      <c r="S10" s="31"/>
      <c r="T10" s="31"/>
      <c r="U10" s="31"/>
      <c r="V10" s="31"/>
      <c r="W10" s="31"/>
      <c r="X10" s="32"/>
      <c r="Y10" s="31"/>
      <c r="Z10" s="31"/>
      <c r="AA10" s="31"/>
      <c r="AB10" s="31"/>
      <c r="AC10" s="31"/>
      <c r="AD10" s="31"/>
      <c r="AE10" s="33"/>
    </row>
    <row r="11" spans="1:31" ht="15.5" x14ac:dyDescent="0.35">
      <c r="A11" s="30"/>
      <c r="B11" s="31"/>
      <c r="C11" s="31"/>
      <c r="D11" s="31"/>
      <c r="E11" s="31"/>
      <c r="F11" s="31"/>
      <c r="G11" s="31"/>
      <c r="H11" s="32"/>
      <c r="I11" s="31"/>
      <c r="J11" s="31"/>
      <c r="K11" s="31"/>
      <c r="L11" s="31"/>
      <c r="M11" s="31"/>
      <c r="N11" s="31"/>
      <c r="O11" s="31"/>
      <c r="P11" s="32"/>
      <c r="Q11" s="31"/>
      <c r="R11" s="31"/>
      <c r="S11" s="31"/>
      <c r="T11" s="31"/>
      <c r="U11" s="31"/>
      <c r="V11" s="31"/>
      <c r="W11" s="31"/>
      <c r="X11" s="32"/>
      <c r="Y11" s="31"/>
      <c r="Z11" s="31"/>
      <c r="AA11" s="31"/>
      <c r="AB11" s="31"/>
      <c r="AC11" s="31"/>
      <c r="AD11" s="31"/>
      <c r="AE11" s="33"/>
    </row>
    <row r="12" spans="1:31" ht="15.5" x14ac:dyDescent="0.35">
      <c r="A12" s="30"/>
      <c r="B12" s="31"/>
      <c r="C12" s="31"/>
      <c r="D12" s="31"/>
      <c r="E12" s="31"/>
      <c r="F12" s="31"/>
      <c r="G12" s="31"/>
      <c r="H12" s="32"/>
      <c r="I12" s="31"/>
      <c r="J12" s="31"/>
      <c r="K12" s="31"/>
      <c r="L12" s="31"/>
      <c r="M12" s="31"/>
      <c r="N12" s="31"/>
      <c r="O12" s="31"/>
      <c r="P12" s="32"/>
      <c r="Q12" s="31"/>
      <c r="R12" s="31"/>
      <c r="S12" s="31"/>
      <c r="T12" s="31"/>
      <c r="U12" s="31"/>
      <c r="V12" s="31"/>
      <c r="W12" s="31"/>
      <c r="X12" s="32"/>
      <c r="Y12" s="31"/>
      <c r="Z12" s="31"/>
      <c r="AA12" s="31"/>
      <c r="AB12" s="31"/>
      <c r="AC12" s="31"/>
      <c r="AD12" s="31"/>
      <c r="AE12" s="33"/>
    </row>
    <row r="13" spans="1:31" ht="15.5" x14ac:dyDescent="0.35">
      <c r="A13" s="30"/>
      <c r="B13" s="31"/>
      <c r="C13" s="31"/>
      <c r="D13" s="31"/>
      <c r="E13" s="31"/>
      <c r="F13" s="31"/>
      <c r="G13" s="31"/>
      <c r="H13" s="32"/>
      <c r="I13" s="31"/>
      <c r="J13" s="31"/>
      <c r="K13" s="31"/>
      <c r="L13" s="31"/>
      <c r="M13" s="31"/>
      <c r="N13" s="31"/>
      <c r="O13" s="31"/>
      <c r="P13" s="32"/>
      <c r="Q13" s="31"/>
      <c r="R13" s="31"/>
      <c r="S13" s="31"/>
      <c r="T13" s="31"/>
      <c r="U13" s="31"/>
      <c r="V13" s="31"/>
      <c r="W13" s="31"/>
      <c r="X13" s="32"/>
      <c r="Y13" s="31"/>
      <c r="Z13" s="31"/>
      <c r="AA13" s="31"/>
      <c r="AB13" s="31"/>
      <c r="AC13" s="31"/>
      <c r="AD13" s="31"/>
      <c r="AE13" s="33"/>
    </row>
    <row r="14" spans="1:31" ht="15.5" x14ac:dyDescent="0.35">
      <c r="A14" s="30"/>
      <c r="B14" s="31"/>
      <c r="C14" s="31"/>
      <c r="D14" s="31"/>
      <c r="E14" s="31"/>
      <c r="F14" s="31"/>
      <c r="G14" s="31"/>
      <c r="H14" s="32"/>
      <c r="I14" s="31"/>
      <c r="J14" s="31"/>
      <c r="K14" s="31"/>
      <c r="L14" s="31"/>
      <c r="M14" s="31"/>
      <c r="N14" s="31"/>
      <c r="O14" s="31"/>
      <c r="P14" s="32"/>
      <c r="Q14" s="31"/>
      <c r="R14" s="31"/>
      <c r="S14" s="31"/>
      <c r="T14" s="31"/>
      <c r="U14" s="31"/>
      <c r="V14" s="31"/>
      <c r="W14" s="31"/>
      <c r="X14" s="32"/>
      <c r="Y14" s="31"/>
      <c r="Z14" s="31"/>
      <c r="AA14" s="31"/>
      <c r="AB14" s="31"/>
      <c r="AC14" s="31"/>
      <c r="AD14" s="31"/>
      <c r="AE14" s="33"/>
    </row>
    <row r="15" spans="1:31" ht="15.5" x14ac:dyDescent="0.35">
      <c r="A15" s="30"/>
      <c r="B15" s="31"/>
      <c r="C15" s="31"/>
      <c r="D15" s="31"/>
      <c r="E15" s="31"/>
      <c r="F15" s="31"/>
      <c r="G15" s="31"/>
      <c r="H15" s="32"/>
      <c r="I15" s="31"/>
      <c r="J15" s="31"/>
      <c r="K15" s="31"/>
      <c r="L15" s="31"/>
      <c r="M15" s="31"/>
      <c r="N15" s="31"/>
      <c r="O15" s="31"/>
      <c r="P15" s="32"/>
      <c r="Q15" s="31"/>
      <c r="R15" s="31"/>
      <c r="S15" s="31"/>
      <c r="T15" s="31"/>
      <c r="U15" s="31"/>
      <c r="V15" s="31"/>
      <c r="W15" s="31"/>
      <c r="X15" s="32"/>
      <c r="Y15" s="31"/>
      <c r="Z15" s="31"/>
      <c r="AA15" s="31"/>
      <c r="AB15" s="31"/>
      <c r="AC15" s="31"/>
      <c r="AD15" s="31"/>
      <c r="AE15" s="33"/>
    </row>
    <row r="16" spans="1:31" ht="15.5" x14ac:dyDescent="0.35">
      <c r="A16" s="30"/>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4"/>
    </row>
    <row r="17" spans="1:31" ht="16" thickBot="1" x14ac:dyDescent="0.4">
      <c r="A17" s="35"/>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7"/>
    </row>
    <row r="18" spans="1:31" ht="16" thickBot="1" x14ac:dyDescent="0.4">
      <c r="A18" s="101" t="s">
        <v>132</v>
      </c>
      <c r="B18" s="10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3"/>
    </row>
    <row r="19" spans="1:31" ht="15.5" x14ac:dyDescent="0.35">
      <c r="A19" s="38"/>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40"/>
    </row>
    <row r="20" spans="1:31" ht="15.5" x14ac:dyDescent="0.35">
      <c r="A20" s="30"/>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4"/>
    </row>
    <row r="21" spans="1:31" ht="15.5" x14ac:dyDescent="0.35">
      <c r="A21" s="30"/>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4"/>
    </row>
    <row r="22" spans="1:31" ht="15.5" x14ac:dyDescent="0.35">
      <c r="A22" s="30"/>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4"/>
    </row>
    <row r="23" spans="1:31" ht="15.5" x14ac:dyDescent="0.35">
      <c r="A23" s="30"/>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4"/>
    </row>
    <row r="24" spans="1:31" ht="15.5" x14ac:dyDescent="0.35">
      <c r="A24" s="30"/>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4"/>
    </row>
    <row r="25" spans="1:31" ht="15.5" x14ac:dyDescent="0.35">
      <c r="A25" s="30"/>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4"/>
    </row>
    <row r="26" spans="1:31" ht="15.5" x14ac:dyDescent="0.35">
      <c r="A26" s="30"/>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4"/>
    </row>
    <row r="27" spans="1:31" ht="15.5" x14ac:dyDescent="0.35">
      <c r="A27" s="30"/>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4"/>
    </row>
    <row r="28" spans="1:31" ht="15.5" x14ac:dyDescent="0.35">
      <c r="A28" s="30"/>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4"/>
    </row>
    <row r="29" spans="1:31" ht="15.5" x14ac:dyDescent="0.35">
      <c r="A29" s="30"/>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4"/>
    </row>
    <row r="30" spans="1:31" ht="15.5" x14ac:dyDescent="0.35">
      <c r="A30" s="30"/>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4"/>
    </row>
    <row r="31" spans="1:31" ht="15.5" x14ac:dyDescent="0.35">
      <c r="A31" s="30"/>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4"/>
    </row>
    <row r="32" spans="1:31" ht="15.5" x14ac:dyDescent="0.35">
      <c r="A32" s="30"/>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4"/>
    </row>
    <row r="33" spans="1:31" ht="15.5" x14ac:dyDescent="0.35">
      <c r="A33" s="30"/>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4"/>
    </row>
    <row r="34" spans="1:31" ht="16" thickBot="1" x14ac:dyDescent="0.4">
      <c r="A34" s="35"/>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7"/>
    </row>
    <row r="35" spans="1:31" ht="16" thickBot="1" x14ac:dyDescent="0.4">
      <c r="A35" s="107" t="s">
        <v>138</v>
      </c>
      <c r="B35" s="108"/>
      <c r="C35" s="108"/>
      <c r="D35" s="108"/>
      <c r="E35" s="108"/>
      <c r="F35" s="108"/>
      <c r="G35" s="108"/>
      <c r="H35" s="108"/>
      <c r="I35" s="108"/>
      <c r="J35" s="108"/>
      <c r="K35" s="108"/>
      <c r="L35" s="108"/>
      <c r="M35" s="108"/>
      <c r="N35" s="108"/>
      <c r="O35" s="108"/>
      <c r="P35" s="108"/>
      <c r="Q35" s="108"/>
      <c r="R35" s="108"/>
      <c r="S35" s="108"/>
      <c r="T35" s="108"/>
      <c r="U35" s="108"/>
      <c r="V35" s="108"/>
      <c r="W35" s="109"/>
      <c r="X35" s="41"/>
      <c r="Y35" s="41"/>
      <c r="Z35" s="41"/>
      <c r="AA35" s="41"/>
      <c r="AB35" s="41"/>
      <c r="AC35" s="41"/>
      <c r="AD35" s="41"/>
      <c r="AE35" s="41"/>
    </row>
    <row r="36" spans="1:31" ht="16" thickBot="1" x14ac:dyDescent="0.4">
      <c r="A36" s="104" t="s">
        <v>136</v>
      </c>
      <c r="B36" s="105"/>
      <c r="C36" s="105"/>
      <c r="D36" s="105"/>
      <c r="E36" s="105"/>
      <c r="F36" s="105"/>
      <c r="G36" s="105"/>
      <c r="H36" s="105"/>
      <c r="I36" s="105"/>
      <c r="J36" s="105"/>
      <c r="K36" s="106"/>
      <c r="L36" s="29"/>
      <c r="M36" s="104" t="s">
        <v>137</v>
      </c>
      <c r="N36" s="105"/>
      <c r="O36" s="105"/>
      <c r="P36" s="105"/>
      <c r="Q36" s="105"/>
      <c r="R36" s="105"/>
      <c r="S36" s="105"/>
      <c r="T36" s="105"/>
      <c r="U36" s="105"/>
      <c r="V36" s="105"/>
      <c r="W36" s="106"/>
      <c r="X36" s="41"/>
      <c r="Y36" s="41"/>
      <c r="Z36" s="41"/>
      <c r="AA36" s="41"/>
      <c r="AB36" s="41"/>
      <c r="AC36" s="41"/>
      <c r="AD36" s="41"/>
      <c r="AE36" s="41"/>
    </row>
    <row r="37" spans="1:31" ht="15.5" x14ac:dyDescent="0.35">
      <c r="A37" s="30"/>
      <c r="B37" s="32"/>
      <c r="C37" s="32"/>
      <c r="D37" s="32"/>
      <c r="E37" s="32"/>
      <c r="F37" s="32"/>
      <c r="G37" s="32"/>
      <c r="H37" s="32"/>
      <c r="I37" s="32"/>
      <c r="J37" s="32"/>
      <c r="K37" s="32"/>
      <c r="L37" s="32"/>
      <c r="M37" s="32"/>
      <c r="N37" s="32"/>
      <c r="O37" s="32"/>
      <c r="P37" s="32"/>
      <c r="Q37" s="32"/>
      <c r="R37" s="32"/>
      <c r="S37" s="32"/>
      <c r="T37" s="32"/>
      <c r="U37" s="32"/>
      <c r="V37" s="32"/>
      <c r="W37" s="34"/>
      <c r="X37" s="41"/>
      <c r="Y37" s="41"/>
      <c r="Z37" s="41"/>
      <c r="AA37" s="41"/>
      <c r="AB37" s="41"/>
      <c r="AC37" s="41"/>
      <c r="AD37" s="41"/>
      <c r="AE37" s="41"/>
    </row>
    <row r="38" spans="1:31" ht="15.5" x14ac:dyDescent="0.35">
      <c r="A38" s="30"/>
      <c r="B38" s="32"/>
      <c r="C38" s="32"/>
      <c r="D38" s="32"/>
      <c r="E38" s="32"/>
      <c r="F38" s="32"/>
      <c r="G38" s="32"/>
      <c r="H38" s="32"/>
      <c r="I38" s="32"/>
      <c r="J38" s="32"/>
      <c r="K38" s="32"/>
      <c r="L38" s="32"/>
      <c r="M38" s="32"/>
      <c r="N38" s="32"/>
      <c r="O38" s="32"/>
      <c r="P38" s="32"/>
      <c r="Q38" s="32"/>
      <c r="R38" s="32"/>
      <c r="S38" s="32"/>
      <c r="T38" s="32"/>
      <c r="U38" s="32"/>
      <c r="V38" s="32"/>
      <c r="W38" s="34"/>
      <c r="X38" s="41"/>
      <c r="Y38" s="41"/>
      <c r="Z38" s="41"/>
      <c r="AA38" s="41"/>
      <c r="AB38" s="41"/>
      <c r="AC38" s="41"/>
      <c r="AD38" s="41"/>
      <c r="AE38" s="41"/>
    </row>
    <row r="39" spans="1:31" ht="15.5" x14ac:dyDescent="0.35">
      <c r="A39" s="30"/>
      <c r="B39" s="32"/>
      <c r="C39" s="32"/>
      <c r="D39" s="32"/>
      <c r="E39" s="32"/>
      <c r="F39" s="32"/>
      <c r="G39" s="32"/>
      <c r="H39" s="32"/>
      <c r="I39" s="32"/>
      <c r="J39" s="32"/>
      <c r="K39" s="32"/>
      <c r="L39" s="32"/>
      <c r="M39" s="32"/>
      <c r="N39" s="32"/>
      <c r="O39" s="32"/>
      <c r="P39" s="32"/>
      <c r="Q39" s="32"/>
      <c r="R39" s="32"/>
      <c r="S39" s="32"/>
      <c r="T39" s="32"/>
      <c r="U39" s="32"/>
      <c r="V39" s="32"/>
      <c r="W39" s="34"/>
      <c r="X39" s="41"/>
      <c r="Y39" s="41"/>
      <c r="Z39" s="41"/>
      <c r="AA39" s="41"/>
      <c r="AB39" s="41"/>
      <c r="AC39" s="41"/>
      <c r="AD39" s="41"/>
      <c r="AE39" s="41"/>
    </row>
    <row r="40" spans="1:31" ht="15.5" x14ac:dyDescent="0.35">
      <c r="A40" s="30"/>
      <c r="B40" s="32"/>
      <c r="C40" s="32"/>
      <c r="D40" s="32"/>
      <c r="E40" s="32"/>
      <c r="F40" s="32"/>
      <c r="G40" s="32"/>
      <c r="H40" s="32"/>
      <c r="I40" s="32"/>
      <c r="J40" s="32"/>
      <c r="K40" s="32"/>
      <c r="L40" s="32"/>
      <c r="M40" s="32"/>
      <c r="N40" s="32"/>
      <c r="O40" s="32"/>
      <c r="P40" s="32"/>
      <c r="Q40" s="32"/>
      <c r="R40" s="32"/>
      <c r="S40" s="32"/>
      <c r="T40" s="32"/>
      <c r="U40" s="32"/>
      <c r="V40" s="32"/>
      <c r="W40" s="34"/>
      <c r="X40" s="41"/>
      <c r="Y40" s="41"/>
      <c r="Z40" s="41"/>
      <c r="AA40" s="41"/>
      <c r="AB40" s="41"/>
      <c r="AC40" s="41"/>
      <c r="AD40" s="41"/>
      <c r="AE40" s="41"/>
    </row>
    <row r="41" spans="1:31" ht="15.5" x14ac:dyDescent="0.35">
      <c r="A41" s="30"/>
      <c r="B41" s="32"/>
      <c r="C41" s="32"/>
      <c r="D41" s="32"/>
      <c r="E41" s="32"/>
      <c r="F41" s="32"/>
      <c r="G41" s="32"/>
      <c r="H41" s="32"/>
      <c r="I41" s="32"/>
      <c r="J41" s="32"/>
      <c r="K41" s="32"/>
      <c r="L41" s="32"/>
      <c r="M41" s="32"/>
      <c r="N41" s="32"/>
      <c r="O41" s="32"/>
      <c r="P41" s="32"/>
      <c r="Q41" s="32"/>
      <c r="R41" s="32"/>
      <c r="S41" s="32"/>
      <c r="T41" s="32"/>
      <c r="U41" s="32"/>
      <c r="V41" s="32"/>
      <c r="W41" s="34"/>
      <c r="X41" s="41"/>
      <c r="Y41" s="41"/>
      <c r="Z41" s="41"/>
      <c r="AA41" s="41"/>
      <c r="AB41" s="41"/>
      <c r="AC41" s="41"/>
      <c r="AD41" s="41"/>
      <c r="AE41" s="41"/>
    </row>
    <row r="42" spans="1:31" ht="15.5" x14ac:dyDescent="0.35">
      <c r="A42" s="30"/>
      <c r="B42" s="32"/>
      <c r="C42" s="32"/>
      <c r="D42" s="32"/>
      <c r="E42" s="32"/>
      <c r="F42" s="32"/>
      <c r="G42" s="32"/>
      <c r="H42" s="32"/>
      <c r="I42" s="32"/>
      <c r="J42" s="32"/>
      <c r="K42" s="32"/>
      <c r="L42" s="32"/>
      <c r="M42" s="32"/>
      <c r="N42" s="32"/>
      <c r="O42" s="32"/>
      <c r="P42" s="32"/>
      <c r="Q42" s="32"/>
      <c r="R42" s="32"/>
      <c r="S42" s="32"/>
      <c r="T42" s="32"/>
      <c r="U42" s="32"/>
      <c r="V42" s="32"/>
      <c r="W42" s="34"/>
      <c r="X42" s="41"/>
      <c r="Y42" s="41"/>
      <c r="Z42" s="41"/>
      <c r="AA42" s="41"/>
      <c r="AB42" s="41"/>
      <c r="AC42" s="41"/>
      <c r="AD42" s="41"/>
      <c r="AE42" s="41"/>
    </row>
    <row r="43" spans="1:31" ht="15.5" x14ac:dyDescent="0.35">
      <c r="A43" s="30"/>
      <c r="B43" s="32"/>
      <c r="C43" s="32"/>
      <c r="D43" s="32"/>
      <c r="E43" s="32"/>
      <c r="F43" s="32"/>
      <c r="G43" s="32"/>
      <c r="H43" s="32"/>
      <c r="I43" s="32"/>
      <c r="J43" s="32"/>
      <c r="K43" s="32"/>
      <c r="L43" s="32"/>
      <c r="M43" s="32"/>
      <c r="N43" s="32"/>
      <c r="O43" s="32"/>
      <c r="P43" s="32"/>
      <c r="Q43" s="32"/>
      <c r="R43" s="32"/>
      <c r="S43" s="32"/>
      <c r="T43" s="32"/>
      <c r="U43" s="32"/>
      <c r="V43" s="32"/>
      <c r="W43" s="34"/>
      <c r="X43" s="41"/>
      <c r="Y43" s="41"/>
      <c r="Z43" s="41"/>
      <c r="AA43" s="41"/>
      <c r="AB43" s="41"/>
      <c r="AC43" s="41"/>
      <c r="AD43" s="41"/>
      <c r="AE43" s="41"/>
    </row>
    <row r="44" spans="1:31" ht="15.5" x14ac:dyDescent="0.35">
      <c r="A44" s="30"/>
      <c r="B44" s="32"/>
      <c r="C44" s="32"/>
      <c r="D44" s="32"/>
      <c r="E44" s="32"/>
      <c r="F44" s="32"/>
      <c r="G44" s="32"/>
      <c r="H44" s="32"/>
      <c r="I44" s="32"/>
      <c r="J44" s="32"/>
      <c r="K44" s="32"/>
      <c r="L44" s="32"/>
      <c r="M44" s="32"/>
      <c r="N44" s="32"/>
      <c r="O44" s="32"/>
      <c r="P44" s="32"/>
      <c r="Q44" s="32"/>
      <c r="R44" s="32"/>
      <c r="S44" s="32"/>
      <c r="T44" s="32"/>
      <c r="U44" s="32"/>
      <c r="V44" s="32"/>
      <c r="W44" s="34"/>
      <c r="X44" s="41"/>
      <c r="Y44" s="41"/>
      <c r="Z44" s="41"/>
      <c r="AA44" s="41"/>
      <c r="AB44" s="41"/>
      <c r="AC44" s="41"/>
      <c r="AD44" s="41"/>
      <c r="AE44" s="41"/>
    </row>
    <row r="45" spans="1:31" ht="15.5" x14ac:dyDescent="0.35">
      <c r="A45" s="30"/>
      <c r="B45" s="32"/>
      <c r="C45" s="32"/>
      <c r="D45" s="32"/>
      <c r="E45" s="32"/>
      <c r="F45" s="32"/>
      <c r="G45" s="32"/>
      <c r="H45" s="32"/>
      <c r="I45" s="32"/>
      <c r="J45" s="32"/>
      <c r="K45" s="32"/>
      <c r="L45" s="32"/>
      <c r="M45" s="32"/>
      <c r="N45" s="32"/>
      <c r="O45" s="32"/>
      <c r="P45" s="32"/>
      <c r="Q45" s="32"/>
      <c r="R45" s="32"/>
      <c r="S45" s="32"/>
      <c r="T45" s="32"/>
      <c r="U45" s="32"/>
      <c r="V45" s="32"/>
      <c r="W45" s="34"/>
      <c r="X45" s="41"/>
      <c r="Y45" s="41"/>
      <c r="Z45" s="41"/>
      <c r="AA45" s="41"/>
      <c r="AB45" s="41"/>
      <c r="AC45" s="41"/>
      <c r="AD45" s="41"/>
      <c r="AE45" s="41"/>
    </row>
    <row r="46" spans="1:31" ht="15.5" x14ac:dyDescent="0.35">
      <c r="A46" s="30"/>
      <c r="B46" s="32"/>
      <c r="C46" s="32"/>
      <c r="D46" s="32"/>
      <c r="E46" s="32"/>
      <c r="F46" s="32"/>
      <c r="G46" s="32"/>
      <c r="H46" s="32"/>
      <c r="I46" s="32"/>
      <c r="J46" s="32"/>
      <c r="K46" s="32"/>
      <c r="L46" s="32"/>
      <c r="M46" s="32"/>
      <c r="N46" s="32"/>
      <c r="O46" s="32"/>
      <c r="P46" s="32"/>
      <c r="Q46" s="32"/>
      <c r="R46" s="32"/>
      <c r="S46" s="32"/>
      <c r="T46" s="32"/>
      <c r="U46" s="32"/>
      <c r="V46" s="32"/>
      <c r="W46" s="34"/>
      <c r="X46" s="41"/>
      <c r="Y46" s="41"/>
      <c r="Z46" s="41"/>
      <c r="AA46" s="41"/>
      <c r="AB46" s="41"/>
      <c r="AC46" s="41"/>
      <c r="AD46" s="41"/>
      <c r="AE46" s="41"/>
    </row>
    <row r="47" spans="1:31" ht="15.5" x14ac:dyDescent="0.35">
      <c r="A47" s="30"/>
      <c r="B47" s="32"/>
      <c r="C47" s="32"/>
      <c r="D47" s="32"/>
      <c r="E47" s="32"/>
      <c r="F47" s="32"/>
      <c r="G47" s="32"/>
      <c r="H47" s="32"/>
      <c r="I47" s="32"/>
      <c r="J47" s="32"/>
      <c r="K47" s="32"/>
      <c r="L47" s="32"/>
      <c r="M47" s="32"/>
      <c r="N47" s="32"/>
      <c r="O47" s="32"/>
      <c r="P47" s="32"/>
      <c r="Q47" s="32"/>
      <c r="R47" s="32"/>
      <c r="S47" s="32"/>
      <c r="T47" s="32"/>
      <c r="U47" s="32"/>
      <c r="V47" s="32"/>
      <c r="W47" s="34"/>
      <c r="X47" s="41"/>
      <c r="Y47" s="41"/>
      <c r="Z47" s="41"/>
      <c r="AA47" s="41"/>
      <c r="AB47" s="41"/>
      <c r="AC47" s="41"/>
      <c r="AD47" s="41"/>
      <c r="AE47" s="41"/>
    </row>
    <row r="48" spans="1:31" ht="15.5" x14ac:dyDescent="0.35">
      <c r="A48" s="30"/>
      <c r="B48" s="32"/>
      <c r="C48" s="32"/>
      <c r="D48" s="32"/>
      <c r="E48" s="32"/>
      <c r="F48" s="32"/>
      <c r="G48" s="32"/>
      <c r="H48" s="32"/>
      <c r="I48" s="32"/>
      <c r="J48" s="32"/>
      <c r="K48" s="32"/>
      <c r="L48" s="32"/>
      <c r="M48" s="32"/>
      <c r="N48" s="32"/>
      <c r="O48" s="32"/>
      <c r="P48" s="32"/>
      <c r="Q48" s="32"/>
      <c r="R48" s="32"/>
      <c r="S48" s="32"/>
      <c r="T48" s="32"/>
      <c r="U48" s="32"/>
      <c r="V48" s="32"/>
      <c r="W48" s="34"/>
      <c r="X48" s="41"/>
      <c r="Y48" s="41"/>
      <c r="Z48" s="41"/>
      <c r="AA48" s="41"/>
      <c r="AB48" s="41"/>
      <c r="AC48" s="41"/>
      <c r="AD48" s="41"/>
      <c r="AE48" s="41"/>
    </row>
    <row r="49" spans="1:31" ht="15.5" x14ac:dyDescent="0.35">
      <c r="A49" s="30"/>
      <c r="B49" s="32"/>
      <c r="C49" s="32"/>
      <c r="D49" s="32"/>
      <c r="E49" s="32"/>
      <c r="F49" s="32"/>
      <c r="G49" s="32"/>
      <c r="H49" s="32"/>
      <c r="I49" s="32"/>
      <c r="J49" s="32"/>
      <c r="K49" s="32"/>
      <c r="L49" s="32"/>
      <c r="M49" s="32"/>
      <c r="N49" s="32"/>
      <c r="O49" s="32"/>
      <c r="P49" s="32"/>
      <c r="Q49" s="32"/>
      <c r="R49" s="32"/>
      <c r="S49" s="32"/>
      <c r="T49" s="32"/>
      <c r="U49" s="32"/>
      <c r="V49" s="32"/>
      <c r="W49" s="34"/>
      <c r="X49" s="41"/>
      <c r="Y49" s="41"/>
      <c r="Z49" s="41"/>
      <c r="AA49" s="41"/>
      <c r="AB49" s="41"/>
      <c r="AC49" s="41"/>
      <c r="AD49" s="41"/>
      <c r="AE49" s="41"/>
    </row>
    <row r="50" spans="1:31" ht="15.5" x14ac:dyDescent="0.35">
      <c r="A50" s="30"/>
      <c r="B50" s="32"/>
      <c r="C50" s="32"/>
      <c r="D50" s="32"/>
      <c r="E50" s="32"/>
      <c r="F50" s="32"/>
      <c r="G50" s="32"/>
      <c r="H50" s="32"/>
      <c r="I50" s="32"/>
      <c r="J50" s="32"/>
      <c r="K50" s="32"/>
      <c r="L50" s="32"/>
      <c r="M50" s="32"/>
      <c r="N50" s="32"/>
      <c r="O50" s="32"/>
      <c r="P50" s="32"/>
      <c r="Q50" s="32"/>
      <c r="R50" s="32"/>
      <c r="S50" s="32"/>
      <c r="T50" s="32"/>
      <c r="U50" s="32"/>
      <c r="V50" s="32"/>
      <c r="W50" s="34"/>
      <c r="X50" s="41"/>
      <c r="Y50" s="41"/>
      <c r="Z50" s="41"/>
      <c r="AA50" s="41"/>
      <c r="AB50" s="41"/>
      <c r="AC50" s="41"/>
      <c r="AD50" s="41"/>
      <c r="AE50" s="41"/>
    </row>
    <row r="51" spans="1:31" ht="15.5" x14ac:dyDescent="0.35">
      <c r="A51" s="30"/>
      <c r="B51" s="32"/>
      <c r="C51" s="32"/>
      <c r="D51" s="32"/>
      <c r="E51" s="32"/>
      <c r="F51" s="32"/>
      <c r="G51" s="32"/>
      <c r="H51" s="32"/>
      <c r="I51" s="32"/>
      <c r="J51" s="32"/>
      <c r="K51" s="32"/>
      <c r="L51" s="32"/>
      <c r="M51" s="32"/>
      <c r="N51" s="32"/>
      <c r="O51" s="32"/>
      <c r="P51" s="32"/>
      <c r="Q51" s="32"/>
      <c r="R51" s="32"/>
      <c r="S51" s="32"/>
      <c r="T51" s="32"/>
      <c r="U51" s="32"/>
      <c r="V51" s="32"/>
      <c r="W51" s="34"/>
      <c r="X51" s="41"/>
      <c r="Y51" s="41"/>
      <c r="Z51" s="41"/>
      <c r="AA51" s="41"/>
      <c r="AB51" s="41"/>
      <c r="AC51" s="41"/>
      <c r="AD51" s="41"/>
      <c r="AE51" s="41"/>
    </row>
    <row r="52" spans="1:31" ht="16" thickBot="1" x14ac:dyDescent="0.4">
      <c r="A52" s="35"/>
      <c r="B52" s="36"/>
      <c r="C52" s="36"/>
      <c r="D52" s="36"/>
      <c r="E52" s="36"/>
      <c r="F52" s="36"/>
      <c r="G52" s="36"/>
      <c r="H52" s="36"/>
      <c r="I52" s="36"/>
      <c r="J52" s="36"/>
      <c r="K52" s="36"/>
      <c r="L52" s="36"/>
      <c r="M52" s="36"/>
      <c r="N52" s="36"/>
      <c r="O52" s="36"/>
      <c r="P52" s="36"/>
      <c r="Q52" s="36"/>
      <c r="R52" s="36"/>
      <c r="S52" s="36"/>
      <c r="T52" s="36"/>
      <c r="U52" s="36"/>
      <c r="V52" s="36"/>
      <c r="W52" s="37"/>
      <c r="X52" s="41"/>
      <c r="Y52" s="41"/>
      <c r="Z52" s="41"/>
      <c r="AA52" s="41"/>
      <c r="AB52" s="41"/>
      <c r="AC52" s="41"/>
      <c r="AD52" s="41"/>
      <c r="AE52" s="41"/>
    </row>
    <row r="53" spans="1:31" ht="16" thickBot="1" x14ac:dyDescent="0.4">
      <c r="A53" s="101" t="s">
        <v>144</v>
      </c>
      <c r="B53" s="102"/>
      <c r="C53" s="102"/>
      <c r="D53" s="102"/>
      <c r="E53" s="102"/>
      <c r="F53" s="102"/>
      <c r="G53" s="102"/>
      <c r="H53" s="102"/>
      <c r="I53" s="102"/>
      <c r="J53" s="102"/>
      <c r="K53" s="102"/>
      <c r="L53" s="102"/>
      <c r="M53" s="102"/>
      <c r="N53" s="102"/>
      <c r="O53" s="102"/>
      <c r="P53" s="102"/>
      <c r="Q53" s="102"/>
      <c r="R53" s="102"/>
      <c r="S53" s="102"/>
      <c r="T53" s="102"/>
      <c r="U53" s="102"/>
      <c r="V53" s="102"/>
      <c r="W53" s="103"/>
      <c r="X53" s="41"/>
      <c r="Y53" s="41"/>
      <c r="Z53" s="41"/>
      <c r="AA53" s="41"/>
      <c r="AB53" s="41"/>
      <c r="AC53" s="41"/>
      <c r="AD53" s="41"/>
      <c r="AE53" s="41"/>
    </row>
    <row r="54" spans="1:31" x14ac:dyDescent="0.35">
      <c r="A54" s="24"/>
      <c r="B54" s="20"/>
      <c r="C54" s="20"/>
      <c r="D54" s="20"/>
      <c r="E54" s="20"/>
      <c r="F54" s="20"/>
      <c r="G54" s="20"/>
      <c r="H54" s="20"/>
      <c r="I54" s="20"/>
      <c r="J54" s="20"/>
      <c r="K54" s="20"/>
      <c r="L54" s="20"/>
      <c r="M54" s="20"/>
      <c r="N54" s="20"/>
      <c r="O54" s="20"/>
      <c r="P54" s="20"/>
      <c r="Q54" s="20"/>
      <c r="R54" s="20"/>
      <c r="S54" s="20"/>
      <c r="T54" s="20"/>
      <c r="U54" s="20"/>
      <c r="V54" s="20"/>
      <c r="W54" s="25"/>
    </row>
    <row r="55" spans="1:31" x14ac:dyDescent="0.35">
      <c r="A55" s="24"/>
      <c r="B55" s="20"/>
      <c r="C55" s="20"/>
      <c r="D55" s="20"/>
      <c r="E55" s="20"/>
      <c r="F55" s="20"/>
      <c r="G55" s="20"/>
      <c r="H55" s="20"/>
      <c r="I55" s="20"/>
      <c r="J55" s="20"/>
      <c r="K55" s="20"/>
      <c r="L55" s="20"/>
      <c r="M55" s="20"/>
      <c r="N55" s="20"/>
      <c r="O55" s="20"/>
      <c r="P55" s="20"/>
      <c r="Q55" s="20"/>
      <c r="R55" s="20"/>
      <c r="S55" s="20"/>
      <c r="T55" s="20"/>
      <c r="U55" s="20"/>
      <c r="V55" s="20"/>
      <c r="W55" s="25"/>
    </row>
    <row r="56" spans="1:31" x14ac:dyDescent="0.35">
      <c r="A56" s="24"/>
      <c r="B56" s="20"/>
      <c r="C56" s="20"/>
      <c r="D56" s="20"/>
      <c r="E56" s="20"/>
      <c r="F56" s="20"/>
      <c r="G56" s="20"/>
      <c r="H56" s="20"/>
      <c r="I56" s="20"/>
      <c r="J56" s="20"/>
      <c r="K56" s="20"/>
      <c r="L56" s="20"/>
      <c r="M56" s="20"/>
      <c r="N56" s="20"/>
      <c r="O56" s="20"/>
      <c r="P56" s="20"/>
      <c r="Q56" s="20"/>
      <c r="R56" s="20"/>
      <c r="S56" s="20"/>
      <c r="T56" s="20"/>
      <c r="U56" s="20"/>
      <c r="V56" s="20"/>
      <c r="W56" s="25"/>
    </row>
    <row r="57" spans="1:31" x14ac:dyDescent="0.35">
      <c r="A57" s="24"/>
      <c r="B57" s="20"/>
      <c r="C57" s="20"/>
      <c r="D57" s="20"/>
      <c r="E57" s="20"/>
      <c r="F57" s="20"/>
      <c r="G57" s="20"/>
      <c r="H57" s="20"/>
      <c r="I57" s="20"/>
      <c r="J57" s="20"/>
      <c r="K57" s="20"/>
      <c r="L57" s="20"/>
      <c r="M57" s="20"/>
      <c r="N57" s="20"/>
      <c r="O57" s="20"/>
      <c r="P57" s="20"/>
      <c r="Q57" s="20"/>
      <c r="R57" s="20"/>
      <c r="S57" s="20"/>
      <c r="T57" s="20"/>
      <c r="U57" s="20"/>
      <c r="V57" s="20"/>
      <c r="W57" s="25"/>
    </row>
    <row r="58" spans="1:31" x14ac:dyDescent="0.35">
      <c r="A58" s="24"/>
      <c r="B58" s="20"/>
      <c r="C58" s="20"/>
      <c r="D58" s="20"/>
      <c r="E58" s="20"/>
      <c r="F58" s="20"/>
      <c r="G58" s="20"/>
      <c r="H58" s="20"/>
      <c r="I58" s="20"/>
      <c r="J58" s="20"/>
      <c r="K58" s="20"/>
      <c r="L58" s="20"/>
      <c r="M58" s="20"/>
      <c r="N58" s="20"/>
      <c r="O58" s="20"/>
      <c r="P58" s="20"/>
      <c r="Q58" s="20"/>
      <c r="R58" s="20"/>
      <c r="S58" s="20"/>
      <c r="T58" s="20"/>
      <c r="U58" s="20"/>
      <c r="V58" s="20"/>
      <c r="W58" s="25"/>
    </row>
    <row r="59" spans="1:31" x14ac:dyDescent="0.35">
      <c r="A59" s="24"/>
      <c r="B59" s="20"/>
      <c r="C59" s="20"/>
      <c r="D59" s="20"/>
      <c r="E59" s="20"/>
      <c r="F59" s="20"/>
      <c r="G59" s="20"/>
      <c r="H59" s="20"/>
      <c r="I59" s="20"/>
      <c r="J59" s="20"/>
      <c r="K59" s="20"/>
      <c r="L59" s="20"/>
      <c r="M59" s="20"/>
      <c r="N59" s="20"/>
      <c r="O59" s="20"/>
      <c r="P59" s="20"/>
      <c r="Q59" s="20"/>
      <c r="R59" s="20"/>
      <c r="S59" s="20"/>
      <c r="T59" s="20"/>
      <c r="U59" s="20"/>
      <c r="V59" s="20"/>
      <c r="W59" s="25"/>
    </row>
    <row r="60" spans="1:31" x14ac:dyDescent="0.35">
      <c r="A60" s="24"/>
      <c r="B60" s="20"/>
      <c r="C60" s="20"/>
      <c r="D60" s="20"/>
      <c r="E60" s="20"/>
      <c r="F60" s="20"/>
      <c r="G60" s="20"/>
      <c r="H60" s="20"/>
      <c r="I60" s="20"/>
      <c r="J60" s="20"/>
      <c r="K60" s="20"/>
      <c r="L60" s="20"/>
      <c r="M60" s="20"/>
      <c r="N60" s="20"/>
      <c r="O60" s="20"/>
      <c r="P60" s="20"/>
      <c r="Q60" s="20"/>
      <c r="R60" s="20"/>
      <c r="S60" s="20"/>
      <c r="T60" s="20"/>
      <c r="U60" s="20"/>
      <c r="V60" s="20"/>
      <c r="W60" s="25"/>
    </row>
    <row r="61" spans="1:31" x14ac:dyDescent="0.35">
      <c r="A61" s="24"/>
      <c r="B61" s="20"/>
      <c r="C61" s="20"/>
      <c r="D61" s="20"/>
      <c r="E61" s="20"/>
      <c r="F61" s="20"/>
      <c r="G61" s="20"/>
      <c r="H61" s="20"/>
      <c r="I61" s="20"/>
      <c r="J61" s="20"/>
      <c r="K61" s="20"/>
      <c r="L61" s="20"/>
      <c r="M61" s="20"/>
      <c r="N61" s="20"/>
      <c r="O61" s="20"/>
      <c r="P61" s="20"/>
      <c r="Q61" s="20"/>
      <c r="R61" s="20"/>
      <c r="S61" s="20"/>
      <c r="T61" s="20"/>
      <c r="U61" s="20"/>
      <c r="V61" s="20"/>
      <c r="W61" s="25"/>
    </row>
    <row r="62" spans="1:31" x14ac:dyDescent="0.35">
      <c r="A62" s="24"/>
      <c r="B62" s="20"/>
      <c r="C62" s="20"/>
      <c r="D62" s="20"/>
      <c r="E62" s="20"/>
      <c r="F62" s="20"/>
      <c r="G62" s="20"/>
      <c r="H62" s="20"/>
      <c r="I62" s="20"/>
      <c r="J62" s="20"/>
      <c r="K62" s="20"/>
      <c r="L62" s="20"/>
      <c r="M62" s="20"/>
      <c r="N62" s="20"/>
      <c r="O62" s="20"/>
      <c r="P62" s="20"/>
      <c r="Q62" s="20"/>
      <c r="R62" s="20"/>
      <c r="S62" s="20"/>
      <c r="T62" s="20"/>
      <c r="U62" s="20"/>
      <c r="V62" s="20"/>
      <c r="W62" s="25"/>
    </row>
    <row r="63" spans="1:31" x14ac:dyDescent="0.35">
      <c r="A63" s="24"/>
      <c r="B63" s="20"/>
      <c r="C63" s="20"/>
      <c r="D63" s="20"/>
      <c r="E63" s="20"/>
      <c r="F63" s="20"/>
      <c r="G63" s="20"/>
      <c r="H63" s="20"/>
      <c r="I63" s="20"/>
      <c r="J63" s="20"/>
      <c r="K63" s="20"/>
      <c r="L63" s="20"/>
      <c r="M63" s="20"/>
      <c r="N63" s="20"/>
      <c r="O63" s="20"/>
      <c r="P63" s="20"/>
      <c r="Q63" s="20"/>
      <c r="R63" s="20"/>
      <c r="S63" s="20"/>
      <c r="T63" s="20"/>
      <c r="U63" s="20"/>
      <c r="V63" s="20"/>
      <c r="W63" s="25"/>
    </row>
    <row r="64" spans="1:31" x14ac:dyDescent="0.35">
      <c r="A64" s="24"/>
      <c r="B64" s="20"/>
      <c r="C64" s="20"/>
      <c r="D64" s="20"/>
      <c r="E64" s="20"/>
      <c r="F64" s="20"/>
      <c r="G64" s="20"/>
      <c r="H64" s="20"/>
      <c r="I64" s="20"/>
      <c r="J64" s="20"/>
      <c r="K64" s="20"/>
      <c r="L64" s="20"/>
      <c r="M64" s="20"/>
      <c r="N64" s="20"/>
      <c r="O64" s="20"/>
      <c r="P64" s="20"/>
      <c r="Q64" s="20"/>
      <c r="R64" s="20"/>
      <c r="S64" s="20"/>
      <c r="T64" s="20"/>
      <c r="U64" s="20"/>
      <c r="V64" s="20"/>
      <c r="W64" s="25"/>
    </row>
    <row r="65" spans="1:23" x14ac:dyDescent="0.35">
      <c r="A65" s="24"/>
      <c r="B65" s="20"/>
      <c r="C65" s="20"/>
      <c r="D65" s="20"/>
      <c r="E65" s="20"/>
      <c r="F65" s="20"/>
      <c r="G65" s="20"/>
      <c r="H65" s="20"/>
      <c r="I65" s="20"/>
      <c r="J65" s="20"/>
      <c r="K65" s="20"/>
      <c r="L65" s="20"/>
      <c r="M65" s="20"/>
      <c r="N65" s="20"/>
      <c r="O65" s="20"/>
      <c r="P65" s="20"/>
      <c r="Q65" s="20"/>
      <c r="R65" s="20"/>
      <c r="S65" s="20"/>
      <c r="T65" s="20"/>
      <c r="U65" s="20"/>
      <c r="V65" s="20"/>
      <c r="W65" s="25"/>
    </row>
    <row r="66" spans="1:23" x14ac:dyDescent="0.35">
      <c r="A66" s="24"/>
      <c r="B66" s="20"/>
      <c r="C66" s="20"/>
      <c r="D66" s="20"/>
      <c r="E66" s="20"/>
      <c r="F66" s="20"/>
      <c r="G66" s="20"/>
      <c r="H66" s="20"/>
      <c r="I66" s="20"/>
      <c r="J66" s="20"/>
      <c r="K66" s="20"/>
      <c r="L66" s="20"/>
      <c r="M66" s="20"/>
      <c r="N66" s="20"/>
      <c r="O66" s="20"/>
      <c r="P66" s="20"/>
      <c r="Q66" s="20"/>
      <c r="R66" s="20"/>
      <c r="S66" s="20"/>
      <c r="T66" s="20"/>
      <c r="U66" s="20"/>
      <c r="V66" s="20"/>
      <c r="W66" s="25"/>
    </row>
    <row r="67" spans="1:23" x14ac:dyDescent="0.35">
      <c r="A67" s="24"/>
      <c r="B67" s="20"/>
      <c r="C67" s="20"/>
      <c r="D67" s="20"/>
      <c r="E67" s="20"/>
      <c r="F67" s="20"/>
      <c r="G67" s="20"/>
      <c r="H67" s="20"/>
      <c r="I67" s="20"/>
      <c r="J67" s="20"/>
      <c r="K67" s="20"/>
      <c r="L67" s="20"/>
      <c r="M67" s="20"/>
      <c r="N67" s="20"/>
      <c r="O67" s="20"/>
      <c r="P67" s="20"/>
      <c r="Q67" s="20"/>
      <c r="R67" s="20"/>
      <c r="S67" s="20"/>
      <c r="T67" s="20"/>
      <c r="U67" s="20"/>
      <c r="V67" s="20"/>
      <c r="W67" s="25"/>
    </row>
    <row r="68" spans="1:23" x14ac:dyDescent="0.35">
      <c r="A68" s="24"/>
      <c r="B68" s="20"/>
      <c r="C68" s="20"/>
      <c r="D68" s="20"/>
      <c r="E68" s="20"/>
      <c r="F68" s="20"/>
      <c r="G68" s="20"/>
      <c r="H68" s="20"/>
      <c r="I68" s="20"/>
      <c r="J68" s="20"/>
      <c r="K68" s="20"/>
      <c r="L68" s="20"/>
      <c r="M68" s="20"/>
      <c r="N68" s="20"/>
      <c r="O68" s="20"/>
      <c r="P68" s="20"/>
      <c r="Q68" s="20"/>
      <c r="R68" s="20"/>
      <c r="S68" s="20"/>
      <c r="T68" s="20"/>
      <c r="U68" s="20"/>
      <c r="V68" s="20"/>
      <c r="W68" s="25"/>
    </row>
    <row r="69" spans="1:23" x14ac:dyDescent="0.35">
      <c r="A69" s="24"/>
      <c r="B69" s="20"/>
      <c r="C69" s="20"/>
      <c r="D69" s="20"/>
      <c r="E69" s="20"/>
      <c r="F69" s="20"/>
      <c r="G69" s="20"/>
      <c r="H69" s="20"/>
      <c r="I69" s="20"/>
      <c r="J69" s="20"/>
      <c r="K69" s="20"/>
      <c r="L69" s="20"/>
      <c r="M69" s="20"/>
      <c r="N69" s="20"/>
      <c r="O69" s="20"/>
      <c r="P69" s="20"/>
      <c r="Q69" s="20"/>
      <c r="R69" s="20"/>
      <c r="S69" s="20"/>
      <c r="T69" s="20"/>
      <c r="U69" s="20"/>
      <c r="V69" s="20"/>
      <c r="W69" s="25"/>
    </row>
    <row r="70" spans="1:23" x14ac:dyDescent="0.35">
      <c r="A70" s="24"/>
      <c r="B70" s="20"/>
      <c r="C70" s="20"/>
      <c r="D70" s="20"/>
      <c r="E70" s="20"/>
      <c r="F70" s="20"/>
      <c r="G70" s="20"/>
      <c r="H70" s="20"/>
      <c r="I70" s="20"/>
      <c r="J70" s="20"/>
      <c r="K70" s="20"/>
      <c r="L70" s="20"/>
      <c r="M70" s="20"/>
      <c r="N70" s="20"/>
      <c r="O70" s="20"/>
      <c r="P70" s="20"/>
      <c r="Q70" s="20"/>
      <c r="R70" s="20"/>
      <c r="S70" s="20"/>
      <c r="T70" s="20"/>
      <c r="U70" s="20"/>
      <c r="V70" s="20"/>
      <c r="W70" s="25"/>
    </row>
    <row r="71" spans="1:23" x14ac:dyDescent="0.35">
      <c r="A71" s="24"/>
      <c r="B71" s="20"/>
      <c r="C71" s="20"/>
      <c r="D71" s="20"/>
      <c r="E71" s="20"/>
      <c r="F71" s="20"/>
      <c r="G71" s="20"/>
      <c r="H71" s="20"/>
      <c r="I71" s="20"/>
      <c r="J71" s="20"/>
      <c r="K71" s="20"/>
      <c r="L71" s="20"/>
      <c r="M71" s="20"/>
      <c r="N71" s="20"/>
      <c r="O71" s="20"/>
      <c r="P71" s="20"/>
      <c r="Q71" s="20"/>
      <c r="R71" s="20"/>
      <c r="S71" s="20"/>
      <c r="T71" s="20"/>
      <c r="U71" s="20"/>
      <c r="V71" s="20"/>
      <c r="W71" s="25"/>
    </row>
    <row r="72" spans="1:23" x14ac:dyDescent="0.35">
      <c r="A72" s="24"/>
      <c r="B72" s="20"/>
      <c r="C72" s="20"/>
      <c r="D72" s="20"/>
      <c r="E72" s="20"/>
      <c r="F72" s="20"/>
      <c r="G72" s="20"/>
      <c r="H72" s="20"/>
      <c r="I72" s="20"/>
      <c r="J72" s="20"/>
      <c r="K72" s="20"/>
      <c r="L72" s="20"/>
      <c r="M72" s="20"/>
      <c r="N72" s="20"/>
      <c r="O72" s="20"/>
      <c r="P72" s="20"/>
      <c r="Q72" s="20"/>
      <c r="R72" s="20"/>
      <c r="S72" s="20"/>
      <c r="T72" s="20"/>
      <c r="U72" s="20"/>
      <c r="V72" s="20"/>
      <c r="W72" s="25"/>
    </row>
    <row r="73" spans="1:23" x14ac:dyDescent="0.35">
      <c r="A73" s="24"/>
      <c r="B73" s="20"/>
      <c r="C73" s="20"/>
      <c r="D73" s="20"/>
      <c r="E73" s="20"/>
      <c r="F73" s="20"/>
      <c r="G73" s="20"/>
      <c r="H73" s="20"/>
      <c r="I73" s="20"/>
      <c r="J73" s="20"/>
      <c r="K73" s="20"/>
      <c r="L73" s="20"/>
      <c r="M73" s="20"/>
      <c r="N73" s="20"/>
      <c r="O73" s="20"/>
      <c r="P73" s="20"/>
      <c r="Q73" s="20"/>
      <c r="R73" s="20"/>
      <c r="S73" s="20"/>
      <c r="T73" s="20"/>
      <c r="U73" s="20"/>
      <c r="V73" s="20"/>
      <c r="W73" s="25"/>
    </row>
    <row r="74" spans="1:23" x14ac:dyDescent="0.35">
      <c r="A74" s="24"/>
      <c r="B74" s="20"/>
      <c r="C74" s="20"/>
      <c r="D74" s="20"/>
      <c r="E74" s="20"/>
      <c r="F74" s="20"/>
      <c r="G74" s="20"/>
      <c r="H74" s="20"/>
      <c r="I74" s="20"/>
      <c r="J74" s="20"/>
      <c r="K74" s="20"/>
      <c r="L74" s="20"/>
      <c r="M74" s="20"/>
      <c r="N74" s="20"/>
      <c r="O74" s="20"/>
      <c r="P74" s="20"/>
      <c r="Q74" s="20"/>
      <c r="R74" s="20"/>
      <c r="S74" s="20"/>
      <c r="T74" s="20"/>
      <c r="U74" s="20"/>
      <c r="V74" s="20"/>
      <c r="W74" s="25"/>
    </row>
    <row r="75" spans="1:23" x14ac:dyDescent="0.35">
      <c r="A75" s="24"/>
      <c r="B75" s="20"/>
      <c r="C75" s="20"/>
      <c r="D75" s="20"/>
      <c r="E75" s="20"/>
      <c r="F75" s="20"/>
      <c r="G75" s="20"/>
      <c r="H75" s="20"/>
      <c r="I75" s="20"/>
      <c r="J75" s="20"/>
      <c r="K75" s="20"/>
      <c r="L75" s="20"/>
      <c r="M75" s="20"/>
      <c r="N75" s="20"/>
      <c r="O75" s="20"/>
      <c r="P75" s="20"/>
      <c r="Q75" s="20"/>
      <c r="R75" s="20"/>
      <c r="S75" s="20"/>
      <c r="T75" s="20"/>
      <c r="U75" s="20"/>
      <c r="V75" s="20"/>
      <c r="W75" s="25"/>
    </row>
    <row r="76" spans="1:23" ht="15" thickBot="1" x14ac:dyDescent="0.4">
      <c r="A76" s="22"/>
      <c r="B76" s="21"/>
      <c r="C76" s="21"/>
      <c r="D76" s="21"/>
      <c r="E76" s="21"/>
      <c r="F76" s="21"/>
      <c r="G76" s="21"/>
      <c r="H76" s="21"/>
      <c r="I76" s="21"/>
      <c r="J76" s="21"/>
      <c r="K76" s="21"/>
      <c r="L76" s="21"/>
      <c r="M76" s="21"/>
      <c r="N76" s="21"/>
      <c r="O76" s="21"/>
      <c r="P76" s="21"/>
      <c r="Q76" s="21"/>
      <c r="R76" s="21"/>
      <c r="S76" s="21"/>
      <c r="T76" s="21"/>
      <c r="U76" s="21"/>
      <c r="V76" s="21"/>
      <c r="W76" s="23"/>
    </row>
  </sheetData>
  <mergeCells count="10">
    <mergeCell ref="A53:W53"/>
    <mergeCell ref="I2:O2"/>
    <mergeCell ref="A2:G2"/>
    <mergeCell ref="Q2:W2"/>
    <mergeCell ref="Y2:AE2"/>
    <mergeCell ref="A1:AE1"/>
    <mergeCell ref="A18:AE18"/>
    <mergeCell ref="A36:K36"/>
    <mergeCell ref="M36:W36"/>
    <mergeCell ref="A35:W35"/>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53"/>
  <sheetViews>
    <sheetView workbookViewId="0">
      <selection activeCell="M14" sqref="M14"/>
    </sheetView>
  </sheetViews>
  <sheetFormatPr defaultRowHeight="14.5" x14ac:dyDescent="0.35"/>
  <cols>
    <col min="1" max="1" width="12.26953125" bestFit="1" customWidth="1"/>
    <col min="2" max="2" width="17.453125" style="1" bestFit="1" customWidth="1"/>
    <col min="3" max="3" width="13" customWidth="1"/>
    <col min="12" max="12" width="3" customWidth="1"/>
    <col min="13" max="13" width="12.26953125" bestFit="1" customWidth="1"/>
    <col min="14" max="14" width="10.453125" bestFit="1" customWidth="1"/>
  </cols>
  <sheetData>
    <row r="1" spans="1:13" x14ac:dyDescent="0.35">
      <c r="A1" s="5" t="s">
        <v>0</v>
      </c>
      <c r="B1" s="6" t="s">
        <v>7</v>
      </c>
      <c r="C1" s="7"/>
      <c r="D1" s="7"/>
      <c r="E1" s="7"/>
      <c r="F1" s="7"/>
      <c r="G1" s="7"/>
      <c r="H1" s="7"/>
      <c r="I1" s="7"/>
      <c r="J1" s="7"/>
      <c r="K1" s="8"/>
      <c r="L1" s="3"/>
    </row>
    <row r="2" spans="1:13" x14ac:dyDescent="0.35">
      <c r="A2" s="9" t="s">
        <v>8</v>
      </c>
      <c r="B2" s="1">
        <f>SUMIFS(Data!H:H,Data!A:A,'Line Chart'!A2)</f>
        <v>2107997</v>
      </c>
      <c r="C2" s="3"/>
      <c r="D2" s="3"/>
      <c r="E2" s="3"/>
      <c r="F2" s="3"/>
      <c r="G2" s="3"/>
      <c r="H2" s="3"/>
      <c r="I2" s="3"/>
      <c r="J2" s="3"/>
      <c r="K2" s="10"/>
    </row>
    <row r="3" spans="1:13" x14ac:dyDescent="0.35">
      <c r="A3" s="9" t="s">
        <v>15</v>
      </c>
      <c r="B3" s="1">
        <f>SUMIFS(Data!H:H,Data!A:A,'Line Chart'!A3)</f>
        <v>2339829</v>
      </c>
      <c r="C3" s="3"/>
      <c r="D3" s="3"/>
      <c r="E3" s="3"/>
      <c r="F3" s="3"/>
      <c r="G3" s="3"/>
      <c r="H3" s="3"/>
      <c r="I3" s="3"/>
      <c r="J3" s="3"/>
      <c r="K3" s="10"/>
    </row>
    <row r="4" spans="1:13" x14ac:dyDescent="0.35">
      <c r="A4" s="9" t="s">
        <v>17</v>
      </c>
      <c r="B4" s="1">
        <f>SUMIFS(Data!H:H,Data!A:A,'Line Chart'!A4)</f>
        <v>1928615</v>
      </c>
      <c r="C4" s="3"/>
      <c r="D4" s="3"/>
      <c r="E4" s="3"/>
      <c r="F4" s="3"/>
      <c r="G4" s="3"/>
      <c r="H4" s="3"/>
      <c r="I4" s="3"/>
      <c r="J4" s="3"/>
      <c r="K4" s="10"/>
      <c r="L4" s="3"/>
    </row>
    <row r="5" spans="1:13" x14ac:dyDescent="0.35">
      <c r="A5" s="9" t="s">
        <v>19</v>
      </c>
      <c r="B5" s="1">
        <f>SUMIFS(Data!H:H,Data!A:A,'Line Chart'!A5)</f>
        <v>5912615</v>
      </c>
      <c r="C5" s="3"/>
      <c r="D5" s="3"/>
      <c r="E5" s="3"/>
      <c r="F5" s="3"/>
      <c r="G5" s="3"/>
      <c r="H5" s="3"/>
      <c r="I5" s="3"/>
      <c r="J5" s="3"/>
      <c r="K5" s="10"/>
      <c r="L5" s="3"/>
    </row>
    <row r="6" spans="1:13" x14ac:dyDescent="0.35">
      <c r="A6" s="9" t="s">
        <v>22</v>
      </c>
      <c r="B6" s="1">
        <f>SUMIFS(Data!H:H,Data!A:A,'Line Chart'!A6)</f>
        <v>3867755</v>
      </c>
      <c r="C6" s="3"/>
      <c r="D6" s="3"/>
      <c r="E6" s="3"/>
      <c r="F6" s="3"/>
      <c r="G6" s="3"/>
      <c r="H6" s="3"/>
      <c r="I6" s="3"/>
      <c r="J6" s="3"/>
      <c r="K6" s="10"/>
      <c r="L6" s="3"/>
    </row>
    <row r="7" spans="1:13" x14ac:dyDescent="0.35">
      <c r="A7" s="9" t="s">
        <v>24</v>
      </c>
      <c r="B7" s="1">
        <f>SUMIFS(Data!H:H,Data!A:A,'Line Chart'!A7)</f>
        <v>2726199</v>
      </c>
      <c r="C7" s="3"/>
      <c r="D7" s="3"/>
      <c r="E7" s="3"/>
      <c r="F7" s="3"/>
      <c r="G7" s="3"/>
      <c r="H7" s="3"/>
      <c r="I7" s="3"/>
      <c r="J7" s="3"/>
      <c r="K7" s="10"/>
      <c r="L7" s="3"/>
    </row>
    <row r="8" spans="1:13" s="3" customFormat="1" x14ac:dyDescent="0.35">
      <c r="A8" s="11"/>
      <c r="K8" s="10"/>
    </row>
    <row r="9" spans="1:13" s="3" customFormat="1" x14ac:dyDescent="0.35">
      <c r="A9" s="11"/>
      <c r="K9" s="10"/>
    </row>
    <row r="10" spans="1:13" s="3" customFormat="1" x14ac:dyDescent="0.35">
      <c r="A10" s="11"/>
      <c r="K10" s="10"/>
    </row>
    <row r="11" spans="1:13" s="3" customFormat="1" x14ac:dyDescent="0.35">
      <c r="A11" s="11"/>
      <c r="K11" s="10"/>
    </row>
    <row r="12" spans="1:13" s="3" customFormat="1" x14ac:dyDescent="0.35">
      <c r="A12" s="11"/>
      <c r="K12" s="10"/>
    </row>
    <row r="13" spans="1:13" s="3" customFormat="1" ht="15" thickBot="1" x14ac:dyDescent="0.4">
      <c r="A13" s="12"/>
      <c r="B13" s="13"/>
      <c r="C13" s="13"/>
      <c r="D13" s="13"/>
      <c r="E13" s="13"/>
      <c r="F13" s="13"/>
      <c r="G13" s="13"/>
      <c r="H13" s="13"/>
      <c r="I13" s="13"/>
      <c r="J13" s="13"/>
      <c r="K13" s="14"/>
    </row>
    <row r="14" spans="1:13" s="3" customFormat="1" x14ac:dyDescent="0.35">
      <c r="A14" s="16"/>
      <c r="B14" s="7"/>
      <c r="C14" s="7"/>
      <c r="D14" s="7"/>
      <c r="E14" s="7"/>
      <c r="F14" s="7"/>
      <c r="G14" s="7"/>
      <c r="H14" s="7"/>
      <c r="I14" s="7"/>
      <c r="J14" s="7"/>
      <c r="K14" s="8"/>
      <c r="L14" s="18"/>
      <c r="M14" s="19" t="s">
        <v>127</v>
      </c>
    </row>
    <row r="15" spans="1:13" s="3" customFormat="1" x14ac:dyDescent="0.35">
      <c r="A15" s="9" t="s">
        <v>0</v>
      </c>
      <c r="B15" s="1" t="s">
        <v>13</v>
      </c>
      <c r="C15" s="1" t="s">
        <v>60</v>
      </c>
      <c r="K15" s="10"/>
      <c r="L15" s="18">
        <v>1</v>
      </c>
      <c r="M15" s="19" t="s">
        <v>128</v>
      </c>
    </row>
    <row r="16" spans="1:13" s="3" customFormat="1" x14ac:dyDescent="0.35">
      <c r="A16" s="9" t="s">
        <v>8</v>
      </c>
      <c r="B16" s="1">
        <f>SUMIFS(Data!$H:$H,Data!$A:$A,'Line Chart'!A16,Data!$F:$F,'Line Chart'!B15)</f>
        <v>1907608</v>
      </c>
      <c r="C16" s="1">
        <f>SUMIFS(Data!H:H,Data!A:A,'Line Chart'!A16,Data!F:F,'Line Chart'!C15)</f>
        <v>200389</v>
      </c>
      <c r="K16" s="10"/>
      <c r="L16" s="18">
        <v>2</v>
      </c>
      <c r="M16" s="18" t="s">
        <v>129</v>
      </c>
    </row>
    <row r="17" spans="1:22" s="3" customFormat="1" x14ac:dyDescent="0.35">
      <c r="A17" s="9" t="s">
        <v>15</v>
      </c>
      <c r="B17" s="1">
        <f>SUMIFS(Data!H:H,Data!A:A,'Line Chart'!$A17,Data!F:F,'Line Chart'!B$15)</f>
        <v>1779864</v>
      </c>
      <c r="C17" s="1">
        <f>SUMIFS(Data!H:H,Data!A:A,'Line Chart'!A17,Data!F:F,'Line Chart'!C$15)</f>
        <v>559965</v>
      </c>
      <c r="K17" s="10"/>
    </row>
    <row r="18" spans="1:22" s="3" customFormat="1" x14ac:dyDescent="0.35">
      <c r="A18" s="9" t="s">
        <v>17</v>
      </c>
      <c r="B18" s="1">
        <f>SUMIFS(Data!H:H,Data!A:A,'Line Chart'!$A18,Data!F:F,'Line Chart'!B$15)</f>
        <v>1824324</v>
      </c>
      <c r="C18" s="1">
        <f>SUMIFS(Data!H:H,Data!A:A,'Line Chart'!A18,Data!F:F,'Line Chart'!C$15)</f>
        <v>104291</v>
      </c>
      <c r="K18" s="10"/>
    </row>
    <row r="19" spans="1:22" s="3" customFormat="1" x14ac:dyDescent="0.35">
      <c r="A19" s="9" t="s">
        <v>19</v>
      </c>
      <c r="B19" s="1">
        <f>SUMIFS(Data!H:H,Data!A:A,'Line Chart'!$A19,Data!F:F,'Line Chart'!B$15)</f>
        <v>5750382</v>
      </c>
      <c r="C19" s="1">
        <f>SUMIFS(Data!H:H,Data!A:A,'Line Chart'!A19,Data!F:F,'Line Chart'!C$15)</f>
        <v>162233</v>
      </c>
      <c r="K19" s="10"/>
    </row>
    <row r="20" spans="1:22" s="3" customFormat="1" x14ac:dyDescent="0.35">
      <c r="A20" s="9" t="s">
        <v>22</v>
      </c>
      <c r="B20" s="1">
        <f>SUMIFS(Data!H:H,Data!A:A,'Line Chart'!$A20,Data!F:F,'Line Chart'!B$15)</f>
        <v>3683779</v>
      </c>
      <c r="C20" s="1">
        <f>SUMIFS(Data!H:H,Data!A:A,'Line Chart'!A20,Data!F:F,'Line Chart'!C$15)</f>
        <v>183976</v>
      </c>
      <c r="K20" s="10"/>
    </row>
    <row r="21" spans="1:22" s="3" customFormat="1" x14ac:dyDescent="0.35">
      <c r="A21" s="9" t="s">
        <v>24</v>
      </c>
      <c r="B21" s="1">
        <f>SUMIFS(Data!H:H,Data!A:A,'Line Chart'!$A21,Data!F:F,'Line Chart'!B$15)</f>
        <v>2575257</v>
      </c>
      <c r="C21" s="15">
        <f>SUMIFS(Data!H:H,Data!A:A,'Line Chart'!A21,Data!F:F,'Line Chart'!C$15)</f>
        <v>150942</v>
      </c>
      <c r="K21" s="10"/>
    </row>
    <row r="22" spans="1:22" s="3" customFormat="1" x14ac:dyDescent="0.35">
      <c r="A22" s="11"/>
      <c r="K22" s="10"/>
    </row>
    <row r="23" spans="1:22" s="3" customFormat="1" x14ac:dyDescent="0.35">
      <c r="A23" s="11"/>
      <c r="K23" s="10"/>
    </row>
    <row r="24" spans="1:22" s="3" customFormat="1" x14ac:dyDescent="0.35">
      <c r="A24" s="11"/>
      <c r="K24" s="10"/>
    </row>
    <row r="25" spans="1:22" s="3" customFormat="1" x14ac:dyDescent="0.35">
      <c r="A25" s="11"/>
      <c r="K25" s="10"/>
    </row>
    <row r="26" spans="1:22" s="3" customFormat="1" x14ac:dyDescent="0.35">
      <c r="A26" s="11"/>
      <c r="K26" s="10"/>
    </row>
    <row r="27" spans="1:22" s="3" customFormat="1" x14ac:dyDescent="0.35">
      <c r="A27" s="11"/>
      <c r="K27" s="10"/>
    </row>
    <row r="28" spans="1:22" s="3" customFormat="1" x14ac:dyDescent="0.35">
      <c r="A28" s="11"/>
      <c r="K28" s="10"/>
    </row>
    <row r="29" spans="1:22" s="3" customFormat="1" ht="15" thickBot="1" x14ac:dyDescent="0.4">
      <c r="A29" s="12"/>
      <c r="B29" s="13"/>
      <c r="C29" s="13"/>
      <c r="D29" s="13"/>
      <c r="E29" s="13"/>
      <c r="F29" s="13"/>
      <c r="G29" s="13"/>
      <c r="H29" s="13"/>
      <c r="I29" s="13"/>
      <c r="J29" s="13"/>
      <c r="K29" s="14"/>
    </row>
    <row r="30" spans="1:22" s="3" customFormat="1" x14ac:dyDescent="0.35">
      <c r="A30" s="16"/>
      <c r="B30" s="7"/>
      <c r="C30" s="7"/>
      <c r="D30" s="7"/>
      <c r="E30" s="7"/>
      <c r="F30" s="7"/>
      <c r="G30" s="7"/>
      <c r="H30" s="7"/>
      <c r="I30" s="7"/>
      <c r="J30" s="7"/>
      <c r="K30" s="8"/>
      <c r="L30" s="7"/>
      <c r="M30" s="7"/>
      <c r="N30" s="7"/>
      <c r="O30" s="7"/>
      <c r="P30" s="7"/>
      <c r="Q30" s="7"/>
      <c r="R30" s="7"/>
      <c r="S30" s="7"/>
      <c r="T30" s="7"/>
      <c r="U30" s="7"/>
      <c r="V30" s="8"/>
    </row>
    <row r="31" spans="1:22" s="3" customFormat="1" x14ac:dyDescent="0.35">
      <c r="A31" s="9" t="s">
        <v>0</v>
      </c>
      <c r="B31" s="1" t="s">
        <v>60</v>
      </c>
      <c r="J31" s="10"/>
      <c r="K31" s="10"/>
      <c r="M31" s="1" t="s">
        <v>0</v>
      </c>
      <c r="N31" s="1" t="s">
        <v>13</v>
      </c>
      <c r="V31" s="10"/>
    </row>
    <row r="32" spans="1:22" s="3" customFormat="1" x14ac:dyDescent="0.35">
      <c r="A32" s="9" t="s">
        <v>8</v>
      </c>
      <c r="B32" s="1">
        <f>SUMIFS(Data!H:H,Data!A:A,'Line Chart'!A32,Data!F:F,'Line Chart'!B31)</f>
        <v>200389</v>
      </c>
      <c r="J32" s="10"/>
      <c r="K32" s="10"/>
      <c r="M32" s="1" t="s">
        <v>8</v>
      </c>
      <c r="N32" s="1">
        <v>1907608</v>
      </c>
      <c r="V32" s="10"/>
    </row>
    <row r="33" spans="1:22" s="3" customFormat="1" x14ac:dyDescent="0.35">
      <c r="A33" s="9" t="s">
        <v>15</v>
      </c>
      <c r="B33" s="1">
        <f>SUMIFS(Data!H:H,Data!A:A,'Line Chart'!A33,Data!F:F,'Line Chart'!C$15)</f>
        <v>559965</v>
      </c>
      <c r="J33" s="10"/>
      <c r="K33" s="10"/>
      <c r="M33" s="1" t="s">
        <v>15</v>
      </c>
      <c r="N33" s="1">
        <v>1779864</v>
      </c>
      <c r="V33" s="10"/>
    </row>
    <row r="34" spans="1:22" s="3" customFormat="1" x14ac:dyDescent="0.35">
      <c r="A34" s="9" t="s">
        <v>17</v>
      </c>
      <c r="B34" s="1">
        <f>SUMIFS(Data!H:H,Data!A:A,'Line Chart'!A34,Data!F:F,'Line Chart'!C$15)</f>
        <v>104291</v>
      </c>
      <c r="J34" s="10"/>
      <c r="K34" s="10"/>
      <c r="M34" s="1" t="s">
        <v>17</v>
      </c>
      <c r="N34" s="1">
        <v>1824324</v>
      </c>
      <c r="V34" s="10"/>
    </row>
    <row r="35" spans="1:22" s="3" customFormat="1" x14ac:dyDescent="0.35">
      <c r="A35" s="9" t="s">
        <v>19</v>
      </c>
      <c r="B35" s="1">
        <f>SUMIFS(Data!H:H,Data!A:A,'Line Chart'!A35,Data!F:F,'Line Chart'!C$15)</f>
        <v>162233</v>
      </c>
      <c r="J35" s="10"/>
      <c r="K35" s="10"/>
      <c r="M35" s="1" t="s">
        <v>19</v>
      </c>
      <c r="N35" s="1">
        <v>5750382</v>
      </c>
      <c r="V35" s="10"/>
    </row>
    <row r="36" spans="1:22" s="3" customFormat="1" x14ac:dyDescent="0.35">
      <c r="A36" s="9" t="s">
        <v>22</v>
      </c>
      <c r="B36" s="1">
        <f>SUMIFS(Data!H:H,Data!A:A,'Line Chart'!A36,Data!F:F,'Line Chart'!C$15)</f>
        <v>183976</v>
      </c>
      <c r="J36" s="10"/>
      <c r="K36" s="10"/>
      <c r="M36" s="1" t="s">
        <v>22</v>
      </c>
      <c r="N36" s="1">
        <v>3683779</v>
      </c>
      <c r="V36" s="10"/>
    </row>
    <row r="37" spans="1:22" s="3" customFormat="1" x14ac:dyDescent="0.35">
      <c r="A37" s="9" t="s">
        <v>24</v>
      </c>
      <c r="B37" s="15">
        <f>SUMIFS(Data!H:H,Data!A:A,'Line Chart'!A37,Data!F:F,'Line Chart'!C$15)</f>
        <v>150942</v>
      </c>
      <c r="J37" s="10"/>
      <c r="K37" s="10"/>
      <c r="M37" s="1" t="s">
        <v>24</v>
      </c>
      <c r="N37" s="1">
        <v>2575257</v>
      </c>
      <c r="V37" s="10"/>
    </row>
    <row r="38" spans="1:22" s="3" customFormat="1" x14ac:dyDescent="0.35">
      <c r="A38" s="11"/>
      <c r="K38" s="10"/>
      <c r="V38" s="10"/>
    </row>
    <row r="39" spans="1:22" s="3" customFormat="1" x14ac:dyDescent="0.35">
      <c r="A39" s="11"/>
      <c r="K39" s="10"/>
      <c r="V39" s="10"/>
    </row>
    <row r="40" spans="1:22" s="3" customFormat="1" x14ac:dyDescent="0.35">
      <c r="A40" s="11"/>
      <c r="K40" s="10"/>
      <c r="V40" s="10"/>
    </row>
    <row r="41" spans="1:22" s="3" customFormat="1" x14ac:dyDescent="0.35">
      <c r="A41" s="11"/>
      <c r="K41" s="10"/>
      <c r="V41" s="10"/>
    </row>
    <row r="42" spans="1:22" s="3" customFormat="1" x14ac:dyDescent="0.35">
      <c r="A42" s="11"/>
      <c r="K42" s="10"/>
      <c r="V42" s="10"/>
    </row>
    <row r="43" spans="1:22" s="3" customFormat="1" x14ac:dyDescent="0.35">
      <c r="A43" s="11"/>
      <c r="K43" s="10"/>
      <c r="V43" s="10"/>
    </row>
    <row r="44" spans="1:22" s="3" customFormat="1" x14ac:dyDescent="0.35">
      <c r="A44" s="11"/>
      <c r="K44" s="10"/>
      <c r="V44" s="10"/>
    </row>
    <row r="45" spans="1:22" s="3" customFormat="1" x14ac:dyDescent="0.35">
      <c r="A45" s="11"/>
      <c r="K45" s="10"/>
      <c r="V45" s="10"/>
    </row>
    <row r="46" spans="1:22" s="3" customFormat="1" ht="15" thickBot="1" x14ac:dyDescent="0.4">
      <c r="A46" s="12"/>
      <c r="B46" s="13"/>
      <c r="C46" s="13"/>
      <c r="D46" s="13"/>
      <c r="E46" s="13"/>
      <c r="F46" s="13"/>
      <c r="G46" s="13"/>
      <c r="H46" s="13"/>
      <c r="I46" s="13"/>
      <c r="J46" s="13"/>
      <c r="K46" s="14"/>
      <c r="L46" s="13"/>
      <c r="M46" s="13"/>
      <c r="N46" s="13"/>
      <c r="O46" s="13"/>
      <c r="P46" s="13"/>
      <c r="Q46" s="13"/>
      <c r="R46" s="13"/>
      <c r="S46" s="13"/>
      <c r="T46" s="13"/>
      <c r="U46" s="13"/>
      <c r="V46" s="14"/>
    </row>
    <row r="47" spans="1:22" s="3" customFormat="1" x14ac:dyDescent="0.35"/>
    <row r="48" spans="1:22" s="3" customFormat="1" x14ac:dyDescent="0.35"/>
    <row r="49" s="3" customFormat="1" x14ac:dyDescent="0.35"/>
    <row r="50" s="3" customFormat="1" x14ac:dyDescent="0.35"/>
    <row r="51" s="3" customFormat="1" x14ac:dyDescent="0.35"/>
    <row r="52" s="3" customFormat="1" x14ac:dyDescent="0.35"/>
    <row r="53" s="3" customFormat="1" x14ac:dyDescent="0.35"/>
    <row r="54" s="3" customFormat="1" x14ac:dyDescent="0.35"/>
    <row r="55" s="3" customFormat="1" x14ac:dyDescent="0.35"/>
    <row r="56" s="3" customFormat="1" x14ac:dyDescent="0.35"/>
    <row r="57" s="3" customFormat="1" x14ac:dyDescent="0.35"/>
    <row r="58" s="3" customFormat="1" x14ac:dyDescent="0.35"/>
    <row r="59" s="3" customFormat="1" x14ac:dyDescent="0.35"/>
    <row r="60" s="3" customFormat="1" x14ac:dyDescent="0.35"/>
    <row r="61" s="3" customFormat="1" x14ac:dyDescent="0.35"/>
    <row r="62" s="3" customFormat="1" x14ac:dyDescent="0.35"/>
    <row r="63" s="3" customFormat="1" x14ac:dyDescent="0.35"/>
    <row r="64" s="3" customFormat="1" x14ac:dyDescent="0.35"/>
    <row r="65" s="3" customFormat="1" x14ac:dyDescent="0.35"/>
    <row r="66" s="3" customFormat="1" x14ac:dyDescent="0.35"/>
    <row r="67" s="3" customFormat="1" x14ac:dyDescent="0.35"/>
    <row r="68" s="3" customFormat="1" x14ac:dyDescent="0.35"/>
    <row r="69" s="3" customFormat="1" x14ac:dyDescent="0.35"/>
    <row r="70" s="3" customFormat="1" x14ac:dyDescent="0.35"/>
    <row r="71" s="3" customFormat="1" x14ac:dyDescent="0.35"/>
    <row r="72" s="3" customFormat="1" x14ac:dyDescent="0.35"/>
    <row r="73" s="3" customFormat="1" x14ac:dyDescent="0.35"/>
    <row r="74" s="3" customFormat="1" x14ac:dyDescent="0.35"/>
    <row r="75" s="3" customFormat="1" x14ac:dyDescent="0.35"/>
    <row r="76" s="3" customFormat="1" x14ac:dyDescent="0.35"/>
    <row r="77" s="3" customFormat="1" x14ac:dyDescent="0.35"/>
    <row r="78" s="3" customFormat="1" x14ac:dyDescent="0.35"/>
    <row r="79" s="3" customFormat="1" x14ac:dyDescent="0.35"/>
    <row r="80" s="3" customFormat="1" x14ac:dyDescent="0.35"/>
    <row r="81" s="3" customFormat="1" x14ac:dyDescent="0.35"/>
    <row r="82" s="3" customFormat="1" x14ac:dyDescent="0.35"/>
    <row r="83" s="3" customFormat="1" x14ac:dyDescent="0.35"/>
    <row r="84" s="3" customFormat="1" x14ac:dyDescent="0.35"/>
    <row r="85" s="3" customFormat="1" x14ac:dyDescent="0.35"/>
    <row r="86" s="3" customFormat="1" x14ac:dyDescent="0.35"/>
    <row r="87" s="3" customFormat="1" x14ac:dyDescent="0.35"/>
    <row r="88" s="3" customFormat="1" x14ac:dyDescent="0.35"/>
    <row r="89" s="3" customFormat="1" x14ac:dyDescent="0.35"/>
    <row r="90" s="3" customFormat="1" x14ac:dyDescent="0.35"/>
    <row r="91" s="3" customFormat="1" x14ac:dyDescent="0.35"/>
    <row r="92" s="3" customFormat="1" x14ac:dyDescent="0.35"/>
    <row r="93" s="3" customFormat="1" x14ac:dyDescent="0.35"/>
    <row r="94" s="3" customFormat="1" x14ac:dyDescent="0.35"/>
    <row r="95" s="3" customFormat="1" x14ac:dyDescent="0.35"/>
    <row r="96" s="3" customFormat="1" x14ac:dyDescent="0.35"/>
    <row r="97" s="3" customFormat="1" x14ac:dyDescent="0.35"/>
    <row r="98" s="3" customFormat="1" x14ac:dyDescent="0.35"/>
    <row r="99" s="3" customFormat="1" x14ac:dyDescent="0.35"/>
    <row r="100" s="3" customFormat="1" x14ac:dyDescent="0.35"/>
    <row r="101" s="3" customFormat="1" x14ac:dyDescent="0.35"/>
    <row r="102" s="3" customFormat="1" x14ac:dyDescent="0.35"/>
    <row r="103" s="3" customFormat="1" x14ac:dyDescent="0.35"/>
    <row r="104" s="3" customFormat="1" x14ac:dyDescent="0.35"/>
    <row r="105" s="3" customFormat="1" x14ac:dyDescent="0.35"/>
    <row r="106" s="3" customFormat="1" x14ac:dyDescent="0.35"/>
    <row r="107" s="3" customFormat="1" x14ac:dyDescent="0.35"/>
    <row r="108" s="3" customFormat="1" x14ac:dyDescent="0.35"/>
    <row r="109" s="3" customFormat="1" x14ac:dyDescent="0.35"/>
    <row r="110" s="3" customFormat="1" x14ac:dyDescent="0.35"/>
    <row r="111" s="3" customFormat="1" x14ac:dyDescent="0.35"/>
    <row r="112" s="3" customFormat="1" x14ac:dyDescent="0.35"/>
    <row r="113" s="3" customFormat="1" x14ac:dyDescent="0.35"/>
    <row r="114" s="3" customFormat="1" x14ac:dyDescent="0.35"/>
    <row r="115" s="3" customFormat="1" x14ac:dyDescent="0.35"/>
    <row r="116" s="3" customFormat="1" x14ac:dyDescent="0.35"/>
    <row r="117" s="3" customFormat="1" x14ac:dyDescent="0.35"/>
    <row r="118" s="3" customFormat="1" x14ac:dyDescent="0.35"/>
    <row r="119" s="3" customFormat="1" x14ac:dyDescent="0.35"/>
    <row r="120" s="3" customFormat="1" x14ac:dyDescent="0.35"/>
    <row r="121" s="3" customFormat="1" x14ac:dyDescent="0.35"/>
    <row r="122" s="3" customFormat="1" x14ac:dyDescent="0.35"/>
    <row r="123" s="3" customFormat="1" x14ac:dyDescent="0.35"/>
    <row r="124" s="3" customFormat="1" x14ac:dyDescent="0.35"/>
    <row r="125" s="3" customFormat="1" x14ac:dyDescent="0.35"/>
    <row r="126" s="3" customFormat="1" x14ac:dyDescent="0.35"/>
    <row r="127" s="3" customFormat="1" x14ac:dyDescent="0.35"/>
    <row r="128" s="3" customFormat="1" x14ac:dyDescent="0.35"/>
    <row r="129" s="3" customFormat="1" x14ac:dyDescent="0.35"/>
    <row r="130" s="3" customFormat="1" x14ac:dyDescent="0.35"/>
    <row r="131" s="3" customFormat="1" x14ac:dyDescent="0.35"/>
    <row r="132" s="3" customFormat="1" x14ac:dyDescent="0.35"/>
    <row r="133" s="3" customFormat="1" x14ac:dyDescent="0.35"/>
    <row r="134" s="3" customFormat="1" x14ac:dyDescent="0.35"/>
    <row r="135" s="3" customFormat="1" x14ac:dyDescent="0.35"/>
    <row r="136" s="3" customFormat="1" x14ac:dyDescent="0.35"/>
    <row r="137" s="3" customFormat="1" x14ac:dyDescent="0.35"/>
    <row r="138" s="3" customFormat="1" x14ac:dyDescent="0.35"/>
    <row r="139" s="3" customFormat="1" x14ac:dyDescent="0.35"/>
    <row r="140" s="3" customFormat="1" x14ac:dyDescent="0.35"/>
    <row r="141" s="3" customFormat="1" x14ac:dyDescent="0.35"/>
    <row r="142" s="3" customFormat="1" x14ac:dyDescent="0.35"/>
    <row r="143" s="3" customFormat="1" x14ac:dyDescent="0.35"/>
    <row r="144" s="3" customFormat="1" x14ac:dyDescent="0.35"/>
    <row r="145" s="3" customFormat="1" x14ac:dyDescent="0.35"/>
    <row r="146" s="3" customFormat="1" x14ac:dyDescent="0.35"/>
    <row r="147" s="3" customFormat="1" x14ac:dyDescent="0.35"/>
    <row r="148" s="3" customFormat="1" x14ac:dyDescent="0.35"/>
    <row r="149" s="3" customFormat="1" x14ac:dyDescent="0.35"/>
    <row r="150" s="3" customFormat="1" x14ac:dyDescent="0.35"/>
    <row r="151" s="3" customFormat="1" x14ac:dyDescent="0.35"/>
    <row r="152" s="3" customFormat="1" x14ac:dyDescent="0.35"/>
    <row r="153" s="3" customFormat="1" x14ac:dyDescent="0.35"/>
    <row r="154" s="3" customFormat="1" x14ac:dyDescent="0.35"/>
    <row r="155" s="3" customFormat="1" x14ac:dyDescent="0.35"/>
    <row r="156" s="3" customFormat="1" x14ac:dyDescent="0.35"/>
    <row r="157" s="3" customFormat="1" x14ac:dyDescent="0.35"/>
    <row r="158" s="3" customFormat="1" x14ac:dyDescent="0.35"/>
    <row r="159" s="3" customFormat="1" x14ac:dyDescent="0.35"/>
    <row r="160" s="3" customFormat="1" x14ac:dyDescent="0.35"/>
    <row r="161" s="3" customFormat="1" x14ac:dyDescent="0.35"/>
    <row r="162" s="3" customFormat="1" x14ac:dyDescent="0.35"/>
    <row r="163" s="3" customFormat="1" x14ac:dyDescent="0.35"/>
    <row r="164" s="3" customFormat="1" x14ac:dyDescent="0.35"/>
    <row r="165" s="3" customFormat="1" x14ac:dyDescent="0.35"/>
    <row r="166" s="3" customFormat="1" x14ac:dyDescent="0.35"/>
    <row r="167" s="3" customFormat="1" x14ac:dyDescent="0.35"/>
    <row r="168" s="3" customFormat="1" x14ac:dyDescent="0.35"/>
    <row r="169" s="3" customFormat="1" x14ac:dyDescent="0.35"/>
    <row r="170" s="3" customFormat="1" x14ac:dyDescent="0.35"/>
    <row r="171" s="3" customFormat="1" x14ac:dyDescent="0.35"/>
    <row r="172" s="3" customFormat="1" x14ac:dyDescent="0.35"/>
    <row r="173" s="3" customFormat="1" x14ac:dyDescent="0.35"/>
    <row r="174" s="3" customFormat="1" x14ac:dyDescent="0.35"/>
    <row r="175" s="3" customFormat="1" x14ac:dyDescent="0.35"/>
    <row r="176" s="3" customFormat="1" x14ac:dyDescent="0.35"/>
    <row r="177" s="3" customFormat="1" x14ac:dyDescent="0.35"/>
    <row r="178" s="3" customFormat="1" x14ac:dyDescent="0.35"/>
    <row r="179" s="3" customFormat="1" x14ac:dyDescent="0.35"/>
    <row r="180" s="3" customFormat="1" x14ac:dyDescent="0.35"/>
    <row r="181" s="3" customFormat="1" x14ac:dyDescent="0.35"/>
    <row r="182" s="3" customFormat="1" x14ac:dyDescent="0.35"/>
    <row r="183" s="3" customFormat="1" x14ac:dyDescent="0.35"/>
    <row r="184" s="3" customFormat="1" x14ac:dyDescent="0.35"/>
    <row r="185" s="3" customFormat="1" x14ac:dyDescent="0.35"/>
    <row r="186" s="3" customFormat="1" x14ac:dyDescent="0.35"/>
    <row r="187" s="3" customFormat="1" x14ac:dyDescent="0.35"/>
    <row r="188" s="3" customFormat="1" x14ac:dyDescent="0.35"/>
    <row r="189" s="3" customFormat="1" x14ac:dyDescent="0.35"/>
    <row r="190" s="3" customFormat="1" x14ac:dyDescent="0.35"/>
    <row r="191" s="3" customFormat="1" x14ac:dyDescent="0.35"/>
    <row r="192" s="3" customFormat="1" x14ac:dyDescent="0.35"/>
    <row r="193" s="3" customFormat="1" x14ac:dyDescent="0.35"/>
    <row r="194" s="3" customFormat="1" x14ac:dyDescent="0.35"/>
    <row r="195" s="3" customFormat="1" x14ac:dyDescent="0.35"/>
    <row r="196" s="3" customFormat="1" x14ac:dyDescent="0.35"/>
    <row r="197" s="3" customFormat="1" x14ac:dyDescent="0.35"/>
    <row r="198" s="3" customFormat="1" x14ac:dyDescent="0.35"/>
    <row r="199" s="3" customFormat="1" x14ac:dyDescent="0.35"/>
    <row r="200" s="3" customFormat="1" x14ac:dyDescent="0.35"/>
    <row r="201" s="3" customFormat="1" x14ac:dyDescent="0.35"/>
    <row r="202" s="3" customFormat="1" x14ac:dyDescent="0.35"/>
    <row r="203" s="3" customFormat="1" x14ac:dyDescent="0.35"/>
    <row r="204" s="3" customFormat="1" x14ac:dyDescent="0.35"/>
    <row r="205" s="3" customFormat="1" x14ac:dyDescent="0.35"/>
    <row r="206" s="3" customFormat="1" x14ac:dyDescent="0.35"/>
    <row r="207" s="3" customFormat="1" x14ac:dyDescent="0.35"/>
    <row r="208" s="3" customFormat="1" x14ac:dyDescent="0.35"/>
    <row r="209" s="3" customFormat="1" x14ac:dyDescent="0.35"/>
    <row r="210" s="3" customFormat="1" x14ac:dyDescent="0.35"/>
    <row r="211" s="3" customFormat="1" x14ac:dyDescent="0.35"/>
    <row r="212" s="3" customFormat="1" x14ac:dyDescent="0.35"/>
    <row r="213" s="3" customFormat="1" x14ac:dyDescent="0.35"/>
    <row r="214" s="3" customFormat="1" x14ac:dyDescent="0.35"/>
    <row r="215" s="3" customFormat="1" x14ac:dyDescent="0.35"/>
    <row r="216" s="3" customFormat="1" x14ac:dyDescent="0.35"/>
    <row r="217" s="3" customFormat="1" x14ac:dyDescent="0.35"/>
    <row r="218" s="3" customFormat="1" x14ac:dyDescent="0.35"/>
    <row r="219" s="3" customFormat="1" x14ac:dyDescent="0.35"/>
    <row r="220" s="3" customFormat="1" x14ac:dyDescent="0.35"/>
    <row r="221" s="3" customFormat="1" x14ac:dyDescent="0.35"/>
    <row r="222" s="3" customFormat="1" x14ac:dyDescent="0.35"/>
    <row r="223" s="3" customFormat="1" x14ac:dyDescent="0.35"/>
    <row r="224" s="3" customFormat="1" x14ac:dyDescent="0.35"/>
    <row r="225" s="3" customFormat="1" x14ac:dyDescent="0.35"/>
    <row r="226" s="3" customFormat="1" x14ac:dyDescent="0.35"/>
    <row r="227" s="3" customFormat="1" x14ac:dyDescent="0.35"/>
    <row r="228" s="3" customFormat="1" x14ac:dyDescent="0.35"/>
    <row r="229" s="3" customFormat="1" x14ac:dyDescent="0.35"/>
    <row r="230" s="3" customFormat="1" x14ac:dyDescent="0.35"/>
    <row r="231" s="3" customFormat="1" x14ac:dyDescent="0.35"/>
    <row r="232" s="3" customFormat="1" x14ac:dyDescent="0.35"/>
    <row r="233" s="3" customFormat="1" x14ac:dyDescent="0.35"/>
    <row r="234" s="3" customFormat="1" x14ac:dyDescent="0.35"/>
    <row r="235" s="3" customFormat="1" x14ac:dyDescent="0.35"/>
    <row r="236" s="3" customFormat="1" x14ac:dyDescent="0.35"/>
    <row r="237" s="3" customFormat="1" x14ac:dyDescent="0.35"/>
    <row r="238" s="3" customFormat="1" x14ac:dyDescent="0.35"/>
    <row r="239" s="3" customFormat="1" x14ac:dyDescent="0.35"/>
    <row r="240" s="3" customFormat="1" x14ac:dyDescent="0.35"/>
    <row r="241" s="3" customFormat="1" x14ac:dyDescent="0.35"/>
    <row r="242" s="3" customFormat="1" x14ac:dyDescent="0.35"/>
    <row r="243" s="3" customFormat="1" x14ac:dyDescent="0.35"/>
    <row r="244" s="3" customFormat="1" x14ac:dyDescent="0.35"/>
    <row r="245" s="3" customFormat="1" x14ac:dyDescent="0.35"/>
    <row r="246" s="3" customFormat="1" x14ac:dyDescent="0.35"/>
    <row r="247" s="3" customFormat="1" x14ac:dyDescent="0.35"/>
    <row r="248" s="3" customFormat="1" x14ac:dyDescent="0.35"/>
    <row r="249" s="3" customFormat="1" x14ac:dyDescent="0.35"/>
    <row r="250" s="3" customFormat="1" x14ac:dyDescent="0.35"/>
    <row r="251" s="3" customFormat="1" x14ac:dyDescent="0.35"/>
    <row r="252" s="3" customFormat="1" x14ac:dyDescent="0.35"/>
    <row r="253" s="3" customFormat="1" x14ac:dyDescent="0.35"/>
    <row r="254" s="3" customFormat="1" x14ac:dyDescent="0.35"/>
    <row r="255" s="3" customFormat="1" x14ac:dyDescent="0.35"/>
    <row r="256" s="3" customFormat="1" x14ac:dyDescent="0.35"/>
    <row r="257" s="3" customFormat="1" x14ac:dyDescent="0.35"/>
    <row r="258" s="3" customFormat="1" x14ac:dyDescent="0.35"/>
    <row r="259" s="3" customFormat="1" x14ac:dyDescent="0.35"/>
    <row r="260" s="3" customFormat="1" x14ac:dyDescent="0.35"/>
    <row r="261" s="3" customFormat="1" x14ac:dyDescent="0.35"/>
    <row r="262" s="3" customFormat="1" x14ac:dyDescent="0.35"/>
    <row r="263" s="3" customFormat="1" x14ac:dyDescent="0.35"/>
    <row r="264" s="3" customFormat="1" x14ac:dyDescent="0.35"/>
    <row r="265" s="3" customFormat="1" x14ac:dyDescent="0.35"/>
    <row r="266" s="3" customFormat="1" x14ac:dyDescent="0.35"/>
    <row r="267" s="3" customFormat="1" x14ac:dyDescent="0.35"/>
    <row r="268" s="3" customFormat="1" x14ac:dyDescent="0.35"/>
    <row r="269" s="3" customFormat="1" x14ac:dyDescent="0.35"/>
    <row r="270" s="3" customFormat="1" x14ac:dyDescent="0.35"/>
    <row r="271" s="3" customFormat="1" x14ac:dyDescent="0.35"/>
    <row r="272" s="3" customFormat="1" x14ac:dyDescent="0.35"/>
    <row r="273" s="3" customFormat="1" x14ac:dyDescent="0.35"/>
    <row r="274" s="3" customFormat="1" x14ac:dyDescent="0.35"/>
    <row r="275" s="3" customFormat="1" x14ac:dyDescent="0.35"/>
    <row r="276" s="3" customFormat="1" x14ac:dyDescent="0.35"/>
    <row r="277" s="3" customFormat="1" x14ac:dyDescent="0.35"/>
    <row r="278" s="3" customFormat="1" x14ac:dyDescent="0.35"/>
    <row r="279" s="3" customFormat="1" x14ac:dyDescent="0.35"/>
    <row r="280" s="3" customFormat="1" x14ac:dyDescent="0.35"/>
    <row r="281" s="3" customFormat="1" x14ac:dyDescent="0.35"/>
    <row r="282" s="3" customFormat="1" x14ac:dyDescent="0.35"/>
    <row r="283" s="3" customFormat="1" x14ac:dyDescent="0.35"/>
    <row r="284" s="3" customFormat="1" x14ac:dyDescent="0.35"/>
    <row r="285" s="3" customFormat="1" x14ac:dyDescent="0.35"/>
    <row r="286" s="3" customFormat="1" x14ac:dyDescent="0.35"/>
    <row r="287" s="3" customFormat="1" x14ac:dyDescent="0.35"/>
    <row r="288" s="3" customFormat="1" x14ac:dyDescent="0.35"/>
    <row r="289" s="3" customFormat="1" x14ac:dyDescent="0.35"/>
    <row r="290" s="3" customFormat="1" x14ac:dyDescent="0.35"/>
    <row r="291" s="3" customFormat="1" x14ac:dyDescent="0.35"/>
    <row r="292" s="3" customFormat="1" x14ac:dyDescent="0.35"/>
    <row r="293" s="3" customFormat="1" x14ac:dyDescent="0.35"/>
    <row r="294" s="3" customFormat="1" x14ac:dyDescent="0.35"/>
    <row r="295" s="3" customFormat="1" x14ac:dyDescent="0.35"/>
    <row r="296" s="3" customFormat="1" x14ac:dyDescent="0.35"/>
    <row r="297" s="3" customFormat="1" x14ac:dyDescent="0.35"/>
    <row r="298" s="3" customFormat="1" x14ac:dyDescent="0.35"/>
    <row r="299" s="3" customFormat="1" x14ac:dyDescent="0.35"/>
    <row r="300" s="3" customFormat="1" x14ac:dyDescent="0.35"/>
    <row r="301" s="3" customFormat="1" x14ac:dyDescent="0.35"/>
    <row r="302" s="3" customFormat="1" x14ac:dyDescent="0.35"/>
    <row r="303" s="3" customFormat="1" x14ac:dyDescent="0.35"/>
    <row r="304" s="3" customFormat="1" x14ac:dyDescent="0.35"/>
    <row r="305" s="3" customFormat="1" x14ac:dyDescent="0.35"/>
    <row r="306" s="3" customFormat="1" x14ac:dyDescent="0.35"/>
    <row r="307" s="3" customFormat="1" x14ac:dyDescent="0.35"/>
    <row r="308" s="3" customFormat="1" x14ac:dyDescent="0.35"/>
    <row r="309" s="3" customFormat="1" x14ac:dyDescent="0.35"/>
    <row r="310" s="3" customFormat="1" x14ac:dyDescent="0.35"/>
    <row r="311" s="3" customFormat="1" x14ac:dyDescent="0.35"/>
    <row r="312" s="3" customFormat="1" x14ac:dyDescent="0.35"/>
    <row r="313" s="3" customFormat="1" x14ac:dyDescent="0.35"/>
    <row r="314" s="3" customFormat="1" x14ac:dyDescent="0.35"/>
    <row r="315" s="3" customFormat="1" x14ac:dyDescent="0.35"/>
    <row r="316" s="3" customFormat="1" x14ac:dyDescent="0.35"/>
    <row r="317" s="3" customFormat="1" x14ac:dyDescent="0.35"/>
    <row r="318" s="3" customFormat="1" x14ac:dyDescent="0.35"/>
    <row r="319" s="3" customFormat="1" x14ac:dyDescent="0.35"/>
    <row r="320" s="3" customFormat="1" x14ac:dyDescent="0.35"/>
    <row r="321" s="3" customFormat="1" x14ac:dyDescent="0.35"/>
    <row r="322" s="3" customFormat="1" x14ac:dyDescent="0.35"/>
    <row r="323" s="3" customFormat="1" x14ac:dyDescent="0.35"/>
    <row r="324" s="3" customFormat="1" x14ac:dyDescent="0.35"/>
    <row r="325" s="3" customFormat="1" x14ac:dyDescent="0.35"/>
    <row r="326" s="3" customFormat="1" x14ac:dyDescent="0.35"/>
    <row r="327" s="3" customFormat="1" x14ac:dyDescent="0.35"/>
    <row r="328" s="3" customFormat="1" x14ac:dyDescent="0.35"/>
    <row r="329" s="3" customFormat="1" x14ac:dyDescent="0.35"/>
    <row r="330" s="3" customFormat="1" x14ac:dyDescent="0.35"/>
    <row r="331" s="3" customFormat="1" x14ac:dyDescent="0.35"/>
    <row r="332" s="3" customFormat="1" x14ac:dyDescent="0.35"/>
    <row r="333" s="3" customFormat="1" x14ac:dyDescent="0.35"/>
    <row r="334" s="3" customFormat="1" x14ac:dyDescent="0.35"/>
    <row r="335" s="3" customFormat="1" x14ac:dyDescent="0.35"/>
    <row r="336" s="3" customFormat="1" x14ac:dyDescent="0.35"/>
    <row r="337" s="3" customFormat="1" x14ac:dyDescent="0.35"/>
    <row r="338" s="3" customFormat="1" x14ac:dyDescent="0.35"/>
    <row r="339" s="3" customFormat="1" x14ac:dyDescent="0.35"/>
    <row r="340" s="3" customFormat="1" x14ac:dyDescent="0.35"/>
    <row r="341" s="3" customFormat="1" x14ac:dyDescent="0.35"/>
    <row r="342" s="3" customFormat="1" x14ac:dyDescent="0.35"/>
    <row r="343" s="3" customFormat="1" x14ac:dyDescent="0.35"/>
    <row r="344" s="3" customFormat="1" x14ac:dyDescent="0.35"/>
    <row r="345" s="3" customFormat="1" x14ac:dyDescent="0.35"/>
    <row r="346" s="3" customFormat="1" x14ac:dyDescent="0.35"/>
    <row r="347" s="3" customFormat="1" x14ac:dyDescent="0.35"/>
    <row r="348" s="3" customFormat="1" x14ac:dyDescent="0.35"/>
    <row r="349" s="3" customFormat="1" x14ac:dyDescent="0.35"/>
    <row r="350" s="3" customFormat="1" x14ac:dyDescent="0.35"/>
    <row r="351" s="3" customFormat="1" x14ac:dyDescent="0.35"/>
    <row r="352" s="3" customFormat="1" x14ac:dyDescent="0.35"/>
    <row r="353" s="3" customFormat="1" x14ac:dyDescent="0.35"/>
    <row r="354" s="3" customFormat="1" x14ac:dyDescent="0.35"/>
    <row r="355" s="3" customFormat="1" x14ac:dyDescent="0.35"/>
    <row r="356" s="3" customFormat="1" x14ac:dyDescent="0.35"/>
    <row r="357" s="3" customFormat="1" x14ac:dyDescent="0.35"/>
    <row r="358" s="3" customFormat="1" x14ac:dyDescent="0.35"/>
    <row r="359" s="3" customFormat="1" x14ac:dyDescent="0.35"/>
    <row r="360" s="3" customFormat="1" x14ac:dyDescent="0.35"/>
    <row r="361" s="3" customFormat="1" x14ac:dyDescent="0.35"/>
    <row r="362" s="3" customFormat="1" x14ac:dyDescent="0.35"/>
    <row r="363" s="3" customFormat="1" x14ac:dyDescent="0.35"/>
    <row r="364" s="3" customFormat="1" x14ac:dyDescent="0.35"/>
    <row r="365" s="3" customFormat="1" x14ac:dyDescent="0.35"/>
    <row r="366" s="3" customFormat="1" x14ac:dyDescent="0.35"/>
    <row r="367" s="3" customFormat="1" x14ac:dyDescent="0.35"/>
    <row r="368" s="3" customFormat="1" x14ac:dyDescent="0.35"/>
    <row r="369" s="3" customFormat="1" x14ac:dyDescent="0.35"/>
    <row r="370" s="3" customFormat="1" x14ac:dyDescent="0.35"/>
    <row r="371" s="3" customFormat="1" x14ac:dyDescent="0.35"/>
    <row r="372" s="3" customFormat="1" x14ac:dyDescent="0.35"/>
    <row r="373" s="3" customFormat="1" x14ac:dyDescent="0.35"/>
    <row r="374" s="3" customFormat="1" x14ac:dyDescent="0.35"/>
    <row r="375" s="3" customFormat="1" x14ac:dyDescent="0.35"/>
    <row r="376" s="3" customFormat="1" x14ac:dyDescent="0.35"/>
    <row r="377" s="3" customFormat="1" x14ac:dyDescent="0.35"/>
    <row r="378" s="3" customFormat="1" x14ac:dyDescent="0.35"/>
    <row r="379" s="3" customFormat="1" x14ac:dyDescent="0.35"/>
    <row r="380" s="3" customFormat="1" x14ac:dyDescent="0.35"/>
    <row r="381" s="3" customFormat="1" x14ac:dyDescent="0.35"/>
    <row r="382" s="3" customFormat="1" x14ac:dyDescent="0.35"/>
    <row r="383" s="3" customFormat="1" x14ac:dyDescent="0.35"/>
    <row r="384" s="3" customFormat="1" x14ac:dyDescent="0.35"/>
    <row r="385" s="3" customFormat="1" x14ac:dyDescent="0.35"/>
    <row r="386" s="3" customFormat="1" x14ac:dyDescent="0.35"/>
    <row r="387" s="3" customFormat="1" x14ac:dyDescent="0.35"/>
    <row r="388" s="3" customFormat="1" x14ac:dyDescent="0.35"/>
    <row r="389" s="3" customFormat="1" x14ac:dyDescent="0.35"/>
    <row r="390" s="3" customFormat="1" x14ac:dyDescent="0.35"/>
    <row r="391" s="3" customFormat="1" x14ac:dyDescent="0.35"/>
    <row r="392" s="3" customFormat="1" x14ac:dyDescent="0.35"/>
    <row r="393" s="3" customFormat="1" x14ac:dyDescent="0.35"/>
    <row r="394" s="3" customFormat="1" x14ac:dyDescent="0.35"/>
    <row r="395" s="3" customFormat="1" x14ac:dyDescent="0.35"/>
    <row r="396" s="3" customFormat="1" x14ac:dyDescent="0.35"/>
    <row r="397" s="3" customFormat="1" x14ac:dyDescent="0.35"/>
    <row r="398" s="3" customFormat="1" x14ac:dyDescent="0.35"/>
    <row r="399" s="3" customFormat="1" x14ac:dyDescent="0.35"/>
    <row r="400" s="3" customFormat="1" x14ac:dyDescent="0.35"/>
    <row r="401" s="3" customFormat="1" x14ac:dyDescent="0.35"/>
    <row r="402" s="3" customFormat="1" x14ac:dyDescent="0.35"/>
    <row r="403" s="3" customFormat="1" x14ac:dyDescent="0.35"/>
    <row r="404" s="3" customFormat="1" x14ac:dyDescent="0.35"/>
    <row r="405" s="3" customFormat="1" x14ac:dyDescent="0.35"/>
    <row r="406" s="3" customFormat="1" x14ac:dyDescent="0.35"/>
    <row r="407" s="3" customFormat="1" x14ac:dyDescent="0.35"/>
    <row r="408" s="3" customFormat="1" x14ac:dyDescent="0.35"/>
    <row r="409" s="3" customFormat="1" x14ac:dyDescent="0.35"/>
    <row r="410" s="3" customFormat="1" x14ac:dyDescent="0.35"/>
    <row r="411" s="3" customFormat="1" x14ac:dyDescent="0.35"/>
    <row r="412" s="3" customFormat="1" x14ac:dyDescent="0.35"/>
    <row r="413" s="3" customFormat="1" x14ac:dyDescent="0.35"/>
    <row r="414" s="3" customFormat="1" x14ac:dyDescent="0.35"/>
    <row r="415" s="3" customFormat="1" x14ac:dyDescent="0.35"/>
    <row r="416" s="3" customFormat="1" x14ac:dyDescent="0.35"/>
    <row r="417" s="3" customFormat="1" x14ac:dyDescent="0.35"/>
    <row r="418" s="3" customFormat="1" x14ac:dyDescent="0.35"/>
    <row r="419" s="3" customFormat="1" x14ac:dyDescent="0.35"/>
    <row r="420" s="3" customFormat="1" x14ac:dyDescent="0.35"/>
    <row r="421" s="3" customFormat="1" x14ac:dyDescent="0.35"/>
    <row r="422" s="3" customFormat="1" x14ac:dyDescent="0.35"/>
    <row r="423" s="3" customFormat="1" x14ac:dyDescent="0.35"/>
    <row r="424" s="3" customFormat="1" x14ac:dyDescent="0.35"/>
    <row r="425" s="3" customFormat="1" x14ac:dyDescent="0.35"/>
    <row r="426" s="3" customFormat="1" x14ac:dyDescent="0.35"/>
    <row r="427" s="3" customFormat="1" x14ac:dyDescent="0.35"/>
    <row r="428" s="3" customFormat="1" x14ac:dyDescent="0.35"/>
    <row r="429" s="3" customFormat="1" x14ac:dyDescent="0.35"/>
    <row r="430" s="3" customFormat="1" x14ac:dyDescent="0.35"/>
    <row r="431" s="3" customFormat="1" x14ac:dyDescent="0.35"/>
    <row r="432" s="3" customFormat="1" x14ac:dyDescent="0.35"/>
    <row r="433" s="3" customFormat="1" x14ac:dyDescent="0.35"/>
    <row r="434" s="3" customFormat="1" x14ac:dyDescent="0.35"/>
    <row r="435" s="3" customFormat="1" x14ac:dyDescent="0.35"/>
    <row r="436" s="3" customFormat="1" x14ac:dyDescent="0.35"/>
    <row r="437" s="3" customFormat="1" x14ac:dyDescent="0.35"/>
    <row r="438" s="3" customFormat="1" x14ac:dyDescent="0.35"/>
    <row r="439" s="3" customFormat="1" x14ac:dyDescent="0.35"/>
    <row r="440" s="3" customFormat="1" x14ac:dyDescent="0.35"/>
    <row r="441" s="3" customFormat="1" x14ac:dyDescent="0.35"/>
    <row r="442" s="3" customFormat="1" x14ac:dyDescent="0.35"/>
    <row r="443" s="3" customFormat="1" x14ac:dyDescent="0.35"/>
    <row r="444" s="3" customFormat="1" x14ac:dyDescent="0.35"/>
    <row r="445" s="3" customFormat="1" x14ac:dyDescent="0.35"/>
    <row r="446" s="3" customFormat="1" x14ac:dyDescent="0.35"/>
    <row r="447" s="3" customFormat="1" x14ac:dyDescent="0.35"/>
    <row r="448" s="3" customFormat="1" x14ac:dyDescent="0.35"/>
    <row r="449" s="3" customFormat="1" x14ac:dyDescent="0.35"/>
    <row r="450" s="3" customFormat="1" x14ac:dyDescent="0.35"/>
    <row r="451" s="3" customFormat="1" x14ac:dyDescent="0.35"/>
    <row r="452" s="3" customFormat="1" x14ac:dyDescent="0.35"/>
    <row r="453" s="3" customFormat="1" x14ac:dyDescent="0.35"/>
    <row r="454" s="3" customFormat="1" x14ac:dyDescent="0.35"/>
    <row r="455" s="3" customFormat="1" x14ac:dyDescent="0.35"/>
    <row r="456" s="3" customFormat="1" x14ac:dyDescent="0.35"/>
    <row r="457" s="3" customFormat="1" x14ac:dyDescent="0.35"/>
    <row r="458" s="3" customFormat="1" x14ac:dyDescent="0.35"/>
    <row r="459" s="3" customFormat="1" x14ac:dyDescent="0.35"/>
    <row r="460" s="3" customFormat="1" x14ac:dyDescent="0.35"/>
    <row r="461" s="3" customFormat="1" x14ac:dyDescent="0.35"/>
    <row r="462" s="3" customFormat="1" x14ac:dyDescent="0.35"/>
    <row r="463" s="3" customFormat="1" x14ac:dyDescent="0.35"/>
    <row r="464" s="3" customFormat="1" x14ac:dyDescent="0.35"/>
    <row r="465" s="3" customFormat="1" x14ac:dyDescent="0.35"/>
    <row r="466" s="3" customFormat="1" x14ac:dyDescent="0.35"/>
    <row r="467" s="3" customFormat="1" x14ac:dyDescent="0.35"/>
    <row r="468" s="3" customFormat="1" x14ac:dyDescent="0.35"/>
    <row r="469" s="3" customFormat="1" x14ac:dyDescent="0.35"/>
    <row r="470" s="3" customFormat="1" x14ac:dyDescent="0.35"/>
    <row r="471" s="3" customFormat="1" x14ac:dyDescent="0.35"/>
    <row r="472" s="3" customFormat="1" x14ac:dyDescent="0.35"/>
    <row r="473" s="3" customFormat="1" x14ac:dyDescent="0.35"/>
    <row r="474" s="3" customFormat="1" x14ac:dyDescent="0.35"/>
    <row r="475" s="3" customFormat="1" x14ac:dyDescent="0.35"/>
    <row r="476" s="3" customFormat="1" x14ac:dyDescent="0.35"/>
    <row r="477" s="3" customFormat="1" x14ac:dyDescent="0.35"/>
    <row r="478" s="3" customFormat="1" x14ac:dyDescent="0.35"/>
    <row r="479" s="3" customFormat="1" x14ac:dyDescent="0.35"/>
    <row r="480" s="3" customFormat="1" x14ac:dyDescent="0.35"/>
    <row r="481" s="3" customFormat="1" x14ac:dyDescent="0.35"/>
    <row r="482" s="3" customFormat="1" x14ac:dyDescent="0.35"/>
    <row r="483" s="3" customFormat="1" x14ac:dyDescent="0.35"/>
    <row r="484" s="3" customFormat="1" x14ac:dyDescent="0.35"/>
    <row r="485" s="3" customFormat="1" x14ac:dyDescent="0.35"/>
    <row r="486" s="3" customFormat="1" x14ac:dyDescent="0.35"/>
    <row r="487" s="3" customFormat="1" x14ac:dyDescent="0.35"/>
    <row r="488" s="3" customFormat="1" x14ac:dyDescent="0.35"/>
    <row r="489" s="3" customFormat="1" x14ac:dyDescent="0.35"/>
    <row r="490" s="3" customFormat="1" x14ac:dyDescent="0.35"/>
    <row r="491" s="3" customFormat="1" x14ac:dyDescent="0.35"/>
    <row r="492" s="3" customFormat="1" x14ac:dyDescent="0.35"/>
    <row r="493" s="3" customFormat="1" x14ac:dyDescent="0.35"/>
    <row r="494" s="3" customFormat="1" x14ac:dyDescent="0.35"/>
    <row r="495" s="3" customFormat="1" x14ac:dyDescent="0.35"/>
    <row r="496" s="3" customFormat="1" x14ac:dyDescent="0.35"/>
    <row r="497" s="3" customFormat="1" x14ac:dyDescent="0.35"/>
    <row r="498" s="3" customFormat="1" x14ac:dyDescent="0.35"/>
    <row r="499" s="3" customFormat="1" x14ac:dyDescent="0.35"/>
    <row r="500" s="3" customFormat="1" x14ac:dyDescent="0.35"/>
    <row r="501" s="3" customFormat="1" x14ac:dyDescent="0.35"/>
    <row r="502" s="3" customFormat="1" x14ac:dyDescent="0.35"/>
    <row r="503" s="3" customFormat="1" x14ac:dyDescent="0.35"/>
    <row r="504" s="3" customFormat="1" x14ac:dyDescent="0.35"/>
    <row r="505" s="3" customFormat="1" x14ac:dyDescent="0.35"/>
    <row r="506" s="3" customFormat="1" x14ac:dyDescent="0.35"/>
    <row r="507" s="3" customFormat="1" x14ac:dyDescent="0.35"/>
    <row r="508" s="3" customFormat="1" x14ac:dyDescent="0.35"/>
    <row r="509" s="3" customFormat="1" x14ac:dyDescent="0.35"/>
    <row r="510" s="3" customFormat="1" x14ac:dyDescent="0.35"/>
    <row r="511" s="3" customFormat="1" x14ac:dyDescent="0.35"/>
    <row r="512" s="3" customFormat="1" x14ac:dyDescent="0.35"/>
    <row r="513" s="3" customFormat="1" x14ac:dyDescent="0.35"/>
    <row r="514" s="3" customFormat="1" x14ac:dyDescent="0.35"/>
    <row r="515" s="3" customFormat="1" x14ac:dyDescent="0.35"/>
    <row r="516" s="3" customFormat="1" x14ac:dyDescent="0.35"/>
    <row r="517" s="3" customFormat="1" x14ac:dyDescent="0.35"/>
    <row r="518" s="3" customFormat="1" x14ac:dyDescent="0.35"/>
    <row r="519" s="3" customFormat="1" x14ac:dyDescent="0.35"/>
    <row r="520" s="3" customFormat="1" x14ac:dyDescent="0.35"/>
    <row r="521" s="3" customFormat="1" x14ac:dyDescent="0.35"/>
    <row r="522" s="3" customFormat="1" x14ac:dyDescent="0.35"/>
    <row r="523" s="3" customFormat="1" x14ac:dyDescent="0.35"/>
    <row r="524" s="3" customFormat="1" x14ac:dyDescent="0.35"/>
    <row r="525" s="3" customFormat="1" x14ac:dyDescent="0.35"/>
    <row r="526" s="3" customFormat="1" x14ac:dyDescent="0.35"/>
    <row r="527" s="3" customFormat="1" x14ac:dyDescent="0.35"/>
    <row r="528" s="3" customFormat="1" x14ac:dyDescent="0.35"/>
    <row r="529" s="3" customFormat="1" x14ac:dyDescent="0.35"/>
    <row r="530" s="3" customFormat="1" x14ac:dyDescent="0.35"/>
    <row r="531" s="3" customFormat="1" x14ac:dyDescent="0.35"/>
    <row r="532" s="3" customFormat="1" x14ac:dyDescent="0.35"/>
    <row r="533" s="3" customFormat="1" x14ac:dyDescent="0.35"/>
    <row r="534" s="3" customFormat="1" x14ac:dyDescent="0.35"/>
    <row r="535" s="3" customFormat="1" x14ac:dyDescent="0.35"/>
    <row r="536" s="3" customFormat="1" x14ac:dyDescent="0.35"/>
    <row r="537" s="3" customFormat="1" x14ac:dyDescent="0.35"/>
    <row r="538" s="3" customFormat="1" x14ac:dyDescent="0.35"/>
    <row r="539" s="3" customFormat="1" x14ac:dyDescent="0.35"/>
    <row r="540" s="3" customFormat="1" x14ac:dyDescent="0.35"/>
    <row r="541" s="3" customFormat="1" x14ac:dyDescent="0.35"/>
    <row r="542" s="3" customFormat="1" x14ac:dyDescent="0.35"/>
    <row r="543" s="3" customFormat="1" x14ac:dyDescent="0.35"/>
    <row r="544" s="3" customFormat="1" x14ac:dyDescent="0.35"/>
    <row r="545" s="3" customFormat="1" x14ac:dyDescent="0.35"/>
    <row r="546" s="3" customFormat="1" x14ac:dyDescent="0.35"/>
    <row r="547" s="3" customFormat="1" x14ac:dyDescent="0.35"/>
    <row r="548" s="3" customFormat="1" x14ac:dyDescent="0.35"/>
    <row r="549" s="3" customFormat="1" x14ac:dyDescent="0.35"/>
    <row r="550" s="3" customFormat="1" x14ac:dyDescent="0.35"/>
    <row r="551" s="3" customFormat="1" x14ac:dyDescent="0.35"/>
    <row r="552" s="3" customFormat="1" x14ac:dyDescent="0.35"/>
    <row r="553" s="3" customFormat="1" x14ac:dyDescent="0.35"/>
    <row r="554" s="3" customFormat="1" x14ac:dyDescent="0.35"/>
    <row r="555" s="3" customFormat="1" x14ac:dyDescent="0.35"/>
    <row r="556" s="3" customFormat="1" x14ac:dyDescent="0.35"/>
    <row r="557" s="3" customFormat="1" x14ac:dyDescent="0.35"/>
    <row r="558" s="3" customFormat="1" x14ac:dyDescent="0.35"/>
    <row r="559" s="3" customFormat="1" x14ac:dyDescent="0.35"/>
    <row r="560" s="3" customFormat="1" x14ac:dyDescent="0.35"/>
    <row r="561" s="3" customFormat="1" x14ac:dyDescent="0.35"/>
    <row r="562" s="3" customFormat="1" x14ac:dyDescent="0.35"/>
    <row r="563" s="3" customFormat="1" x14ac:dyDescent="0.35"/>
    <row r="564" s="3" customFormat="1" x14ac:dyDescent="0.35"/>
    <row r="565" s="3" customFormat="1" x14ac:dyDescent="0.35"/>
    <row r="566" s="3" customFormat="1" x14ac:dyDescent="0.35"/>
    <row r="567" s="3" customFormat="1" x14ac:dyDescent="0.35"/>
    <row r="568" s="3" customFormat="1" x14ac:dyDescent="0.35"/>
    <row r="569" s="3" customFormat="1" x14ac:dyDescent="0.35"/>
    <row r="570" s="3" customFormat="1" x14ac:dyDescent="0.35"/>
    <row r="571" s="3" customFormat="1" x14ac:dyDescent="0.35"/>
    <row r="572" s="3" customFormat="1" x14ac:dyDescent="0.35"/>
    <row r="573" s="3" customFormat="1" x14ac:dyDescent="0.35"/>
    <row r="574" s="3" customFormat="1" x14ac:dyDescent="0.35"/>
    <row r="575" s="3" customFormat="1" x14ac:dyDescent="0.35"/>
    <row r="576" s="3" customFormat="1" x14ac:dyDescent="0.35"/>
    <row r="577" s="3" customFormat="1" x14ac:dyDescent="0.35"/>
    <row r="578" s="3" customFormat="1" x14ac:dyDescent="0.35"/>
    <row r="579" s="3" customFormat="1" x14ac:dyDescent="0.35"/>
    <row r="580" s="3" customFormat="1" x14ac:dyDescent="0.35"/>
    <row r="581" s="3" customFormat="1" x14ac:dyDescent="0.35"/>
    <row r="582" s="3" customFormat="1" x14ac:dyDescent="0.35"/>
    <row r="583" s="3" customFormat="1" x14ac:dyDescent="0.35"/>
    <row r="584" s="3" customFormat="1" x14ac:dyDescent="0.35"/>
    <row r="585" s="3" customFormat="1" x14ac:dyDescent="0.35"/>
    <row r="586" s="3" customFormat="1" x14ac:dyDescent="0.35"/>
    <row r="587" s="3" customFormat="1" x14ac:dyDescent="0.35"/>
    <row r="588" s="3" customFormat="1" x14ac:dyDescent="0.35"/>
    <row r="589" s="3" customFormat="1" x14ac:dyDescent="0.35"/>
    <row r="590" s="3" customFormat="1" x14ac:dyDescent="0.35"/>
    <row r="591" s="3" customFormat="1" x14ac:dyDescent="0.35"/>
    <row r="592" s="3" customFormat="1" x14ac:dyDescent="0.35"/>
    <row r="593" s="3" customFormat="1" x14ac:dyDescent="0.35"/>
    <row r="594" s="3" customFormat="1" x14ac:dyDescent="0.35"/>
    <row r="595" s="3" customFormat="1" x14ac:dyDescent="0.35"/>
    <row r="596" s="3" customFormat="1" x14ac:dyDescent="0.35"/>
    <row r="597" s="3" customFormat="1" x14ac:dyDescent="0.35"/>
    <row r="598" s="3" customFormat="1" x14ac:dyDescent="0.35"/>
    <row r="599" s="3" customFormat="1" x14ac:dyDescent="0.35"/>
    <row r="600" s="3" customFormat="1" x14ac:dyDescent="0.35"/>
    <row r="601" s="3" customFormat="1" x14ac:dyDescent="0.35"/>
    <row r="602" s="3" customFormat="1" x14ac:dyDescent="0.35"/>
    <row r="603" s="3" customFormat="1" x14ac:dyDescent="0.35"/>
    <row r="604" s="3" customFormat="1" x14ac:dyDescent="0.35"/>
    <row r="605" s="3" customFormat="1" x14ac:dyDescent="0.35"/>
    <row r="606" s="3" customFormat="1" x14ac:dyDescent="0.35"/>
    <row r="607" s="3" customFormat="1" x14ac:dyDescent="0.35"/>
    <row r="608" s="3" customFormat="1" x14ac:dyDescent="0.35"/>
    <row r="609" s="3" customFormat="1" x14ac:dyDescent="0.35"/>
    <row r="610" s="3" customFormat="1" x14ac:dyDescent="0.35"/>
    <row r="611" s="3" customFormat="1" x14ac:dyDescent="0.35"/>
    <row r="612" s="3" customFormat="1" x14ac:dyDescent="0.35"/>
    <row r="613" s="3" customFormat="1" x14ac:dyDescent="0.35"/>
    <row r="614" s="3" customFormat="1" x14ac:dyDescent="0.35"/>
    <row r="615" s="3" customFormat="1" x14ac:dyDescent="0.35"/>
    <row r="616" s="3" customFormat="1" x14ac:dyDescent="0.35"/>
    <row r="617" s="3" customFormat="1" x14ac:dyDescent="0.35"/>
    <row r="618" s="3" customFormat="1" x14ac:dyDescent="0.35"/>
    <row r="619" s="3" customFormat="1" x14ac:dyDescent="0.35"/>
    <row r="620" s="3" customFormat="1" x14ac:dyDescent="0.35"/>
    <row r="621" s="3" customFormat="1" x14ac:dyDescent="0.35"/>
    <row r="622" s="3" customFormat="1" x14ac:dyDescent="0.35"/>
    <row r="623" s="3" customFormat="1" x14ac:dyDescent="0.35"/>
    <row r="624" s="3" customFormat="1" x14ac:dyDescent="0.35"/>
    <row r="625" s="3" customFormat="1" x14ac:dyDescent="0.35"/>
    <row r="626" s="3" customFormat="1" x14ac:dyDescent="0.35"/>
    <row r="627" s="3" customFormat="1" x14ac:dyDescent="0.35"/>
    <row r="628" s="3" customFormat="1" x14ac:dyDescent="0.35"/>
    <row r="629" s="3" customFormat="1" x14ac:dyDescent="0.35"/>
    <row r="630" s="3" customFormat="1" x14ac:dyDescent="0.35"/>
    <row r="631" s="3" customFormat="1" x14ac:dyDescent="0.35"/>
    <row r="632" s="3" customFormat="1" x14ac:dyDescent="0.35"/>
    <row r="633" s="3" customFormat="1" x14ac:dyDescent="0.35"/>
    <row r="634" s="3" customFormat="1" x14ac:dyDescent="0.35"/>
    <row r="635" s="3" customFormat="1" x14ac:dyDescent="0.35"/>
    <row r="636" s="3" customFormat="1" x14ac:dyDescent="0.35"/>
    <row r="637" s="3" customFormat="1" x14ac:dyDescent="0.35"/>
    <row r="638" s="3" customFormat="1" x14ac:dyDescent="0.35"/>
    <row r="639" s="3" customFormat="1" x14ac:dyDescent="0.35"/>
    <row r="640" s="3" customFormat="1" x14ac:dyDescent="0.35"/>
    <row r="641" s="3" customFormat="1" x14ac:dyDescent="0.35"/>
    <row r="642" s="3" customFormat="1" x14ac:dyDescent="0.35"/>
    <row r="643" s="3" customFormat="1" x14ac:dyDescent="0.35"/>
    <row r="644" s="3" customFormat="1" x14ac:dyDescent="0.35"/>
    <row r="645" s="3" customFormat="1" x14ac:dyDescent="0.35"/>
    <row r="646" s="3" customFormat="1" x14ac:dyDescent="0.35"/>
    <row r="647" s="3" customFormat="1" x14ac:dyDescent="0.35"/>
    <row r="648" s="3" customFormat="1" x14ac:dyDescent="0.35"/>
    <row r="649" s="3" customFormat="1" x14ac:dyDescent="0.35"/>
    <row r="650" s="3" customFormat="1" x14ac:dyDescent="0.35"/>
    <row r="651" s="3" customFormat="1" x14ac:dyDescent="0.35"/>
    <row r="652" s="3" customFormat="1" x14ac:dyDescent="0.35"/>
    <row r="653" s="3" customFormat="1" x14ac:dyDescent="0.35"/>
    <row r="654" s="3" customFormat="1" x14ac:dyDescent="0.35"/>
    <row r="655" s="3" customFormat="1" x14ac:dyDescent="0.35"/>
    <row r="656" s="3" customFormat="1" x14ac:dyDescent="0.35"/>
    <row r="657" s="3" customFormat="1" x14ac:dyDescent="0.35"/>
    <row r="658" s="3" customFormat="1" x14ac:dyDescent="0.35"/>
    <row r="659" s="3" customFormat="1" x14ac:dyDescent="0.35"/>
    <row r="660" s="3" customFormat="1" x14ac:dyDescent="0.35"/>
    <row r="661" s="3" customFormat="1" x14ac:dyDescent="0.35"/>
    <row r="662" s="3" customFormat="1" x14ac:dyDescent="0.35"/>
    <row r="663" s="3" customFormat="1" x14ac:dyDescent="0.35"/>
    <row r="664" s="3" customFormat="1" x14ac:dyDescent="0.35"/>
    <row r="665" s="3" customFormat="1" x14ac:dyDescent="0.35"/>
    <row r="666" s="3" customFormat="1" x14ac:dyDescent="0.35"/>
    <row r="667" s="3" customFormat="1" x14ac:dyDescent="0.35"/>
    <row r="668" s="3" customFormat="1" x14ac:dyDescent="0.35"/>
    <row r="669" s="3" customFormat="1" x14ac:dyDescent="0.35"/>
    <row r="670" s="3" customFormat="1" x14ac:dyDescent="0.35"/>
    <row r="671" s="3" customFormat="1" x14ac:dyDescent="0.35"/>
    <row r="672" s="3" customFormat="1" x14ac:dyDescent="0.35"/>
    <row r="673" s="3" customFormat="1" x14ac:dyDescent="0.35"/>
    <row r="674" s="3" customFormat="1" x14ac:dyDescent="0.35"/>
    <row r="675" s="3" customFormat="1" x14ac:dyDescent="0.35"/>
    <row r="676" s="3" customFormat="1" x14ac:dyDescent="0.35"/>
    <row r="677" s="3" customFormat="1" x14ac:dyDescent="0.35"/>
    <row r="678" s="3" customFormat="1" x14ac:dyDescent="0.35"/>
    <row r="679" s="3" customFormat="1" x14ac:dyDescent="0.35"/>
    <row r="680" s="3" customFormat="1" x14ac:dyDescent="0.35"/>
    <row r="681" s="3" customFormat="1" x14ac:dyDescent="0.35"/>
    <row r="682" s="3" customFormat="1" x14ac:dyDescent="0.35"/>
    <row r="683" s="3" customFormat="1" x14ac:dyDescent="0.35"/>
    <row r="684" s="3" customFormat="1" x14ac:dyDescent="0.35"/>
    <row r="685" s="3" customFormat="1" x14ac:dyDescent="0.35"/>
    <row r="686" s="3" customFormat="1" x14ac:dyDescent="0.35"/>
    <row r="687" s="3" customFormat="1" x14ac:dyDescent="0.35"/>
    <row r="688" s="3" customFormat="1" x14ac:dyDescent="0.35"/>
    <row r="689" s="3" customFormat="1" x14ac:dyDescent="0.35"/>
    <row r="690" s="3" customFormat="1" x14ac:dyDescent="0.35"/>
    <row r="691" s="3" customFormat="1" x14ac:dyDescent="0.35"/>
    <row r="692" s="3" customFormat="1" x14ac:dyDescent="0.35"/>
    <row r="693" s="3" customFormat="1" x14ac:dyDescent="0.35"/>
    <row r="694" s="3" customFormat="1" x14ac:dyDescent="0.35"/>
    <row r="695" s="3" customFormat="1" x14ac:dyDescent="0.35"/>
    <row r="696" s="3" customFormat="1" x14ac:dyDescent="0.35"/>
    <row r="697" s="3" customFormat="1" x14ac:dyDescent="0.35"/>
    <row r="698" s="3" customFormat="1" x14ac:dyDescent="0.35"/>
    <row r="699" s="3" customFormat="1" x14ac:dyDescent="0.35"/>
    <row r="700" s="3" customFormat="1" x14ac:dyDescent="0.35"/>
    <row r="701" s="3" customFormat="1" x14ac:dyDescent="0.35"/>
    <row r="702" s="3" customFormat="1" x14ac:dyDescent="0.35"/>
    <row r="703" s="3" customFormat="1" x14ac:dyDescent="0.35"/>
    <row r="704" s="3" customFormat="1" x14ac:dyDescent="0.35"/>
    <row r="705" s="3" customFormat="1" x14ac:dyDescent="0.35"/>
    <row r="706" s="3" customFormat="1" x14ac:dyDescent="0.35"/>
    <row r="707" s="3" customFormat="1" x14ac:dyDescent="0.35"/>
    <row r="708" s="3" customFormat="1" x14ac:dyDescent="0.35"/>
    <row r="709" s="3" customFormat="1" x14ac:dyDescent="0.35"/>
    <row r="710" s="3" customFormat="1" x14ac:dyDescent="0.35"/>
    <row r="711" s="3" customFormat="1" x14ac:dyDescent="0.35"/>
    <row r="712" s="3" customFormat="1" x14ac:dyDescent="0.35"/>
    <row r="713" s="3" customFormat="1" x14ac:dyDescent="0.35"/>
    <row r="714" s="3" customFormat="1" x14ac:dyDescent="0.35"/>
    <row r="715" s="3" customFormat="1" x14ac:dyDescent="0.35"/>
    <row r="716" s="3" customFormat="1" x14ac:dyDescent="0.35"/>
    <row r="717" s="3" customFormat="1" x14ac:dyDescent="0.35"/>
    <row r="718" s="3" customFormat="1" x14ac:dyDescent="0.35"/>
    <row r="719" s="3" customFormat="1" x14ac:dyDescent="0.35"/>
    <row r="720" s="3" customFormat="1" x14ac:dyDescent="0.35"/>
    <row r="721" s="3" customFormat="1" x14ac:dyDescent="0.35"/>
    <row r="722" s="3" customFormat="1" x14ac:dyDescent="0.35"/>
    <row r="723" s="3" customFormat="1" x14ac:dyDescent="0.35"/>
    <row r="724" s="3" customFormat="1" x14ac:dyDescent="0.35"/>
    <row r="725" s="3" customFormat="1" x14ac:dyDescent="0.35"/>
    <row r="726" s="3" customFormat="1" x14ac:dyDescent="0.35"/>
    <row r="727" s="3" customFormat="1" x14ac:dyDescent="0.35"/>
    <row r="728" s="3" customFormat="1" x14ac:dyDescent="0.35"/>
    <row r="729" s="3" customFormat="1" x14ac:dyDescent="0.35"/>
    <row r="730" s="3" customFormat="1" x14ac:dyDescent="0.35"/>
    <row r="731" s="3" customFormat="1" x14ac:dyDescent="0.35"/>
    <row r="732" s="3" customFormat="1" x14ac:dyDescent="0.35"/>
    <row r="733" s="3" customFormat="1" x14ac:dyDescent="0.35"/>
    <row r="734" s="3" customFormat="1" x14ac:dyDescent="0.35"/>
    <row r="735" s="3" customFormat="1" x14ac:dyDescent="0.35"/>
    <row r="736" s="3" customFormat="1" x14ac:dyDescent="0.35"/>
    <row r="737" s="3" customFormat="1" x14ac:dyDescent="0.35"/>
    <row r="738" s="3" customFormat="1" x14ac:dyDescent="0.35"/>
    <row r="739" s="3" customFormat="1" x14ac:dyDescent="0.35"/>
    <row r="740" s="3" customFormat="1" x14ac:dyDescent="0.35"/>
    <row r="741" s="3" customFormat="1" x14ac:dyDescent="0.35"/>
    <row r="742" s="3" customFormat="1" x14ac:dyDescent="0.35"/>
    <row r="743" s="3" customFormat="1" x14ac:dyDescent="0.35"/>
    <row r="744" s="3" customFormat="1" x14ac:dyDescent="0.35"/>
    <row r="745" s="3" customFormat="1" x14ac:dyDescent="0.35"/>
    <row r="746" s="3" customFormat="1" x14ac:dyDescent="0.35"/>
    <row r="747" s="3" customFormat="1" x14ac:dyDescent="0.35"/>
    <row r="748" s="3" customFormat="1" x14ac:dyDescent="0.35"/>
    <row r="749" s="3" customFormat="1" x14ac:dyDescent="0.35"/>
    <row r="750" s="3" customFormat="1" x14ac:dyDescent="0.35"/>
    <row r="751" s="3" customFormat="1" x14ac:dyDescent="0.35"/>
    <row r="752" s="3" customFormat="1" x14ac:dyDescent="0.35"/>
    <row r="753" s="3" customFormat="1" x14ac:dyDescent="0.35"/>
    <row r="754" s="3" customFormat="1" x14ac:dyDescent="0.35"/>
    <row r="755" s="3" customFormat="1" x14ac:dyDescent="0.35"/>
    <row r="756" s="3" customFormat="1" x14ac:dyDescent="0.35"/>
    <row r="757" s="3" customFormat="1" x14ac:dyDescent="0.35"/>
    <row r="758" s="3" customFormat="1" x14ac:dyDescent="0.35"/>
    <row r="759" s="3" customFormat="1" x14ac:dyDescent="0.35"/>
    <row r="760" s="3" customFormat="1" x14ac:dyDescent="0.35"/>
    <row r="761" s="3" customFormat="1" x14ac:dyDescent="0.35"/>
    <row r="762" s="3" customFormat="1" x14ac:dyDescent="0.35"/>
    <row r="763" s="3" customFormat="1" x14ac:dyDescent="0.35"/>
    <row r="764" s="3" customFormat="1" x14ac:dyDescent="0.35"/>
    <row r="765" s="3" customFormat="1" x14ac:dyDescent="0.35"/>
    <row r="766" s="3" customFormat="1" x14ac:dyDescent="0.35"/>
    <row r="767" s="3" customFormat="1" x14ac:dyDescent="0.35"/>
    <row r="768" s="3" customFormat="1" x14ac:dyDescent="0.35"/>
    <row r="769" s="3" customFormat="1" x14ac:dyDescent="0.35"/>
    <row r="770" s="3" customFormat="1" x14ac:dyDescent="0.35"/>
    <row r="771" s="3" customFormat="1" x14ac:dyDescent="0.35"/>
    <row r="772" s="3" customFormat="1" x14ac:dyDescent="0.35"/>
    <row r="773" s="3" customFormat="1" x14ac:dyDescent="0.35"/>
    <row r="774" s="3" customFormat="1" x14ac:dyDescent="0.35"/>
    <row r="775" s="3" customFormat="1" x14ac:dyDescent="0.35"/>
    <row r="776" s="3" customFormat="1" x14ac:dyDescent="0.35"/>
    <row r="777" s="3" customFormat="1" x14ac:dyDescent="0.35"/>
    <row r="778" s="3" customFormat="1" x14ac:dyDescent="0.35"/>
    <row r="779" s="3" customFormat="1" x14ac:dyDescent="0.35"/>
    <row r="780" s="3" customFormat="1" x14ac:dyDescent="0.35"/>
    <row r="781" s="3" customFormat="1" x14ac:dyDescent="0.35"/>
    <row r="782" s="3" customFormat="1" x14ac:dyDescent="0.35"/>
    <row r="783" s="3" customFormat="1" x14ac:dyDescent="0.35"/>
    <row r="784" s="3" customFormat="1" x14ac:dyDescent="0.35"/>
    <row r="785" s="3" customFormat="1" x14ac:dyDescent="0.35"/>
    <row r="786" s="3" customFormat="1" x14ac:dyDescent="0.35"/>
    <row r="787" s="3" customFormat="1" x14ac:dyDescent="0.35"/>
    <row r="788" s="3" customFormat="1" x14ac:dyDescent="0.35"/>
    <row r="789" s="3" customFormat="1" x14ac:dyDescent="0.35"/>
    <row r="790" s="3" customFormat="1" x14ac:dyDescent="0.35"/>
    <row r="791" s="3" customFormat="1" x14ac:dyDescent="0.35"/>
    <row r="792" s="3" customFormat="1" x14ac:dyDescent="0.35"/>
    <row r="793" s="3" customFormat="1" x14ac:dyDescent="0.35"/>
    <row r="794" s="3" customFormat="1" x14ac:dyDescent="0.35"/>
    <row r="795" s="3" customFormat="1" x14ac:dyDescent="0.35"/>
    <row r="796" s="3" customFormat="1" x14ac:dyDescent="0.35"/>
    <row r="797" s="3" customFormat="1" x14ac:dyDescent="0.35"/>
    <row r="798" s="3" customFormat="1" x14ac:dyDescent="0.35"/>
    <row r="799" s="3" customFormat="1" x14ac:dyDescent="0.35"/>
    <row r="800" s="3" customFormat="1" x14ac:dyDescent="0.35"/>
    <row r="801" s="3" customFormat="1" x14ac:dyDescent="0.35"/>
    <row r="802" s="3" customFormat="1" x14ac:dyDescent="0.35"/>
    <row r="803" s="3" customFormat="1" x14ac:dyDescent="0.35"/>
    <row r="804" s="3" customFormat="1" x14ac:dyDescent="0.35"/>
    <row r="805" s="3" customFormat="1" x14ac:dyDescent="0.35"/>
    <row r="806" s="3" customFormat="1" x14ac:dyDescent="0.35"/>
    <row r="807" s="3" customFormat="1" x14ac:dyDescent="0.35"/>
    <row r="808" s="3" customFormat="1" x14ac:dyDescent="0.35"/>
    <row r="809" s="3" customFormat="1" x14ac:dyDescent="0.35"/>
    <row r="810" s="3" customFormat="1" x14ac:dyDescent="0.35"/>
    <row r="811" s="3" customFormat="1" x14ac:dyDescent="0.35"/>
    <row r="812" s="3" customFormat="1" x14ac:dyDescent="0.35"/>
    <row r="813" s="3" customFormat="1" x14ac:dyDescent="0.35"/>
    <row r="814" s="3" customFormat="1" x14ac:dyDescent="0.35"/>
    <row r="815" s="3" customFormat="1" x14ac:dyDescent="0.35"/>
    <row r="816" s="3" customFormat="1" x14ac:dyDescent="0.35"/>
    <row r="817" s="3" customFormat="1" x14ac:dyDescent="0.35"/>
    <row r="818" s="3" customFormat="1" x14ac:dyDescent="0.35"/>
    <row r="819" s="3" customFormat="1" x14ac:dyDescent="0.35"/>
    <row r="820" s="3" customFormat="1" x14ac:dyDescent="0.35"/>
    <row r="821" s="3" customFormat="1" x14ac:dyDescent="0.35"/>
    <row r="822" s="3" customFormat="1" x14ac:dyDescent="0.35"/>
    <row r="823" s="3" customFormat="1" x14ac:dyDescent="0.35"/>
    <row r="824" s="3" customFormat="1" x14ac:dyDescent="0.35"/>
    <row r="825" s="3" customFormat="1" x14ac:dyDescent="0.35"/>
    <row r="826" s="3" customFormat="1" x14ac:dyDescent="0.35"/>
    <row r="827" s="3" customFormat="1" x14ac:dyDescent="0.35"/>
    <row r="828" s="3" customFormat="1" x14ac:dyDescent="0.35"/>
    <row r="829" s="3" customFormat="1" x14ac:dyDescent="0.35"/>
    <row r="830" s="3" customFormat="1" x14ac:dyDescent="0.35"/>
    <row r="831" s="3" customFormat="1" x14ac:dyDescent="0.35"/>
    <row r="832" s="3" customFormat="1" x14ac:dyDescent="0.35"/>
    <row r="833" s="3" customFormat="1" x14ac:dyDescent="0.35"/>
    <row r="834" s="3" customFormat="1" x14ac:dyDescent="0.35"/>
    <row r="835" s="3" customFormat="1" x14ac:dyDescent="0.35"/>
    <row r="836" s="3" customFormat="1" x14ac:dyDescent="0.35"/>
    <row r="837" s="3" customFormat="1" x14ac:dyDescent="0.35"/>
    <row r="838" s="3" customFormat="1" x14ac:dyDescent="0.35"/>
    <row r="839" s="3" customFormat="1" x14ac:dyDescent="0.35"/>
    <row r="840" s="3" customFormat="1" x14ac:dyDescent="0.35"/>
    <row r="841" s="3" customFormat="1" x14ac:dyDescent="0.35"/>
    <row r="842" s="3" customFormat="1" x14ac:dyDescent="0.35"/>
    <row r="843" s="3" customFormat="1" x14ac:dyDescent="0.35"/>
    <row r="844" s="3" customFormat="1" x14ac:dyDescent="0.35"/>
    <row r="845" s="3" customFormat="1" x14ac:dyDescent="0.35"/>
    <row r="846" s="3" customFormat="1" x14ac:dyDescent="0.35"/>
    <row r="847" s="3" customFormat="1" x14ac:dyDescent="0.35"/>
    <row r="848" s="3" customFormat="1" x14ac:dyDescent="0.35"/>
    <row r="849" s="3" customFormat="1" x14ac:dyDescent="0.35"/>
    <row r="850" s="3" customFormat="1" x14ac:dyDescent="0.35"/>
    <row r="851" s="3" customFormat="1" x14ac:dyDescent="0.35"/>
    <row r="852" s="3" customFormat="1" x14ac:dyDescent="0.35"/>
    <row r="853" s="3" customFormat="1" x14ac:dyDescent="0.35"/>
    <row r="854" s="3" customFormat="1" x14ac:dyDescent="0.35"/>
    <row r="855" s="3" customFormat="1" x14ac:dyDescent="0.35"/>
    <row r="856" s="3" customFormat="1" x14ac:dyDescent="0.35"/>
    <row r="857" s="3" customFormat="1" x14ac:dyDescent="0.35"/>
    <row r="858" s="3" customFormat="1" x14ac:dyDescent="0.35"/>
    <row r="859" s="3" customFormat="1" x14ac:dyDescent="0.35"/>
    <row r="860" s="3" customFormat="1" x14ac:dyDescent="0.35"/>
    <row r="861" s="3" customFormat="1" x14ac:dyDescent="0.35"/>
    <row r="862" s="3" customFormat="1" x14ac:dyDescent="0.35"/>
    <row r="863" s="3" customFormat="1" x14ac:dyDescent="0.35"/>
    <row r="864" s="3" customFormat="1" x14ac:dyDescent="0.35"/>
    <row r="865" s="3" customFormat="1" x14ac:dyDescent="0.35"/>
    <row r="866" s="3" customFormat="1" x14ac:dyDescent="0.35"/>
    <row r="867" s="3" customFormat="1" x14ac:dyDescent="0.35"/>
    <row r="868" s="3" customFormat="1" x14ac:dyDescent="0.35"/>
    <row r="869" s="3" customFormat="1" x14ac:dyDescent="0.35"/>
    <row r="870" s="3" customFormat="1" x14ac:dyDescent="0.35"/>
    <row r="871" s="3" customFormat="1" x14ac:dyDescent="0.35"/>
    <row r="872" s="3" customFormat="1" x14ac:dyDescent="0.35"/>
    <row r="873" s="3" customFormat="1" x14ac:dyDescent="0.35"/>
    <row r="874" s="3" customFormat="1" x14ac:dyDescent="0.35"/>
    <row r="875" s="3" customFormat="1" x14ac:dyDescent="0.35"/>
    <row r="876" s="3" customFormat="1" x14ac:dyDescent="0.35"/>
    <row r="877" s="3" customFormat="1" x14ac:dyDescent="0.35"/>
    <row r="878" s="3" customFormat="1" x14ac:dyDescent="0.35"/>
    <row r="879" s="3" customFormat="1" x14ac:dyDescent="0.35"/>
    <row r="880" s="3" customFormat="1" x14ac:dyDescent="0.35"/>
    <row r="881" s="3" customFormat="1" x14ac:dyDescent="0.35"/>
    <row r="882" s="3" customFormat="1" x14ac:dyDescent="0.35"/>
    <row r="883" s="3" customFormat="1" x14ac:dyDescent="0.35"/>
    <row r="884" s="3" customFormat="1" x14ac:dyDescent="0.35"/>
    <row r="885" s="3" customFormat="1" x14ac:dyDescent="0.35"/>
    <row r="886" s="3" customFormat="1" x14ac:dyDescent="0.35"/>
    <row r="887" s="3" customFormat="1" x14ac:dyDescent="0.35"/>
    <row r="888" s="3" customFormat="1" x14ac:dyDescent="0.35"/>
    <row r="889" s="3" customFormat="1" x14ac:dyDescent="0.35"/>
    <row r="890" s="3" customFormat="1" x14ac:dyDescent="0.35"/>
    <row r="891" s="3" customFormat="1" x14ac:dyDescent="0.35"/>
    <row r="892" s="3" customFormat="1" x14ac:dyDescent="0.35"/>
    <row r="893" s="3" customFormat="1" x14ac:dyDescent="0.35"/>
    <row r="894" s="3" customFormat="1" x14ac:dyDescent="0.35"/>
    <row r="895" s="3" customFormat="1" x14ac:dyDescent="0.35"/>
    <row r="896" s="3" customFormat="1" x14ac:dyDescent="0.35"/>
    <row r="897" s="3" customFormat="1" x14ac:dyDescent="0.35"/>
    <row r="898" s="3" customFormat="1" x14ac:dyDescent="0.35"/>
    <row r="899" s="3" customFormat="1" x14ac:dyDescent="0.35"/>
    <row r="900" s="3" customFormat="1" x14ac:dyDescent="0.35"/>
    <row r="901" s="3" customFormat="1" x14ac:dyDescent="0.35"/>
    <row r="902" s="3" customFormat="1" x14ac:dyDescent="0.35"/>
    <row r="903" s="3" customFormat="1" x14ac:dyDescent="0.35"/>
    <row r="904" s="3" customFormat="1" x14ac:dyDescent="0.35"/>
    <row r="905" s="3" customFormat="1" x14ac:dyDescent="0.35"/>
    <row r="906" s="3" customFormat="1" x14ac:dyDescent="0.35"/>
    <row r="907" s="3" customFormat="1" x14ac:dyDescent="0.35"/>
    <row r="908" s="3" customFormat="1" x14ac:dyDescent="0.35"/>
    <row r="909" s="3" customFormat="1" x14ac:dyDescent="0.35"/>
    <row r="910" s="3" customFormat="1" x14ac:dyDescent="0.35"/>
    <row r="911" s="3" customFormat="1" x14ac:dyDescent="0.35"/>
    <row r="912" s="3" customFormat="1" x14ac:dyDescent="0.35"/>
    <row r="913" s="3" customFormat="1" x14ac:dyDescent="0.35"/>
    <row r="914" s="3" customFormat="1" x14ac:dyDescent="0.35"/>
    <row r="915" s="3" customFormat="1" x14ac:dyDescent="0.35"/>
    <row r="916" s="3" customFormat="1" x14ac:dyDescent="0.35"/>
    <row r="917" s="3" customFormat="1" x14ac:dyDescent="0.35"/>
    <row r="918" s="3" customFormat="1" x14ac:dyDescent="0.35"/>
    <row r="919" s="3" customFormat="1" x14ac:dyDescent="0.35"/>
    <row r="920" s="3" customFormat="1" x14ac:dyDescent="0.35"/>
    <row r="921" s="3" customFormat="1" x14ac:dyDescent="0.35"/>
    <row r="922" s="3" customFormat="1" x14ac:dyDescent="0.35"/>
    <row r="923" s="3" customFormat="1" x14ac:dyDescent="0.35"/>
    <row r="924" s="3" customFormat="1" x14ac:dyDescent="0.35"/>
    <row r="925" s="3" customFormat="1" x14ac:dyDescent="0.35"/>
    <row r="926" s="3" customFormat="1" x14ac:dyDescent="0.35"/>
    <row r="927" s="3" customFormat="1" x14ac:dyDescent="0.35"/>
    <row r="928" s="3" customFormat="1" x14ac:dyDescent="0.35"/>
    <row r="929" s="3" customFormat="1" x14ac:dyDescent="0.35"/>
    <row r="930" s="3" customFormat="1" x14ac:dyDescent="0.35"/>
    <row r="931" s="3" customFormat="1" x14ac:dyDescent="0.35"/>
    <row r="932" s="3" customFormat="1" x14ac:dyDescent="0.35"/>
    <row r="933" s="3" customFormat="1" x14ac:dyDescent="0.35"/>
    <row r="934" s="3" customFormat="1" x14ac:dyDescent="0.35"/>
    <row r="935" s="3" customFormat="1" x14ac:dyDescent="0.35"/>
    <row r="936" s="3" customFormat="1" x14ac:dyDescent="0.35"/>
    <row r="937" s="3" customFormat="1" x14ac:dyDescent="0.35"/>
    <row r="938" s="3" customFormat="1" x14ac:dyDescent="0.35"/>
    <row r="939" s="3" customFormat="1" x14ac:dyDescent="0.35"/>
    <row r="940" s="3" customFormat="1" x14ac:dyDescent="0.35"/>
    <row r="941" s="3" customFormat="1" x14ac:dyDescent="0.35"/>
    <row r="942" s="3" customFormat="1" x14ac:dyDescent="0.35"/>
    <row r="943" s="3" customFormat="1" x14ac:dyDescent="0.35"/>
    <row r="944" s="3" customFormat="1" x14ac:dyDescent="0.35"/>
    <row r="945" s="3" customFormat="1" x14ac:dyDescent="0.35"/>
    <row r="946" s="3" customFormat="1" x14ac:dyDescent="0.35"/>
    <row r="947" s="3" customFormat="1" x14ac:dyDescent="0.35"/>
    <row r="948" s="3" customFormat="1" x14ac:dyDescent="0.35"/>
    <row r="949" s="3" customFormat="1" x14ac:dyDescent="0.35"/>
    <row r="950" s="3" customFormat="1" x14ac:dyDescent="0.35"/>
    <row r="951" s="3" customFormat="1" x14ac:dyDescent="0.35"/>
    <row r="952" s="3" customFormat="1" x14ac:dyDescent="0.35"/>
    <row r="953" s="3" customFormat="1" x14ac:dyDescent="0.35"/>
    <row r="954" s="3" customFormat="1" x14ac:dyDescent="0.35"/>
    <row r="955" s="3" customFormat="1" x14ac:dyDescent="0.35"/>
    <row r="956" s="3" customFormat="1" x14ac:dyDescent="0.35"/>
    <row r="957" s="3" customFormat="1" x14ac:dyDescent="0.35"/>
    <row r="958" s="3" customFormat="1" x14ac:dyDescent="0.35"/>
    <row r="959" s="3" customFormat="1" x14ac:dyDescent="0.35"/>
    <row r="960" s="3" customFormat="1" x14ac:dyDescent="0.35"/>
    <row r="961" s="3" customFormat="1" x14ac:dyDescent="0.35"/>
    <row r="962" s="3" customFormat="1" x14ac:dyDescent="0.35"/>
    <row r="963" s="3" customFormat="1" x14ac:dyDescent="0.35"/>
    <row r="964" s="3" customFormat="1" x14ac:dyDescent="0.35"/>
    <row r="965" s="3" customFormat="1" x14ac:dyDescent="0.35"/>
    <row r="966" s="3" customFormat="1" x14ac:dyDescent="0.35"/>
    <row r="967" s="3" customFormat="1" x14ac:dyDescent="0.35"/>
    <row r="968" s="3" customFormat="1" x14ac:dyDescent="0.35"/>
    <row r="969" s="3" customFormat="1" x14ac:dyDescent="0.35"/>
    <row r="970" s="3" customFormat="1" x14ac:dyDescent="0.35"/>
    <row r="971" s="3" customFormat="1" x14ac:dyDescent="0.35"/>
    <row r="972" s="3" customFormat="1" x14ac:dyDescent="0.35"/>
    <row r="973" s="3" customFormat="1" x14ac:dyDescent="0.35"/>
    <row r="974" s="3" customFormat="1" x14ac:dyDescent="0.35"/>
    <row r="975" s="3" customFormat="1" x14ac:dyDescent="0.35"/>
    <row r="976" s="3" customFormat="1" x14ac:dyDescent="0.35"/>
    <row r="977" s="3" customFormat="1" x14ac:dyDescent="0.35"/>
    <row r="978" s="3" customFormat="1" x14ac:dyDescent="0.35"/>
    <row r="979" s="3" customFormat="1" x14ac:dyDescent="0.35"/>
    <row r="980" s="3" customFormat="1" x14ac:dyDescent="0.35"/>
    <row r="981" s="3" customFormat="1" x14ac:dyDescent="0.35"/>
    <row r="982" s="3" customFormat="1" x14ac:dyDescent="0.35"/>
    <row r="983" s="3" customFormat="1" x14ac:dyDescent="0.35"/>
    <row r="984" s="3" customFormat="1" x14ac:dyDescent="0.35"/>
    <row r="985" s="3" customFormat="1" x14ac:dyDescent="0.35"/>
    <row r="986" s="3" customFormat="1" x14ac:dyDescent="0.35"/>
    <row r="987" s="3" customFormat="1" x14ac:dyDescent="0.35"/>
    <row r="988" s="3" customFormat="1" x14ac:dyDescent="0.35"/>
    <row r="989" s="3" customFormat="1" x14ac:dyDescent="0.35"/>
    <row r="990" s="3" customFormat="1" x14ac:dyDescent="0.35"/>
    <row r="991" s="3" customFormat="1" x14ac:dyDescent="0.35"/>
    <row r="992" s="3" customFormat="1" x14ac:dyDescent="0.35"/>
    <row r="993" s="3" customFormat="1" x14ac:dyDescent="0.35"/>
    <row r="994" s="3" customFormat="1" x14ac:dyDescent="0.35"/>
    <row r="995" s="3" customFormat="1" x14ac:dyDescent="0.35"/>
    <row r="996" s="3" customFormat="1" x14ac:dyDescent="0.35"/>
    <row r="997" s="3" customFormat="1" x14ac:dyDescent="0.35"/>
    <row r="998" s="3" customFormat="1" x14ac:dyDescent="0.35"/>
    <row r="999" s="3" customFormat="1" x14ac:dyDescent="0.35"/>
    <row r="1000" s="3" customFormat="1" x14ac:dyDescent="0.35"/>
    <row r="1001" s="3" customFormat="1" x14ac:dyDescent="0.35"/>
    <row r="1002" s="3" customFormat="1" x14ac:dyDescent="0.35"/>
    <row r="1003" s="3" customFormat="1" x14ac:dyDescent="0.35"/>
    <row r="1004" s="3" customFormat="1" x14ac:dyDescent="0.35"/>
    <row r="1005" s="3" customFormat="1" x14ac:dyDescent="0.35"/>
    <row r="1006" s="3" customFormat="1" x14ac:dyDescent="0.35"/>
    <row r="1007" s="3" customFormat="1" x14ac:dyDescent="0.35"/>
    <row r="1008" s="3" customFormat="1" x14ac:dyDescent="0.35"/>
    <row r="1009" s="3" customFormat="1" x14ac:dyDescent="0.35"/>
    <row r="1010" s="3" customFormat="1" x14ac:dyDescent="0.35"/>
    <row r="1011" s="3" customFormat="1" x14ac:dyDescent="0.35"/>
    <row r="1012" s="3" customFormat="1" x14ac:dyDescent="0.35"/>
    <row r="1013" s="3" customFormat="1" x14ac:dyDescent="0.35"/>
    <row r="1014" s="3" customFormat="1" x14ac:dyDescent="0.35"/>
    <row r="1015" s="3" customFormat="1" x14ac:dyDescent="0.35"/>
    <row r="1016" s="3" customFormat="1" x14ac:dyDescent="0.35"/>
    <row r="1017" s="3" customFormat="1" x14ac:dyDescent="0.35"/>
    <row r="1018" s="3" customFormat="1" x14ac:dyDescent="0.35"/>
    <row r="1019" s="3" customFormat="1" x14ac:dyDescent="0.35"/>
    <row r="1020" s="3" customFormat="1" x14ac:dyDescent="0.35"/>
    <row r="1021" s="3" customFormat="1" x14ac:dyDescent="0.35"/>
    <row r="1022" s="3" customFormat="1" x14ac:dyDescent="0.35"/>
    <row r="1023" s="3" customFormat="1" x14ac:dyDescent="0.35"/>
    <row r="1024" s="3" customFormat="1" x14ac:dyDescent="0.35"/>
    <row r="1025" s="3" customFormat="1" x14ac:dyDescent="0.35"/>
    <row r="1026" s="3" customFormat="1" x14ac:dyDescent="0.35"/>
    <row r="1027" s="3" customFormat="1" x14ac:dyDescent="0.35"/>
    <row r="1028" s="3" customFormat="1" x14ac:dyDescent="0.35"/>
    <row r="1029" s="3" customFormat="1" x14ac:dyDescent="0.35"/>
    <row r="1030" s="3" customFormat="1" x14ac:dyDescent="0.35"/>
    <row r="1031" s="3" customFormat="1" x14ac:dyDescent="0.35"/>
    <row r="1032" s="3" customFormat="1" x14ac:dyDescent="0.35"/>
    <row r="1033" s="3" customFormat="1" x14ac:dyDescent="0.35"/>
    <row r="1034" s="3" customFormat="1" x14ac:dyDescent="0.35"/>
    <row r="1035" s="3" customFormat="1" x14ac:dyDescent="0.35"/>
    <row r="1036" s="3" customFormat="1" x14ac:dyDescent="0.35"/>
    <row r="1037" s="3" customFormat="1" x14ac:dyDescent="0.35"/>
    <row r="1038" s="3" customFormat="1" x14ac:dyDescent="0.35"/>
    <row r="1039" s="3" customFormat="1" x14ac:dyDescent="0.35"/>
    <row r="1040" s="3" customFormat="1" x14ac:dyDescent="0.35"/>
    <row r="1041" s="3" customFormat="1" x14ac:dyDescent="0.35"/>
    <row r="1042" s="3" customFormat="1" x14ac:dyDescent="0.35"/>
    <row r="1043" s="3" customFormat="1" x14ac:dyDescent="0.35"/>
    <row r="1044" s="3" customFormat="1" x14ac:dyDescent="0.35"/>
    <row r="1045" s="3" customFormat="1" x14ac:dyDescent="0.35"/>
    <row r="1046" s="3" customFormat="1" x14ac:dyDescent="0.35"/>
    <row r="1047" s="3" customFormat="1" x14ac:dyDescent="0.35"/>
    <row r="1048" s="3" customFormat="1" x14ac:dyDescent="0.35"/>
    <row r="1049" s="3" customFormat="1" x14ac:dyDescent="0.35"/>
    <row r="1050" s="3" customFormat="1" x14ac:dyDescent="0.35"/>
    <row r="1051" s="3" customFormat="1" x14ac:dyDescent="0.35"/>
    <row r="1052" s="3" customFormat="1" x14ac:dyDescent="0.35"/>
    <row r="1053" s="3" customFormat="1" x14ac:dyDescent="0.35"/>
    <row r="1054" s="3" customFormat="1" x14ac:dyDescent="0.35"/>
    <row r="1055" s="3" customFormat="1" x14ac:dyDescent="0.35"/>
    <row r="1056" s="3" customFormat="1" x14ac:dyDescent="0.35"/>
    <row r="1057" s="3" customFormat="1" x14ac:dyDescent="0.35"/>
    <row r="1058" s="3" customFormat="1" x14ac:dyDescent="0.35"/>
    <row r="1059" s="3" customFormat="1" x14ac:dyDescent="0.35"/>
    <row r="1060" s="3" customFormat="1" x14ac:dyDescent="0.35"/>
    <row r="1061" s="3" customFormat="1" x14ac:dyDescent="0.35"/>
    <row r="1062" s="3" customFormat="1" x14ac:dyDescent="0.35"/>
    <row r="1063" s="3" customFormat="1" x14ac:dyDescent="0.35"/>
    <row r="1064" s="3" customFormat="1" x14ac:dyDescent="0.35"/>
    <row r="1065" s="3" customFormat="1" x14ac:dyDescent="0.35"/>
    <row r="1066" s="3" customFormat="1" x14ac:dyDescent="0.35"/>
    <row r="1067" s="3" customFormat="1" x14ac:dyDescent="0.35"/>
    <row r="1068" s="3" customFormat="1" x14ac:dyDescent="0.35"/>
    <row r="1069" s="3" customFormat="1" x14ac:dyDescent="0.35"/>
    <row r="1070" s="3" customFormat="1" x14ac:dyDescent="0.35"/>
    <row r="1071" s="3" customFormat="1" x14ac:dyDescent="0.35"/>
    <row r="1072" s="3" customFormat="1" x14ac:dyDescent="0.35"/>
    <row r="1073" s="3" customFormat="1" x14ac:dyDescent="0.35"/>
    <row r="1074" s="3" customFormat="1" x14ac:dyDescent="0.35"/>
    <row r="1075" s="3" customFormat="1" x14ac:dyDescent="0.35"/>
    <row r="1076" s="3" customFormat="1" x14ac:dyDescent="0.35"/>
    <row r="1077" s="3" customFormat="1" x14ac:dyDescent="0.35"/>
    <row r="1078" s="3" customFormat="1" x14ac:dyDescent="0.35"/>
    <row r="1079" s="3" customFormat="1" x14ac:dyDescent="0.35"/>
    <row r="1080" s="3" customFormat="1" x14ac:dyDescent="0.35"/>
    <row r="1081" s="3" customFormat="1" x14ac:dyDescent="0.35"/>
    <row r="1082" s="3" customFormat="1" x14ac:dyDescent="0.35"/>
    <row r="1083" s="3" customFormat="1" x14ac:dyDescent="0.35"/>
    <row r="1084" s="3" customFormat="1" x14ac:dyDescent="0.35"/>
    <row r="1085" s="3" customFormat="1" x14ac:dyDescent="0.35"/>
    <row r="1086" s="3" customFormat="1" x14ac:dyDescent="0.35"/>
    <row r="1087" s="3" customFormat="1" x14ac:dyDescent="0.35"/>
    <row r="1088" s="3" customFormat="1" x14ac:dyDescent="0.35"/>
    <row r="1089" s="3" customFormat="1" x14ac:dyDescent="0.35"/>
    <row r="1090" s="3" customFormat="1" x14ac:dyDescent="0.35"/>
    <row r="1091" s="3" customFormat="1" x14ac:dyDescent="0.35"/>
    <row r="1092" s="3" customFormat="1" x14ac:dyDescent="0.35"/>
    <row r="1093" s="3" customFormat="1" x14ac:dyDescent="0.35"/>
    <row r="1094" s="3" customFormat="1" x14ac:dyDescent="0.35"/>
    <row r="1095" s="3" customFormat="1" x14ac:dyDescent="0.35"/>
    <row r="1096" s="3" customFormat="1" x14ac:dyDescent="0.35"/>
    <row r="1097" s="3" customFormat="1" x14ac:dyDescent="0.35"/>
    <row r="1098" s="3" customFormat="1" x14ac:dyDescent="0.35"/>
    <row r="1099" s="3" customFormat="1" x14ac:dyDescent="0.35"/>
    <row r="1100" s="3" customFormat="1" x14ac:dyDescent="0.35"/>
    <row r="1101" s="3" customFormat="1" x14ac:dyDescent="0.35"/>
    <row r="1102" s="3" customFormat="1" x14ac:dyDescent="0.35"/>
    <row r="1103" s="3" customFormat="1" x14ac:dyDescent="0.35"/>
    <row r="1104" s="3" customFormat="1" x14ac:dyDescent="0.35"/>
    <row r="1105" s="3" customFormat="1" x14ac:dyDescent="0.35"/>
    <row r="1106" s="3" customFormat="1" x14ac:dyDescent="0.35"/>
    <row r="1107" s="3" customFormat="1" x14ac:dyDescent="0.35"/>
    <row r="1108" s="3" customFormat="1" x14ac:dyDescent="0.35"/>
    <row r="1109" s="3" customFormat="1" x14ac:dyDescent="0.35"/>
    <row r="1110" s="3" customFormat="1" x14ac:dyDescent="0.35"/>
    <row r="1111" s="3" customFormat="1" x14ac:dyDescent="0.35"/>
    <row r="1112" s="3" customFormat="1" x14ac:dyDescent="0.35"/>
    <row r="1113" s="3" customFormat="1" x14ac:dyDescent="0.35"/>
    <row r="1114" s="3" customFormat="1" x14ac:dyDescent="0.35"/>
    <row r="1115" s="3" customFormat="1" x14ac:dyDescent="0.35"/>
    <row r="1116" s="3" customFormat="1" x14ac:dyDescent="0.35"/>
    <row r="1117" s="3" customFormat="1" x14ac:dyDescent="0.35"/>
    <row r="1118" s="3" customFormat="1" x14ac:dyDescent="0.35"/>
    <row r="1119" s="3" customFormat="1" x14ac:dyDescent="0.35"/>
    <row r="1120" s="3" customFormat="1" x14ac:dyDescent="0.35"/>
    <row r="1121" s="3" customFormat="1" x14ac:dyDescent="0.35"/>
    <row r="1122" s="3" customFormat="1" x14ac:dyDescent="0.35"/>
    <row r="1123" s="3" customFormat="1" x14ac:dyDescent="0.35"/>
    <row r="1124" s="3" customFormat="1" x14ac:dyDescent="0.35"/>
    <row r="1125" s="3" customFormat="1" x14ac:dyDescent="0.35"/>
    <row r="1126" s="3" customFormat="1" x14ac:dyDescent="0.35"/>
    <row r="1127" s="3" customFormat="1" x14ac:dyDescent="0.35"/>
    <row r="1128" s="3" customFormat="1" x14ac:dyDescent="0.35"/>
    <row r="1129" s="3" customFormat="1" x14ac:dyDescent="0.35"/>
    <row r="1130" s="3" customFormat="1" x14ac:dyDescent="0.35"/>
    <row r="1131" s="3" customFormat="1" x14ac:dyDescent="0.35"/>
    <row r="1132" s="3" customFormat="1" x14ac:dyDescent="0.35"/>
    <row r="1133" s="3" customFormat="1" x14ac:dyDescent="0.35"/>
    <row r="1134" s="3" customFormat="1" x14ac:dyDescent="0.35"/>
    <row r="1135" s="3" customFormat="1" x14ac:dyDescent="0.35"/>
    <row r="1136" s="3" customFormat="1" x14ac:dyDescent="0.35"/>
    <row r="1137" s="3" customFormat="1" x14ac:dyDescent="0.35"/>
    <row r="1138" s="3" customFormat="1" x14ac:dyDescent="0.35"/>
    <row r="1139" s="3" customFormat="1" x14ac:dyDescent="0.35"/>
    <row r="1140" s="3" customFormat="1" x14ac:dyDescent="0.35"/>
    <row r="1141" s="3" customFormat="1" x14ac:dyDescent="0.35"/>
    <row r="1142" s="3" customFormat="1" x14ac:dyDescent="0.35"/>
    <row r="1143" s="3" customFormat="1" x14ac:dyDescent="0.35"/>
    <row r="1144" s="3" customFormat="1" x14ac:dyDescent="0.35"/>
    <row r="1145" s="3" customFormat="1" x14ac:dyDescent="0.35"/>
    <row r="1146" s="3" customFormat="1" x14ac:dyDescent="0.35"/>
    <row r="1147" s="3" customFormat="1" x14ac:dyDescent="0.35"/>
    <row r="1148" s="3" customFormat="1" x14ac:dyDescent="0.35"/>
    <row r="1149" s="3" customFormat="1" x14ac:dyDescent="0.35"/>
    <row r="1150" s="3" customFormat="1" x14ac:dyDescent="0.35"/>
    <row r="1151" s="3" customFormat="1" x14ac:dyDescent="0.35"/>
    <row r="1152" s="3" customFormat="1" x14ac:dyDescent="0.35"/>
    <row r="1153" s="3" customFormat="1" x14ac:dyDescent="0.35"/>
    <row r="1154" s="3" customFormat="1" x14ac:dyDescent="0.35"/>
    <row r="1155" s="3" customFormat="1" x14ac:dyDescent="0.35"/>
    <row r="1156" s="3" customFormat="1" x14ac:dyDescent="0.35"/>
    <row r="1157" s="3" customFormat="1" x14ac:dyDescent="0.35"/>
    <row r="1158" s="3" customFormat="1" x14ac:dyDescent="0.35"/>
    <row r="1159" s="3" customFormat="1" x14ac:dyDescent="0.35"/>
    <row r="1160" s="3" customFormat="1" x14ac:dyDescent="0.35"/>
    <row r="1161" s="3" customFormat="1" x14ac:dyDescent="0.35"/>
    <row r="1162" s="3" customFormat="1" x14ac:dyDescent="0.35"/>
    <row r="1163" s="3" customFormat="1" x14ac:dyDescent="0.35"/>
    <row r="1164" s="3" customFormat="1" x14ac:dyDescent="0.35"/>
    <row r="1165" s="3" customFormat="1" x14ac:dyDescent="0.35"/>
    <row r="1166" s="3" customFormat="1" x14ac:dyDescent="0.35"/>
    <row r="1167" s="3" customFormat="1" x14ac:dyDescent="0.35"/>
    <row r="1168" s="3" customFormat="1" x14ac:dyDescent="0.35"/>
    <row r="1169" s="3" customFormat="1" x14ac:dyDescent="0.35"/>
    <row r="1170" s="3" customFormat="1" x14ac:dyDescent="0.35"/>
    <row r="1171" s="3" customFormat="1" x14ac:dyDescent="0.35"/>
    <row r="1172" s="3" customFormat="1" x14ac:dyDescent="0.35"/>
    <row r="1173" s="3" customFormat="1" x14ac:dyDescent="0.35"/>
    <row r="1174" s="3" customFormat="1" x14ac:dyDescent="0.35"/>
    <row r="1175" s="3" customFormat="1" x14ac:dyDescent="0.35"/>
    <row r="1176" s="3" customFormat="1" x14ac:dyDescent="0.35"/>
    <row r="1177" s="3" customFormat="1" x14ac:dyDescent="0.35"/>
    <row r="1178" s="3" customFormat="1" x14ac:dyDescent="0.35"/>
    <row r="1179" s="3" customFormat="1" x14ac:dyDescent="0.35"/>
    <row r="1180" s="3" customFormat="1" x14ac:dyDescent="0.35"/>
    <row r="1181" s="3" customFormat="1" x14ac:dyDescent="0.35"/>
    <row r="1182" s="3" customFormat="1" x14ac:dyDescent="0.35"/>
    <row r="1183" s="3" customFormat="1" x14ac:dyDescent="0.35"/>
    <row r="1184" s="3" customFormat="1" x14ac:dyDescent="0.35"/>
    <row r="1185" s="3" customFormat="1" x14ac:dyDescent="0.35"/>
    <row r="1186" s="3" customFormat="1" x14ac:dyDescent="0.35"/>
    <row r="1187" s="3" customFormat="1" x14ac:dyDescent="0.35"/>
    <row r="1188" s="3" customFormat="1" x14ac:dyDescent="0.35"/>
    <row r="1189" s="3" customFormat="1" x14ac:dyDescent="0.35"/>
    <row r="1190" s="3" customFormat="1" x14ac:dyDescent="0.35"/>
    <row r="1191" s="3" customFormat="1" x14ac:dyDescent="0.35"/>
    <row r="1192" s="3" customFormat="1" x14ac:dyDescent="0.35"/>
    <row r="1193" s="3" customFormat="1" x14ac:dyDescent="0.35"/>
    <row r="1194" s="3" customFormat="1" x14ac:dyDescent="0.35"/>
    <row r="1195" s="3" customFormat="1" x14ac:dyDescent="0.35"/>
    <row r="1196" s="3" customFormat="1" x14ac:dyDescent="0.35"/>
    <row r="1197" s="3" customFormat="1" x14ac:dyDescent="0.35"/>
    <row r="1198" s="3" customFormat="1" x14ac:dyDescent="0.35"/>
    <row r="1199" s="3" customFormat="1" x14ac:dyDescent="0.35"/>
    <row r="1200" s="3" customFormat="1" x14ac:dyDescent="0.35"/>
    <row r="1201" s="3" customFormat="1" x14ac:dyDescent="0.35"/>
    <row r="1202" s="3" customFormat="1" x14ac:dyDescent="0.35"/>
    <row r="1203" s="3" customFormat="1" x14ac:dyDescent="0.35"/>
    <row r="1204" s="3" customFormat="1" x14ac:dyDescent="0.35"/>
    <row r="1205" s="3" customFormat="1" x14ac:dyDescent="0.35"/>
    <row r="1206" s="3" customFormat="1" x14ac:dyDescent="0.35"/>
    <row r="1207" s="3" customFormat="1" x14ac:dyDescent="0.35"/>
    <row r="1208" s="3" customFormat="1" x14ac:dyDescent="0.35"/>
    <row r="1209" s="3" customFormat="1" x14ac:dyDescent="0.35"/>
    <row r="1210" s="3" customFormat="1" x14ac:dyDescent="0.35"/>
    <row r="1211" s="3" customFormat="1" x14ac:dyDescent="0.35"/>
    <row r="1212" s="3" customFormat="1" x14ac:dyDescent="0.35"/>
    <row r="1213" s="3" customFormat="1" x14ac:dyDescent="0.35"/>
    <row r="1214" s="3" customFormat="1" x14ac:dyDescent="0.35"/>
    <row r="1215" s="3" customFormat="1" x14ac:dyDescent="0.35"/>
    <row r="1216" s="3" customFormat="1" x14ac:dyDescent="0.35"/>
    <row r="1217" s="3" customFormat="1" x14ac:dyDescent="0.35"/>
    <row r="1218" s="3" customFormat="1" x14ac:dyDescent="0.35"/>
    <row r="1219" s="3" customFormat="1" x14ac:dyDescent="0.35"/>
    <row r="1220" s="3" customFormat="1" x14ac:dyDescent="0.35"/>
    <row r="1221" s="3" customFormat="1" x14ac:dyDescent="0.35"/>
    <row r="1222" s="3" customFormat="1" x14ac:dyDescent="0.35"/>
    <row r="1223" s="3" customFormat="1" x14ac:dyDescent="0.35"/>
    <row r="1224" s="3" customFormat="1" x14ac:dyDescent="0.35"/>
    <row r="1225" s="3" customFormat="1" x14ac:dyDescent="0.35"/>
    <row r="1226" s="3" customFormat="1" x14ac:dyDescent="0.35"/>
    <row r="1227" s="3" customFormat="1" x14ac:dyDescent="0.35"/>
    <row r="1228" s="3" customFormat="1" x14ac:dyDescent="0.35"/>
    <row r="1229" s="3" customFormat="1" x14ac:dyDescent="0.35"/>
    <row r="1230" s="3" customFormat="1" x14ac:dyDescent="0.35"/>
    <row r="1231" s="3" customFormat="1" x14ac:dyDescent="0.35"/>
    <row r="1232" s="3" customFormat="1" x14ac:dyDescent="0.35"/>
    <row r="1233" s="3" customFormat="1" x14ac:dyDescent="0.35"/>
    <row r="1234" s="3" customFormat="1" x14ac:dyDescent="0.35"/>
    <row r="1235" s="3" customFormat="1" x14ac:dyDescent="0.35"/>
    <row r="1236" s="3" customFormat="1" x14ac:dyDescent="0.35"/>
    <row r="1237" s="3" customFormat="1" x14ac:dyDescent="0.35"/>
    <row r="1238" s="3" customFormat="1" x14ac:dyDescent="0.35"/>
    <row r="1239" s="3" customFormat="1" x14ac:dyDescent="0.35"/>
    <row r="1240" s="3" customFormat="1" x14ac:dyDescent="0.35"/>
    <row r="1241" s="3" customFormat="1" x14ac:dyDescent="0.35"/>
    <row r="1242" s="3" customFormat="1" x14ac:dyDescent="0.35"/>
    <row r="1243" s="3" customFormat="1" x14ac:dyDescent="0.35"/>
    <row r="1244" s="3" customFormat="1" x14ac:dyDescent="0.35"/>
    <row r="1245" s="3" customFormat="1" x14ac:dyDescent="0.35"/>
    <row r="1246" s="3" customFormat="1" x14ac:dyDescent="0.35"/>
    <row r="1247" s="3" customFormat="1" x14ac:dyDescent="0.35"/>
    <row r="1248" s="3" customFormat="1" x14ac:dyDescent="0.35"/>
    <row r="1249" s="3" customFormat="1" x14ac:dyDescent="0.35"/>
    <row r="1250" s="3" customFormat="1" x14ac:dyDescent="0.35"/>
    <row r="1251" s="3" customFormat="1" x14ac:dyDescent="0.35"/>
    <row r="1252" s="3" customFormat="1" x14ac:dyDescent="0.35"/>
    <row r="1253" s="3" customFormat="1" x14ac:dyDescent="0.35"/>
    <row r="1254" s="3" customFormat="1" x14ac:dyDescent="0.35"/>
    <row r="1255" s="3" customFormat="1" x14ac:dyDescent="0.35"/>
    <row r="1256" s="3" customFormat="1" x14ac:dyDescent="0.35"/>
    <row r="1257" s="3" customFormat="1" x14ac:dyDescent="0.35"/>
    <row r="1258" s="3" customFormat="1" x14ac:dyDescent="0.35"/>
    <row r="1259" s="3" customFormat="1" x14ac:dyDescent="0.35"/>
    <row r="1260" s="3" customFormat="1" x14ac:dyDescent="0.35"/>
    <row r="1261" s="3" customFormat="1" x14ac:dyDescent="0.35"/>
    <row r="1262" s="3" customFormat="1" x14ac:dyDescent="0.35"/>
    <row r="1263" s="3" customFormat="1" x14ac:dyDescent="0.35"/>
    <row r="1264" s="3" customFormat="1" x14ac:dyDescent="0.35"/>
    <row r="1265" s="3" customFormat="1" x14ac:dyDescent="0.35"/>
    <row r="1266" s="3" customFormat="1" x14ac:dyDescent="0.35"/>
    <row r="1267" s="3" customFormat="1" x14ac:dyDescent="0.35"/>
    <row r="1268" s="3" customFormat="1" x14ac:dyDescent="0.35"/>
    <row r="1269" s="3" customFormat="1" x14ac:dyDescent="0.35"/>
    <row r="1270" s="3" customFormat="1" x14ac:dyDescent="0.35"/>
    <row r="1271" s="3" customFormat="1" x14ac:dyDescent="0.35"/>
    <row r="1272" s="3" customFormat="1" x14ac:dyDescent="0.35"/>
    <row r="1273" s="3" customFormat="1" x14ac:dyDescent="0.35"/>
    <row r="1274" s="3" customFormat="1" x14ac:dyDescent="0.35"/>
    <row r="1275" s="3" customFormat="1" x14ac:dyDescent="0.35"/>
    <row r="1276" s="3" customFormat="1" x14ac:dyDescent="0.35"/>
    <row r="1277" s="3" customFormat="1" x14ac:dyDescent="0.35"/>
    <row r="1278" s="3" customFormat="1" x14ac:dyDescent="0.35"/>
    <row r="1279" s="3" customFormat="1" x14ac:dyDescent="0.35"/>
    <row r="1280" s="3" customFormat="1" x14ac:dyDescent="0.35"/>
    <row r="1281" s="3" customFormat="1" x14ac:dyDescent="0.35"/>
    <row r="1282" s="3" customFormat="1" x14ac:dyDescent="0.35"/>
    <row r="1283" s="3" customFormat="1" x14ac:dyDescent="0.35"/>
    <row r="1284" s="3" customFormat="1" x14ac:dyDescent="0.35"/>
    <row r="1285" s="3" customFormat="1" x14ac:dyDescent="0.35"/>
    <row r="1286" s="3" customFormat="1" x14ac:dyDescent="0.35"/>
    <row r="1287" s="3" customFormat="1" x14ac:dyDescent="0.35"/>
    <row r="1288" s="3" customFormat="1" x14ac:dyDescent="0.35"/>
    <row r="1289" s="3" customFormat="1" x14ac:dyDescent="0.35"/>
    <row r="1290" s="3" customFormat="1" x14ac:dyDescent="0.35"/>
    <row r="1291" s="3" customFormat="1" x14ac:dyDescent="0.35"/>
    <row r="1292" s="3" customFormat="1" x14ac:dyDescent="0.35"/>
    <row r="1293" s="3" customFormat="1" x14ac:dyDescent="0.35"/>
    <row r="1294" s="3" customFormat="1" x14ac:dyDescent="0.35"/>
    <row r="1295" s="3" customFormat="1" x14ac:dyDescent="0.35"/>
    <row r="1296" s="3" customFormat="1" x14ac:dyDescent="0.35"/>
    <row r="1297" s="3" customFormat="1" x14ac:dyDescent="0.35"/>
    <row r="1298" s="3" customFormat="1" x14ac:dyDescent="0.35"/>
    <row r="1299" s="3" customFormat="1" x14ac:dyDescent="0.35"/>
    <row r="1300" s="3" customFormat="1" x14ac:dyDescent="0.35"/>
    <row r="1301" s="3" customFormat="1" x14ac:dyDescent="0.35"/>
    <row r="1302" s="3" customFormat="1" x14ac:dyDescent="0.35"/>
    <row r="1303" s="3" customFormat="1" x14ac:dyDescent="0.35"/>
    <row r="1304" s="3" customFormat="1" x14ac:dyDescent="0.35"/>
    <row r="1305" s="3" customFormat="1" x14ac:dyDescent="0.35"/>
    <row r="1306" s="3" customFormat="1" x14ac:dyDescent="0.35"/>
    <row r="1307" s="3" customFormat="1" x14ac:dyDescent="0.35"/>
    <row r="1308" s="3" customFormat="1" x14ac:dyDescent="0.35"/>
    <row r="1309" s="3" customFormat="1" x14ac:dyDescent="0.35"/>
    <row r="1310" s="3" customFormat="1" x14ac:dyDescent="0.35"/>
    <row r="1311" s="3" customFormat="1" x14ac:dyDescent="0.35"/>
    <row r="1312" s="3" customFormat="1" x14ac:dyDescent="0.35"/>
    <row r="1313" s="3" customFormat="1" x14ac:dyDescent="0.35"/>
    <row r="1314" s="3" customFormat="1" x14ac:dyDescent="0.35"/>
    <row r="1315" s="3" customFormat="1" x14ac:dyDescent="0.35"/>
    <row r="1316" s="3" customFormat="1" x14ac:dyDescent="0.35"/>
    <row r="1317" s="3" customFormat="1" x14ac:dyDescent="0.35"/>
    <row r="1318" s="3" customFormat="1" x14ac:dyDescent="0.35"/>
    <row r="1319" s="3" customFormat="1" x14ac:dyDescent="0.35"/>
    <row r="1320" s="3" customFormat="1" x14ac:dyDescent="0.35"/>
    <row r="1321" s="3" customFormat="1" x14ac:dyDescent="0.35"/>
    <row r="1322" s="3" customFormat="1" x14ac:dyDescent="0.35"/>
    <row r="1323" s="3" customFormat="1" x14ac:dyDescent="0.35"/>
    <row r="1324" s="3" customFormat="1" x14ac:dyDescent="0.35"/>
    <row r="1325" s="3" customFormat="1" x14ac:dyDescent="0.35"/>
    <row r="1326" s="3" customFormat="1" x14ac:dyDescent="0.35"/>
    <row r="1327" s="3" customFormat="1" x14ac:dyDescent="0.35"/>
    <row r="1328" s="3" customFormat="1" x14ac:dyDescent="0.35"/>
    <row r="1329" s="3" customFormat="1" x14ac:dyDescent="0.35"/>
    <row r="1330" s="3" customFormat="1" x14ac:dyDescent="0.35"/>
    <row r="1331" s="3" customFormat="1" x14ac:dyDescent="0.35"/>
    <row r="1332" s="3" customFormat="1" x14ac:dyDescent="0.35"/>
    <row r="1333" s="3" customFormat="1" x14ac:dyDescent="0.35"/>
    <row r="1334" s="3" customFormat="1" x14ac:dyDescent="0.35"/>
    <row r="1335" s="3" customFormat="1" x14ac:dyDescent="0.35"/>
    <row r="1336" s="3" customFormat="1" x14ac:dyDescent="0.35"/>
    <row r="1337" s="3" customFormat="1" x14ac:dyDescent="0.35"/>
    <row r="1338" s="3" customFormat="1" x14ac:dyDescent="0.35"/>
    <row r="1339" s="3" customFormat="1" x14ac:dyDescent="0.35"/>
    <row r="1340" s="3" customFormat="1" x14ac:dyDescent="0.35"/>
    <row r="1341" s="3" customFormat="1" x14ac:dyDescent="0.35"/>
    <row r="1342" s="3" customFormat="1" x14ac:dyDescent="0.35"/>
    <row r="1343" s="3" customFormat="1" x14ac:dyDescent="0.35"/>
    <row r="1344" s="3" customFormat="1" x14ac:dyDescent="0.35"/>
    <row r="1345" s="3" customFormat="1" x14ac:dyDescent="0.35"/>
    <row r="1346" s="3" customFormat="1" x14ac:dyDescent="0.35"/>
    <row r="1347" s="3" customFormat="1" x14ac:dyDescent="0.35"/>
    <row r="1348" s="3" customFormat="1" x14ac:dyDescent="0.35"/>
    <row r="1349" s="3" customFormat="1" x14ac:dyDescent="0.35"/>
    <row r="1350" s="3" customFormat="1" x14ac:dyDescent="0.35"/>
    <row r="1351" s="3" customFormat="1" x14ac:dyDescent="0.35"/>
    <row r="1352" s="3" customFormat="1" x14ac:dyDescent="0.35"/>
    <row r="1353" s="3" customFormat="1" x14ac:dyDescent="0.35"/>
    <row r="1354" s="3" customFormat="1" x14ac:dyDescent="0.35"/>
    <row r="1355" s="3" customFormat="1" x14ac:dyDescent="0.35"/>
    <row r="1356" s="3" customFormat="1" x14ac:dyDescent="0.35"/>
    <row r="1357" s="3" customFormat="1" x14ac:dyDescent="0.35"/>
    <row r="1358" s="3" customFormat="1" x14ac:dyDescent="0.35"/>
    <row r="1359" s="3" customFormat="1" x14ac:dyDescent="0.35"/>
    <row r="1360" s="3" customFormat="1" x14ac:dyDescent="0.35"/>
    <row r="1361" s="3" customFormat="1" x14ac:dyDescent="0.35"/>
    <row r="1362" s="3" customFormat="1" x14ac:dyDescent="0.35"/>
    <row r="1363" s="3" customFormat="1" x14ac:dyDescent="0.35"/>
    <row r="1364" s="3" customFormat="1" x14ac:dyDescent="0.35"/>
    <row r="1365" s="3" customFormat="1" x14ac:dyDescent="0.35"/>
    <row r="1366" s="3" customFormat="1" x14ac:dyDescent="0.35"/>
    <row r="1367" s="3" customFormat="1" x14ac:dyDescent="0.35"/>
    <row r="1368" s="3" customFormat="1" x14ac:dyDescent="0.35"/>
    <row r="1369" s="3" customFormat="1" x14ac:dyDescent="0.35"/>
    <row r="1370" s="3" customFormat="1" x14ac:dyDescent="0.35"/>
    <row r="1371" s="3" customFormat="1" x14ac:dyDescent="0.35"/>
    <row r="1372" s="3" customFormat="1" x14ac:dyDescent="0.35"/>
    <row r="1373" s="3" customFormat="1" x14ac:dyDescent="0.35"/>
    <row r="1374" s="3" customFormat="1" x14ac:dyDescent="0.35"/>
    <row r="1375" s="3" customFormat="1" x14ac:dyDescent="0.35"/>
    <row r="1376" s="3" customFormat="1" x14ac:dyDescent="0.35"/>
    <row r="1377" s="3" customFormat="1" x14ac:dyDescent="0.35"/>
    <row r="1378" s="3" customFormat="1" x14ac:dyDescent="0.35"/>
    <row r="1379" s="3" customFormat="1" x14ac:dyDescent="0.35"/>
    <row r="1380" s="3" customFormat="1" x14ac:dyDescent="0.35"/>
    <row r="1381" s="3" customFormat="1" x14ac:dyDescent="0.35"/>
    <row r="1382" s="3" customFormat="1" x14ac:dyDescent="0.35"/>
    <row r="1383" s="3" customFormat="1" x14ac:dyDescent="0.35"/>
    <row r="1384" s="3" customFormat="1" x14ac:dyDescent="0.35"/>
    <row r="1385" s="3" customFormat="1" x14ac:dyDescent="0.35"/>
    <row r="1386" s="3" customFormat="1" x14ac:dyDescent="0.35"/>
    <row r="1387" s="3" customFormat="1" x14ac:dyDescent="0.35"/>
    <row r="1388" s="3" customFormat="1" x14ac:dyDescent="0.35"/>
    <row r="1389" s="3" customFormat="1" x14ac:dyDescent="0.35"/>
    <row r="1390" s="3" customFormat="1" x14ac:dyDescent="0.35"/>
    <row r="1391" s="3" customFormat="1" x14ac:dyDescent="0.35"/>
    <row r="1392" s="3" customFormat="1" x14ac:dyDescent="0.35"/>
    <row r="1393" s="3" customFormat="1" x14ac:dyDescent="0.35"/>
    <row r="1394" s="3" customFormat="1" x14ac:dyDescent="0.35"/>
    <row r="1395" s="3" customFormat="1" x14ac:dyDescent="0.35"/>
    <row r="1396" s="3" customFormat="1" x14ac:dyDescent="0.35"/>
    <row r="1397" s="3" customFormat="1" x14ac:dyDescent="0.35"/>
    <row r="1398" s="3" customFormat="1" x14ac:dyDescent="0.35"/>
    <row r="1399" s="3" customFormat="1" x14ac:dyDescent="0.35"/>
    <row r="1400" s="3" customFormat="1" x14ac:dyDescent="0.35"/>
    <row r="1401" s="3" customFormat="1" x14ac:dyDescent="0.35"/>
    <row r="1402" s="3" customFormat="1" x14ac:dyDescent="0.35"/>
    <row r="1403" s="3" customFormat="1" x14ac:dyDescent="0.35"/>
    <row r="1404" s="3" customFormat="1" x14ac:dyDescent="0.35"/>
    <row r="1405" s="3" customFormat="1" x14ac:dyDescent="0.35"/>
    <row r="1406" s="3" customFormat="1" x14ac:dyDescent="0.35"/>
    <row r="1407" s="3" customFormat="1" x14ac:dyDescent="0.35"/>
    <row r="1408" s="3" customFormat="1" x14ac:dyDescent="0.35"/>
    <row r="1409" s="3" customFormat="1" x14ac:dyDescent="0.35"/>
    <row r="1410" s="3" customFormat="1" x14ac:dyDescent="0.35"/>
    <row r="1411" s="3" customFormat="1" x14ac:dyDescent="0.35"/>
    <row r="1412" s="3" customFormat="1" x14ac:dyDescent="0.35"/>
    <row r="1413" s="3" customFormat="1" x14ac:dyDescent="0.35"/>
    <row r="1414" s="3" customFormat="1" x14ac:dyDescent="0.35"/>
    <row r="1415" s="3" customFormat="1" x14ac:dyDescent="0.35"/>
    <row r="1416" s="3" customFormat="1" x14ac:dyDescent="0.35"/>
    <row r="1417" s="3" customFormat="1" x14ac:dyDescent="0.35"/>
    <row r="1418" s="3" customFormat="1" x14ac:dyDescent="0.35"/>
    <row r="1419" s="3" customFormat="1" x14ac:dyDescent="0.35"/>
    <row r="1420" s="3" customFormat="1" x14ac:dyDescent="0.35"/>
    <row r="1421" s="3" customFormat="1" x14ac:dyDescent="0.35"/>
    <row r="1422" s="3" customFormat="1" x14ac:dyDescent="0.35"/>
    <row r="1423" s="3" customFormat="1" x14ac:dyDescent="0.35"/>
    <row r="1424" s="3" customFormat="1" x14ac:dyDescent="0.35"/>
    <row r="1425" s="3" customFormat="1" x14ac:dyDescent="0.35"/>
    <row r="1426" s="3" customFormat="1" x14ac:dyDescent="0.35"/>
    <row r="1427" s="3" customFormat="1" x14ac:dyDescent="0.35"/>
    <row r="1428" s="3" customFormat="1" x14ac:dyDescent="0.35"/>
    <row r="1429" s="3" customFormat="1" x14ac:dyDescent="0.35"/>
    <row r="1430" s="3" customFormat="1" x14ac:dyDescent="0.35"/>
    <row r="1431" s="3" customFormat="1" x14ac:dyDescent="0.35"/>
    <row r="1432" s="3" customFormat="1" x14ac:dyDescent="0.35"/>
    <row r="1433" s="3" customFormat="1" x14ac:dyDescent="0.35"/>
    <row r="1434" s="3" customFormat="1" x14ac:dyDescent="0.35"/>
    <row r="1435" s="3" customFormat="1" x14ac:dyDescent="0.35"/>
    <row r="1436" s="3" customFormat="1" x14ac:dyDescent="0.35"/>
    <row r="1437" s="3" customFormat="1" x14ac:dyDescent="0.35"/>
    <row r="1438" s="3" customFormat="1" x14ac:dyDescent="0.35"/>
    <row r="1439" s="3" customFormat="1" x14ac:dyDescent="0.35"/>
    <row r="1440" s="3" customFormat="1" x14ac:dyDescent="0.35"/>
    <row r="1441" s="3" customFormat="1" x14ac:dyDescent="0.35"/>
    <row r="1442" s="3" customFormat="1" x14ac:dyDescent="0.35"/>
    <row r="1443" s="3" customFormat="1" x14ac:dyDescent="0.35"/>
    <row r="1444" s="3" customFormat="1" x14ac:dyDescent="0.35"/>
    <row r="1445" s="3" customFormat="1" x14ac:dyDescent="0.35"/>
    <row r="1446" s="3" customFormat="1" x14ac:dyDescent="0.35"/>
    <row r="1447" s="3" customFormat="1" x14ac:dyDescent="0.35"/>
    <row r="1448" s="3" customFormat="1" x14ac:dyDescent="0.35"/>
    <row r="1449" s="3" customFormat="1" x14ac:dyDescent="0.35"/>
    <row r="1450" s="3" customFormat="1" x14ac:dyDescent="0.35"/>
    <row r="1451" s="3" customFormat="1" x14ac:dyDescent="0.35"/>
    <row r="1452" s="3" customFormat="1" x14ac:dyDescent="0.35"/>
    <row r="1453" s="3" customFormat="1" x14ac:dyDescent="0.35"/>
    <row r="1454" s="3" customFormat="1" x14ac:dyDescent="0.35"/>
    <row r="1455" s="3" customFormat="1" x14ac:dyDescent="0.35"/>
    <row r="1456" s="3" customFormat="1" x14ac:dyDescent="0.35"/>
    <row r="1457" s="3" customFormat="1" x14ac:dyDescent="0.35"/>
    <row r="1458" s="3" customFormat="1" x14ac:dyDescent="0.35"/>
    <row r="1459" s="3" customFormat="1" x14ac:dyDescent="0.35"/>
    <row r="1460" s="3" customFormat="1" x14ac:dyDescent="0.35"/>
    <row r="1461" s="3" customFormat="1" x14ac:dyDescent="0.35"/>
    <row r="1462" s="3" customFormat="1" x14ac:dyDescent="0.35"/>
    <row r="1463" s="3" customFormat="1" x14ac:dyDescent="0.35"/>
    <row r="1464" s="3" customFormat="1" x14ac:dyDescent="0.35"/>
    <row r="1465" s="3" customFormat="1" x14ac:dyDescent="0.35"/>
    <row r="1466" s="3" customFormat="1" x14ac:dyDescent="0.35"/>
    <row r="1467" s="3" customFormat="1" x14ac:dyDescent="0.35"/>
    <row r="1468" s="3" customFormat="1" x14ac:dyDescent="0.35"/>
    <row r="1469" s="3" customFormat="1" x14ac:dyDescent="0.35"/>
    <row r="1470" s="3" customFormat="1" x14ac:dyDescent="0.35"/>
    <row r="1471" s="3" customFormat="1" x14ac:dyDescent="0.35"/>
    <row r="1472" s="3" customFormat="1" x14ac:dyDescent="0.35"/>
    <row r="1473" s="3" customFormat="1" x14ac:dyDescent="0.35"/>
    <row r="1474" s="3" customFormat="1" x14ac:dyDescent="0.35"/>
    <row r="1475" s="3" customFormat="1" x14ac:dyDescent="0.35"/>
    <row r="1476" s="3" customFormat="1" x14ac:dyDescent="0.35"/>
    <row r="1477" s="3" customFormat="1" x14ac:dyDescent="0.35"/>
    <row r="1478" s="3" customFormat="1" x14ac:dyDescent="0.35"/>
    <row r="1479" s="3" customFormat="1" x14ac:dyDescent="0.35"/>
    <row r="1480" s="3" customFormat="1" x14ac:dyDescent="0.35"/>
    <row r="1481" s="3" customFormat="1" x14ac:dyDescent="0.35"/>
    <row r="1482" s="3" customFormat="1" x14ac:dyDescent="0.35"/>
    <row r="1483" s="3" customFormat="1" x14ac:dyDescent="0.35"/>
    <row r="1484" s="3" customFormat="1" x14ac:dyDescent="0.35"/>
    <row r="1485" s="3" customFormat="1" x14ac:dyDescent="0.35"/>
    <row r="1486" s="3" customFormat="1" x14ac:dyDescent="0.35"/>
    <row r="1487" s="3" customFormat="1" x14ac:dyDescent="0.35"/>
    <row r="1488" s="3" customFormat="1" x14ac:dyDescent="0.35"/>
    <row r="1489" s="3" customFormat="1" x14ac:dyDescent="0.35"/>
    <row r="1490" s="3" customFormat="1" x14ac:dyDescent="0.35"/>
    <row r="1491" s="3" customFormat="1" x14ac:dyDescent="0.35"/>
    <row r="1492" s="3" customFormat="1" x14ac:dyDescent="0.35"/>
    <row r="1493" s="3" customFormat="1" x14ac:dyDescent="0.35"/>
    <row r="1494" s="3" customFormat="1" x14ac:dyDescent="0.35"/>
    <row r="1495" s="3" customFormat="1" x14ac:dyDescent="0.35"/>
    <row r="1496" s="3" customFormat="1" x14ac:dyDescent="0.35"/>
    <row r="1497" s="3" customFormat="1" x14ac:dyDescent="0.35"/>
    <row r="1498" s="3" customFormat="1" x14ac:dyDescent="0.35"/>
    <row r="1499" s="3" customFormat="1" x14ac:dyDescent="0.35"/>
    <row r="1500" s="3" customFormat="1" x14ac:dyDescent="0.35"/>
    <row r="1501" s="3" customFormat="1" x14ac:dyDescent="0.35"/>
    <row r="1502" s="3" customFormat="1" x14ac:dyDescent="0.35"/>
    <row r="1503" s="3" customFormat="1" x14ac:dyDescent="0.35"/>
    <row r="1504" s="3" customFormat="1" x14ac:dyDescent="0.35"/>
    <row r="1505" s="3" customFormat="1" x14ac:dyDescent="0.35"/>
    <row r="1506" s="3" customFormat="1" x14ac:dyDescent="0.35"/>
    <row r="1507" s="3" customFormat="1" x14ac:dyDescent="0.35"/>
    <row r="1508" s="3" customFormat="1" x14ac:dyDescent="0.35"/>
    <row r="1509" s="3" customFormat="1" x14ac:dyDescent="0.35"/>
    <row r="1510" s="3" customFormat="1" x14ac:dyDescent="0.35"/>
    <row r="1511" s="3" customFormat="1" x14ac:dyDescent="0.35"/>
    <row r="1512" s="3" customFormat="1" x14ac:dyDescent="0.35"/>
    <row r="1513" s="3" customFormat="1" x14ac:dyDescent="0.35"/>
    <row r="1514" s="3" customFormat="1" x14ac:dyDescent="0.35"/>
    <row r="1515" s="3" customFormat="1" x14ac:dyDescent="0.35"/>
    <row r="1516" s="3" customFormat="1" x14ac:dyDescent="0.35"/>
    <row r="1517" s="3" customFormat="1" x14ac:dyDescent="0.35"/>
    <row r="1518" s="3" customFormat="1" x14ac:dyDescent="0.35"/>
    <row r="1519" s="3" customFormat="1" x14ac:dyDescent="0.35"/>
    <row r="1520" s="3" customFormat="1" x14ac:dyDescent="0.35"/>
    <row r="1521" s="3" customFormat="1" x14ac:dyDescent="0.35"/>
    <row r="1522" s="3" customFormat="1" x14ac:dyDescent="0.35"/>
    <row r="1523" s="3" customFormat="1" x14ac:dyDescent="0.35"/>
    <row r="1524" s="3" customFormat="1" x14ac:dyDescent="0.35"/>
    <row r="1525" s="3" customFormat="1" x14ac:dyDescent="0.35"/>
    <row r="1526" s="3" customFormat="1" x14ac:dyDescent="0.35"/>
    <row r="1527" s="3" customFormat="1" x14ac:dyDescent="0.35"/>
    <row r="1528" s="3" customFormat="1" x14ac:dyDescent="0.35"/>
    <row r="1529" s="3" customFormat="1" x14ac:dyDescent="0.35"/>
    <row r="1530" s="3" customFormat="1" x14ac:dyDescent="0.35"/>
    <row r="1531" s="3" customFormat="1" x14ac:dyDescent="0.35"/>
    <row r="1532" s="3" customFormat="1" x14ac:dyDescent="0.35"/>
    <row r="1533" s="3" customFormat="1" x14ac:dyDescent="0.35"/>
    <row r="1534" s="3" customFormat="1" x14ac:dyDescent="0.35"/>
    <row r="1535" s="3" customFormat="1" x14ac:dyDescent="0.35"/>
    <row r="1536" s="3" customFormat="1" x14ac:dyDescent="0.35"/>
    <row r="1537" s="3" customFormat="1" x14ac:dyDescent="0.35"/>
    <row r="1538" s="3" customFormat="1" x14ac:dyDescent="0.35"/>
    <row r="1539" s="3" customFormat="1" x14ac:dyDescent="0.35"/>
    <row r="1540" s="3" customFormat="1" x14ac:dyDescent="0.35"/>
    <row r="1541" s="3" customFormat="1" x14ac:dyDescent="0.35"/>
    <row r="1542" s="3" customFormat="1" x14ac:dyDescent="0.35"/>
    <row r="1543" s="3" customFormat="1" x14ac:dyDescent="0.35"/>
    <row r="1544" s="3" customFormat="1" x14ac:dyDescent="0.35"/>
    <row r="1545" s="3" customFormat="1" x14ac:dyDescent="0.35"/>
    <row r="1546" s="3" customFormat="1" x14ac:dyDescent="0.35"/>
    <row r="1547" s="3" customFormat="1" x14ac:dyDescent="0.35"/>
    <row r="1548" s="3" customFormat="1" x14ac:dyDescent="0.35"/>
    <row r="1549" s="3" customFormat="1" x14ac:dyDescent="0.35"/>
    <row r="1550" s="3" customFormat="1" x14ac:dyDescent="0.35"/>
    <row r="1551" s="3" customFormat="1" x14ac:dyDescent="0.35"/>
    <row r="1552" s="3" customFormat="1" x14ac:dyDescent="0.35"/>
    <row r="1553" s="3" customFormat="1" x14ac:dyDescent="0.35"/>
    <row r="1554" s="3" customFormat="1" x14ac:dyDescent="0.35"/>
    <row r="1555" s="3" customFormat="1" x14ac:dyDescent="0.35"/>
    <row r="1556" s="3" customFormat="1" x14ac:dyDescent="0.35"/>
    <row r="1557" s="3" customFormat="1" x14ac:dyDescent="0.35"/>
    <row r="1558" s="3" customFormat="1" x14ac:dyDescent="0.35"/>
    <row r="1559" s="3" customFormat="1" x14ac:dyDescent="0.35"/>
    <row r="1560" s="3" customFormat="1" x14ac:dyDescent="0.35"/>
    <row r="1561" s="3" customFormat="1" x14ac:dyDescent="0.35"/>
    <row r="1562" s="3" customFormat="1" x14ac:dyDescent="0.35"/>
    <row r="1563" s="3" customFormat="1" x14ac:dyDescent="0.35"/>
    <row r="1564" s="3" customFormat="1" x14ac:dyDescent="0.35"/>
    <row r="1565" s="3" customFormat="1" x14ac:dyDescent="0.35"/>
    <row r="1566" s="3" customFormat="1" x14ac:dyDescent="0.35"/>
    <row r="1567" s="3" customFormat="1" x14ac:dyDescent="0.35"/>
    <row r="1568" s="3" customFormat="1" x14ac:dyDescent="0.35"/>
    <row r="1569" s="3" customFormat="1" x14ac:dyDescent="0.35"/>
    <row r="1570" s="3" customFormat="1" x14ac:dyDescent="0.35"/>
    <row r="1571" s="3" customFormat="1" x14ac:dyDescent="0.35"/>
    <row r="1572" s="3" customFormat="1" x14ac:dyDescent="0.35"/>
    <row r="1573" s="3" customFormat="1" x14ac:dyDescent="0.35"/>
    <row r="1574" s="3" customFormat="1" x14ac:dyDescent="0.35"/>
    <row r="1575" s="3" customFormat="1" x14ac:dyDescent="0.35"/>
    <row r="1576" s="3" customFormat="1" x14ac:dyDescent="0.35"/>
    <row r="1577" s="3" customFormat="1" x14ac:dyDescent="0.35"/>
    <row r="1578" s="3" customFormat="1" x14ac:dyDescent="0.35"/>
    <row r="1579" s="3" customFormat="1" x14ac:dyDescent="0.35"/>
    <row r="1580" s="3" customFormat="1" x14ac:dyDescent="0.35"/>
    <row r="1581" s="3" customFormat="1" x14ac:dyDescent="0.35"/>
    <row r="1582" s="3" customFormat="1" x14ac:dyDescent="0.35"/>
    <row r="1583" s="3" customFormat="1" x14ac:dyDescent="0.35"/>
    <row r="1584" s="3" customFormat="1" x14ac:dyDescent="0.35"/>
    <row r="1585" s="3" customFormat="1" x14ac:dyDescent="0.35"/>
    <row r="1586" s="3" customFormat="1" x14ac:dyDescent="0.35"/>
    <row r="1587" s="3" customFormat="1" x14ac:dyDescent="0.35"/>
    <row r="1588" s="3" customFormat="1" x14ac:dyDescent="0.35"/>
    <row r="1589" s="3" customFormat="1" x14ac:dyDescent="0.35"/>
    <row r="1590" s="3" customFormat="1" x14ac:dyDescent="0.35"/>
    <row r="1591" s="3" customFormat="1" x14ac:dyDescent="0.35"/>
    <row r="1592" s="3" customFormat="1" x14ac:dyDescent="0.35"/>
    <row r="1593" s="3" customFormat="1" x14ac:dyDescent="0.35"/>
    <row r="1594" s="3" customFormat="1" x14ac:dyDescent="0.35"/>
    <row r="1595" s="3" customFormat="1" x14ac:dyDescent="0.35"/>
    <row r="1596" s="3" customFormat="1" x14ac:dyDescent="0.35"/>
    <row r="1597" s="3" customFormat="1" x14ac:dyDescent="0.35"/>
    <row r="1598" s="3" customFormat="1" x14ac:dyDescent="0.35"/>
    <row r="1599" s="3" customFormat="1" x14ac:dyDescent="0.35"/>
    <row r="1600" s="3" customFormat="1" x14ac:dyDescent="0.35"/>
    <row r="1601" s="3" customFormat="1" x14ac:dyDescent="0.35"/>
    <row r="1602" s="3" customFormat="1" x14ac:dyDescent="0.35"/>
    <row r="1603" s="3" customFormat="1" x14ac:dyDescent="0.35"/>
    <row r="1604" s="3" customFormat="1" x14ac:dyDescent="0.35"/>
    <row r="1605" s="3" customFormat="1" x14ac:dyDescent="0.35"/>
    <row r="1606" s="3" customFormat="1" x14ac:dyDescent="0.35"/>
    <row r="1607" s="3" customFormat="1" x14ac:dyDescent="0.35"/>
    <row r="1608" s="3" customFormat="1" x14ac:dyDescent="0.35"/>
    <row r="1609" s="3" customFormat="1" x14ac:dyDescent="0.35"/>
    <row r="1610" s="3" customFormat="1" x14ac:dyDescent="0.35"/>
    <row r="1611" s="3" customFormat="1" x14ac:dyDescent="0.35"/>
    <row r="1612" s="3" customFormat="1" x14ac:dyDescent="0.35"/>
    <row r="1613" s="3" customFormat="1" x14ac:dyDescent="0.35"/>
    <row r="1614" s="3" customFormat="1" x14ac:dyDescent="0.35"/>
    <row r="1615" s="3" customFormat="1" x14ac:dyDescent="0.35"/>
    <row r="1616" s="3" customFormat="1" x14ac:dyDescent="0.35"/>
    <row r="1617" s="3" customFormat="1" x14ac:dyDescent="0.35"/>
    <row r="1618" s="3" customFormat="1" x14ac:dyDescent="0.35"/>
    <row r="1619" s="3" customFormat="1" x14ac:dyDescent="0.35"/>
    <row r="1620" s="3" customFormat="1" x14ac:dyDescent="0.35"/>
    <row r="1621" s="3" customFormat="1" x14ac:dyDescent="0.35"/>
    <row r="1622" s="3" customFormat="1" x14ac:dyDescent="0.35"/>
    <row r="1623" s="3" customFormat="1" x14ac:dyDescent="0.35"/>
    <row r="1624" s="3" customFormat="1" x14ac:dyDescent="0.35"/>
    <row r="1625" s="3" customFormat="1" x14ac:dyDescent="0.35"/>
    <row r="1626" s="3" customFormat="1" x14ac:dyDescent="0.35"/>
    <row r="1627" s="3" customFormat="1" x14ac:dyDescent="0.35"/>
    <row r="1628" s="3" customFormat="1" x14ac:dyDescent="0.35"/>
    <row r="1629" s="3" customFormat="1" x14ac:dyDescent="0.35"/>
    <row r="1630" s="3" customFormat="1" x14ac:dyDescent="0.35"/>
    <row r="1631" s="3" customFormat="1" x14ac:dyDescent="0.35"/>
    <row r="1632" s="3" customFormat="1" x14ac:dyDescent="0.35"/>
    <row r="1633" s="3" customFormat="1" x14ac:dyDescent="0.35"/>
    <row r="1634" s="3" customFormat="1" x14ac:dyDescent="0.35"/>
    <row r="1635" s="3" customFormat="1" x14ac:dyDescent="0.35"/>
    <row r="1636" s="3" customFormat="1" x14ac:dyDescent="0.35"/>
    <row r="1637" s="3" customFormat="1" x14ac:dyDescent="0.35"/>
    <row r="1638" s="3" customFormat="1" x14ac:dyDescent="0.35"/>
    <row r="1639" s="3" customFormat="1" x14ac:dyDescent="0.35"/>
    <row r="1640" s="3" customFormat="1" x14ac:dyDescent="0.35"/>
    <row r="1641" s="3" customFormat="1" x14ac:dyDescent="0.35"/>
    <row r="1642" s="3" customFormat="1" x14ac:dyDescent="0.35"/>
    <row r="1643" s="3" customFormat="1" x14ac:dyDescent="0.35"/>
    <row r="1644" s="3" customFormat="1" x14ac:dyDescent="0.35"/>
    <row r="1645" s="3" customFormat="1" x14ac:dyDescent="0.35"/>
    <row r="1646" s="3" customFormat="1" x14ac:dyDescent="0.35"/>
    <row r="1647" s="3" customFormat="1" x14ac:dyDescent="0.35"/>
    <row r="1648" s="3" customFormat="1" x14ac:dyDescent="0.35"/>
    <row r="1649" s="3" customFormat="1" x14ac:dyDescent="0.35"/>
    <row r="1650" s="3" customFormat="1" x14ac:dyDescent="0.35"/>
    <row r="1651" s="3" customFormat="1" x14ac:dyDescent="0.35"/>
    <row r="1652" s="3" customFormat="1" x14ac:dyDescent="0.35"/>
    <row r="1653" s="3" customFormat="1" x14ac:dyDescent="0.35"/>
    <row r="1654" s="3" customFormat="1" x14ac:dyDescent="0.35"/>
    <row r="1655" s="3" customFormat="1" x14ac:dyDescent="0.35"/>
    <row r="1656" s="3" customFormat="1" x14ac:dyDescent="0.35"/>
    <row r="1657" s="3" customFormat="1" x14ac:dyDescent="0.35"/>
    <row r="1658" s="3" customFormat="1" x14ac:dyDescent="0.35"/>
    <row r="1659" s="3" customFormat="1" x14ac:dyDescent="0.35"/>
    <row r="1660" s="3" customFormat="1" x14ac:dyDescent="0.35"/>
    <row r="1661" s="3" customFormat="1" x14ac:dyDescent="0.35"/>
    <row r="1662" s="3" customFormat="1" x14ac:dyDescent="0.35"/>
    <row r="1663" s="3" customFormat="1" x14ac:dyDescent="0.35"/>
    <row r="1664" s="3" customFormat="1" x14ac:dyDescent="0.35"/>
    <row r="1665" s="3" customFormat="1" x14ac:dyDescent="0.35"/>
    <row r="1666" s="3" customFormat="1" x14ac:dyDescent="0.35"/>
    <row r="1667" s="3" customFormat="1" x14ac:dyDescent="0.35"/>
    <row r="1668" s="3" customFormat="1" x14ac:dyDescent="0.35"/>
    <row r="1669" s="3" customFormat="1" x14ac:dyDescent="0.35"/>
    <row r="1670" s="3" customFormat="1" x14ac:dyDescent="0.35"/>
    <row r="1671" s="3" customFormat="1" x14ac:dyDescent="0.35"/>
    <row r="1672" s="3" customFormat="1" x14ac:dyDescent="0.35"/>
    <row r="1673" s="3" customFormat="1" x14ac:dyDescent="0.35"/>
    <row r="1674" s="3" customFormat="1" x14ac:dyDescent="0.35"/>
    <row r="1675" s="3" customFormat="1" x14ac:dyDescent="0.35"/>
    <row r="1676" s="3" customFormat="1" x14ac:dyDescent="0.35"/>
    <row r="1677" s="3" customFormat="1" x14ac:dyDescent="0.35"/>
    <row r="1678" s="3" customFormat="1" x14ac:dyDescent="0.35"/>
    <row r="1679" s="3" customFormat="1" x14ac:dyDescent="0.35"/>
    <row r="1680" s="3" customFormat="1" x14ac:dyDescent="0.35"/>
    <row r="1681" s="3" customFormat="1" x14ac:dyDescent="0.35"/>
    <row r="1682" s="3" customFormat="1" x14ac:dyDescent="0.35"/>
    <row r="1683" s="3" customFormat="1" x14ac:dyDescent="0.35"/>
    <row r="1684" s="3" customFormat="1" x14ac:dyDescent="0.35"/>
    <row r="1685" s="3" customFormat="1" x14ac:dyDescent="0.35"/>
    <row r="1686" s="3" customFormat="1" x14ac:dyDescent="0.35"/>
    <row r="1687" s="3" customFormat="1" x14ac:dyDescent="0.35"/>
    <row r="1688" s="3" customFormat="1" x14ac:dyDescent="0.35"/>
    <row r="1689" s="3" customFormat="1" x14ac:dyDescent="0.35"/>
    <row r="1690" s="3" customFormat="1" x14ac:dyDescent="0.35"/>
    <row r="1691" s="3" customFormat="1" x14ac:dyDescent="0.35"/>
    <row r="1692" s="3" customFormat="1" x14ac:dyDescent="0.35"/>
    <row r="1693" s="3" customFormat="1" x14ac:dyDescent="0.35"/>
    <row r="1694" s="3" customFormat="1" x14ac:dyDescent="0.35"/>
    <row r="1695" s="3" customFormat="1" x14ac:dyDescent="0.35"/>
    <row r="1696" s="3" customFormat="1" x14ac:dyDescent="0.35"/>
    <row r="1697" s="3" customFormat="1" x14ac:dyDescent="0.35"/>
    <row r="1698" s="3" customFormat="1" x14ac:dyDescent="0.35"/>
    <row r="1699" s="3" customFormat="1" x14ac:dyDescent="0.35"/>
    <row r="1700" s="3" customFormat="1" x14ac:dyDescent="0.35"/>
    <row r="1701" s="3" customFormat="1" x14ac:dyDescent="0.35"/>
    <row r="1702" s="3" customFormat="1" x14ac:dyDescent="0.35"/>
    <row r="1703" s="3" customFormat="1" x14ac:dyDescent="0.35"/>
    <row r="1704" s="3" customFormat="1" x14ac:dyDescent="0.35"/>
    <row r="1705" s="3" customFormat="1" x14ac:dyDescent="0.35"/>
    <row r="1706" s="3" customFormat="1" x14ac:dyDescent="0.35"/>
    <row r="1707" s="3" customFormat="1" x14ac:dyDescent="0.35"/>
    <row r="1708" s="3" customFormat="1" x14ac:dyDescent="0.35"/>
    <row r="1709" s="3" customFormat="1" x14ac:dyDescent="0.35"/>
    <row r="1710" s="3" customFormat="1" x14ac:dyDescent="0.35"/>
    <row r="1711" s="3" customFormat="1" x14ac:dyDescent="0.35"/>
    <row r="1712" s="3" customFormat="1" x14ac:dyDescent="0.35"/>
    <row r="1713" s="3" customFormat="1" x14ac:dyDescent="0.35"/>
    <row r="1714" s="3" customFormat="1" x14ac:dyDescent="0.35"/>
    <row r="1715" s="3" customFormat="1" x14ac:dyDescent="0.35"/>
    <row r="1716" s="3" customFormat="1" x14ac:dyDescent="0.35"/>
    <row r="1717" s="3" customFormat="1" x14ac:dyDescent="0.35"/>
    <row r="1718" s="3" customFormat="1" x14ac:dyDescent="0.35"/>
    <row r="1719" s="3" customFormat="1" x14ac:dyDescent="0.35"/>
    <row r="1720" s="3" customFormat="1" x14ac:dyDescent="0.35"/>
    <row r="1721" s="3" customFormat="1" x14ac:dyDescent="0.35"/>
    <row r="1722" s="3" customFormat="1" x14ac:dyDescent="0.35"/>
    <row r="1723" s="3" customFormat="1" x14ac:dyDescent="0.35"/>
    <row r="1724" s="3" customFormat="1" x14ac:dyDescent="0.35"/>
    <row r="1725" s="3" customFormat="1" x14ac:dyDescent="0.35"/>
    <row r="1726" s="3" customFormat="1" x14ac:dyDescent="0.35"/>
    <row r="1727" s="3" customFormat="1" x14ac:dyDescent="0.35"/>
    <row r="1728" s="3" customFormat="1" x14ac:dyDescent="0.35"/>
    <row r="1729" s="3" customFormat="1" x14ac:dyDescent="0.35"/>
    <row r="1730" s="3" customFormat="1" x14ac:dyDescent="0.35"/>
    <row r="1731" s="3" customFormat="1" x14ac:dyDescent="0.35"/>
    <row r="1732" s="3" customFormat="1" x14ac:dyDescent="0.35"/>
    <row r="1733" s="3" customFormat="1" x14ac:dyDescent="0.35"/>
    <row r="1734" s="3" customFormat="1" x14ac:dyDescent="0.35"/>
    <row r="1735" s="3" customFormat="1" x14ac:dyDescent="0.35"/>
    <row r="1736" s="3" customFormat="1" x14ac:dyDescent="0.35"/>
    <row r="1737" s="3" customFormat="1" x14ac:dyDescent="0.35"/>
    <row r="1738" s="3" customFormat="1" x14ac:dyDescent="0.35"/>
    <row r="1739" s="3" customFormat="1" x14ac:dyDescent="0.35"/>
    <row r="1740" s="3" customFormat="1" x14ac:dyDescent="0.35"/>
    <row r="1741" s="3" customFormat="1" x14ac:dyDescent="0.35"/>
    <row r="1742" s="3" customFormat="1" x14ac:dyDescent="0.35"/>
    <row r="1743" s="3" customFormat="1" x14ac:dyDescent="0.35"/>
    <row r="1744" s="3" customFormat="1" x14ac:dyDescent="0.35"/>
    <row r="1745" s="3" customFormat="1" x14ac:dyDescent="0.35"/>
    <row r="1746" s="3" customFormat="1" x14ac:dyDescent="0.35"/>
    <row r="1747" s="3" customFormat="1" x14ac:dyDescent="0.35"/>
    <row r="1748" s="3" customFormat="1" x14ac:dyDescent="0.35"/>
    <row r="1749" s="3" customFormat="1" x14ac:dyDescent="0.35"/>
    <row r="1750" s="3" customFormat="1" x14ac:dyDescent="0.35"/>
    <row r="1751" s="3" customFormat="1" x14ac:dyDescent="0.35"/>
    <row r="1752" s="3" customFormat="1" x14ac:dyDescent="0.35"/>
    <row r="1753" s="3" customFormat="1" x14ac:dyDescent="0.35"/>
    <row r="1754" s="3" customFormat="1" x14ac:dyDescent="0.35"/>
    <row r="1755" s="3" customFormat="1" x14ac:dyDescent="0.35"/>
    <row r="1756" s="3" customFormat="1" x14ac:dyDescent="0.35"/>
    <row r="1757" s="3" customFormat="1" x14ac:dyDescent="0.35"/>
    <row r="1758" s="3" customFormat="1" x14ac:dyDescent="0.35"/>
    <row r="1759" s="3" customFormat="1" x14ac:dyDescent="0.35"/>
    <row r="1760" s="3" customFormat="1" x14ac:dyDescent="0.35"/>
    <row r="1761" s="3" customFormat="1" x14ac:dyDescent="0.35"/>
    <row r="1762" s="3" customFormat="1" x14ac:dyDescent="0.35"/>
    <row r="1763" s="3" customFormat="1" x14ac:dyDescent="0.35"/>
    <row r="1764" s="3" customFormat="1" x14ac:dyDescent="0.35"/>
    <row r="1765" s="3" customFormat="1" x14ac:dyDescent="0.35"/>
    <row r="1766" s="3" customFormat="1" x14ac:dyDescent="0.35"/>
    <row r="1767" s="3" customFormat="1" x14ac:dyDescent="0.35"/>
    <row r="1768" s="3" customFormat="1" x14ac:dyDescent="0.35"/>
    <row r="1769" s="3" customFormat="1" x14ac:dyDescent="0.35"/>
    <row r="1770" s="3" customFormat="1" x14ac:dyDescent="0.35"/>
    <row r="1771" s="3" customFormat="1" x14ac:dyDescent="0.35"/>
    <row r="1772" s="3" customFormat="1" x14ac:dyDescent="0.35"/>
    <row r="1773" s="3" customFormat="1" x14ac:dyDescent="0.35"/>
    <row r="1774" s="3" customFormat="1" x14ac:dyDescent="0.35"/>
    <row r="1775" s="3" customFormat="1" x14ac:dyDescent="0.35"/>
    <row r="1776" s="3" customFormat="1" x14ac:dyDescent="0.35"/>
    <row r="1777" s="3" customFormat="1" x14ac:dyDescent="0.35"/>
    <row r="1778" s="3" customFormat="1" x14ac:dyDescent="0.35"/>
    <row r="1779" s="3" customFormat="1" x14ac:dyDescent="0.35"/>
    <row r="1780" s="3" customFormat="1" x14ac:dyDescent="0.35"/>
    <row r="1781" s="3" customFormat="1" x14ac:dyDescent="0.35"/>
    <row r="1782" s="3" customFormat="1" x14ac:dyDescent="0.35"/>
    <row r="1783" s="3" customFormat="1" x14ac:dyDescent="0.35"/>
    <row r="1784" s="3" customFormat="1" x14ac:dyDescent="0.35"/>
    <row r="1785" s="3" customFormat="1" x14ac:dyDescent="0.35"/>
    <row r="1786" s="3" customFormat="1" x14ac:dyDescent="0.35"/>
    <row r="1787" s="3" customFormat="1" x14ac:dyDescent="0.35"/>
    <row r="1788" s="3" customFormat="1" x14ac:dyDescent="0.35"/>
    <row r="1789" s="3" customFormat="1" x14ac:dyDescent="0.35"/>
    <row r="1790" s="3" customFormat="1" x14ac:dyDescent="0.35"/>
    <row r="1791" s="3" customFormat="1" x14ac:dyDescent="0.35"/>
    <row r="1792" s="3" customFormat="1" x14ac:dyDescent="0.35"/>
    <row r="1793" s="3" customFormat="1" x14ac:dyDescent="0.35"/>
    <row r="1794" s="3" customFormat="1" x14ac:dyDescent="0.35"/>
    <row r="1795" s="3" customFormat="1" x14ac:dyDescent="0.35"/>
    <row r="1796" s="3" customFormat="1" x14ac:dyDescent="0.35"/>
    <row r="1797" s="3" customFormat="1" x14ac:dyDescent="0.35"/>
    <row r="1798" s="3" customFormat="1" x14ac:dyDescent="0.35"/>
    <row r="1799" s="3" customFormat="1" x14ac:dyDescent="0.35"/>
    <row r="1800" s="3" customFormat="1" x14ac:dyDescent="0.35"/>
    <row r="1801" s="3" customFormat="1" x14ac:dyDescent="0.35"/>
    <row r="1802" s="3" customFormat="1" x14ac:dyDescent="0.35"/>
    <row r="1803" s="3" customFormat="1" x14ac:dyDescent="0.35"/>
    <row r="1804" s="3" customFormat="1" x14ac:dyDescent="0.35"/>
    <row r="1805" s="3" customFormat="1" x14ac:dyDescent="0.35"/>
    <row r="1806" s="3" customFormat="1" x14ac:dyDescent="0.35"/>
    <row r="1807" s="3" customFormat="1" x14ac:dyDescent="0.35"/>
    <row r="1808" s="3" customFormat="1" x14ac:dyDescent="0.35"/>
    <row r="1809" s="3" customFormat="1" x14ac:dyDescent="0.35"/>
    <row r="1810" s="3" customFormat="1" x14ac:dyDescent="0.35"/>
    <row r="1811" s="3" customFormat="1" x14ac:dyDescent="0.35"/>
    <row r="1812" s="3" customFormat="1" x14ac:dyDescent="0.35"/>
    <row r="1813" s="3" customFormat="1" x14ac:dyDescent="0.35"/>
    <row r="1814" s="3" customFormat="1" x14ac:dyDescent="0.35"/>
    <row r="1815" s="3" customFormat="1" x14ac:dyDescent="0.35"/>
    <row r="1816" s="3" customFormat="1" x14ac:dyDescent="0.35"/>
    <row r="1817" s="3" customFormat="1" x14ac:dyDescent="0.35"/>
    <row r="1818" s="3" customFormat="1" x14ac:dyDescent="0.35"/>
    <row r="1819" s="3" customFormat="1" x14ac:dyDescent="0.35"/>
    <row r="1820" s="3" customFormat="1" x14ac:dyDescent="0.35"/>
    <row r="1821" s="3" customFormat="1" x14ac:dyDescent="0.35"/>
    <row r="1822" s="3" customFormat="1" x14ac:dyDescent="0.35"/>
    <row r="1823" s="3" customFormat="1" x14ac:dyDescent="0.35"/>
    <row r="1824" s="3" customFormat="1" x14ac:dyDescent="0.35"/>
    <row r="1825" s="3" customFormat="1" x14ac:dyDescent="0.35"/>
    <row r="1826" s="3" customFormat="1" x14ac:dyDescent="0.35"/>
    <row r="1827" s="3" customFormat="1" x14ac:dyDescent="0.35"/>
    <row r="1828" s="3" customFormat="1" x14ac:dyDescent="0.35"/>
    <row r="1829" s="3" customFormat="1" x14ac:dyDescent="0.35"/>
    <row r="1830" s="3" customFormat="1" x14ac:dyDescent="0.35"/>
    <row r="1831" s="3" customFormat="1" x14ac:dyDescent="0.35"/>
    <row r="1832" s="3" customFormat="1" x14ac:dyDescent="0.35"/>
    <row r="1833" s="3" customFormat="1" x14ac:dyDescent="0.35"/>
    <row r="1834" s="3" customFormat="1" x14ac:dyDescent="0.35"/>
    <row r="1835" s="3" customFormat="1" x14ac:dyDescent="0.35"/>
    <row r="1836" s="3" customFormat="1" x14ac:dyDescent="0.35"/>
    <row r="1837" s="3" customFormat="1" x14ac:dyDescent="0.35"/>
    <row r="1838" s="3" customFormat="1" x14ac:dyDescent="0.35"/>
    <row r="1839" s="3" customFormat="1" x14ac:dyDescent="0.35"/>
    <row r="1840" s="3" customFormat="1" x14ac:dyDescent="0.35"/>
    <row r="1841" s="3" customFormat="1" x14ac:dyDescent="0.35"/>
    <row r="1842" s="3" customFormat="1" x14ac:dyDescent="0.35"/>
    <row r="1843" s="3" customFormat="1" x14ac:dyDescent="0.35"/>
    <row r="1844" s="3" customFormat="1" x14ac:dyDescent="0.35"/>
    <row r="1845" s="3" customFormat="1" x14ac:dyDescent="0.35"/>
    <row r="1846" s="3" customFormat="1" x14ac:dyDescent="0.35"/>
    <row r="1847" s="3" customFormat="1" x14ac:dyDescent="0.35"/>
    <row r="1848" s="3" customFormat="1" x14ac:dyDescent="0.35"/>
    <row r="1849" s="3" customFormat="1" x14ac:dyDescent="0.35"/>
    <row r="1850" s="3" customFormat="1" x14ac:dyDescent="0.35"/>
    <row r="1851" s="3" customFormat="1" x14ac:dyDescent="0.35"/>
    <row r="1852" s="3" customFormat="1" x14ac:dyDescent="0.35"/>
    <row r="1853" s="3" customFormat="1" x14ac:dyDescent="0.35"/>
    <row r="1854" s="3" customFormat="1" x14ac:dyDescent="0.35"/>
    <row r="1855" s="3" customFormat="1" x14ac:dyDescent="0.35"/>
    <row r="1856" s="3" customFormat="1" x14ac:dyDescent="0.35"/>
    <row r="1857" s="3" customFormat="1" x14ac:dyDescent="0.35"/>
    <row r="1858" s="3" customFormat="1" x14ac:dyDescent="0.35"/>
    <row r="1859" s="3" customFormat="1" x14ac:dyDescent="0.35"/>
    <row r="1860" s="3" customFormat="1" x14ac:dyDescent="0.35"/>
    <row r="1861" s="3" customFormat="1" x14ac:dyDescent="0.35"/>
    <row r="1862" s="3" customFormat="1" x14ac:dyDescent="0.35"/>
    <row r="1863" s="3" customFormat="1" x14ac:dyDescent="0.35"/>
    <row r="1864" s="3" customFormat="1" x14ac:dyDescent="0.35"/>
    <row r="1865" s="3" customFormat="1" x14ac:dyDescent="0.35"/>
    <row r="1866" s="3" customFormat="1" x14ac:dyDescent="0.35"/>
    <row r="1867" s="3" customFormat="1" x14ac:dyDescent="0.35"/>
    <row r="1868" s="3" customFormat="1" x14ac:dyDescent="0.35"/>
    <row r="1869" s="3" customFormat="1" x14ac:dyDescent="0.35"/>
    <row r="1870" s="3" customFormat="1" x14ac:dyDescent="0.35"/>
    <row r="1871" s="3" customFormat="1" x14ac:dyDescent="0.35"/>
    <row r="1872" s="3" customFormat="1" x14ac:dyDescent="0.35"/>
    <row r="1873" s="3" customFormat="1" x14ac:dyDescent="0.35"/>
    <row r="1874" s="3" customFormat="1" x14ac:dyDescent="0.35"/>
    <row r="1875" s="3" customFormat="1" x14ac:dyDescent="0.35"/>
    <row r="1876" s="3" customFormat="1" x14ac:dyDescent="0.35"/>
    <row r="1877" s="3" customFormat="1" x14ac:dyDescent="0.35"/>
    <row r="1878" s="3" customFormat="1" x14ac:dyDescent="0.35"/>
    <row r="1879" s="3" customFormat="1" x14ac:dyDescent="0.35"/>
    <row r="1880" s="3" customFormat="1" x14ac:dyDescent="0.35"/>
    <row r="1881" s="3" customFormat="1" x14ac:dyDescent="0.35"/>
    <row r="1882" s="3" customFormat="1" x14ac:dyDescent="0.35"/>
    <row r="1883" s="3" customFormat="1" x14ac:dyDescent="0.35"/>
    <row r="1884" s="3" customFormat="1" x14ac:dyDescent="0.35"/>
    <row r="1885" s="3" customFormat="1" x14ac:dyDescent="0.35"/>
    <row r="1886" s="3" customFormat="1" x14ac:dyDescent="0.35"/>
    <row r="1887" s="3" customFormat="1" x14ac:dyDescent="0.35"/>
    <row r="1888" s="3" customFormat="1" x14ac:dyDescent="0.35"/>
    <row r="1889" s="3" customFormat="1" x14ac:dyDescent="0.35"/>
    <row r="1890" s="3" customFormat="1" x14ac:dyDescent="0.35"/>
    <row r="1891" s="3" customFormat="1" x14ac:dyDescent="0.35"/>
    <row r="1892" s="3" customFormat="1" x14ac:dyDescent="0.35"/>
    <row r="1893" s="3" customFormat="1" x14ac:dyDescent="0.35"/>
    <row r="1894" s="3" customFormat="1" x14ac:dyDescent="0.35"/>
    <row r="1895" s="3" customFormat="1" x14ac:dyDescent="0.35"/>
    <row r="1896" s="3" customFormat="1" x14ac:dyDescent="0.35"/>
    <row r="1897" s="3" customFormat="1" x14ac:dyDescent="0.35"/>
    <row r="1898" s="3" customFormat="1" x14ac:dyDescent="0.35"/>
    <row r="1899" s="3" customFormat="1" x14ac:dyDescent="0.35"/>
    <row r="1900" s="3" customFormat="1" x14ac:dyDescent="0.35"/>
    <row r="1901" s="3" customFormat="1" x14ac:dyDescent="0.35"/>
    <row r="1902" s="3" customFormat="1" x14ac:dyDescent="0.35"/>
    <row r="1903" s="3" customFormat="1" x14ac:dyDescent="0.35"/>
    <row r="1904" s="3" customFormat="1" x14ac:dyDescent="0.35"/>
    <row r="1905" s="3" customFormat="1" x14ac:dyDescent="0.35"/>
    <row r="1906" s="3" customFormat="1" x14ac:dyDescent="0.35"/>
    <row r="1907" s="3" customFormat="1" x14ac:dyDescent="0.35"/>
    <row r="1908" s="3" customFormat="1" x14ac:dyDescent="0.35"/>
    <row r="1909" s="3" customFormat="1" x14ac:dyDescent="0.35"/>
    <row r="1910" s="3" customFormat="1" x14ac:dyDescent="0.35"/>
    <row r="1911" s="3" customFormat="1" x14ac:dyDescent="0.35"/>
    <row r="1912" s="3" customFormat="1" x14ac:dyDescent="0.35"/>
    <row r="1913" s="3" customFormat="1" x14ac:dyDescent="0.35"/>
    <row r="1914" s="3" customFormat="1" x14ac:dyDescent="0.35"/>
    <row r="1915" s="3" customFormat="1" x14ac:dyDescent="0.35"/>
    <row r="1916" s="3" customFormat="1" x14ac:dyDescent="0.35"/>
    <row r="1917" s="3" customFormat="1" x14ac:dyDescent="0.35"/>
    <row r="1918" s="3" customFormat="1" x14ac:dyDescent="0.35"/>
    <row r="1919" s="3" customFormat="1" x14ac:dyDescent="0.35"/>
    <row r="1920" s="3" customFormat="1" x14ac:dyDescent="0.35"/>
    <row r="1921" s="3" customFormat="1" x14ac:dyDescent="0.35"/>
    <row r="1922" s="3" customFormat="1" x14ac:dyDescent="0.35"/>
    <row r="1923" s="3" customFormat="1" x14ac:dyDescent="0.35"/>
    <row r="1924" s="3" customFormat="1" x14ac:dyDescent="0.35"/>
    <row r="1925" s="3" customFormat="1" x14ac:dyDescent="0.35"/>
    <row r="1926" s="3" customFormat="1" x14ac:dyDescent="0.35"/>
    <row r="1927" s="3" customFormat="1" x14ac:dyDescent="0.35"/>
    <row r="1928" s="3" customFormat="1" x14ac:dyDescent="0.35"/>
    <row r="1929" s="3" customFormat="1" x14ac:dyDescent="0.35"/>
    <row r="1930" s="3" customFormat="1" x14ac:dyDescent="0.35"/>
    <row r="1931" s="3" customFormat="1" x14ac:dyDescent="0.35"/>
    <row r="1932" s="3" customFormat="1" x14ac:dyDescent="0.35"/>
    <row r="1933" s="3" customFormat="1" x14ac:dyDescent="0.35"/>
    <row r="1934" s="3" customFormat="1" x14ac:dyDescent="0.35"/>
    <row r="1935" s="3" customFormat="1" x14ac:dyDescent="0.35"/>
    <row r="1936" s="3" customFormat="1" x14ac:dyDescent="0.35"/>
    <row r="1937" s="3" customFormat="1" x14ac:dyDescent="0.35"/>
    <row r="1938" s="3" customFormat="1" x14ac:dyDescent="0.35"/>
    <row r="1939" s="3" customFormat="1" x14ac:dyDescent="0.35"/>
    <row r="1940" s="3" customFormat="1" x14ac:dyDescent="0.35"/>
    <row r="1941" s="3" customFormat="1" x14ac:dyDescent="0.35"/>
    <row r="1942" s="3" customFormat="1" x14ac:dyDescent="0.35"/>
    <row r="1943" s="3" customFormat="1" x14ac:dyDescent="0.35"/>
    <row r="1944" s="3" customFormat="1" x14ac:dyDescent="0.35"/>
    <row r="1945" s="3" customFormat="1" x14ac:dyDescent="0.35"/>
    <row r="1946" s="3" customFormat="1" x14ac:dyDescent="0.35"/>
    <row r="1947" s="3" customFormat="1" x14ac:dyDescent="0.35"/>
    <row r="1948" s="3" customFormat="1" x14ac:dyDescent="0.35"/>
    <row r="1949" s="3" customFormat="1" x14ac:dyDescent="0.35"/>
    <row r="1950" s="3" customFormat="1" x14ac:dyDescent="0.35"/>
    <row r="1951" s="3" customFormat="1" x14ac:dyDescent="0.35"/>
    <row r="1952" s="3" customFormat="1" x14ac:dyDescent="0.35"/>
    <row r="1953" s="3" customFormat="1" x14ac:dyDescent="0.35"/>
    <row r="1954" s="3" customFormat="1" x14ac:dyDescent="0.35"/>
    <row r="1955" s="3" customFormat="1" x14ac:dyDescent="0.35"/>
    <row r="1956" s="3" customFormat="1" x14ac:dyDescent="0.35"/>
    <row r="1957" s="3" customFormat="1" x14ac:dyDescent="0.35"/>
    <row r="1958" s="3" customFormat="1" x14ac:dyDescent="0.35"/>
    <row r="1959" s="3" customFormat="1" x14ac:dyDescent="0.35"/>
    <row r="1960" s="3" customFormat="1" x14ac:dyDescent="0.35"/>
    <row r="1961" s="3" customFormat="1" x14ac:dyDescent="0.35"/>
    <row r="1962" s="3" customFormat="1" x14ac:dyDescent="0.35"/>
    <row r="1963" s="3" customFormat="1" x14ac:dyDescent="0.35"/>
    <row r="1964" s="3" customFormat="1" x14ac:dyDescent="0.35"/>
    <row r="1965" s="3" customFormat="1" x14ac:dyDescent="0.35"/>
    <row r="1966" s="3" customFormat="1" x14ac:dyDescent="0.35"/>
    <row r="1967" s="3" customFormat="1" x14ac:dyDescent="0.35"/>
    <row r="1968" s="3" customFormat="1" x14ac:dyDescent="0.35"/>
    <row r="1969" s="3" customFormat="1" x14ac:dyDescent="0.35"/>
    <row r="1970" s="3" customFormat="1" x14ac:dyDescent="0.35"/>
    <row r="1971" s="3" customFormat="1" x14ac:dyDescent="0.35"/>
    <row r="1972" s="3" customFormat="1" x14ac:dyDescent="0.35"/>
    <row r="1973" s="3" customFormat="1" x14ac:dyDescent="0.35"/>
    <row r="1974" s="3" customFormat="1" x14ac:dyDescent="0.35"/>
    <row r="1975" s="3" customFormat="1" x14ac:dyDescent="0.35"/>
    <row r="1976" s="3" customFormat="1" x14ac:dyDescent="0.35"/>
    <row r="1977" s="3" customFormat="1" x14ac:dyDescent="0.35"/>
    <row r="1978" s="3" customFormat="1" x14ac:dyDescent="0.35"/>
    <row r="1979" s="3" customFormat="1" x14ac:dyDescent="0.35"/>
    <row r="1980" s="3" customFormat="1" x14ac:dyDescent="0.35"/>
    <row r="1981" s="3" customFormat="1" x14ac:dyDescent="0.35"/>
    <row r="1982" s="3" customFormat="1" x14ac:dyDescent="0.35"/>
    <row r="1983" s="3" customFormat="1" x14ac:dyDescent="0.35"/>
    <row r="1984" s="3" customFormat="1" x14ac:dyDescent="0.35"/>
    <row r="1985" s="3" customFormat="1" x14ac:dyDescent="0.35"/>
    <row r="1986" s="3" customFormat="1" x14ac:dyDescent="0.35"/>
    <row r="1987" s="3" customFormat="1" x14ac:dyDescent="0.35"/>
    <row r="1988" s="3" customFormat="1" x14ac:dyDescent="0.35"/>
    <row r="1989" s="3" customFormat="1" x14ac:dyDescent="0.35"/>
    <row r="1990" s="3" customFormat="1" x14ac:dyDescent="0.35"/>
    <row r="1991" s="3" customFormat="1" x14ac:dyDescent="0.35"/>
    <row r="1992" s="3" customFormat="1" x14ac:dyDescent="0.35"/>
    <row r="1993" s="3" customFormat="1" x14ac:dyDescent="0.35"/>
    <row r="1994" s="3" customFormat="1" x14ac:dyDescent="0.35"/>
    <row r="1995" s="3" customFormat="1" x14ac:dyDescent="0.35"/>
    <row r="1996" s="3" customFormat="1" x14ac:dyDescent="0.35"/>
    <row r="1997" s="3" customFormat="1" x14ac:dyDescent="0.35"/>
    <row r="1998" s="3" customFormat="1" x14ac:dyDescent="0.35"/>
    <row r="1999" s="3" customFormat="1" x14ac:dyDescent="0.35"/>
    <row r="2000" s="3" customFormat="1" x14ac:dyDescent="0.35"/>
    <row r="2001" s="3" customFormat="1" x14ac:dyDescent="0.35"/>
    <row r="2002" s="3" customFormat="1" x14ac:dyDescent="0.35"/>
    <row r="2003" s="3" customFormat="1" x14ac:dyDescent="0.35"/>
    <row r="2004" s="3" customFormat="1" x14ac:dyDescent="0.35"/>
    <row r="2005" s="3" customFormat="1" x14ac:dyDescent="0.35"/>
    <row r="2006" s="3" customFormat="1" x14ac:dyDescent="0.35"/>
    <row r="2007" s="3" customFormat="1" x14ac:dyDescent="0.35"/>
    <row r="2008" s="3" customFormat="1" x14ac:dyDescent="0.35"/>
    <row r="2009" s="3" customFormat="1" x14ac:dyDescent="0.35"/>
    <row r="2010" s="3" customFormat="1" x14ac:dyDescent="0.35"/>
    <row r="2011" s="3" customFormat="1" x14ac:dyDescent="0.35"/>
    <row r="2012" s="3" customFormat="1" x14ac:dyDescent="0.35"/>
    <row r="2013" s="3" customFormat="1" x14ac:dyDescent="0.35"/>
    <row r="2014" s="3" customFormat="1" x14ac:dyDescent="0.35"/>
    <row r="2015" s="3" customFormat="1" x14ac:dyDescent="0.35"/>
    <row r="2016" s="3" customFormat="1" x14ac:dyDescent="0.35"/>
    <row r="2017" s="3" customFormat="1" x14ac:dyDescent="0.35"/>
    <row r="2018" s="3" customFormat="1" x14ac:dyDescent="0.35"/>
    <row r="2019" s="3" customFormat="1" x14ac:dyDescent="0.35"/>
    <row r="2020" s="3" customFormat="1" x14ac:dyDescent="0.35"/>
    <row r="2021" s="3" customFormat="1" x14ac:dyDescent="0.35"/>
    <row r="2022" s="3" customFormat="1" x14ac:dyDescent="0.35"/>
    <row r="2023" s="3" customFormat="1" x14ac:dyDescent="0.35"/>
    <row r="2024" s="3" customFormat="1" x14ac:dyDescent="0.35"/>
    <row r="2025" s="3" customFormat="1" x14ac:dyDescent="0.35"/>
    <row r="2026" s="3" customFormat="1" x14ac:dyDescent="0.35"/>
    <row r="2027" s="3" customFormat="1" x14ac:dyDescent="0.35"/>
    <row r="2028" s="3" customFormat="1" x14ac:dyDescent="0.35"/>
    <row r="2029" s="3" customFormat="1" x14ac:dyDescent="0.35"/>
    <row r="2030" s="3" customFormat="1" x14ac:dyDescent="0.35"/>
    <row r="2031" s="3" customFormat="1" x14ac:dyDescent="0.35"/>
    <row r="2032" s="3" customFormat="1" x14ac:dyDescent="0.35"/>
    <row r="2033" s="3" customFormat="1" x14ac:dyDescent="0.35"/>
    <row r="2034" s="3" customFormat="1" x14ac:dyDescent="0.35"/>
    <row r="2035" s="3" customFormat="1" x14ac:dyDescent="0.35"/>
    <row r="2036" s="3" customFormat="1" x14ac:dyDescent="0.35"/>
    <row r="2037" s="3" customFormat="1" x14ac:dyDescent="0.35"/>
    <row r="2038" s="3" customFormat="1" x14ac:dyDescent="0.35"/>
    <row r="2039" s="3" customFormat="1" x14ac:dyDescent="0.35"/>
    <row r="2040" s="3" customFormat="1" x14ac:dyDescent="0.35"/>
    <row r="2041" s="3" customFormat="1" x14ac:dyDescent="0.35"/>
    <row r="2042" s="3" customFormat="1" x14ac:dyDescent="0.35"/>
    <row r="2043" s="3" customFormat="1" x14ac:dyDescent="0.35"/>
    <row r="2044" s="3" customFormat="1" x14ac:dyDescent="0.35"/>
    <row r="2045" s="3" customFormat="1" x14ac:dyDescent="0.35"/>
    <row r="2046" s="3" customFormat="1" x14ac:dyDescent="0.35"/>
    <row r="2047" s="3" customFormat="1" x14ac:dyDescent="0.35"/>
    <row r="2048" s="3" customFormat="1" x14ac:dyDescent="0.35"/>
    <row r="2049" spans="2:2" s="3" customFormat="1" x14ac:dyDescent="0.35"/>
    <row r="2050" spans="2:2" s="3" customFormat="1" x14ac:dyDescent="0.35"/>
    <row r="2051" spans="2:2" s="3" customFormat="1" x14ac:dyDescent="0.35"/>
    <row r="2052" spans="2:2" s="3" customFormat="1" x14ac:dyDescent="0.35"/>
    <row r="2053" spans="2:2" x14ac:dyDescent="0.35">
      <c r="B2053"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53"/>
  <sheetViews>
    <sheetView workbookViewId="0">
      <selection activeCell="B9" sqref="B9:C9"/>
    </sheetView>
  </sheetViews>
  <sheetFormatPr defaultRowHeight="14.5" x14ac:dyDescent="0.35"/>
  <cols>
    <col min="1" max="1" width="19.54296875" bestFit="1" customWidth="1"/>
    <col min="2" max="2" width="10.453125" bestFit="1" customWidth="1"/>
    <col min="3" max="3" width="8.453125" style="3" customWidth="1"/>
  </cols>
  <sheetData>
    <row r="1" spans="1:16" x14ac:dyDescent="0.35">
      <c r="A1" s="5" t="s">
        <v>3</v>
      </c>
      <c r="B1" s="6" t="s">
        <v>13</v>
      </c>
      <c r="C1" s="6" t="s">
        <v>60</v>
      </c>
      <c r="D1" s="7"/>
      <c r="E1" s="7"/>
      <c r="F1" s="7"/>
      <c r="G1" s="7"/>
      <c r="H1" s="7"/>
      <c r="I1" s="7"/>
      <c r="J1" s="7"/>
      <c r="K1" s="7"/>
      <c r="L1" s="7"/>
      <c r="M1" s="7"/>
      <c r="N1" s="7"/>
      <c r="O1" s="7"/>
      <c r="P1" s="8"/>
    </row>
    <row r="2" spans="1:16" x14ac:dyDescent="0.35">
      <c r="A2" s="9" t="s">
        <v>11</v>
      </c>
      <c r="B2" s="1">
        <f>SUMIFS(Data!H:H,Data!D:D,'Bar Graph'!A2,Data!F:F,'Bar Graph'!B$1)</f>
        <v>4543218</v>
      </c>
      <c r="C2" s="1">
        <f>SUMIFS(Data!H:H,Data!D:D,'Bar Graph'!A2,Data!F:F,'Bar Graph'!C$1)</f>
        <v>29501</v>
      </c>
      <c r="D2" s="3"/>
      <c r="E2" s="3"/>
      <c r="F2" s="3"/>
      <c r="G2" s="3"/>
      <c r="H2" s="3"/>
      <c r="I2" s="3"/>
      <c r="J2" s="3"/>
      <c r="K2" s="3"/>
      <c r="L2" s="3"/>
      <c r="M2" s="3"/>
      <c r="N2" s="3"/>
      <c r="O2" s="3"/>
      <c r="P2" s="10"/>
    </row>
    <row r="3" spans="1:16" x14ac:dyDescent="0.35">
      <c r="A3" s="9" t="s">
        <v>39</v>
      </c>
      <c r="B3" s="1">
        <f>SUMIFS(Data!H:H,Data!D:D,'Bar Graph'!A3,Data!F:F,'Bar Graph'!B$1)</f>
        <v>923417</v>
      </c>
      <c r="C3" s="1">
        <f>SUMIFS(Data!H:H,Data!D:D,'Bar Graph'!A3,Data!F:F,'Bar Graph'!C$1)</f>
        <v>883745</v>
      </c>
      <c r="D3" s="3"/>
      <c r="E3" s="3"/>
      <c r="F3" s="3"/>
      <c r="G3" s="3"/>
      <c r="H3" s="3"/>
      <c r="I3" s="3"/>
      <c r="J3" s="3"/>
      <c r="K3" s="3"/>
      <c r="L3" s="3"/>
      <c r="M3" s="3"/>
      <c r="N3" s="3"/>
      <c r="O3" s="3"/>
      <c r="P3" s="10"/>
    </row>
    <row r="4" spans="1:16" x14ac:dyDescent="0.35">
      <c r="A4" s="9" t="s">
        <v>40</v>
      </c>
      <c r="B4" s="1">
        <f>SUMIFS(Data!H:H,Data!D:D,'Bar Graph'!A4,Data!F:F,'Bar Graph'!B$1)</f>
        <v>2123077</v>
      </c>
      <c r="C4" s="1">
        <f>SUMIFS(Data!H:H,Data!D:D,'Bar Graph'!A4,Data!F:F,'Bar Graph'!C$1)</f>
        <v>287525</v>
      </c>
      <c r="D4" s="3"/>
      <c r="E4" s="3"/>
      <c r="F4" s="3"/>
      <c r="G4" s="3"/>
      <c r="H4" s="3"/>
      <c r="I4" s="3"/>
      <c r="J4" s="3"/>
      <c r="K4" s="3"/>
      <c r="L4" s="3"/>
      <c r="M4" s="3"/>
      <c r="N4" s="3"/>
      <c r="O4" s="3"/>
      <c r="P4" s="10"/>
    </row>
    <row r="5" spans="1:16" x14ac:dyDescent="0.35">
      <c r="A5" s="9" t="s">
        <v>47</v>
      </c>
      <c r="B5" s="1">
        <f>SUMIFS(Data!H:H,Data!D:D,'Bar Graph'!A5,Data!F:F,'Bar Graph'!B$1)</f>
        <v>1973071</v>
      </c>
      <c r="C5" s="1">
        <f>SUMIFS(Data!H:H,Data!D:D,'Bar Graph'!A5,Data!F:F,'Bar Graph'!C$1)</f>
        <v>37074</v>
      </c>
      <c r="D5" s="3"/>
      <c r="E5" s="3"/>
      <c r="F5" s="3"/>
      <c r="G5" s="3"/>
      <c r="H5" s="3"/>
      <c r="I5" s="3"/>
      <c r="J5" s="3"/>
      <c r="K5" s="3"/>
      <c r="L5" s="3"/>
      <c r="M5" s="3"/>
      <c r="N5" s="3"/>
      <c r="O5" s="3"/>
      <c r="P5" s="10"/>
    </row>
    <row r="6" spans="1:16" x14ac:dyDescent="0.35">
      <c r="A6" s="9" t="s">
        <v>49</v>
      </c>
      <c r="B6" s="1">
        <f>SUMIFS(Data!H:H,Data!D:D,'Bar Graph'!A6,Data!F:F,'Bar Graph'!B$1)</f>
        <v>3406030</v>
      </c>
      <c r="C6" s="1">
        <f>SUMIFS(Data!H:H,Data!D:D,'Bar Graph'!A6,Data!F:F,'Bar Graph'!C$1)</f>
        <v>123763</v>
      </c>
      <c r="D6" s="3"/>
      <c r="E6" s="3"/>
      <c r="F6" s="3"/>
      <c r="G6" s="3"/>
      <c r="H6" s="3"/>
      <c r="I6" s="3"/>
      <c r="J6" s="3"/>
      <c r="K6" s="3"/>
      <c r="L6" s="3"/>
      <c r="M6" s="3"/>
      <c r="N6" s="3"/>
      <c r="O6" s="3"/>
      <c r="P6" s="10"/>
    </row>
    <row r="7" spans="1:16" x14ac:dyDescent="0.35">
      <c r="A7" s="9" t="s">
        <v>50</v>
      </c>
      <c r="B7" s="1">
        <f>SUMIFS(Data!H:H,Data!D:D,'Bar Graph'!A7,Data!F:F,'Bar Graph'!B$1)</f>
        <v>3607806</v>
      </c>
      <c r="C7" s="1">
        <f>SUMIFS(Data!H:H,Data!D:D,'Bar Graph'!A7,Data!F:F,'Bar Graph'!C$1)</f>
        <v>0</v>
      </c>
      <c r="D7" s="3"/>
      <c r="E7" s="3"/>
      <c r="F7" s="3"/>
      <c r="G7" s="3"/>
      <c r="H7" s="3"/>
      <c r="I7" s="3"/>
      <c r="J7" s="3"/>
      <c r="K7" s="3"/>
      <c r="L7" s="3"/>
      <c r="M7" s="3"/>
      <c r="N7" s="3"/>
      <c r="O7" s="3"/>
      <c r="P7" s="10"/>
    </row>
    <row r="8" spans="1:16" x14ac:dyDescent="0.35">
      <c r="A8" s="9" t="s">
        <v>53</v>
      </c>
      <c r="B8" s="1">
        <f>SUMIFS(Data!H:H,Data!D:D,'Bar Graph'!A8,Data!F:F,'Bar Graph'!B$1)</f>
        <v>174820</v>
      </c>
      <c r="C8" s="1">
        <f>SUMIFS(Data!H:H,Data!D:D,'Bar Graph'!A8,Data!F:F,'Bar Graph'!C$1)</f>
        <v>0</v>
      </c>
      <c r="D8" s="3"/>
      <c r="E8" s="3"/>
      <c r="F8" s="3"/>
      <c r="G8" s="3"/>
      <c r="H8" s="3"/>
      <c r="I8" s="3"/>
      <c r="J8" s="3"/>
      <c r="K8" s="3"/>
      <c r="L8" s="3"/>
      <c r="M8" s="3"/>
      <c r="N8" s="3"/>
      <c r="O8" s="3"/>
      <c r="P8" s="10"/>
    </row>
    <row r="9" spans="1:16" x14ac:dyDescent="0.35">
      <c r="A9" s="9" t="s">
        <v>55</v>
      </c>
      <c r="B9" s="1">
        <f>SUMIFS(Data!H:H,Data!D:D,'Bar Graph'!A9,Data!F:F,'Bar Graph'!B$1)</f>
        <v>769775</v>
      </c>
      <c r="C9" s="1">
        <f>SUMIFS(Data!H:H,Data!D:D,'Bar Graph'!A9,Data!F:F,'Bar Graph'!C$1)</f>
        <v>188</v>
      </c>
      <c r="D9" s="3"/>
      <c r="E9" s="3"/>
      <c r="F9" s="3"/>
      <c r="G9" s="3"/>
      <c r="H9" s="3"/>
      <c r="I9" s="3"/>
      <c r="J9" s="3"/>
      <c r="K9" s="3"/>
      <c r="L9" s="3"/>
      <c r="M9" s="3"/>
      <c r="N9" s="3"/>
      <c r="O9" s="3"/>
      <c r="P9" s="10"/>
    </row>
    <row r="10" spans="1:16" x14ac:dyDescent="0.35">
      <c r="A10" s="11"/>
      <c r="B10" s="3"/>
      <c r="D10" s="3"/>
      <c r="E10" s="3"/>
      <c r="F10" s="3"/>
      <c r="G10" s="3"/>
      <c r="H10" s="3"/>
      <c r="I10" s="3"/>
      <c r="J10" s="3"/>
      <c r="K10" s="3"/>
      <c r="L10" s="3"/>
      <c r="M10" s="3"/>
      <c r="N10" s="3"/>
      <c r="O10" s="3"/>
      <c r="P10" s="10"/>
    </row>
    <row r="11" spans="1:16" x14ac:dyDescent="0.35">
      <c r="A11" s="11"/>
      <c r="B11" s="3"/>
      <c r="D11" s="3"/>
      <c r="E11" s="3"/>
      <c r="F11" s="3"/>
      <c r="G11" s="3"/>
      <c r="H11" s="3"/>
      <c r="I11" s="3"/>
      <c r="J11" s="3"/>
      <c r="K11" s="3"/>
      <c r="L11" s="3"/>
      <c r="M11" s="3"/>
      <c r="N11" s="3"/>
      <c r="O11" s="3"/>
      <c r="P11" s="10"/>
    </row>
    <row r="12" spans="1:16" x14ac:dyDescent="0.35">
      <c r="A12" s="11"/>
      <c r="B12" s="3"/>
      <c r="D12" s="3"/>
      <c r="E12" s="3"/>
      <c r="F12" s="3"/>
      <c r="G12" s="3"/>
      <c r="H12" s="3"/>
      <c r="I12" s="3"/>
      <c r="J12" s="3"/>
      <c r="K12" s="3"/>
      <c r="L12" s="3"/>
      <c r="M12" s="3"/>
      <c r="N12" s="3"/>
      <c r="O12" s="3"/>
      <c r="P12" s="10"/>
    </row>
    <row r="13" spans="1:16" x14ac:dyDescent="0.35">
      <c r="A13" s="11"/>
      <c r="B13" s="3"/>
      <c r="D13" s="3"/>
      <c r="E13" s="3"/>
      <c r="F13" s="3"/>
      <c r="G13" s="3"/>
      <c r="H13" s="3"/>
      <c r="I13" s="3"/>
      <c r="J13" s="3"/>
      <c r="K13" s="3"/>
      <c r="L13" s="3"/>
      <c r="M13" s="3"/>
      <c r="N13" s="3"/>
      <c r="O13" s="3"/>
      <c r="P13" s="10"/>
    </row>
    <row r="14" spans="1:16" x14ac:dyDescent="0.35">
      <c r="A14" s="11"/>
      <c r="B14" s="3"/>
      <c r="D14" s="3"/>
      <c r="E14" s="3"/>
      <c r="F14" s="3"/>
      <c r="G14" s="3"/>
      <c r="H14" s="3"/>
      <c r="I14" s="3"/>
      <c r="J14" s="3"/>
      <c r="K14" s="3"/>
      <c r="L14" s="3"/>
      <c r="M14" s="3"/>
      <c r="N14" s="3"/>
      <c r="O14" s="3"/>
      <c r="P14" s="10"/>
    </row>
    <row r="15" spans="1:16" x14ac:dyDescent="0.35">
      <c r="A15" s="11"/>
      <c r="B15" s="3"/>
      <c r="D15" s="3"/>
      <c r="E15" s="3"/>
      <c r="F15" s="3"/>
      <c r="G15" s="3"/>
      <c r="H15" s="3"/>
      <c r="I15" s="3"/>
      <c r="J15" s="3"/>
      <c r="K15" s="3"/>
      <c r="L15" s="3"/>
      <c r="M15" s="3"/>
      <c r="N15" s="3"/>
      <c r="O15" s="3"/>
      <c r="P15" s="10"/>
    </row>
    <row r="16" spans="1:16" x14ac:dyDescent="0.35">
      <c r="A16" s="11"/>
      <c r="B16" s="3"/>
      <c r="D16" s="3"/>
      <c r="E16" s="3"/>
      <c r="F16" s="3"/>
      <c r="G16" s="3"/>
      <c r="H16" s="3"/>
      <c r="I16" s="3"/>
      <c r="J16" s="3"/>
      <c r="K16" s="3"/>
      <c r="L16" s="3"/>
      <c r="M16" s="3"/>
      <c r="N16" s="3"/>
      <c r="O16" s="3"/>
      <c r="P16" s="10"/>
    </row>
    <row r="17" spans="1:16" ht="15" thickBot="1" x14ac:dyDescent="0.4">
      <c r="A17" s="12"/>
      <c r="B17" s="13"/>
      <c r="C17" s="13"/>
      <c r="D17" s="13"/>
      <c r="E17" s="13"/>
      <c r="F17" s="13"/>
      <c r="G17" s="13"/>
      <c r="H17" s="13"/>
      <c r="I17" s="13"/>
      <c r="J17" s="13"/>
      <c r="K17" s="13"/>
      <c r="L17" s="13"/>
      <c r="M17" s="13"/>
      <c r="N17" s="13"/>
      <c r="O17" s="13"/>
      <c r="P17" s="14"/>
    </row>
    <row r="18" spans="1:16" x14ac:dyDescent="0.35">
      <c r="A18" s="16"/>
      <c r="B18" s="7"/>
      <c r="C18" s="7"/>
      <c r="D18" s="7"/>
      <c r="E18" s="7"/>
      <c r="F18" s="7"/>
      <c r="G18" s="7"/>
      <c r="H18" s="7"/>
      <c r="I18" s="7"/>
      <c r="J18" s="7"/>
      <c r="K18" s="7"/>
      <c r="L18" s="7"/>
      <c r="M18" s="7"/>
      <c r="N18" s="7"/>
      <c r="O18" s="7"/>
      <c r="P18" s="8"/>
    </row>
    <row r="19" spans="1:16" x14ac:dyDescent="0.35">
      <c r="A19" s="9" t="s">
        <v>3</v>
      </c>
      <c r="B19" s="1" t="s">
        <v>13</v>
      </c>
      <c r="C19" s="1" t="s">
        <v>60</v>
      </c>
      <c r="D19" s="3"/>
      <c r="E19" s="3"/>
      <c r="F19" s="3"/>
      <c r="G19" s="3"/>
      <c r="H19" s="3"/>
      <c r="I19" s="3"/>
      <c r="J19" s="3"/>
      <c r="K19" s="3"/>
      <c r="L19" s="3"/>
      <c r="M19" s="3"/>
      <c r="N19" s="3"/>
      <c r="O19" s="3"/>
      <c r="P19" s="10"/>
    </row>
    <row r="20" spans="1:16" x14ac:dyDescent="0.35">
      <c r="A20" s="9" t="s">
        <v>11</v>
      </c>
      <c r="B20" s="1">
        <v>4543218</v>
      </c>
      <c r="C20" s="1">
        <v>29501</v>
      </c>
      <c r="D20" s="3"/>
      <c r="E20" s="3"/>
      <c r="F20" s="3"/>
      <c r="G20" s="3"/>
      <c r="H20" s="3"/>
      <c r="I20" s="3"/>
      <c r="J20" s="3"/>
      <c r="K20" s="3"/>
      <c r="L20" s="3"/>
      <c r="M20" s="3"/>
      <c r="N20" s="3"/>
      <c r="O20" s="3"/>
      <c r="P20" s="10"/>
    </row>
    <row r="21" spans="1:16" x14ac:dyDescent="0.35">
      <c r="A21" s="9" t="s">
        <v>39</v>
      </c>
      <c r="B21" s="1">
        <v>923417</v>
      </c>
      <c r="C21" s="1">
        <v>883745</v>
      </c>
      <c r="D21" s="3"/>
      <c r="E21" s="3"/>
      <c r="F21" s="3"/>
      <c r="G21" s="3"/>
      <c r="H21" s="3"/>
      <c r="I21" s="3"/>
      <c r="J21" s="3"/>
      <c r="K21" s="3"/>
      <c r="L21" s="3"/>
      <c r="M21" s="3"/>
      <c r="N21" s="3"/>
      <c r="O21" s="3"/>
      <c r="P21" s="10"/>
    </row>
    <row r="22" spans="1:16" x14ac:dyDescent="0.35">
      <c r="A22" s="9" t="s">
        <v>40</v>
      </c>
      <c r="B22" s="1">
        <v>2123077</v>
      </c>
      <c r="C22" s="1">
        <v>287525</v>
      </c>
      <c r="D22" s="3"/>
      <c r="E22" s="3"/>
      <c r="F22" s="3"/>
      <c r="G22" s="3"/>
      <c r="H22" s="3"/>
      <c r="I22" s="3"/>
      <c r="J22" s="3"/>
      <c r="K22" s="3"/>
      <c r="L22" s="3"/>
      <c r="M22" s="3"/>
      <c r="N22" s="3"/>
      <c r="O22" s="3"/>
      <c r="P22" s="10"/>
    </row>
    <row r="23" spans="1:16" x14ac:dyDescent="0.35">
      <c r="A23" s="9" t="s">
        <v>47</v>
      </c>
      <c r="B23" s="1">
        <v>1973071</v>
      </c>
      <c r="C23" s="1">
        <v>37074</v>
      </c>
      <c r="D23" s="3"/>
      <c r="E23" s="3"/>
      <c r="F23" s="3"/>
      <c r="G23" s="3"/>
      <c r="H23" s="3"/>
      <c r="I23" s="3"/>
      <c r="J23" s="3"/>
      <c r="K23" s="3"/>
      <c r="L23" s="3"/>
      <c r="M23" s="3"/>
      <c r="N23" s="3"/>
      <c r="O23" s="3"/>
      <c r="P23" s="10"/>
    </row>
    <row r="24" spans="1:16" x14ac:dyDescent="0.35">
      <c r="A24" s="9" t="s">
        <v>49</v>
      </c>
      <c r="B24" s="1">
        <v>3406030</v>
      </c>
      <c r="C24" s="1">
        <v>123763</v>
      </c>
      <c r="D24" s="3"/>
      <c r="E24" s="3"/>
      <c r="F24" s="3"/>
      <c r="G24" s="3"/>
      <c r="H24" s="3"/>
      <c r="I24" s="3"/>
      <c r="J24" s="3"/>
      <c r="K24" s="3"/>
      <c r="L24" s="3"/>
      <c r="M24" s="3"/>
      <c r="N24" s="3"/>
      <c r="O24" s="3"/>
      <c r="P24" s="10"/>
    </row>
    <row r="25" spans="1:16" x14ac:dyDescent="0.35">
      <c r="A25" s="9" t="s">
        <v>50</v>
      </c>
      <c r="B25" s="1">
        <v>3607806</v>
      </c>
      <c r="C25" s="1">
        <v>0</v>
      </c>
      <c r="D25" s="3"/>
      <c r="E25" s="3"/>
      <c r="F25" s="3"/>
      <c r="G25" s="3"/>
      <c r="H25" s="3"/>
      <c r="I25" s="3"/>
      <c r="J25" s="3"/>
      <c r="K25" s="3"/>
      <c r="L25" s="3"/>
      <c r="M25" s="3"/>
      <c r="N25" s="3"/>
      <c r="O25" s="3"/>
      <c r="P25" s="10"/>
    </row>
    <row r="26" spans="1:16" x14ac:dyDescent="0.35">
      <c r="A26" s="9" t="s">
        <v>53</v>
      </c>
      <c r="B26" s="1">
        <v>174820</v>
      </c>
      <c r="C26" s="1">
        <v>0</v>
      </c>
      <c r="D26" s="3"/>
      <c r="E26" s="3"/>
      <c r="F26" s="3"/>
      <c r="G26" s="3"/>
      <c r="H26" s="3"/>
      <c r="I26" s="3"/>
      <c r="J26" s="3"/>
      <c r="K26" s="3"/>
      <c r="L26" s="3"/>
      <c r="M26" s="3"/>
      <c r="N26" s="3"/>
      <c r="O26" s="3"/>
      <c r="P26" s="10"/>
    </row>
    <row r="27" spans="1:16" x14ac:dyDescent="0.35">
      <c r="A27" s="9" t="s">
        <v>55</v>
      </c>
      <c r="B27" s="1">
        <v>769775</v>
      </c>
      <c r="C27" s="1">
        <v>188</v>
      </c>
      <c r="D27" s="3"/>
      <c r="E27" s="3"/>
      <c r="F27" s="3"/>
      <c r="G27" s="3"/>
      <c r="H27" s="3"/>
      <c r="I27" s="3"/>
      <c r="J27" s="3"/>
      <c r="K27" s="3"/>
      <c r="L27" s="3"/>
      <c r="M27" s="3"/>
      <c r="N27" s="3"/>
      <c r="O27" s="3"/>
      <c r="P27" s="10"/>
    </row>
    <row r="28" spans="1:16" x14ac:dyDescent="0.35">
      <c r="A28" s="11"/>
      <c r="B28" s="3"/>
      <c r="D28" s="3"/>
      <c r="E28" s="3"/>
      <c r="F28" s="3"/>
      <c r="G28" s="3"/>
      <c r="H28" s="3"/>
      <c r="I28" s="3"/>
      <c r="J28" s="3"/>
      <c r="K28" s="3"/>
      <c r="L28" s="3"/>
      <c r="M28" s="3"/>
      <c r="N28" s="3"/>
      <c r="O28" s="3"/>
      <c r="P28" s="10"/>
    </row>
    <row r="29" spans="1:16" x14ac:dyDescent="0.35">
      <c r="A29" s="11"/>
      <c r="B29" s="3"/>
      <c r="D29" s="3"/>
      <c r="E29" s="3"/>
      <c r="F29" s="3"/>
      <c r="G29" s="3"/>
      <c r="H29" s="3"/>
      <c r="I29" s="3"/>
      <c r="J29" s="3"/>
      <c r="K29" s="3"/>
      <c r="L29" s="3"/>
      <c r="M29" s="3"/>
      <c r="N29" s="3"/>
      <c r="O29" s="3"/>
      <c r="P29" s="10"/>
    </row>
    <row r="30" spans="1:16" x14ac:dyDescent="0.35">
      <c r="A30" s="11"/>
      <c r="B30" s="3"/>
      <c r="D30" s="3"/>
      <c r="E30" s="3"/>
      <c r="F30" s="3"/>
      <c r="G30" s="3"/>
      <c r="H30" s="3"/>
      <c r="I30" s="3"/>
      <c r="J30" s="3"/>
      <c r="K30" s="3"/>
      <c r="L30" s="3"/>
      <c r="M30" s="3"/>
      <c r="N30" s="3"/>
      <c r="O30" s="3"/>
      <c r="P30" s="10"/>
    </row>
    <row r="31" spans="1:16" x14ac:dyDescent="0.35">
      <c r="A31" s="11"/>
      <c r="B31" s="3"/>
      <c r="D31" s="3"/>
      <c r="E31" s="3"/>
      <c r="F31" s="3"/>
      <c r="G31" s="3"/>
      <c r="H31" s="3"/>
      <c r="I31" s="3"/>
      <c r="J31" s="3"/>
      <c r="K31" s="3"/>
      <c r="L31" s="3"/>
      <c r="M31" s="3"/>
      <c r="N31" s="3"/>
      <c r="O31" s="3"/>
      <c r="P31" s="10"/>
    </row>
    <row r="32" spans="1:16" x14ac:dyDescent="0.35">
      <c r="A32" s="11"/>
      <c r="B32" s="3"/>
      <c r="D32" s="3"/>
      <c r="E32" s="3"/>
      <c r="F32" s="3"/>
      <c r="G32" s="3"/>
      <c r="H32" s="3"/>
      <c r="I32" s="3"/>
      <c r="J32" s="3"/>
      <c r="K32" s="3"/>
      <c r="L32" s="3"/>
      <c r="M32" s="3"/>
      <c r="N32" s="3"/>
      <c r="O32" s="3"/>
      <c r="P32" s="10"/>
    </row>
    <row r="33" spans="1:16" ht="15" thickBot="1" x14ac:dyDescent="0.4">
      <c r="A33" s="12"/>
      <c r="B33" s="13"/>
      <c r="C33" s="13"/>
      <c r="D33" s="13"/>
      <c r="E33" s="13"/>
      <c r="F33" s="13"/>
      <c r="G33" s="13"/>
      <c r="H33" s="13"/>
      <c r="I33" s="13"/>
      <c r="J33" s="13"/>
      <c r="K33" s="13"/>
      <c r="L33" s="13"/>
      <c r="M33" s="13"/>
      <c r="N33" s="13"/>
      <c r="O33" s="13"/>
      <c r="P33" s="14"/>
    </row>
    <row r="34" spans="1:16" x14ac:dyDescent="0.35">
      <c r="C34"/>
    </row>
    <row r="35" spans="1:16" x14ac:dyDescent="0.35">
      <c r="A35" s="19" t="s">
        <v>127</v>
      </c>
      <c r="C35"/>
    </row>
    <row r="36" spans="1:16" x14ac:dyDescent="0.35">
      <c r="A36" t="s">
        <v>133</v>
      </c>
      <c r="C36"/>
    </row>
    <row r="37" spans="1:16" x14ac:dyDescent="0.35">
      <c r="A37" t="s">
        <v>134</v>
      </c>
      <c r="C37"/>
    </row>
    <row r="38" spans="1:16" x14ac:dyDescent="0.35">
      <c r="A38" t="s">
        <v>135</v>
      </c>
      <c r="C38"/>
    </row>
    <row r="39" spans="1:16" x14ac:dyDescent="0.35">
      <c r="C39"/>
    </row>
    <row r="40" spans="1:16" x14ac:dyDescent="0.35">
      <c r="C40"/>
    </row>
    <row r="41" spans="1:16" x14ac:dyDescent="0.35">
      <c r="C41"/>
    </row>
    <row r="42" spans="1:16" x14ac:dyDescent="0.35">
      <c r="C42"/>
    </row>
    <row r="43" spans="1:16" x14ac:dyDescent="0.35">
      <c r="C43"/>
    </row>
    <row r="44" spans="1:16" x14ac:dyDescent="0.35">
      <c r="C44"/>
    </row>
    <row r="45" spans="1:16" x14ac:dyDescent="0.35">
      <c r="C45"/>
    </row>
    <row r="46" spans="1:16" x14ac:dyDescent="0.35">
      <c r="C46"/>
    </row>
    <row r="47" spans="1:16" x14ac:dyDescent="0.35">
      <c r="C47"/>
    </row>
    <row r="48" spans="1:16" x14ac:dyDescent="0.35">
      <c r="C48"/>
    </row>
    <row r="49" spans="3:3" x14ac:dyDescent="0.35">
      <c r="C49"/>
    </row>
    <row r="50" spans="3:3" x14ac:dyDescent="0.35">
      <c r="C50"/>
    </row>
    <row r="51" spans="3:3" x14ac:dyDescent="0.35">
      <c r="C51"/>
    </row>
    <row r="52" spans="3:3" x14ac:dyDescent="0.35">
      <c r="C52"/>
    </row>
    <row r="53" spans="3:3" x14ac:dyDescent="0.35">
      <c r="C53"/>
    </row>
    <row r="54" spans="3:3" x14ac:dyDescent="0.35">
      <c r="C54"/>
    </row>
    <row r="55" spans="3:3" x14ac:dyDescent="0.35">
      <c r="C55"/>
    </row>
    <row r="56" spans="3:3" x14ac:dyDescent="0.35">
      <c r="C56"/>
    </row>
    <row r="57" spans="3:3" x14ac:dyDescent="0.35">
      <c r="C57"/>
    </row>
    <row r="58" spans="3:3" x14ac:dyDescent="0.35">
      <c r="C58"/>
    </row>
    <row r="59" spans="3:3" x14ac:dyDescent="0.35">
      <c r="C59"/>
    </row>
    <row r="60" spans="3:3" x14ac:dyDescent="0.35">
      <c r="C60"/>
    </row>
    <row r="61" spans="3:3" x14ac:dyDescent="0.35">
      <c r="C61"/>
    </row>
    <row r="62" spans="3:3" x14ac:dyDescent="0.35">
      <c r="C62"/>
    </row>
    <row r="63" spans="3:3" x14ac:dyDescent="0.35">
      <c r="C63"/>
    </row>
    <row r="64" spans="3:3" x14ac:dyDescent="0.35">
      <c r="C64"/>
    </row>
    <row r="65" spans="3:3" x14ac:dyDescent="0.35">
      <c r="C65"/>
    </row>
    <row r="66" spans="3:3" x14ac:dyDescent="0.35">
      <c r="C66"/>
    </row>
    <row r="67" spans="3:3" x14ac:dyDescent="0.35">
      <c r="C67"/>
    </row>
    <row r="68" spans="3:3" x14ac:dyDescent="0.35">
      <c r="C68"/>
    </row>
    <row r="69" spans="3:3" x14ac:dyDescent="0.35">
      <c r="C69"/>
    </row>
    <row r="70" spans="3:3" x14ac:dyDescent="0.35">
      <c r="C70"/>
    </row>
    <row r="71" spans="3:3" x14ac:dyDescent="0.35">
      <c r="C71"/>
    </row>
    <row r="72" spans="3:3" x14ac:dyDescent="0.35">
      <c r="C72"/>
    </row>
    <row r="73" spans="3:3" x14ac:dyDescent="0.35">
      <c r="C73"/>
    </row>
    <row r="74" spans="3:3" x14ac:dyDescent="0.35">
      <c r="C74"/>
    </row>
    <row r="75" spans="3:3" x14ac:dyDescent="0.35">
      <c r="C75"/>
    </row>
    <row r="76" spans="3:3" x14ac:dyDescent="0.35">
      <c r="C76"/>
    </row>
    <row r="77" spans="3:3" x14ac:dyDescent="0.35">
      <c r="C77"/>
    </row>
    <row r="78" spans="3:3" x14ac:dyDescent="0.35">
      <c r="C78"/>
    </row>
    <row r="79" spans="3:3" x14ac:dyDescent="0.35">
      <c r="C79"/>
    </row>
    <row r="80" spans="3:3" x14ac:dyDescent="0.35">
      <c r="C80"/>
    </row>
    <row r="81" spans="3:3" x14ac:dyDescent="0.35">
      <c r="C81"/>
    </row>
    <row r="82" spans="3:3" x14ac:dyDescent="0.35">
      <c r="C82"/>
    </row>
    <row r="83" spans="3:3" x14ac:dyDescent="0.35">
      <c r="C83"/>
    </row>
    <row r="84" spans="3:3" x14ac:dyDescent="0.35">
      <c r="C84"/>
    </row>
    <row r="85" spans="3:3" x14ac:dyDescent="0.35">
      <c r="C85"/>
    </row>
    <row r="86" spans="3:3" x14ac:dyDescent="0.35">
      <c r="C86"/>
    </row>
    <row r="87" spans="3:3" x14ac:dyDescent="0.35">
      <c r="C87"/>
    </row>
    <row r="88" spans="3:3" x14ac:dyDescent="0.35">
      <c r="C88"/>
    </row>
    <row r="89" spans="3:3" x14ac:dyDescent="0.35">
      <c r="C89"/>
    </row>
    <row r="90" spans="3:3" x14ac:dyDescent="0.35">
      <c r="C90"/>
    </row>
    <row r="91" spans="3:3" x14ac:dyDescent="0.35">
      <c r="C91"/>
    </row>
    <row r="92" spans="3:3" x14ac:dyDescent="0.35">
      <c r="C92"/>
    </row>
    <row r="93" spans="3:3" x14ac:dyDescent="0.35">
      <c r="C93"/>
    </row>
    <row r="94" spans="3:3" x14ac:dyDescent="0.35">
      <c r="C94"/>
    </row>
    <row r="95" spans="3:3" x14ac:dyDescent="0.35">
      <c r="C95"/>
    </row>
    <row r="96" spans="3:3" x14ac:dyDescent="0.35">
      <c r="C96"/>
    </row>
    <row r="97" spans="3:3" x14ac:dyDescent="0.35">
      <c r="C97"/>
    </row>
    <row r="98" spans="3:3" x14ac:dyDescent="0.35">
      <c r="C98"/>
    </row>
    <row r="99" spans="3:3" x14ac:dyDescent="0.35">
      <c r="C99"/>
    </row>
    <row r="100" spans="3:3" x14ac:dyDescent="0.35">
      <c r="C100"/>
    </row>
    <row r="101" spans="3:3" x14ac:dyDescent="0.35">
      <c r="C101"/>
    </row>
    <row r="102" spans="3:3" x14ac:dyDescent="0.35">
      <c r="C102"/>
    </row>
    <row r="103" spans="3:3" x14ac:dyDescent="0.35">
      <c r="C103"/>
    </row>
    <row r="104" spans="3:3" x14ac:dyDescent="0.35">
      <c r="C104"/>
    </row>
    <row r="105" spans="3:3" x14ac:dyDescent="0.35">
      <c r="C105"/>
    </row>
    <row r="106" spans="3:3" x14ac:dyDescent="0.35">
      <c r="C106"/>
    </row>
    <row r="107" spans="3:3" x14ac:dyDescent="0.35">
      <c r="C107"/>
    </row>
    <row r="108" spans="3:3" x14ac:dyDescent="0.35">
      <c r="C108"/>
    </row>
    <row r="109" spans="3:3" x14ac:dyDescent="0.35">
      <c r="C109"/>
    </row>
    <row r="110" spans="3:3" x14ac:dyDescent="0.35">
      <c r="C110"/>
    </row>
    <row r="111" spans="3:3" x14ac:dyDescent="0.35">
      <c r="C111"/>
    </row>
    <row r="112" spans="3:3" x14ac:dyDescent="0.35">
      <c r="C112"/>
    </row>
    <row r="113" spans="3:3" x14ac:dyDescent="0.35">
      <c r="C113"/>
    </row>
    <row r="114" spans="3:3" x14ac:dyDescent="0.35">
      <c r="C114"/>
    </row>
    <row r="115" spans="3:3" x14ac:dyDescent="0.35">
      <c r="C115"/>
    </row>
    <row r="116" spans="3:3" x14ac:dyDescent="0.35">
      <c r="C116"/>
    </row>
    <row r="117" spans="3:3" x14ac:dyDescent="0.35">
      <c r="C117"/>
    </row>
    <row r="118" spans="3:3" x14ac:dyDescent="0.35">
      <c r="C118"/>
    </row>
    <row r="119" spans="3:3" x14ac:dyDescent="0.35">
      <c r="C119"/>
    </row>
    <row r="120" spans="3:3" x14ac:dyDescent="0.35">
      <c r="C120"/>
    </row>
    <row r="121" spans="3:3" x14ac:dyDescent="0.35">
      <c r="C121"/>
    </row>
    <row r="122" spans="3:3" x14ac:dyDescent="0.35">
      <c r="C122"/>
    </row>
    <row r="123" spans="3:3" x14ac:dyDescent="0.35">
      <c r="C123"/>
    </row>
    <row r="124" spans="3:3" x14ac:dyDescent="0.35">
      <c r="C124"/>
    </row>
    <row r="125" spans="3:3" x14ac:dyDescent="0.35">
      <c r="C125"/>
    </row>
    <row r="126" spans="3:3" x14ac:dyDescent="0.35">
      <c r="C126"/>
    </row>
    <row r="127" spans="3:3" x14ac:dyDescent="0.35">
      <c r="C127"/>
    </row>
    <row r="128" spans="3:3" x14ac:dyDescent="0.35">
      <c r="C128"/>
    </row>
    <row r="129" spans="3:3" x14ac:dyDescent="0.35">
      <c r="C129"/>
    </row>
    <row r="130" spans="3:3" x14ac:dyDescent="0.35">
      <c r="C130"/>
    </row>
    <row r="131" spans="3:3" x14ac:dyDescent="0.35">
      <c r="C131"/>
    </row>
    <row r="132" spans="3:3" x14ac:dyDescent="0.35">
      <c r="C132"/>
    </row>
    <row r="133" spans="3:3" x14ac:dyDescent="0.35">
      <c r="C133"/>
    </row>
    <row r="134" spans="3:3" x14ac:dyDescent="0.35">
      <c r="C134"/>
    </row>
    <row r="135" spans="3:3" x14ac:dyDescent="0.35">
      <c r="C135"/>
    </row>
    <row r="136" spans="3:3" x14ac:dyDescent="0.35">
      <c r="C136"/>
    </row>
    <row r="137" spans="3:3" x14ac:dyDescent="0.35">
      <c r="C137"/>
    </row>
    <row r="138" spans="3:3" x14ac:dyDescent="0.35">
      <c r="C138"/>
    </row>
    <row r="139" spans="3:3" x14ac:dyDescent="0.35">
      <c r="C139"/>
    </row>
    <row r="140" spans="3:3" x14ac:dyDescent="0.35">
      <c r="C140"/>
    </row>
    <row r="141" spans="3:3" x14ac:dyDescent="0.35">
      <c r="C141"/>
    </row>
    <row r="142" spans="3:3" x14ac:dyDescent="0.35">
      <c r="C142"/>
    </row>
    <row r="143" spans="3:3" x14ac:dyDescent="0.35">
      <c r="C143"/>
    </row>
    <row r="144" spans="3:3" x14ac:dyDescent="0.35">
      <c r="C144"/>
    </row>
    <row r="145" spans="3:3" x14ac:dyDescent="0.35">
      <c r="C145"/>
    </row>
    <row r="146" spans="3:3" x14ac:dyDescent="0.35">
      <c r="C146"/>
    </row>
    <row r="147" spans="3:3" x14ac:dyDescent="0.35">
      <c r="C147"/>
    </row>
    <row r="148" spans="3:3" x14ac:dyDescent="0.35">
      <c r="C148"/>
    </row>
    <row r="149" spans="3:3" x14ac:dyDescent="0.35">
      <c r="C149"/>
    </row>
    <row r="150" spans="3:3" x14ac:dyDescent="0.35">
      <c r="C150"/>
    </row>
    <row r="151" spans="3:3" x14ac:dyDescent="0.35">
      <c r="C151"/>
    </row>
    <row r="152" spans="3:3" x14ac:dyDescent="0.35">
      <c r="C152"/>
    </row>
    <row r="153" spans="3:3" x14ac:dyDescent="0.35">
      <c r="C153"/>
    </row>
    <row r="154" spans="3:3" x14ac:dyDescent="0.35">
      <c r="C154"/>
    </row>
    <row r="155" spans="3:3" x14ac:dyDescent="0.35">
      <c r="C155"/>
    </row>
    <row r="156" spans="3:3" x14ac:dyDescent="0.35">
      <c r="C156"/>
    </row>
    <row r="157" spans="3:3" x14ac:dyDescent="0.35">
      <c r="C157"/>
    </row>
    <row r="158" spans="3:3" x14ac:dyDescent="0.35">
      <c r="C158"/>
    </row>
    <row r="159" spans="3:3" x14ac:dyDescent="0.35">
      <c r="C159"/>
    </row>
    <row r="160" spans="3:3" x14ac:dyDescent="0.35">
      <c r="C160"/>
    </row>
    <row r="161" spans="3:3" x14ac:dyDescent="0.35">
      <c r="C161"/>
    </row>
    <row r="162" spans="3:3" x14ac:dyDescent="0.35">
      <c r="C162"/>
    </row>
    <row r="163" spans="3:3" x14ac:dyDescent="0.35">
      <c r="C163"/>
    </row>
    <row r="164" spans="3:3" x14ac:dyDescent="0.35">
      <c r="C164"/>
    </row>
    <row r="165" spans="3:3" x14ac:dyDescent="0.35">
      <c r="C165"/>
    </row>
    <row r="166" spans="3:3" x14ac:dyDescent="0.35">
      <c r="C166"/>
    </row>
    <row r="167" spans="3:3" x14ac:dyDescent="0.35">
      <c r="C167"/>
    </row>
    <row r="168" spans="3:3" x14ac:dyDescent="0.35">
      <c r="C168"/>
    </row>
    <row r="169" spans="3:3" x14ac:dyDescent="0.35">
      <c r="C169"/>
    </row>
    <row r="170" spans="3:3" x14ac:dyDescent="0.35">
      <c r="C170"/>
    </row>
    <row r="171" spans="3:3" x14ac:dyDescent="0.35">
      <c r="C171"/>
    </row>
    <row r="172" spans="3:3" x14ac:dyDescent="0.35">
      <c r="C172"/>
    </row>
    <row r="173" spans="3:3" x14ac:dyDescent="0.35">
      <c r="C173"/>
    </row>
    <row r="174" spans="3:3" x14ac:dyDescent="0.35">
      <c r="C174"/>
    </row>
    <row r="175" spans="3:3" x14ac:dyDescent="0.35">
      <c r="C175"/>
    </row>
    <row r="176" spans="3:3" x14ac:dyDescent="0.35">
      <c r="C176"/>
    </row>
    <row r="177" spans="3:3" x14ac:dyDescent="0.35">
      <c r="C177"/>
    </row>
    <row r="178" spans="3:3" x14ac:dyDescent="0.35">
      <c r="C178"/>
    </row>
    <row r="179" spans="3:3" x14ac:dyDescent="0.35">
      <c r="C179"/>
    </row>
    <row r="180" spans="3:3" x14ac:dyDescent="0.35">
      <c r="C180"/>
    </row>
    <row r="181" spans="3:3" x14ac:dyDescent="0.35">
      <c r="C181"/>
    </row>
    <row r="182" spans="3:3" x14ac:dyDescent="0.35">
      <c r="C182"/>
    </row>
    <row r="183" spans="3:3" x14ac:dyDescent="0.35">
      <c r="C183"/>
    </row>
    <row r="184" spans="3:3" x14ac:dyDescent="0.35">
      <c r="C184"/>
    </row>
    <row r="185" spans="3:3" x14ac:dyDescent="0.35">
      <c r="C185"/>
    </row>
    <row r="186" spans="3:3" x14ac:dyDescent="0.35">
      <c r="C186"/>
    </row>
    <row r="187" spans="3:3" x14ac:dyDescent="0.35">
      <c r="C187"/>
    </row>
    <row r="188" spans="3:3" x14ac:dyDescent="0.35">
      <c r="C188"/>
    </row>
    <row r="189" spans="3:3" x14ac:dyDescent="0.35">
      <c r="C189"/>
    </row>
    <row r="190" spans="3:3" x14ac:dyDescent="0.35">
      <c r="C190"/>
    </row>
    <row r="191" spans="3:3" x14ac:dyDescent="0.35">
      <c r="C191"/>
    </row>
    <row r="192" spans="3:3" x14ac:dyDescent="0.35">
      <c r="C192"/>
    </row>
    <row r="193" spans="3:3" x14ac:dyDescent="0.35">
      <c r="C193"/>
    </row>
    <row r="194" spans="3:3" x14ac:dyDescent="0.35">
      <c r="C194"/>
    </row>
    <row r="195" spans="3:3" x14ac:dyDescent="0.35">
      <c r="C195"/>
    </row>
    <row r="196" spans="3:3" x14ac:dyDescent="0.35">
      <c r="C196"/>
    </row>
    <row r="197" spans="3:3" x14ac:dyDescent="0.35">
      <c r="C197"/>
    </row>
    <row r="198" spans="3:3" x14ac:dyDescent="0.35">
      <c r="C198"/>
    </row>
    <row r="199" spans="3:3" x14ac:dyDescent="0.35">
      <c r="C199"/>
    </row>
    <row r="200" spans="3:3" x14ac:dyDescent="0.35">
      <c r="C200"/>
    </row>
    <row r="201" spans="3:3" x14ac:dyDescent="0.35">
      <c r="C201"/>
    </row>
    <row r="202" spans="3:3" x14ac:dyDescent="0.35">
      <c r="C202"/>
    </row>
    <row r="203" spans="3:3" x14ac:dyDescent="0.35">
      <c r="C203"/>
    </row>
    <row r="204" spans="3:3" x14ac:dyDescent="0.35">
      <c r="C204"/>
    </row>
    <row r="205" spans="3:3" x14ac:dyDescent="0.35">
      <c r="C205"/>
    </row>
    <row r="206" spans="3:3" x14ac:dyDescent="0.35">
      <c r="C206"/>
    </row>
    <row r="207" spans="3:3" x14ac:dyDescent="0.35">
      <c r="C207"/>
    </row>
    <row r="208" spans="3:3" x14ac:dyDescent="0.35">
      <c r="C208"/>
    </row>
    <row r="209" spans="3:3" x14ac:dyDescent="0.35">
      <c r="C209"/>
    </row>
    <row r="210" spans="3:3" x14ac:dyDescent="0.35">
      <c r="C210"/>
    </row>
    <row r="211" spans="3:3" x14ac:dyDescent="0.35">
      <c r="C211"/>
    </row>
    <row r="212" spans="3:3" x14ac:dyDescent="0.35">
      <c r="C212"/>
    </row>
    <row r="213" spans="3:3" x14ac:dyDescent="0.35">
      <c r="C213"/>
    </row>
    <row r="214" spans="3:3" x14ac:dyDescent="0.35">
      <c r="C214"/>
    </row>
    <row r="215" spans="3:3" x14ac:dyDescent="0.35">
      <c r="C215"/>
    </row>
    <row r="216" spans="3:3" x14ac:dyDescent="0.35">
      <c r="C216"/>
    </row>
    <row r="217" spans="3:3" x14ac:dyDescent="0.35">
      <c r="C217"/>
    </row>
    <row r="218" spans="3:3" x14ac:dyDescent="0.35">
      <c r="C218"/>
    </row>
    <row r="219" spans="3:3" x14ac:dyDescent="0.35">
      <c r="C219"/>
    </row>
    <row r="220" spans="3:3" x14ac:dyDescent="0.35">
      <c r="C220"/>
    </row>
    <row r="221" spans="3:3" x14ac:dyDescent="0.35">
      <c r="C221"/>
    </row>
    <row r="222" spans="3:3" x14ac:dyDescent="0.35">
      <c r="C222"/>
    </row>
    <row r="223" spans="3:3" x14ac:dyDescent="0.35">
      <c r="C223"/>
    </row>
    <row r="224" spans="3:3" x14ac:dyDescent="0.35">
      <c r="C224"/>
    </row>
    <row r="225" spans="3:3" x14ac:dyDescent="0.35">
      <c r="C225"/>
    </row>
    <row r="226" spans="3:3" x14ac:dyDescent="0.35">
      <c r="C226"/>
    </row>
    <row r="227" spans="3:3" x14ac:dyDescent="0.35">
      <c r="C227"/>
    </row>
    <row r="228" spans="3:3" x14ac:dyDescent="0.35">
      <c r="C228"/>
    </row>
    <row r="229" spans="3:3" x14ac:dyDescent="0.35">
      <c r="C229"/>
    </row>
    <row r="230" spans="3:3" x14ac:dyDescent="0.35">
      <c r="C230"/>
    </row>
    <row r="231" spans="3:3" x14ac:dyDescent="0.35">
      <c r="C231"/>
    </row>
    <row r="232" spans="3:3" x14ac:dyDescent="0.35">
      <c r="C232"/>
    </row>
    <row r="233" spans="3:3" x14ac:dyDescent="0.35">
      <c r="C233"/>
    </row>
    <row r="234" spans="3:3" x14ac:dyDescent="0.35">
      <c r="C234"/>
    </row>
    <row r="235" spans="3:3" x14ac:dyDescent="0.35">
      <c r="C235"/>
    </row>
    <row r="236" spans="3:3" x14ac:dyDescent="0.35">
      <c r="C236"/>
    </row>
    <row r="237" spans="3:3" x14ac:dyDescent="0.35">
      <c r="C237"/>
    </row>
    <row r="238" spans="3:3" x14ac:dyDescent="0.35">
      <c r="C238"/>
    </row>
    <row r="239" spans="3:3" x14ac:dyDescent="0.35">
      <c r="C239"/>
    </row>
    <row r="240" spans="3:3" x14ac:dyDescent="0.35">
      <c r="C240"/>
    </row>
    <row r="241" spans="3:3" x14ac:dyDescent="0.35">
      <c r="C241"/>
    </row>
    <row r="242" spans="3:3" x14ac:dyDescent="0.35">
      <c r="C242"/>
    </row>
    <row r="243" spans="3:3" x14ac:dyDescent="0.35">
      <c r="C243"/>
    </row>
    <row r="244" spans="3:3" x14ac:dyDescent="0.35">
      <c r="C244"/>
    </row>
    <row r="245" spans="3:3" x14ac:dyDescent="0.35">
      <c r="C245"/>
    </row>
    <row r="246" spans="3:3" x14ac:dyDescent="0.35">
      <c r="C246"/>
    </row>
    <row r="247" spans="3:3" x14ac:dyDescent="0.35">
      <c r="C247"/>
    </row>
    <row r="248" spans="3:3" x14ac:dyDescent="0.35">
      <c r="C248"/>
    </row>
    <row r="249" spans="3:3" x14ac:dyDescent="0.35">
      <c r="C249"/>
    </row>
    <row r="250" spans="3:3" x14ac:dyDescent="0.35">
      <c r="C250"/>
    </row>
    <row r="251" spans="3:3" x14ac:dyDescent="0.35">
      <c r="C251"/>
    </row>
    <row r="252" spans="3:3" x14ac:dyDescent="0.35">
      <c r="C252"/>
    </row>
    <row r="253" spans="3:3" x14ac:dyDescent="0.35">
      <c r="C253"/>
    </row>
    <row r="254" spans="3:3" x14ac:dyDescent="0.35">
      <c r="C254"/>
    </row>
    <row r="255" spans="3:3" x14ac:dyDescent="0.35">
      <c r="C255"/>
    </row>
    <row r="256" spans="3:3" x14ac:dyDescent="0.35">
      <c r="C256"/>
    </row>
    <row r="257" spans="3:3" x14ac:dyDescent="0.35">
      <c r="C257"/>
    </row>
    <row r="258" spans="3:3" x14ac:dyDescent="0.35">
      <c r="C258"/>
    </row>
    <row r="259" spans="3:3" x14ac:dyDescent="0.35">
      <c r="C259"/>
    </row>
    <row r="260" spans="3:3" x14ac:dyDescent="0.35">
      <c r="C260"/>
    </row>
    <row r="261" spans="3:3" x14ac:dyDescent="0.35">
      <c r="C261"/>
    </row>
    <row r="262" spans="3:3" x14ac:dyDescent="0.35">
      <c r="C262"/>
    </row>
    <row r="263" spans="3:3" x14ac:dyDescent="0.35">
      <c r="C263"/>
    </row>
    <row r="264" spans="3:3" x14ac:dyDescent="0.35">
      <c r="C264"/>
    </row>
    <row r="265" spans="3:3" x14ac:dyDescent="0.35">
      <c r="C265"/>
    </row>
    <row r="266" spans="3:3" x14ac:dyDescent="0.35">
      <c r="C266"/>
    </row>
    <row r="267" spans="3:3" x14ac:dyDescent="0.35">
      <c r="C267"/>
    </row>
    <row r="268" spans="3:3" x14ac:dyDescent="0.35">
      <c r="C268"/>
    </row>
    <row r="269" spans="3:3" x14ac:dyDescent="0.35">
      <c r="C269"/>
    </row>
    <row r="270" spans="3:3" x14ac:dyDescent="0.35">
      <c r="C270"/>
    </row>
    <row r="271" spans="3:3" x14ac:dyDescent="0.35">
      <c r="C271"/>
    </row>
    <row r="272" spans="3:3" x14ac:dyDescent="0.35">
      <c r="C272"/>
    </row>
    <row r="273" spans="3:3" x14ac:dyDescent="0.35">
      <c r="C273"/>
    </row>
    <row r="274" spans="3:3" x14ac:dyDescent="0.35">
      <c r="C274"/>
    </row>
    <row r="275" spans="3:3" x14ac:dyDescent="0.35">
      <c r="C275"/>
    </row>
    <row r="276" spans="3:3" x14ac:dyDescent="0.35">
      <c r="C276"/>
    </row>
    <row r="277" spans="3:3" x14ac:dyDescent="0.35">
      <c r="C277"/>
    </row>
    <row r="278" spans="3:3" x14ac:dyDescent="0.35">
      <c r="C278"/>
    </row>
    <row r="279" spans="3:3" x14ac:dyDescent="0.35">
      <c r="C279"/>
    </row>
    <row r="280" spans="3:3" x14ac:dyDescent="0.35">
      <c r="C280"/>
    </row>
    <row r="281" spans="3:3" x14ac:dyDescent="0.35">
      <c r="C281"/>
    </row>
    <row r="282" spans="3:3" x14ac:dyDescent="0.35">
      <c r="C282"/>
    </row>
    <row r="283" spans="3:3" x14ac:dyDescent="0.35">
      <c r="C283"/>
    </row>
    <row r="284" spans="3:3" x14ac:dyDescent="0.35">
      <c r="C284"/>
    </row>
    <row r="285" spans="3:3" x14ac:dyDescent="0.35">
      <c r="C285"/>
    </row>
    <row r="286" spans="3:3" x14ac:dyDescent="0.35">
      <c r="C286"/>
    </row>
    <row r="287" spans="3:3" x14ac:dyDescent="0.35">
      <c r="C287"/>
    </row>
    <row r="288" spans="3:3" x14ac:dyDescent="0.35">
      <c r="C288"/>
    </row>
    <row r="289" spans="3:3" x14ac:dyDescent="0.35">
      <c r="C289"/>
    </row>
    <row r="290" spans="3:3" x14ac:dyDescent="0.35">
      <c r="C290"/>
    </row>
    <row r="291" spans="3:3" x14ac:dyDescent="0.35">
      <c r="C291"/>
    </row>
    <row r="292" spans="3:3" x14ac:dyDescent="0.35">
      <c r="C292"/>
    </row>
    <row r="293" spans="3:3" x14ac:dyDescent="0.35">
      <c r="C293"/>
    </row>
    <row r="294" spans="3:3" x14ac:dyDescent="0.35">
      <c r="C294"/>
    </row>
    <row r="295" spans="3:3" x14ac:dyDescent="0.35">
      <c r="C295"/>
    </row>
    <row r="296" spans="3:3" x14ac:dyDescent="0.35">
      <c r="C296"/>
    </row>
    <row r="297" spans="3:3" x14ac:dyDescent="0.35">
      <c r="C297"/>
    </row>
    <row r="298" spans="3:3" x14ac:dyDescent="0.35">
      <c r="C298"/>
    </row>
    <row r="299" spans="3:3" x14ac:dyDescent="0.35">
      <c r="C299"/>
    </row>
    <row r="300" spans="3:3" x14ac:dyDescent="0.35">
      <c r="C300"/>
    </row>
    <row r="301" spans="3:3" x14ac:dyDescent="0.35">
      <c r="C301"/>
    </row>
    <row r="302" spans="3:3" x14ac:dyDescent="0.35">
      <c r="C302"/>
    </row>
    <row r="303" spans="3:3" x14ac:dyDescent="0.35">
      <c r="C303"/>
    </row>
    <row r="304" spans="3:3" x14ac:dyDescent="0.35">
      <c r="C304"/>
    </row>
    <row r="305" spans="3:3" x14ac:dyDescent="0.35">
      <c r="C305"/>
    </row>
    <row r="306" spans="3:3" x14ac:dyDescent="0.35">
      <c r="C306"/>
    </row>
    <row r="307" spans="3:3" x14ac:dyDescent="0.35">
      <c r="C307"/>
    </row>
    <row r="308" spans="3:3" x14ac:dyDescent="0.35">
      <c r="C308"/>
    </row>
    <row r="309" spans="3:3" x14ac:dyDescent="0.35">
      <c r="C309"/>
    </row>
    <row r="310" spans="3:3" x14ac:dyDescent="0.35">
      <c r="C310"/>
    </row>
    <row r="311" spans="3:3" x14ac:dyDescent="0.35">
      <c r="C311"/>
    </row>
    <row r="312" spans="3:3" x14ac:dyDescent="0.35">
      <c r="C312"/>
    </row>
    <row r="313" spans="3:3" x14ac:dyDescent="0.35">
      <c r="C313"/>
    </row>
    <row r="314" spans="3:3" x14ac:dyDescent="0.35">
      <c r="C314"/>
    </row>
    <row r="315" spans="3:3" x14ac:dyDescent="0.35">
      <c r="C315"/>
    </row>
    <row r="316" spans="3:3" x14ac:dyDescent="0.35">
      <c r="C316"/>
    </row>
    <row r="317" spans="3:3" x14ac:dyDescent="0.35">
      <c r="C317"/>
    </row>
    <row r="318" spans="3:3" x14ac:dyDescent="0.35">
      <c r="C318"/>
    </row>
    <row r="319" spans="3:3" x14ac:dyDescent="0.35">
      <c r="C319"/>
    </row>
    <row r="320" spans="3:3" x14ac:dyDescent="0.35">
      <c r="C320"/>
    </row>
    <row r="321" spans="3:3" x14ac:dyDescent="0.35">
      <c r="C321"/>
    </row>
    <row r="322" spans="3:3" x14ac:dyDescent="0.35">
      <c r="C322"/>
    </row>
    <row r="323" spans="3:3" x14ac:dyDescent="0.35">
      <c r="C323"/>
    </row>
    <row r="324" spans="3:3" x14ac:dyDescent="0.35">
      <c r="C324"/>
    </row>
    <row r="325" spans="3:3" x14ac:dyDescent="0.35">
      <c r="C325"/>
    </row>
    <row r="326" spans="3:3" x14ac:dyDescent="0.35">
      <c r="C326"/>
    </row>
    <row r="327" spans="3:3" x14ac:dyDescent="0.35">
      <c r="C327"/>
    </row>
    <row r="328" spans="3:3" x14ac:dyDescent="0.35">
      <c r="C328"/>
    </row>
    <row r="329" spans="3:3" x14ac:dyDescent="0.35">
      <c r="C329"/>
    </row>
    <row r="330" spans="3:3" x14ac:dyDescent="0.35">
      <c r="C330"/>
    </row>
    <row r="331" spans="3:3" x14ac:dyDescent="0.35">
      <c r="C331"/>
    </row>
    <row r="332" spans="3:3" x14ac:dyDescent="0.35">
      <c r="C332"/>
    </row>
    <row r="333" spans="3:3" x14ac:dyDescent="0.35">
      <c r="C333"/>
    </row>
    <row r="334" spans="3:3" x14ac:dyDescent="0.35">
      <c r="C334"/>
    </row>
    <row r="335" spans="3:3" x14ac:dyDescent="0.35">
      <c r="C335"/>
    </row>
    <row r="336" spans="3:3" x14ac:dyDescent="0.35">
      <c r="C336"/>
    </row>
    <row r="337" spans="3:3" x14ac:dyDescent="0.35">
      <c r="C337"/>
    </row>
    <row r="338" spans="3:3" x14ac:dyDescent="0.35">
      <c r="C338"/>
    </row>
    <row r="339" spans="3:3" x14ac:dyDescent="0.35">
      <c r="C339"/>
    </row>
    <row r="340" spans="3:3" x14ac:dyDescent="0.35">
      <c r="C340"/>
    </row>
    <row r="341" spans="3:3" x14ac:dyDescent="0.35">
      <c r="C341"/>
    </row>
    <row r="342" spans="3:3" x14ac:dyDescent="0.35">
      <c r="C342"/>
    </row>
    <row r="343" spans="3:3" x14ac:dyDescent="0.35">
      <c r="C343"/>
    </row>
    <row r="344" spans="3:3" x14ac:dyDescent="0.35">
      <c r="C344"/>
    </row>
    <row r="345" spans="3:3" x14ac:dyDescent="0.35">
      <c r="C345"/>
    </row>
    <row r="346" spans="3:3" x14ac:dyDescent="0.35">
      <c r="C346"/>
    </row>
    <row r="347" spans="3:3" x14ac:dyDescent="0.35">
      <c r="C347"/>
    </row>
    <row r="348" spans="3:3" x14ac:dyDescent="0.35">
      <c r="C348"/>
    </row>
    <row r="349" spans="3:3" x14ac:dyDescent="0.35">
      <c r="C349"/>
    </row>
    <row r="350" spans="3:3" x14ac:dyDescent="0.35">
      <c r="C350"/>
    </row>
    <row r="351" spans="3:3" x14ac:dyDescent="0.35">
      <c r="C351"/>
    </row>
    <row r="352" spans="3:3" x14ac:dyDescent="0.35">
      <c r="C352"/>
    </row>
    <row r="353" spans="3:3" x14ac:dyDescent="0.35">
      <c r="C353"/>
    </row>
    <row r="354" spans="3:3" x14ac:dyDescent="0.35">
      <c r="C354"/>
    </row>
    <row r="355" spans="3:3" x14ac:dyDescent="0.35">
      <c r="C355"/>
    </row>
    <row r="356" spans="3:3" x14ac:dyDescent="0.35">
      <c r="C356"/>
    </row>
    <row r="357" spans="3:3" x14ac:dyDescent="0.35">
      <c r="C357"/>
    </row>
    <row r="358" spans="3:3" x14ac:dyDescent="0.35">
      <c r="C358"/>
    </row>
    <row r="359" spans="3:3" x14ac:dyDescent="0.35">
      <c r="C359"/>
    </row>
    <row r="360" spans="3:3" x14ac:dyDescent="0.35">
      <c r="C360"/>
    </row>
    <row r="361" spans="3:3" x14ac:dyDescent="0.35">
      <c r="C361"/>
    </row>
    <row r="362" spans="3:3" x14ac:dyDescent="0.35">
      <c r="C362"/>
    </row>
    <row r="363" spans="3:3" x14ac:dyDescent="0.35">
      <c r="C363"/>
    </row>
    <row r="364" spans="3:3" x14ac:dyDescent="0.35">
      <c r="C364"/>
    </row>
    <row r="365" spans="3:3" x14ac:dyDescent="0.35">
      <c r="C365"/>
    </row>
    <row r="366" spans="3:3" x14ac:dyDescent="0.35">
      <c r="C366"/>
    </row>
    <row r="367" spans="3:3" x14ac:dyDescent="0.35">
      <c r="C367"/>
    </row>
    <row r="368" spans="3:3" x14ac:dyDescent="0.35">
      <c r="C368"/>
    </row>
    <row r="369" spans="3:3" x14ac:dyDescent="0.35">
      <c r="C369"/>
    </row>
    <row r="370" spans="3:3" x14ac:dyDescent="0.35">
      <c r="C370"/>
    </row>
    <row r="371" spans="3:3" x14ac:dyDescent="0.35">
      <c r="C371"/>
    </row>
    <row r="372" spans="3:3" x14ac:dyDescent="0.35">
      <c r="C372"/>
    </row>
    <row r="373" spans="3:3" x14ac:dyDescent="0.35">
      <c r="C373"/>
    </row>
    <row r="374" spans="3:3" x14ac:dyDescent="0.35">
      <c r="C374"/>
    </row>
    <row r="375" spans="3:3" x14ac:dyDescent="0.35">
      <c r="C375"/>
    </row>
    <row r="376" spans="3:3" x14ac:dyDescent="0.35">
      <c r="C376"/>
    </row>
    <row r="377" spans="3:3" x14ac:dyDescent="0.35">
      <c r="C377"/>
    </row>
    <row r="378" spans="3:3" x14ac:dyDescent="0.35">
      <c r="C378"/>
    </row>
    <row r="379" spans="3:3" x14ac:dyDescent="0.35">
      <c r="C379"/>
    </row>
    <row r="380" spans="3:3" x14ac:dyDescent="0.35">
      <c r="C380"/>
    </row>
    <row r="381" spans="3:3" x14ac:dyDescent="0.35">
      <c r="C381"/>
    </row>
    <row r="382" spans="3:3" x14ac:dyDescent="0.35">
      <c r="C382"/>
    </row>
    <row r="383" spans="3:3" x14ac:dyDescent="0.35">
      <c r="C383"/>
    </row>
    <row r="384" spans="3:3" x14ac:dyDescent="0.35">
      <c r="C384"/>
    </row>
    <row r="385" spans="3:3" x14ac:dyDescent="0.35">
      <c r="C385"/>
    </row>
    <row r="386" spans="3:3" x14ac:dyDescent="0.35">
      <c r="C386"/>
    </row>
    <row r="387" spans="3:3" x14ac:dyDescent="0.35">
      <c r="C387"/>
    </row>
    <row r="388" spans="3:3" x14ac:dyDescent="0.35">
      <c r="C388"/>
    </row>
    <row r="389" spans="3:3" x14ac:dyDescent="0.35">
      <c r="C389"/>
    </row>
    <row r="390" spans="3:3" x14ac:dyDescent="0.35">
      <c r="C390"/>
    </row>
    <row r="391" spans="3:3" x14ac:dyDescent="0.35">
      <c r="C391"/>
    </row>
    <row r="392" spans="3:3" x14ac:dyDescent="0.35">
      <c r="C392"/>
    </row>
    <row r="393" spans="3:3" x14ac:dyDescent="0.35">
      <c r="C393"/>
    </row>
    <row r="394" spans="3:3" x14ac:dyDescent="0.35">
      <c r="C394"/>
    </row>
    <row r="395" spans="3:3" x14ac:dyDescent="0.35">
      <c r="C395"/>
    </row>
    <row r="396" spans="3:3" x14ac:dyDescent="0.35">
      <c r="C396"/>
    </row>
    <row r="397" spans="3:3" x14ac:dyDescent="0.35">
      <c r="C397"/>
    </row>
    <row r="398" spans="3:3" x14ac:dyDescent="0.35">
      <c r="C398"/>
    </row>
    <row r="399" spans="3:3" x14ac:dyDescent="0.35">
      <c r="C399"/>
    </row>
    <row r="400" spans="3:3" x14ac:dyDescent="0.35">
      <c r="C400"/>
    </row>
    <row r="401" spans="3:3" x14ac:dyDescent="0.35">
      <c r="C401"/>
    </row>
    <row r="402" spans="3:3" x14ac:dyDescent="0.35">
      <c r="C402"/>
    </row>
    <row r="403" spans="3:3" x14ac:dyDescent="0.35">
      <c r="C403"/>
    </row>
    <row r="404" spans="3:3" x14ac:dyDescent="0.35">
      <c r="C404"/>
    </row>
    <row r="405" spans="3:3" x14ac:dyDescent="0.35">
      <c r="C405"/>
    </row>
    <row r="406" spans="3:3" x14ac:dyDescent="0.35">
      <c r="C406"/>
    </row>
    <row r="407" spans="3:3" x14ac:dyDescent="0.35">
      <c r="C407"/>
    </row>
    <row r="408" spans="3:3" x14ac:dyDescent="0.35">
      <c r="C408"/>
    </row>
    <row r="409" spans="3:3" x14ac:dyDescent="0.35">
      <c r="C409"/>
    </row>
    <row r="410" spans="3:3" x14ac:dyDescent="0.35">
      <c r="C410"/>
    </row>
    <row r="411" spans="3:3" x14ac:dyDescent="0.35">
      <c r="C411"/>
    </row>
    <row r="412" spans="3:3" x14ac:dyDescent="0.35">
      <c r="C412"/>
    </row>
    <row r="413" spans="3:3" x14ac:dyDescent="0.35">
      <c r="C413"/>
    </row>
    <row r="414" spans="3:3" x14ac:dyDescent="0.35">
      <c r="C414"/>
    </row>
    <row r="415" spans="3:3" x14ac:dyDescent="0.35">
      <c r="C415"/>
    </row>
    <row r="416" spans="3:3" x14ac:dyDescent="0.35">
      <c r="C416"/>
    </row>
    <row r="417" spans="3:3" x14ac:dyDescent="0.35">
      <c r="C417"/>
    </row>
    <row r="418" spans="3:3" x14ac:dyDescent="0.35">
      <c r="C418"/>
    </row>
    <row r="419" spans="3:3" x14ac:dyDescent="0.35">
      <c r="C419"/>
    </row>
    <row r="420" spans="3:3" x14ac:dyDescent="0.35">
      <c r="C420"/>
    </row>
    <row r="421" spans="3:3" x14ac:dyDescent="0.35">
      <c r="C421"/>
    </row>
    <row r="422" spans="3:3" x14ac:dyDescent="0.35">
      <c r="C422"/>
    </row>
    <row r="423" spans="3:3" x14ac:dyDescent="0.35">
      <c r="C423"/>
    </row>
    <row r="424" spans="3:3" x14ac:dyDescent="0.35">
      <c r="C424"/>
    </row>
    <row r="425" spans="3:3" x14ac:dyDescent="0.35">
      <c r="C425"/>
    </row>
    <row r="426" spans="3:3" x14ac:dyDescent="0.35">
      <c r="C426"/>
    </row>
    <row r="427" spans="3:3" x14ac:dyDescent="0.35">
      <c r="C427"/>
    </row>
    <row r="428" spans="3:3" x14ac:dyDescent="0.35">
      <c r="C428"/>
    </row>
    <row r="429" spans="3:3" x14ac:dyDescent="0.35">
      <c r="C429"/>
    </row>
    <row r="430" spans="3:3" x14ac:dyDescent="0.35">
      <c r="C430"/>
    </row>
    <row r="431" spans="3:3" x14ac:dyDescent="0.35">
      <c r="C431"/>
    </row>
    <row r="432" spans="3:3" x14ac:dyDescent="0.35">
      <c r="C432"/>
    </row>
    <row r="433" spans="3:3" x14ac:dyDescent="0.35">
      <c r="C433"/>
    </row>
    <row r="434" spans="3:3" x14ac:dyDescent="0.35">
      <c r="C434"/>
    </row>
    <row r="435" spans="3:3" x14ac:dyDescent="0.35">
      <c r="C435"/>
    </row>
    <row r="436" spans="3:3" x14ac:dyDescent="0.35">
      <c r="C436"/>
    </row>
    <row r="437" spans="3:3" x14ac:dyDescent="0.35">
      <c r="C437"/>
    </row>
    <row r="438" spans="3:3" x14ac:dyDescent="0.35">
      <c r="C438"/>
    </row>
    <row r="439" spans="3:3" x14ac:dyDescent="0.35">
      <c r="C439"/>
    </row>
    <row r="440" spans="3:3" x14ac:dyDescent="0.35">
      <c r="C440"/>
    </row>
    <row r="441" spans="3:3" x14ac:dyDescent="0.35">
      <c r="C441"/>
    </row>
    <row r="442" spans="3:3" x14ac:dyDescent="0.35">
      <c r="C442"/>
    </row>
    <row r="443" spans="3:3" x14ac:dyDescent="0.35">
      <c r="C443"/>
    </row>
    <row r="444" spans="3:3" x14ac:dyDescent="0.35">
      <c r="C444"/>
    </row>
    <row r="445" spans="3:3" x14ac:dyDescent="0.35">
      <c r="C445"/>
    </row>
    <row r="446" spans="3:3" x14ac:dyDescent="0.35">
      <c r="C446"/>
    </row>
    <row r="447" spans="3:3" x14ac:dyDescent="0.35">
      <c r="C447"/>
    </row>
    <row r="448" spans="3:3" x14ac:dyDescent="0.35">
      <c r="C448"/>
    </row>
    <row r="449" spans="3:3" x14ac:dyDescent="0.35">
      <c r="C449"/>
    </row>
    <row r="450" spans="3:3" x14ac:dyDescent="0.35">
      <c r="C450"/>
    </row>
    <row r="451" spans="3:3" x14ac:dyDescent="0.35">
      <c r="C451"/>
    </row>
    <row r="452" spans="3:3" x14ac:dyDescent="0.35">
      <c r="C452"/>
    </row>
    <row r="453" spans="3:3" x14ac:dyDescent="0.35">
      <c r="C453"/>
    </row>
    <row r="454" spans="3:3" x14ac:dyDescent="0.35">
      <c r="C454"/>
    </row>
    <row r="455" spans="3:3" x14ac:dyDescent="0.35">
      <c r="C455"/>
    </row>
    <row r="456" spans="3:3" x14ac:dyDescent="0.35">
      <c r="C456"/>
    </row>
    <row r="457" spans="3:3" x14ac:dyDescent="0.35">
      <c r="C457"/>
    </row>
    <row r="458" spans="3:3" x14ac:dyDescent="0.35">
      <c r="C458"/>
    </row>
    <row r="459" spans="3:3" x14ac:dyDescent="0.35">
      <c r="C459"/>
    </row>
    <row r="460" spans="3:3" x14ac:dyDescent="0.35">
      <c r="C460"/>
    </row>
    <row r="461" spans="3:3" x14ac:dyDescent="0.35">
      <c r="C461"/>
    </row>
    <row r="462" spans="3:3" x14ac:dyDescent="0.35">
      <c r="C462"/>
    </row>
    <row r="463" spans="3:3" x14ac:dyDescent="0.35">
      <c r="C463"/>
    </row>
    <row r="464" spans="3:3" x14ac:dyDescent="0.35">
      <c r="C464"/>
    </row>
    <row r="465" spans="3:3" x14ac:dyDescent="0.35">
      <c r="C465"/>
    </row>
    <row r="466" spans="3:3" x14ac:dyDescent="0.35">
      <c r="C466"/>
    </row>
    <row r="467" spans="3:3" x14ac:dyDescent="0.35">
      <c r="C467"/>
    </row>
    <row r="468" spans="3:3" x14ac:dyDescent="0.35">
      <c r="C468"/>
    </row>
    <row r="469" spans="3:3" x14ac:dyDescent="0.35">
      <c r="C469"/>
    </row>
    <row r="470" spans="3:3" x14ac:dyDescent="0.35">
      <c r="C470"/>
    </row>
    <row r="471" spans="3:3" x14ac:dyDescent="0.35">
      <c r="C471"/>
    </row>
    <row r="472" spans="3:3" x14ac:dyDescent="0.35">
      <c r="C472"/>
    </row>
    <row r="473" spans="3:3" x14ac:dyDescent="0.35">
      <c r="C473"/>
    </row>
    <row r="474" spans="3:3" x14ac:dyDescent="0.35">
      <c r="C474"/>
    </row>
    <row r="475" spans="3:3" x14ac:dyDescent="0.35">
      <c r="C475"/>
    </row>
    <row r="476" spans="3:3" x14ac:dyDescent="0.35">
      <c r="C476"/>
    </row>
    <row r="477" spans="3:3" x14ac:dyDescent="0.35">
      <c r="C477"/>
    </row>
    <row r="478" spans="3:3" x14ac:dyDescent="0.35">
      <c r="C478"/>
    </row>
    <row r="479" spans="3:3" x14ac:dyDescent="0.35">
      <c r="C479"/>
    </row>
    <row r="480" spans="3:3" x14ac:dyDescent="0.35">
      <c r="C480"/>
    </row>
    <row r="481" spans="3:3" x14ac:dyDescent="0.35">
      <c r="C481"/>
    </row>
    <row r="482" spans="3:3" x14ac:dyDescent="0.35">
      <c r="C482"/>
    </row>
    <row r="483" spans="3:3" x14ac:dyDescent="0.35">
      <c r="C483"/>
    </row>
    <row r="484" spans="3:3" x14ac:dyDescent="0.35">
      <c r="C484"/>
    </row>
    <row r="485" spans="3:3" x14ac:dyDescent="0.35">
      <c r="C485"/>
    </row>
    <row r="486" spans="3:3" x14ac:dyDescent="0.35">
      <c r="C486"/>
    </row>
    <row r="487" spans="3:3" x14ac:dyDescent="0.35">
      <c r="C487"/>
    </row>
    <row r="488" spans="3:3" x14ac:dyDescent="0.35">
      <c r="C488"/>
    </row>
    <row r="489" spans="3:3" x14ac:dyDescent="0.35">
      <c r="C489"/>
    </row>
    <row r="490" spans="3:3" x14ac:dyDescent="0.35">
      <c r="C490"/>
    </row>
    <row r="491" spans="3:3" x14ac:dyDescent="0.35">
      <c r="C491"/>
    </row>
    <row r="492" spans="3:3" x14ac:dyDescent="0.35">
      <c r="C492"/>
    </row>
    <row r="493" spans="3:3" x14ac:dyDescent="0.35">
      <c r="C493"/>
    </row>
    <row r="494" spans="3:3" x14ac:dyDescent="0.35">
      <c r="C494"/>
    </row>
    <row r="495" spans="3:3" x14ac:dyDescent="0.35">
      <c r="C495"/>
    </row>
    <row r="496" spans="3:3" x14ac:dyDescent="0.35">
      <c r="C496"/>
    </row>
    <row r="497" spans="3:3" x14ac:dyDescent="0.35">
      <c r="C497"/>
    </row>
    <row r="498" spans="3:3" x14ac:dyDescent="0.35">
      <c r="C498"/>
    </row>
    <row r="499" spans="3:3" x14ac:dyDescent="0.35">
      <c r="C499"/>
    </row>
    <row r="500" spans="3:3" x14ac:dyDescent="0.35">
      <c r="C500"/>
    </row>
    <row r="501" spans="3:3" x14ac:dyDescent="0.35">
      <c r="C501"/>
    </row>
    <row r="502" spans="3:3" x14ac:dyDescent="0.35">
      <c r="C502"/>
    </row>
    <row r="503" spans="3:3" x14ac:dyDescent="0.35">
      <c r="C503"/>
    </row>
    <row r="504" spans="3:3" x14ac:dyDescent="0.35">
      <c r="C504"/>
    </row>
    <row r="505" spans="3:3" x14ac:dyDescent="0.35">
      <c r="C505"/>
    </row>
    <row r="506" spans="3:3" x14ac:dyDescent="0.35">
      <c r="C506"/>
    </row>
    <row r="507" spans="3:3" x14ac:dyDescent="0.35">
      <c r="C507"/>
    </row>
    <row r="508" spans="3:3" x14ac:dyDescent="0.35">
      <c r="C508"/>
    </row>
    <row r="509" spans="3:3" x14ac:dyDescent="0.35">
      <c r="C509"/>
    </row>
    <row r="510" spans="3:3" x14ac:dyDescent="0.35">
      <c r="C510"/>
    </row>
    <row r="511" spans="3:3" x14ac:dyDescent="0.35">
      <c r="C511"/>
    </row>
    <row r="512" spans="3:3" x14ac:dyDescent="0.35">
      <c r="C512"/>
    </row>
    <row r="513" spans="3:3" x14ac:dyDescent="0.35">
      <c r="C513"/>
    </row>
    <row r="514" spans="3:3" x14ac:dyDescent="0.35">
      <c r="C514"/>
    </row>
    <row r="515" spans="3:3" x14ac:dyDescent="0.35">
      <c r="C515"/>
    </row>
    <row r="516" spans="3:3" x14ac:dyDescent="0.35">
      <c r="C516"/>
    </row>
    <row r="517" spans="3:3" x14ac:dyDescent="0.35">
      <c r="C517"/>
    </row>
    <row r="518" spans="3:3" x14ac:dyDescent="0.35">
      <c r="C518"/>
    </row>
    <row r="519" spans="3:3" x14ac:dyDescent="0.35">
      <c r="C519"/>
    </row>
    <row r="520" spans="3:3" x14ac:dyDescent="0.35">
      <c r="C520"/>
    </row>
    <row r="521" spans="3:3" x14ac:dyDescent="0.35">
      <c r="C521"/>
    </row>
    <row r="522" spans="3:3" x14ac:dyDescent="0.35">
      <c r="C522"/>
    </row>
    <row r="523" spans="3:3" x14ac:dyDescent="0.35">
      <c r="C523"/>
    </row>
    <row r="524" spans="3:3" x14ac:dyDescent="0.35">
      <c r="C524"/>
    </row>
    <row r="525" spans="3:3" x14ac:dyDescent="0.35">
      <c r="C525"/>
    </row>
    <row r="526" spans="3:3" x14ac:dyDescent="0.35">
      <c r="C526"/>
    </row>
    <row r="527" spans="3:3" x14ac:dyDescent="0.35">
      <c r="C527"/>
    </row>
    <row r="528" spans="3:3" x14ac:dyDescent="0.35">
      <c r="C528"/>
    </row>
    <row r="529" spans="3:3" x14ac:dyDescent="0.35">
      <c r="C529"/>
    </row>
    <row r="530" spans="3:3" x14ac:dyDescent="0.35">
      <c r="C530"/>
    </row>
    <row r="531" spans="3:3" x14ac:dyDescent="0.35">
      <c r="C531"/>
    </row>
    <row r="532" spans="3:3" x14ac:dyDescent="0.35">
      <c r="C532"/>
    </row>
    <row r="533" spans="3:3" x14ac:dyDescent="0.35">
      <c r="C533"/>
    </row>
    <row r="534" spans="3:3" x14ac:dyDescent="0.35">
      <c r="C534"/>
    </row>
    <row r="535" spans="3:3" x14ac:dyDescent="0.35">
      <c r="C535"/>
    </row>
    <row r="536" spans="3:3" x14ac:dyDescent="0.35">
      <c r="C536"/>
    </row>
    <row r="537" spans="3:3" x14ac:dyDescent="0.35">
      <c r="C537"/>
    </row>
    <row r="538" spans="3:3" x14ac:dyDescent="0.35">
      <c r="C538"/>
    </row>
    <row r="539" spans="3:3" x14ac:dyDescent="0.35">
      <c r="C539"/>
    </row>
    <row r="540" spans="3:3" x14ac:dyDescent="0.35">
      <c r="C540"/>
    </row>
    <row r="541" spans="3:3" x14ac:dyDescent="0.35">
      <c r="C541"/>
    </row>
    <row r="542" spans="3:3" x14ac:dyDescent="0.35">
      <c r="C542"/>
    </row>
    <row r="543" spans="3:3" x14ac:dyDescent="0.35">
      <c r="C543"/>
    </row>
    <row r="544" spans="3:3" x14ac:dyDescent="0.35">
      <c r="C544"/>
    </row>
    <row r="545" spans="3:3" x14ac:dyDescent="0.35">
      <c r="C545"/>
    </row>
    <row r="546" spans="3:3" x14ac:dyDescent="0.35">
      <c r="C546"/>
    </row>
    <row r="547" spans="3:3" x14ac:dyDescent="0.35">
      <c r="C547"/>
    </row>
    <row r="548" spans="3:3" x14ac:dyDescent="0.35">
      <c r="C548"/>
    </row>
    <row r="549" spans="3:3" x14ac:dyDescent="0.35">
      <c r="C549"/>
    </row>
    <row r="550" spans="3:3" x14ac:dyDescent="0.35">
      <c r="C550"/>
    </row>
    <row r="551" spans="3:3" x14ac:dyDescent="0.35">
      <c r="C551"/>
    </row>
    <row r="552" spans="3:3" x14ac:dyDescent="0.35">
      <c r="C552"/>
    </row>
    <row r="553" spans="3:3" x14ac:dyDescent="0.35">
      <c r="C553"/>
    </row>
    <row r="554" spans="3:3" x14ac:dyDescent="0.35">
      <c r="C554"/>
    </row>
    <row r="555" spans="3:3" x14ac:dyDescent="0.35">
      <c r="C555"/>
    </row>
    <row r="556" spans="3:3" x14ac:dyDescent="0.35">
      <c r="C556"/>
    </row>
    <row r="557" spans="3:3" x14ac:dyDescent="0.35">
      <c r="C557"/>
    </row>
    <row r="558" spans="3:3" x14ac:dyDescent="0.35">
      <c r="C558"/>
    </row>
    <row r="559" spans="3:3" x14ac:dyDescent="0.35">
      <c r="C559"/>
    </row>
    <row r="560" spans="3:3" x14ac:dyDescent="0.35">
      <c r="C560"/>
    </row>
    <row r="561" spans="3:3" x14ac:dyDescent="0.35">
      <c r="C561"/>
    </row>
    <row r="562" spans="3:3" x14ac:dyDescent="0.35">
      <c r="C562"/>
    </row>
    <row r="563" spans="3:3" x14ac:dyDescent="0.35">
      <c r="C563"/>
    </row>
    <row r="564" spans="3:3" x14ac:dyDescent="0.35">
      <c r="C564"/>
    </row>
    <row r="565" spans="3:3" x14ac:dyDescent="0.35">
      <c r="C565"/>
    </row>
    <row r="566" spans="3:3" x14ac:dyDescent="0.35">
      <c r="C566"/>
    </row>
    <row r="567" spans="3:3" x14ac:dyDescent="0.35">
      <c r="C567"/>
    </row>
    <row r="568" spans="3:3" x14ac:dyDescent="0.35">
      <c r="C568"/>
    </row>
    <row r="569" spans="3:3" x14ac:dyDescent="0.35">
      <c r="C569"/>
    </row>
    <row r="570" spans="3:3" x14ac:dyDescent="0.35">
      <c r="C570"/>
    </row>
    <row r="571" spans="3:3" x14ac:dyDescent="0.35">
      <c r="C571"/>
    </row>
    <row r="572" spans="3:3" x14ac:dyDescent="0.35">
      <c r="C572"/>
    </row>
    <row r="573" spans="3:3" x14ac:dyDescent="0.35">
      <c r="C573"/>
    </row>
    <row r="574" spans="3:3" x14ac:dyDescent="0.35">
      <c r="C574"/>
    </row>
    <row r="575" spans="3:3" x14ac:dyDescent="0.35">
      <c r="C575"/>
    </row>
    <row r="576" spans="3:3" x14ac:dyDescent="0.35">
      <c r="C576"/>
    </row>
    <row r="577" spans="3:3" x14ac:dyDescent="0.35">
      <c r="C577"/>
    </row>
    <row r="578" spans="3:3" x14ac:dyDescent="0.35">
      <c r="C578"/>
    </row>
    <row r="579" spans="3:3" x14ac:dyDescent="0.35">
      <c r="C579"/>
    </row>
    <row r="580" spans="3:3" x14ac:dyDescent="0.35">
      <c r="C580"/>
    </row>
    <row r="581" spans="3:3" x14ac:dyDescent="0.35">
      <c r="C581"/>
    </row>
    <row r="582" spans="3:3" x14ac:dyDescent="0.35">
      <c r="C582"/>
    </row>
    <row r="583" spans="3:3" x14ac:dyDescent="0.35">
      <c r="C583"/>
    </row>
    <row r="584" spans="3:3" x14ac:dyDescent="0.35">
      <c r="C584"/>
    </row>
    <row r="585" spans="3:3" x14ac:dyDescent="0.35">
      <c r="C585"/>
    </row>
    <row r="586" spans="3:3" x14ac:dyDescent="0.35">
      <c r="C586"/>
    </row>
    <row r="587" spans="3:3" x14ac:dyDescent="0.35">
      <c r="C587"/>
    </row>
    <row r="588" spans="3:3" x14ac:dyDescent="0.35">
      <c r="C588"/>
    </row>
    <row r="589" spans="3:3" x14ac:dyDescent="0.35">
      <c r="C589"/>
    </row>
    <row r="590" spans="3:3" x14ac:dyDescent="0.35">
      <c r="C590"/>
    </row>
    <row r="591" spans="3:3" x14ac:dyDescent="0.35">
      <c r="C591"/>
    </row>
    <row r="592" spans="3:3" x14ac:dyDescent="0.35">
      <c r="C592"/>
    </row>
    <row r="593" spans="3:3" x14ac:dyDescent="0.35">
      <c r="C593"/>
    </row>
    <row r="594" spans="3:3" x14ac:dyDescent="0.35">
      <c r="C594"/>
    </row>
    <row r="595" spans="3:3" x14ac:dyDescent="0.35">
      <c r="C595"/>
    </row>
    <row r="596" spans="3:3" x14ac:dyDescent="0.35">
      <c r="C596"/>
    </row>
    <row r="597" spans="3:3" x14ac:dyDescent="0.35">
      <c r="C597"/>
    </row>
    <row r="598" spans="3:3" x14ac:dyDescent="0.35">
      <c r="C598"/>
    </row>
    <row r="599" spans="3:3" x14ac:dyDescent="0.35">
      <c r="C599"/>
    </row>
    <row r="600" spans="3:3" x14ac:dyDescent="0.35">
      <c r="C600"/>
    </row>
    <row r="601" spans="3:3" x14ac:dyDescent="0.35">
      <c r="C601"/>
    </row>
    <row r="602" spans="3:3" x14ac:dyDescent="0.35">
      <c r="C602"/>
    </row>
    <row r="603" spans="3:3" x14ac:dyDescent="0.35">
      <c r="C603"/>
    </row>
    <row r="604" spans="3:3" x14ac:dyDescent="0.35">
      <c r="C604"/>
    </row>
    <row r="605" spans="3:3" x14ac:dyDescent="0.35">
      <c r="C605"/>
    </row>
    <row r="606" spans="3:3" x14ac:dyDescent="0.35">
      <c r="C606"/>
    </row>
    <row r="607" spans="3:3" x14ac:dyDescent="0.35">
      <c r="C607"/>
    </row>
    <row r="608" spans="3:3" x14ac:dyDescent="0.35">
      <c r="C608"/>
    </row>
    <row r="609" spans="3:3" x14ac:dyDescent="0.35">
      <c r="C609"/>
    </row>
    <row r="610" spans="3:3" x14ac:dyDescent="0.35">
      <c r="C610"/>
    </row>
    <row r="611" spans="3:3" x14ac:dyDescent="0.35">
      <c r="C611"/>
    </row>
    <row r="612" spans="3:3" x14ac:dyDescent="0.35">
      <c r="C612"/>
    </row>
    <row r="613" spans="3:3" x14ac:dyDescent="0.35">
      <c r="C613"/>
    </row>
    <row r="614" spans="3:3" x14ac:dyDescent="0.35">
      <c r="C614"/>
    </row>
    <row r="615" spans="3:3" x14ac:dyDescent="0.35">
      <c r="C615"/>
    </row>
    <row r="616" spans="3:3" x14ac:dyDescent="0.35">
      <c r="C616"/>
    </row>
    <row r="617" spans="3:3" x14ac:dyDescent="0.35">
      <c r="C617"/>
    </row>
    <row r="618" spans="3:3" x14ac:dyDescent="0.35">
      <c r="C618"/>
    </row>
    <row r="619" spans="3:3" x14ac:dyDescent="0.35">
      <c r="C619"/>
    </row>
    <row r="620" spans="3:3" x14ac:dyDescent="0.35">
      <c r="C620"/>
    </row>
    <row r="621" spans="3:3" x14ac:dyDescent="0.35">
      <c r="C621"/>
    </row>
    <row r="622" spans="3:3" x14ac:dyDescent="0.35">
      <c r="C622"/>
    </row>
    <row r="623" spans="3:3" x14ac:dyDescent="0.35">
      <c r="C623"/>
    </row>
    <row r="624" spans="3:3" x14ac:dyDescent="0.35">
      <c r="C624"/>
    </row>
    <row r="625" spans="3:3" x14ac:dyDescent="0.35">
      <c r="C625"/>
    </row>
    <row r="626" spans="3:3" x14ac:dyDescent="0.35">
      <c r="C626"/>
    </row>
    <row r="627" spans="3:3" x14ac:dyDescent="0.35">
      <c r="C627"/>
    </row>
    <row r="628" spans="3:3" x14ac:dyDescent="0.35">
      <c r="C628"/>
    </row>
    <row r="629" spans="3:3" x14ac:dyDescent="0.35">
      <c r="C629"/>
    </row>
    <row r="630" spans="3:3" x14ac:dyDescent="0.35">
      <c r="C630"/>
    </row>
    <row r="631" spans="3:3" x14ac:dyDescent="0.35">
      <c r="C631"/>
    </row>
    <row r="632" spans="3:3" x14ac:dyDescent="0.35">
      <c r="C632"/>
    </row>
    <row r="633" spans="3:3" x14ac:dyDescent="0.35">
      <c r="C633"/>
    </row>
    <row r="634" spans="3:3" x14ac:dyDescent="0.35">
      <c r="C634"/>
    </row>
    <row r="635" spans="3:3" x14ac:dyDescent="0.35">
      <c r="C635"/>
    </row>
    <row r="636" spans="3:3" x14ac:dyDescent="0.35">
      <c r="C636"/>
    </row>
    <row r="637" spans="3:3" x14ac:dyDescent="0.35">
      <c r="C637"/>
    </row>
    <row r="638" spans="3:3" x14ac:dyDescent="0.35">
      <c r="C638"/>
    </row>
    <row r="639" spans="3:3" x14ac:dyDescent="0.35">
      <c r="C639"/>
    </row>
    <row r="640" spans="3:3" x14ac:dyDescent="0.35">
      <c r="C640"/>
    </row>
    <row r="641" spans="3:3" x14ac:dyDescent="0.35">
      <c r="C641"/>
    </row>
    <row r="642" spans="3:3" x14ac:dyDescent="0.35">
      <c r="C642"/>
    </row>
    <row r="643" spans="3:3" x14ac:dyDescent="0.35">
      <c r="C643"/>
    </row>
    <row r="644" spans="3:3" x14ac:dyDescent="0.35">
      <c r="C644"/>
    </row>
    <row r="645" spans="3:3" x14ac:dyDescent="0.35">
      <c r="C645"/>
    </row>
    <row r="646" spans="3:3" x14ac:dyDescent="0.35">
      <c r="C646"/>
    </row>
    <row r="647" spans="3:3" x14ac:dyDescent="0.35">
      <c r="C647"/>
    </row>
    <row r="648" spans="3:3" x14ac:dyDescent="0.35">
      <c r="C648"/>
    </row>
    <row r="649" spans="3:3" x14ac:dyDescent="0.35">
      <c r="C649"/>
    </row>
    <row r="650" spans="3:3" x14ac:dyDescent="0.35">
      <c r="C650"/>
    </row>
    <row r="651" spans="3:3" x14ac:dyDescent="0.35">
      <c r="C651"/>
    </row>
    <row r="652" spans="3:3" x14ac:dyDescent="0.35">
      <c r="C652"/>
    </row>
    <row r="653" spans="3:3" x14ac:dyDescent="0.35">
      <c r="C653"/>
    </row>
    <row r="654" spans="3:3" x14ac:dyDescent="0.35">
      <c r="C654"/>
    </row>
    <row r="655" spans="3:3" x14ac:dyDescent="0.35">
      <c r="C655"/>
    </row>
    <row r="656" spans="3:3" x14ac:dyDescent="0.35">
      <c r="C656"/>
    </row>
    <row r="657" spans="3:3" x14ac:dyDescent="0.35">
      <c r="C657"/>
    </row>
    <row r="658" spans="3:3" x14ac:dyDescent="0.35">
      <c r="C658"/>
    </row>
    <row r="659" spans="3:3" x14ac:dyDescent="0.35">
      <c r="C659"/>
    </row>
    <row r="660" spans="3:3" x14ac:dyDescent="0.35">
      <c r="C660"/>
    </row>
    <row r="661" spans="3:3" x14ac:dyDescent="0.35">
      <c r="C661"/>
    </row>
    <row r="662" spans="3:3" x14ac:dyDescent="0.35">
      <c r="C662"/>
    </row>
    <row r="663" spans="3:3" x14ac:dyDescent="0.35">
      <c r="C663"/>
    </row>
    <row r="664" spans="3:3" x14ac:dyDescent="0.35">
      <c r="C664"/>
    </row>
    <row r="665" spans="3:3" x14ac:dyDescent="0.35">
      <c r="C665"/>
    </row>
    <row r="666" spans="3:3" x14ac:dyDescent="0.35">
      <c r="C666"/>
    </row>
    <row r="667" spans="3:3" x14ac:dyDescent="0.35">
      <c r="C667"/>
    </row>
    <row r="668" spans="3:3" x14ac:dyDescent="0.35">
      <c r="C668"/>
    </row>
    <row r="669" spans="3:3" x14ac:dyDescent="0.35">
      <c r="C669"/>
    </row>
    <row r="670" spans="3:3" x14ac:dyDescent="0.35">
      <c r="C670"/>
    </row>
    <row r="671" spans="3:3" x14ac:dyDescent="0.35">
      <c r="C671"/>
    </row>
    <row r="672" spans="3:3" x14ac:dyDescent="0.35">
      <c r="C672"/>
    </row>
    <row r="673" spans="3:3" x14ac:dyDescent="0.35">
      <c r="C673"/>
    </row>
    <row r="674" spans="3:3" x14ac:dyDescent="0.35">
      <c r="C674"/>
    </row>
    <row r="675" spans="3:3" x14ac:dyDescent="0.35">
      <c r="C675"/>
    </row>
    <row r="676" spans="3:3" x14ac:dyDescent="0.35">
      <c r="C676"/>
    </row>
    <row r="677" spans="3:3" x14ac:dyDescent="0.35">
      <c r="C677"/>
    </row>
    <row r="678" spans="3:3" x14ac:dyDescent="0.35">
      <c r="C678"/>
    </row>
    <row r="679" spans="3:3" x14ac:dyDescent="0.35">
      <c r="C679"/>
    </row>
    <row r="680" spans="3:3" x14ac:dyDescent="0.35">
      <c r="C680"/>
    </row>
    <row r="681" spans="3:3" x14ac:dyDescent="0.35">
      <c r="C681"/>
    </row>
    <row r="682" spans="3:3" x14ac:dyDescent="0.35">
      <c r="C682"/>
    </row>
    <row r="683" spans="3:3" x14ac:dyDescent="0.35">
      <c r="C683"/>
    </row>
    <row r="684" spans="3:3" x14ac:dyDescent="0.35">
      <c r="C684"/>
    </row>
    <row r="685" spans="3:3" x14ac:dyDescent="0.35">
      <c r="C685"/>
    </row>
    <row r="686" spans="3:3" x14ac:dyDescent="0.35">
      <c r="C686"/>
    </row>
    <row r="687" spans="3:3" x14ac:dyDescent="0.35">
      <c r="C687"/>
    </row>
    <row r="688" spans="3:3" x14ac:dyDescent="0.35">
      <c r="C688"/>
    </row>
    <row r="689" spans="3:3" x14ac:dyDescent="0.35">
      <c r="C689"/>
    </row>
    <row r="690" spans="3:3" x14ac:dyDescent="0.35">
      <c r="C690"/>
    </row>
    <row r="691" spans="3:3" x14ac:dyDescent="0.35">
      <c r="C691"/>
    </row>
    <row r="692" spans="3:3" x14ac:dyDescent="0.35">
      <c r="C692"/>
    </row>
    <row r="693" spans="3:3" x14ac:dyDescent="0.35">
      <c r="C693"/>
    </row>
    <row r="694" spans="3:3" x14ac:dyDescent="0.35">
      <c r="C694"/>
    </row>
    <row r="695" spans="3:3" x14ac:dyDescent="0.35">
      <c r="C695"/>
    </row>
    <row r="696" spans="3:3" x14ac:dyDescent="0.35">
      <c r="C696"/>
    </row>
    <row r="697" spans="3:3" x14ac:dyDescent="0.35">
      <c r="C697"/>
    </row>
    <row r="698" spans="3:3" x14ac:dyDescent="0.35">
      <c r="C698"/>
    </row>
    <row r="699" spans="3:3" x14ac:dyDescent="0.35">
      <c r="C699"/>
    </row>
    <row r="700" spans="3:3" x14ac:dyDescent="0.35">
      <c r="C700"/>
    </row>
    <row r="701" spans="3:3" x14ac:dyDescent="0.35">
      <c r="C701"/>
    </row>
    <row r="702" spans="3:3" x14ac:dyDescent="0.35">
      <c r="C702"/>
    </row>
    <row r="703" spans="3:3" x14ac:dyDescent="0.35">
      <c r="C703"/>
    </row>
    <row r="704" spans="3:3" x14ac:dyDescent="0.35">
      <c r="C704"/>
    </row>
    <row r="705" spans="3:3" x14ac:dyDescent="0.35">
      <c r="C705"/>
    </row>
    <row r="706" spans="3:3" x14ac:dyDescent="0.35">
      <c r="C706"/>
    </row>
    <row r="707" spans="3:3" x14ac:dyDescent="0.35">
      <c r="C707"/>
    </row>
    <row r="708" spans="3:3" x14ac:dyDescent="0.35">
      <c r="C708"/>
    </row>
    <row r="709" spans="3:3" x14ac:dyDescent="0.35">
      <c r="C709"/>
    </row>
    <row r="710" spans="3:3" x14ac:dyDescent="0.35">
      <c r="C710"/>
    </row>
    <row r="711" spans="3:3" x14ac:dyDescent="0.35">
      <c r="C711"/>
    </row>
    <row r="712" spans="3:3" x14ac:dyDescent="0.35">
      <c r="C712"/>
    </row>
    <row r="713" spans="3:3" x14ac:dyDescent="0.35">
      <c r="C713"/>
    </row>
    <row r="714" spans="3:3" x14ac:dyDescent="0.35">
      <c r="C714"/>
    </row>
    <row r="715" spans="3:3" x14ac:dyDescent="0.35">
      <c r="C715"/>
    </row>
    <row r="716" spans="3:3" x14ac:dyDescent="0.35">
      <c r="C716"/>
    </row>
    <row r="717" spans="3:3" x14ac:dyDescent="0.35">
      <c r="C717"/>
    </row>
    <row r="718" spans="3:3" x14ac:dyDescent="0.35">
      <c r="C718"/>
    </row>
    <row r="719" spans="3:3" x14ac:dyDescent="0.35">
      <c r="C719"/>
    </row>
    <row r="720" spans="3:3" x14ac:dyDescent="0.35">
      <c r="C720"/>
    </row>
    <row r="721" spans="3:3" x14ac:dyDescent="0.35">
      <c r="C721"/>
    </row>
    <row r="722" spans="3:3" x14ac:dyDescent="0.35">
      <c r="C722"/>
    </row>
    <row r="723" spans="3:3" x14ac:dyDescent="0.35">
      <c r="C723"/>
    </row>
    <row r="724" spans="3:3" x14ac:dyDescent="0.35">
      <c r="C724"/>
    </row>
    <row r="725" spans="3:3" x14ac:dyDescent="0.35">
      <c r="C725"/>
    </row>
    <row r="726" spans="3:3" x14ac:dyDescent="0.35">
      <c r="C726"/>
    </row>
    <row r="727" spans="3:3" x14ac:dyDescent="0.35">
      <c r="C727"/>
    </row>
    <row r="728" spans="3:3" x14ac:dyDescent="0.35">
      <c r="C728"/>
    </row>
    <row r="729" spans="3:3" x14ac:dyDescent="0.35">
      <c r="C729"/>
    </row>
    <row r="730" spans="3:3" x14ac:dyDescent="0.35">
      <c r="C730"/>
    </row>
    <row r="731" spans="3:3" x14ac:dyDescent="0.35">
      <c r="C731"/>
    </row>
    <row r="732" spans="3:3" x14ac:dyDescent="0.35">
      <c r="C732"/>
    </row>
    <row r="733" spans="3:3" x14ac:dyDescent="0.35">
      <c r="C733"/>
    </row>
    <row r="734" spans="3:3" x14ac:dyDescent="0.35">
      <c r="C734"/>
    </row>
    <row r="735" spans="3:3" x14ac:dyDescent="0.35">
      <c r="C735"/>
    </row>
    <row r="736" spans="3:3" x14ac:dyDescent="0.35">
      <c r="C736"/>
    </row>
    <row r="737" spans="3:3" x14ac:dyDescent="0.35">
      <c r="C737"/>
    </row>
    <row r="738" spans="3:3" x14ac:dyDescent="0.35">
      <c r="C738"/>
    </row>
    <row r="739" spans="3:3" x14ac:dyDescent="0.35">
      <c r="C739"/>
    </row>
    <row r="740" spans="3:3" x14ac:dyDescent="0.35">
      <c r="C740"/>
    </row>
    <row r="741" spans="3:3" x14ac:dyDescent="0.35">
      <c r="C741"/>
    </row>
    <row r="742" spans="3:3" x14ac:dyDescent="0.35">
      <c r="C742"/>
    </row>
    <row r="743" spans="3:3" x14ac:dyDescent="0.35">
      <c r="C743"/>
    </row>
    <row r="744" spans="3:3" x14ac:dyDescent="0.35">
      <c r="C744"/>
    </row>
    <row r="745" spans="3:3" x14ac:dyDescent="0.35">
      <c r="C745"/>
    </row>
    <row r="746" spans="3:3" x14ac:dyDescent="0.35">
      <c r="C746"/>
    </row>
    <row r="747" spans="3:3" x14ac:dyDescent="0.35">
      <c r="C747"/>
    </row>
    <row r="748" spans="3:3" x14ac:dyDescent="0.35">
      <c r="C748"/>
    </row>
    <row r="749" spans="3:3" x14ac:dyDescent="0.35">
      <c r="C749"/>
    </row>
    <row r="750" spans="3:3" x14ac:dyDescent="0.35">
      <c r="C750"/>
    </row>
    <row r="751" spans="3:3" x14ac:dyDescent="0.35">
      <c r="C751"/>
    </row>
    <row r="752" spans="3:3" x14ac:dyDescent="0.35">
      <c r="C752"/>
    </row>
    <row r="753" spans="3:3" x14ac:dyDescent="0.35">
      <c r="C753"/>
    </row>
    <row r="754" spans="3:3" x14ac:dyDescent="0.35">
      <c r="C754"/>
    </row>
    <row r="755" spans="3:3" x14ac:dyDescent="0.35">
      <c r="C755"/>
    </row>
    <row r="756" spans="3:3" x14ac:dyDescent="0.35">
      <c r="C756"/>
    </row>
    <row r="757" spans="3:3" x14ac:dyDescent="0.35">
      <c r="C757"/>
    </row>
    <row r="758" spans="3:3" x14ac:dyDescent="0.35">
      <c r="C758"/>
    </row>
    <row r="759" spans="3:3" x14ac:dyDescent="0.35">
      <c r="C759"/>
    </row>
    <row r="760" spans="3:3" x14ac:dyDescent="0.35">
      <c r="C760"/>
    </row>
    <row r="761" spans="3:3" x14ac:dyDescent="0.35">
      <c r="C761"/>
    </row>
    <row r="762" spans="3:3" x14ac:dyDescent="0.35">
      <c r="C762"/>
    </row>
    <row r="763" spans="3:3" x14ac:dyDescent="0.35">
      <c r="C763"/>
    </row>
    <row r="764" spans="3:3" x14ac:dyDescent="0.35">
      <c r="C764"/>
    </row>
    <row r="765" spans="3:3" x14ac:dyDescent="0.35">
      <c r="C765"/>
    </row>
    <row r="766" spans="3:3" x14ac:dyDescent="0.35">
      <c r="C766"/>
    </row>
    <row r="767" spans="3:3" x14ac:dyDescent="0.35">
      <c r="C767"/>
    </row>
    <row r="768" spans="3:3" x14ac:dyDescent="0.35">
      <c r="C768"/>
    </row>
    <row r="769" spans="3:3" x14ac:dyDescent="0.35">
      <c r="C769"/>
    </row>
    <row r="770" spans="3:3" x14ac:dyDescent="0.35">
      <c r="C770"/>
    </row>
    <row r="771" spans="3:3" x14ac:dyDescent="0.35">
      <c r="C771"/>
    </row>
    <row r="772" spans="3:3" x14ac:dyDescent="0.35">
      <c r="C772"/>
    </row>
    <row r="773" spans="3:3" x14ac:dyDescent="0.35">
      <c r="C773"/>
    </row>
    <row r="774" spans="3:3" x14ac:dyDescent="0.35">
      <c r="C774"/>
    </row>
    <row r="775" spans="3:3" x14ac:dyDescent="0.35">
      <c r="C775"/>
    </row>
    <row r="776" spans="3:3" x14ac:dyDescent="0.35">
      <c r="C776"/>
    </row>
    <row r="777" spans="3:3" x14ac:dyDescent="0.35">
      <c r="C777"/>
    </row>
    <row r="778" spans="3:3" x14ac:dyDescent="0.35">
      <c r="C778"/>
    </row>
    <row r="779" spans="3:3" x14ac:dyDescent="0.35">
      <c r="C779"/>
    </row>
    <row r="780" spans="3:3" x14ac:dyDescent="0.35">
      <c r="C780"/>
    </row>
    <row r="781" spans="3:3" x14ac:dyDescent="0.35">
      <c r="C781"/>
    </row>
    <row r="782" spans="3:3" x14ac:dyDescent="0.35">
      <c r="C782"/>
    </row>
    <row r="783" spans="3:3" x14ac:dyDescent="0.35">
      <c r="C783"/>
    </row>
    <row r="784" spans="3:3" x14ac:dyDescent="0.35">
      <c r="C784"/>
    </row>
    <row r="785" spans="3:3" x14ac:dyDescent="0.35">
      <c r="C785"/>
    </row>
    <row r="786" spans="3:3" x14ac:dyDescent="0.35">
      <c r="C786"/>
    </row>
    <row r="787" spans="3:3" x14ac:dyDescent="0.35">
      <c r="C787"/>
    </row>
    <row r="788" spans="3:3" x14ac:dyDescent="0.35">
      <c r="C788"/>
    </row>
    <row r="789" spans="3:3" x14ac:dyDescent="0.35">
      <c r="C789"/>
    </row>
    <row r="790" spans="3:3" x14ac:dyDescent="0.35">
      <c r="C790"/>
    </row>
    <row r="791" spans="3:3" x14ac:dyDescent="0.35">
      <c r="C791"/>
    </row>
    <row r="792" spans="3:3" x14ac:dyDescent="0.35">
      <c r="C792"/>
    </row>
    <row r="793" spans="3:3" x14ac:dyDescent="0.35">
      <c r="C793"/>
    </row>
    <row r="794" spans="3:3" x14ac:dyDescent="0.35">
      <c r="C794"/>
    </row>
    <row r="795" spans="3:3" x14ac:dyDescent="0.35">
      <c r="C795"/>
    </row>
    <row r="796" spans="3:3" x14ac:dyDescent="0.35">
      <c r="C796"/>
    </row>
    <row r="797" spans="3:3" x14ac:dyDescent="0.35">
      <c r="C797"/>
    </row>
    <row r="798" spans="3:3" x14ac:dyDescent="0.35">
      <c r="C798"/>
    </row>
    <row r="799" spans="3:3" x14ac:dyDescent="0.35">
      <c r="C799"/>
    </row>
    <row r="800" spans="3:3" x14ac:dyDescent="0.35">
      <c r="C800"/>
    </row>
    <row r="801" spans="3:3" x14ac:dyDescent="0.35">
      <c r="C801"/>
    </row>
    <row r="802" spans="3:3" x14ac:dyDescent="0.35">
      <c r="C802"/>
    </row>
    <row r="803" spans="3:3" x14ac:dyDescent="0.35">
      <c r="C803"/>
    </row>
    <row r="804" spans="3:3" x14ac:dyDescent="0.35">
      <c r="C804"/>
    </row>
    <row r="805" spans="3:3" x14ac:dyDescent="0.35">
      <c r="C805"/>
    </row>
    <row r="806" spans="3:3" x14ac:dyDescent="0.35">
      <c r="C806"/>
    </row>
    <row r="807" spans="3:3" x14ac:dyDescent="0.35">
      <c r="C807"/>
    </row>
    <row r="808" spans="3:3" x14ac:dyDescent="0.35">
      <c r="C808"/>
    </row>
    <row r="809" spans="3:3" x14ac:dyDescent="0.35">
      <c r="C809"/>
    </row>
    <row r="810" spans="3:3" x14ac:dyDescent="0.35">
      <c r="C810"/>
    </row>
    <row r="811" spans="3:3" x14ac:dyDescent="0.35">
      <c r="C811"/>
    </row>
    <row r="812" spans="3:3" x14ac:dyDescent="0.35">
      <c r="C812"/>
    </row>
    <row r="813" spans="3:3" x14ac:dyDescent="0.35">
      <c r="C813"/>
    </row>
    <row r="814" spans="3:3" x14ac:dyDescent="0.35">
      <c r="C814"/>
    </row>
    <row r="815" spans="3:3" x14ac:dyDescent="0.35">
      <c r="C815"/>
    </row>
    <row r="816" spans="3:3" x14ac:dyDescent="0.35">
      <c r="C816"/>
    </row>
    <row r="817" spans="3:3" x14ac:dyDescent="0.35">
      <c r="C817"/>
    </row>
    <row r="818" spans="3:3" x14ac:dyDescent="0.35">
      <c r="C818"/>
    </row>
    <row r="819" spans="3:3" x14ac:dyDescent="0.35">
      <c r="C819"/>
    </row>
    <row r="820" spans="3:3" x14ac:dyDescent="0.35">
      <c r="C820"/>
    </row>
    <row r="821" spans="3:3" x14ac:dyDescent="0.35">
      <c r="C821"/>
    </row>
    <row r="822" spans="3:3" x14ac:dyDescent="0.35">
      <c r="C822"/>
    </row>
    <row r="823" spans="3:3" x14ac:dyDescent="0.35">
      <c r="C823"/>
    </row>
    <row r="824" spans="3:3" x14ac:dyDescent="0.35">
      <c r="C824"/>
    </row>
    <row r="825" spans="3:3" x14ac:dyDescent="0.35">
      <c r="C825"/>
    </row>
    <row r="826" spans="3:3" x14ac:dyDescent="0.35">
      <c r="C826"/>
    </row>
    <row r="827" spans="3:3" x14ac:dyDescent="0.35">
      <c r="C827"/>
    </row>
    <row r="828" spans="3:3" x14ac:dyDescent="0.35">
      <c r="C828"/>
    </row>
    <row r="829" spans="3:3" x14ac:dyDescent="0.35">
      <c r="C829"/>
    </row>
    <row r="830" spans="3:3" x14ac:dyDescent="0.35">
      <c r="C830"/>
    </row>
    <row r="831" spans="3:3" x14ac:dyDescent="0.35">
      <c r="C831"/>
    </row>
    <row r="832" spans="3:3" x14ac:dyDescent="0.35">
      <c r="C832"/>
    </row>
    <row r="833" spans="3:3" x14ac:dyDescent="0.35">
      <c r="C833"/>
    </row>
    <row r="834" spans="3:3" x14ac:dyDescent="0.35">
      <c r="C834"/>
    </row>
    <row r="835" spans="3:3" x14ac:dyDescent="0.35">
      <c r="C835"/>
    </row>
    <row r="836" spans="3:3" x14ac:dyDescent="0.35">
      <c r="C836"/>
    </row>
    <row r="837" spans="3:3" x14ac:dyDescent="0.35">
      <c r="C837"/>
    </row>
    <row r="838" spans="3:3" x14ac:dyDescent="0.35">
      <c r="C838"/>
    </row>
    <row r="839" spans="3:3" x14ac:dyDescent="0.35">
      <c r="C839"/>
    </row>
    <row r="840" spans="3:3" x14ac:dyDescent="0.35">
      <c r="C840"/>
    </row>
    <row r="841" spans="3:3" x14ac:dyDescent="0.35">
      <c r="C841"/>
    </row>
    <row r="842" spans="3:3" x14ac:dyDescent="0.35">
      <c r="C842"/>
    </row>
    <row r="843" spans="3:3" x14ac:dyDescent="0.35">
      <c r="C843"/>
    </row>
    <row r="844" spans="3:3" x14ac:dyDescent="0.35">
      <c r="C844"/>
    </row>
    <row r="845" spans="3:3" x14ac:dyDescent="0.35">
      <c r="C845"/>
    </row>
    <row r="846" spans="3:3" x14ac:dyDescent="0.35">
      <c r="C846"/>
    </row>
    <row r="847" spans="3:3" x14ac:dyDescent="0.35">
      <c r="C847"/>
    </row>
    <row r="848" spans="3:3" x14ac:dyDescent="0.35">
      <c r="C848"/>
    </row>
    <row r="849" spans="3:3" x14ac:dyDescent="0.35">
      <c r="C849"/>
    </row>
    <row r="850" spans="3:3" x14ac:dyDescent="0.35">
      <c r="C850"/>
    </row>
    <row r="851" spans="3:3" x14ac:dyDescent="0.35">
      <c r="C851"/>
    </row>
    <row r="852" spans="3:3" x14ac:dyDescent="0.35">
      <c r="C852"/>
    </row>
    <row r="853" spans="3:3" x14ac:dyDescent="0.35">
      <c r="C853"/>
    </row>
    <row r="854" spans="3:3" x14ac:dyDescent="0.35">
      <c r="C854"/>
    </row>
    <row r="855" spans="3:3" x14ac:dyDescent="0.35">
      <c r="C855"/>
    </row>
    <row r="856" spans="3:3" x14ac:dyDescent="0.35">
      <c r="C856"/>
    </row>
    <row r="857" spans="3:3" x14ac:dyDescent="0.35">
      <c r="C857"/>
    </row>
    <row r="858" spans="3:3" x14ac:dyDescent="0.35">
      <c r="C858"/>
    </row>
    <row r="859" spans="3:3" x14ac:dyDescent="0.35">
      <c r="C859"/>
    </row>
    <row r="860" spans="3:3" x14ac:dyDescent="0.35">
      <c r="C860"/>
    </row>
    <row r="861" spans="3:3" x14ac:dyDescent="0.35">
      <c r="C861"/>
    </row>
    <row r="862" spans="3:3" x14ac:dyDescent="0.35">
      <c r="C862"/>
    </row>
    <row r="863" spans="3:3" x14ac:dyDescent="0.35">
      <c r="C863"/>
    </row>
    <row r="864" spans="3:3" x14ac:dyDescent="0.35">
      <c r="C864"/>
    </row>
    <row r="865" spans="3:3" x14ac:dyDescent="0.35">
      <c r="C865"/>
    </row>
    <row r="866" spans="3:3" x14ac:dyDescent="0.35">
      <c r="C866"/>
    </row>
    <row r="867" spans="3:3" x14ac:dyDescent="0.35">
      <c r="C867"/>
    </row>
    <row r="868" spans="3:3" x14ac:dyDescent="0.35">
      <c r="C868"/>
    </row>
    <row r="869" spans="3:3" x14ac:dyDescent="0.35">
      <c r="C869"/>
    </row>
    <row r="870" spans="3:3" x14ac:dyDescent="0.35">
      <c r="C870"/>
    </row>
    <row r="871" spans="3:3" x14ac:dyDescent="0.35">
      <c r="C871"/>
    </row>
    <row r="872" spans="3:3" x14ac:dyDescent="0.35">
      <c r="C872"/>
    </row>
    <row r="873" spans="3:3" x14ac:dyDescent="0.35">
      <c r="C873"/>
    </row>
    <row r="874" spans="3:3" x14ac:dyDescent="0.35">
      <c r="C874"/>
    </row>
    <row r="875" spans="3:3" x14ac:dyDescent="0.35">
      <c r="C875"/>
    </row>
    <row r="876" spans="3:3" x14ac:dyDescent="0.35">
      <c r="C876"/>
    </row>
    <row r="877" spans="3:3" x14ac:dyDescent="0.35">
      <c r="C877"/>
    </row>
    <row r="878" spans="3:3" x14ac:dyDescent="0.35">
      <c r="C878"/>
    </row>
    <row r="879" spans="3:3" x14ac:dyDescent="0.35">
      <c r="C879"/>
    </row>
    <row r="880" spans="3:3" x14ac:dyDescent="0.35">
      <c r="C880"/>
    </row>
    <row r="881" spans="3:3" x14ac:dyDescent="0.35">
      <c r="C881"/>
    </row>
    <row r="882" spans="3:3" x14ac:dyDescent="0.35">
      <c r="C882"/>
    </row>
    <row r="883" spans="3:3" x14ac:dyDescent="0.35">
      <c r="C883"/>
    </row>
    <row r="884" spans="3:3" x14ac:dyDescent="0.35">
      <c r="C884"/>
    </row>
    <row r="885" spans="3:3" x14ac:dyDescent="0.35">
      <c r="C885"/>
    </row>
    <row r="886" spans="3:3" x14ac:dyDescent="0.35">
      <c r="C886"/>
    </row>
    <row r="887" spans="3:3" x14ac:dyDescent="0.35">
      <c r="C887"/>
    </row>
    <row r="888" spans="3:3" x14ac:dyDescent="0.35">
      <c r="C888"/>
    </row>
    <row r="889" spans="3:3" x14ac:dyDescent="0.35">
      <c r="C889"/>
    </row>
    <row r="890" spans="3:3" x14ac:dyDescent="0.35">
      <c r="C890"/>
    </row>
    <row r="891" spans="3:3" x14ac:dyDescent="0.35">
      <c r="C891"/>
    </row>
    <row r="892" spans="3:3" x14ac:dyDescent="0.35">
      <c r="C892"/>
    </row>
    <row r="893" spans="3:3" x14ac:dyDescent="0.35">
      <c r="C893"/>
    </row>
    <row r="894" spans="3:3" x14ac:dyDescent="0.35">
      <c r="C894"/>
    </row>
    <row r="895" spans="3:3" x14ac:dyDescent="0.35">
      <c r="C895"/>
    </row>
    <row r="896" spans="3:3" x14ac:dyDescent="0.35">
      <c r="C896"/>
    </row>
    <row r="897" spans="3:3" x14ac:dyDescent="0.35">
      <c r="C897"/>
    </row>
    <row r="898" spans="3:3" x14ac:dyDescent="0.35">
      <c r="C898"/>
    </row>
    <row r="899" spans="3:3" x14ac:dyDescent="0.35">
      <c r="C899"/>
    </row>
    <row r="900" spans="3:3" x14ac:dyDescent="0.35">
      <c r="C900"/>
    </row>
    <row r="901" spans="3:3" x14ac:dyDescent="0.35">
      <c r="C901"/>
    </row>
    <row r="902" spans="3:3" x14ac:dyDescent="0.35">
      <c r="C902"/>
    </row>
    <row r="903" spans="3:3" x14ac:dyDescent="0.35">
      <c r="C903"/>
    </row>
    <row r="904" spans="3:3" x14ac:dyDescent="0.35">
      <c r="C904"/>
    </row>
    <row r="905" spans="3:3" x14ac:dyDescent="0.35">
      <c r="C905"/>
    </row>
    <row r="906" spans="3:3" x14ac:dyDescent="0.35">
      <c r="C906"/>
    </row>
    <row r="907" spans="3:3" x14ac:dyDescent="0.35">
      <c r="C907"/>
    </row>
    <row r="908" spans="3:3" x14ac:dyDescent="0.35">
      <c r="C908"/>
    </row>
    <row r="909" spans="3:3" x14ac:dyDescent="0.35">
      <c r="C909"/>
    </row>
    <row r="910" spans="3:3" x14ac:dyDescent="0.35">
      <c r="C910"/>
    </row>
    <row r="911" spans="3:3" x14ac:dyDescent="0.35">
      <c r="C911"/>
    </row>
    <row r="912" spans="3:3" x14ac:dyDescent="0.35">
      <c r="C912"/>
    </row>
    <row r="913" spans="3:3" x14ac:dyDescent="0.35">
      <c r="C913"/>
    </row>
    <row r="914" spans="3:3" x14ac:dyDescent="0.35">
      <c r="C914"/>
    </row>
    <row r="915" spans="3:3" x14ac:dyDescent="0.35">
      <c r="C915"/>
    </row>
    <row r="916" spans="3:3" x14ac:dyDescent="0.35">
      <c r="C916"/>
    </row>
    <row r="917" spans="3:3" x14ac:dyDescent="0.35">
      <c r="C917"/>
    </row>
    <row r="918" spans="3:3" x14ac:dyDescent="0.35">
      <c r="C918"/>
    </row>
    <row r="919" spans="3:3" x14ac:dyDescent="0.35">
      <c r="C919"/>
    </row>
    <row r="920" spans="3:3" x14ac:dyDescent="0.35">
      <c r="C920"/>
    </row>
    <row r="921" spans="3:3" x14ac:dyDescent="0.35">
      <c r="C921"/>
    </row>
    <row r="922" spans="3:3" x14ac:dyDescent="0.35">
      <c r="C922"/>
    </row>
    <row r="923" spans="3:3" x14ac:dyDescent="0.35">
      <c r="C923"/>
    </row>
    <row r="924" spans="3:3" x14ac:dyDescent="0.35">
      <c r="C924"/>
    </row>
    <row r="925" spans="3:3" x14ac:dyDescent="0.35">
      <c r="C925"/>
    </row>
    <row r="926" spans="3:3" x14ac:dyDescent="0.35">
      <c r="C926"/>
    </row>
    <row r="927" spans="3:3" x14ac:dyDescent="0.35">
      <c r="C927"/>
    </row>
    <row r="928" spans="3:3" x14ac:dyDescent="0.35">
      <c r="C928"/>
    </row>
    <row r="929" spans="3:3" x14ac:dyDescent="0.35">
      <c r="C929"/>
    </row>
    <row r="930" spans="3:3" x14ac:dyDescent="0.35">
      <c r="C930"/>
    </row>
    <row r="931" spans="3:3" x14ac:dyDescent="0.35">
      <c r="C931"/>
    </row>
    <row r="932" spans="3:3" x14ac:dyDescent="0.35">
      <c r="C932"/>
    </row>
    <row r="933" spans="3:3" x14ac:dyDescent="0.35">
      <c r="C933"/>
    </row>
    <row r="934" spans="3:3" x14ac:dyDescent="0.35">
      <c r="C934"/>
    </row>
    <row r="935" spans="3:3" x14ac:dyDescent="0.35">
      <c r="C935"/>
    </row>
    <row r="936" spans="3:3" x14ac:dyDescent="0.35">
      <c r="C936"/>
    </row>
    <row r="937" spans="3:3" x14ac:dyDescent="0.35">
      <c r="C937"/>
    </row>
    <row r="938" spans="3:3" x14ac:dyDescent="0.35">
      <c r="C938"/>
    </row>
    <row r="939" spans="3:3" x14ac:dyDescent="0.35">
      <c r="C939"/>
    </row>
    <row r="940" spans="3:3" x14ac:dyDescent="0.35">
      <c r="C940"/>
    </row>
    <row r="941" spans="3:3" x14ac:dyDescent="0.35">
      <c r="C941"/>
    </row>
    <row r="942" spans="3:3" x14ac:dyDescent="0.35">
      <c r="C942"/>
    </row>
    <row r="943" spans="3:3" x14ac:dyDescent="0.35">
      <c r="C943"/>
    </row>
    <row r="944" spans="3:3" x14ac:dyDescent="0.35">
      <c r="C944"/>
    </row>
    <row r="945" spans="3:3" x14ac:dyDescent="0.35">
      <c r="C945"/>
    </row>
    <row r="946" spans="3:3" x14ac:dyDescent="0.35">
      <c r="C946"/>
    </row>
    <row r="947" spans="3:3" x14ac:dyDescent="0.35">
      <c r="C947"/>
    </row>
    <row r="948" spans="3:3" x14ac:dyDescent="0.35">
      <c r="C948"/>
    </row>
    <row r="949" spans="3:3" x14ac:dyDescent="0.35">
      <c r="C949"/>
    </row>
    <row r="950" spans="3:3" x14ac:dyDescent="0.35">
      <c r="C950"/>
    </row>
    <row r="951" spans="3:3" x14ac:dyDescent="0.35">
      <c r="C951"/>
    </row>
    <row r="952" spans="3:3" x14ac:dyDescent="0.35">
      <c r="C952"/>
    </row>
    <row r="953" spans="3:3" x14ac:dyDescent="0.35">
      <c r="C953"/>
    </row>
    <row r="954" spans="3:3" x14ac:dyDescent="0.35">
      <c r="C954"/>
    </row>
    <row r="955" spans="3:3" x14ac:dyDescent="0.35">
      <c r="C955"/>
    </row>
    <row r="956" spans="3:3" x14ac:dyDescent="0.35">
      <c r="C956"/>
    </row>
    <row r="957" spans="3:3" x14ac:dyDescent="0.35">
      <c r="C957"/>
    </row>
    <row r="958" spans="3:3" x14ac:dyDescent="0.35">
      <c r="C958"/>
    </row>
    <row r="959" spans="3:3" x14ac:dyDescent="0.35">
      <c r="C959"/>
    </row>
    <row r="960" spans="3:3" x14ac:dyDescent="0.35">
      <c r="C960"/>
    </row>
    <row r="961" spans="3:3" x14ac:dyDescent="0.35">
      <c r="C961"/>
    </row>
    <row r="962" spans="3:3" x14ac:dyDescent="0.35">
      <c r="C962"/>
    </row>
    <row r="963" spans="3:3" x14ac:dyDescent="0.35">
      <c r="C963"/>
    </row>
    <row r="964" spans="3:3" x14ac:dyDescent="0.35">
      <c r="C964"/>
    </row>
    <row r="965" spans="3:3" x14ac:dyDescent="0.35">
      <c r="C965"/>
    </row>
    <row r="966" spans="3:3" x14ac:dyDescent="0.35">
      <c r="C966"/>
    </row>
    <row r="967" spans="3:3" x14ac:dyDescent="0.35">
      <c r="C967"/>
    </row>
    <row r="968" spans="3:3" x14ac:dyDescent="0.35">
      <c r="C968"/>
    </row>
    <row r="969" spans="3:3" x14ac:dyDescent="0.35">
      <c r="C969"/>
    </row>
    <row r="970" spans="3:3" x14ac:dyDescent="0.35">
      <c r="C970"/>
    </row>
    <row r="971" spans="3:3" x14ac:dyDescent="0.35">
      <c r="C971"/>
    </row>
    <row r="972" spans="3:3" x14ac:dyDescent="0.35">
      <c r="C972"/>
    </row>
    <row r="973" spans="3:3" x14ac:dyDescent="0.35">
      <c r="C973"/>
    </row>
    <row r="974" spans="3:3" x14ac:dyDescent="0.35">
      <c r="C974"/>
    </row>
    <row r="975" spans="3:3" x14ac:dyDescent="0.35">
      <c r="C975"/>
    </row>
    <row r="976" spans="3:3" x14ac:dyDescent="0.35">
      <c r="C976"/>
    </row>
    <row r="977" spans="3:3" x14ac:dyDescent="0.35">
      <c r="C977"/>
    </row>
    <row r="978" spans="3:3" x14ac:dyDescent="0.35">
      <c r="C978"/>
    </row>
    <row r="979" spans="3:3" x14ac:dyDescent="0.35">
      <c r="C979"/>
    </row>
    <row r="980" spans="3:3" x14ac:dyDescent="0.35">
      <c r="C980"/>
    </row>
    <row r="981" spans="3:3" x14ac:dyDescent="0.35">
      <c r="C981"/>
    </row>
    <row r="982" spans="3:3" x14ac:dyDescent="0.35">
      <c r="C982"/>
    </row>
    <row r="983" spans="3:3" x14ac:dyDescent="0.35">
      <c r="C983"/>
    </row>
    <row r="984" spans="3:3" x14ac:dyDescent="0.35">
      <c r="C984"/>
    </row>
    <row r="985" spans="3:3" x14ac:dyDescent="0.35">
      <c r="C985"/>
    </row>
    <row r="986" spans="3:3" x14ac:dyDescent="0.35">
      <c r="C986"/>
    </row>
    <row r="987" spans="3:3" x14ac:dyDescent="0.35">
      <c r="C987"/>
    </row>
    <row r="988" spans="3:3" x14ac:dyDescent="0.35">
      <c r="C988"/>
    </row>
    <row r="989" spans="3:3" x14ac:dyDescent="0.35">
      <c r="C989"/>
    </row>
    <row r="990" spans="3:3" x14ac:dyDescent="0.35">
      <c r="C990"/>
    </row>
    <row r="991" spans="3:3" x14ac:dyDescent="0.35">
      <c r="C991"/>
    </row>
    <row r="992" spans="3:3" x14ac:dyDescent="0.35">
      <c r="C992"/>
    </row>
    <row r="993" spans="3:3" x14ac:dyDescent="0.35">
      <c r="C993"/>
    </row>
    <row r="994" spans="3:3" x14ac:dyDescent="0.35">
      <c r="C994"/>
    </row>
    <row r="995" spans="3:3" x14ac:dyDescent="0.35">
      <c r="C995"/>
    </row>
    <row r="996" spans="3:3" x14ac:dyDescent="0.35">
      <c r="C996"/>
    </row>
    <row r="997" spans="3:3" x14ac:dyDescent="0.35">
      <c r="C997"/>
    </row>
    <row r="998" spans="3:3" x14ac:dyDescent="0.35">
      <c r="C998"/>
    </row>
    <row r="999" spans="3:3" x14ac:dyDescent="0.35">
      <c r="C999"/>
    </row>
    <row r="1000" spans="3:3" x14ac:dyDescent="0.35">
      <c r="C1000"/>
    </row>
    <row r="1001" spans="3:3" x14ac:dyDescent="0.35">
      <c r="C1001"/>
    </row>
    <row r="1002" spans="3:3" x14ac:dyDescent="0.35">
      <c r="C1002"/>
    </row>
    <row r="1003" spans="3:3" x14ac:dyDescent="0.35">
      <c r="C1003"/>
    </row>
    <row r="1004" spans="3:3" x14ac:dyDescent="0.35">
      <c r="C1004"/>
    </row>
    <row r="1005" spans="3:3" x14ac:dyDescent="0.35">
      <c r="C1005"/>
    </row>
    <row r="1006" spans="3:3" x14ac:dyDescent="0.35">
      <c r="C1006"/>
    </row>
    <row r="1007" spans="3:3" x14ac:dyDescent="0.35">
      <c r="C1007"/>
    </row>
    <row r="1008" spans="3:3" x14ac:dyDescent="0.35">
      <c r="C1008"/>
    </row>
    <row r="1009" spans="3:3" x14ac:dyDescent="0.35">
      <c r="C1009"/>
    </row>
    <row r="1010" spans="3:3" x14ac:dyDescent="0.35">
      <c r="C1010"/>
    </row>
    <row r="1011" spans="3:3" x14ac:dyDescent="0.35">
      <c r="C1011"/>
    </row>
    <row r="1012" spans="3:3" x14ac:dyDescent="0.35">
      <c r="C1012"/>
    </row>
    <row r="1013" spans="3:3" x14ac:dyDescent="0.35">
      <c r="C1013"/>
    </row>
    <row r="1014" spans="3:3" x14ac:dyDescent="0.35">
      <c r="C1014"/>
    </row>
    <row r="1015" spans="3:3" x14ac:dyDescent="0.35">
      <c r="C1015"/>
    </row>
    <row r="1016" spans="3:3" x14ac:dyDescent="0.35">
      <c r="C1016"/>
    </row>
    <row r="1017" spans="3:3" x14ac:dyDescent="0.35">
      <c r="C1017"/>
    </row>
    <row r="1018" spans="3:3" x14ac:dyDescent="0.35">
      <c r="C1018"/>
    </row>
    <row r="1019" spans="3:3" x14ac:dyDescent="0.35">
      <c r="C1019"/>
    </row>
    <row r="1020" spans="3:3" x14ac:dyDescent="0.35">
      <c r="C1020"/>
    </row>
    <row r="1021" spans="3:3" x14ac:dyDescent="0.35">
      <c r="C1021"/>
    </row>
    <row r="1022" spans="3:3" x14ac:dyDescent="0.35">
      <c r="C1022"/>
    </row>
    <row r="1023" spans="3:3" x14ac:dyDescent="0.35">
      <c r="C1023"/>
    </row>
    <row r="1024" spans="3:3" x14ac:dyDescent="0.35">
      <c r="C1024"/>
    </row>
    <row r="1025" spans="3:3" x14ac:dyDescent="0.35">
      <c r="C1025"/>
    </row>
    <row r="1026" spans="3:3" x14ac:dyDescent="0.35">
      <c r="C1026"/>
    </row>
    <row r="1027" spans="3:3" x14ac:dyDescent="0.35">
      <c r="C1027"/>
    </row>
    <row r="1028" spans="3:3" x14ac:dyDescent="0.35">
      <c r="C1028"/>
    </row>
    <row r="1029" spans="3:3" x14ac:dyDescent="0.35">
      <c r="C1029"/>
    </row>
    <row r="1030" spans="3:3" x14ac:dyDescent="0.35">
      <c r="C1030"/>
    </row>
    <row r="1031" spans="3:3" x14ac:dyDescent="0.35">
      <c r="C1031"/>
    </row>
    <row r="1032" spans="3:3" x14ac:dyDescent="0.35">
      <c r="C1032"/>
    </row>
    <row r="1033" spans="3:3" x14ac:dyDescent="0.35">
      <c r="C1033"/>
    </row>
    <row r="1034" spans="3:3" x14ac:dyDescent="0.35">
      <c r="C1034"/>
    </row>
    <row r="1035" spans="3:3" x14ac:dyDescent="0.35">
      <c r="C1035"/>
    </row>
    <row r="1036" spans="3:3" x14ac:dyDescent="0.35">
      <c r="C1036"/>
    </row>
    <row r="1037" spans="3:3" x14ac:dyDescent="0.35">
      <c r="C1037"/>
    </row>
    <row r="1038" spans="3:3" x14ac:dyDescent="0.35">
      <c r="C1038"/>
    </row>
    <row r="1039" spans="3:3" x14ac:dyDescent="0.35">
      <c r="C1039"/>
    </row>
    <row r="1040" spans="3:3" x14ac:dyDescent="0.35">
      <c r="C1040"/>
    </row>
    <row r="1041" spans="3:3" x14ac:dyDescent="0.35">
      <c r="C1041"/>
    </row>
    <row r="1042" spans="3:3" x14ac:dyDescent="0.35">
      <c r="C1042"/>
    </row>
    <row r="1043" spans="3:3" x14ac:dyDescent="0.35">
      <c r="C1043"/>
    </row>
    <row r="1044" spans="3:3" x14ac:dyDescent="0.35">
      <c r="C1044"/>
    </row>
    <row r="1045" spans="3:3" x14ac:dyDescent="0.35">
      <c r="C1045"/>
    </row>
    <row r="1046" spans="3:3" x14ac:dyDescent="0.35">
      <c r="C1046"/>
    </row>
    <row r="1047" spans="3:3" x14ac:dyDescent="0.35">
      <c r="C1047"/>
    </row>
    <row r="1048" spans="3:3" x14ac:dyDescent="0.35">
      <c r="C1048"/>
    </row>
    <row r="1049" spans="3:3" x14ac:dyDescent="0.35">
      <c r="C1049"/>
    </row>
    <row r="1050" spans="3:3" x14ac:dyDescent="0.35">
      <c r="C1050"/>
    </row>
    <row r="1051" spans="3:3" x14ac:dyDescent="0.35">
      <c r="C1051"/>
    </row>
    <row r="1052" spans="3:3" x14ac:dyDescent="0.35">
      <c r="C1052"/>
    </row>
    <row r="1053" spans="3:3" x14ac:dyDescent="0.35">
      <c r="C1053"/>
    </row>
    <row r="1054" spans="3:3" x14ac:dyDescent="0.35">
      <c r="C1054"/>
    </row>
    <row r="1055" spans="3:3" x14ac:dyDescent="0.35">
      <c r="C1055"/>
    </row>
    <row r="1056" spans="3:3" x14ac:dyDescent="0.35">
      <c r="C1056"/>
    </row>
    <row r="1057" spans="3:3" x14ac:dyDescent="0.35">
      <c r="C1057"/>
    </row>
    <row r="1058" spans="3:3" x14ac:dyDescent="0.35">
      <c r="C1058"/>
    </row>
    <row r="1059" spans="3:3" x14ac:dyDescent="0.35">
      <c r="C1059"/>
    </row>
    <row r="1060" spans="3:3" x14ac:dyDescent="0.35">
      <c r="C1060"/>
    </row>
    <row r="1061" spans="3:3" x14ac:dyDescent="0.35">
      <c r="C1061"/>
    </row>
    <row r="1062" spans="3:3" x14ac:dyDescent="0.35">
      <c r="C1062"/>
    </row>
    <row r="1063" spans="3:3" x14ac:dyDescent="0.35">
      <c r="C1063"/>
    </row>
    <row r="1064" spans="3:3" x14ac:dyDescent="0.35">
      <c r="C1064"/>
    </row>
    <row r="1065" spans="3:3" x14ac:dyDescent="0.35">
      <c r="C1065"/>
    </row>
    <row r="1066" spans="3:3" x14ac:dyDescent="0.35">
      <c r="C1066"/>
    </row>
    <row r="1067" spans="3:3" x14ac:dyDescent="0.35">
      <c r="C1067"/>
    </row>
    <row r="1068" spans="3:3" x14ac:dyDescent="0.35">
      <c r="C1068"/>
    </row>
    <row r="1069" spans="3:3" x14ac:dyDescent="0.35">
      <c r="C1069"/>
    </row>
    <row r="1070" spans="3:3" x14ac:dyDescent="0.35">
      <c r="C1070"/>
    </row>
    <row r="1071" spans="3:3" x14ac:dyDescent="0.35">
      <c r="C1071"/>
    </row>
    <row r="1072" spans="3:3" x14ac:dyDescent="0.35">
      <c r="C1072"/>
    </row>
    <row r="1073" spans="3:3" x14ac:dyDescent="0.35">
      <c r="C1073"/>
    </row>
    <row r="1074" spans="3:3" x14ac:dyDescent="0.35">
      <c r="C1074"/>
    </row>
    <row r="1075" spans="3:3" x14ac:dyDescent="0.35">
      <c r="C1075"/>
    </row>
    <row r="1076" spans="3:3" x14ac:dyDescent="0.35">
      <c r="C1076"/>
    </row>
    <row r="1077" spans="3:3" x14ac:dyDescent="0.35">
      <c r="C1077"/>
    </row>
    <row r="1078" spans="3:3" x14ac:dyDescent="0.35">
      <c r="C1078"/>
    </row>
    <row r="1079" spans="3:3" x14ac:dyDescent="0.35">
      <c r="C1079"/>
    </row>
    <row r="1080" spans="3:3" x14ac:dyDescent="0.35">
      <c r="C1080"/>
    </row>
    <row r="1081" spans="3:3" x14ac:dyDescent="0.35">
      <c r="C1081"/>
    </row>
    <row r="1082" spans="3:3" x14ac:dyDescent="0.35">
      <c r="C1082"/>
    </row>
    <row r="1083" spans="3:3" x14ac:dyDescent="0.35">
      <c r="C1083"/>
    </row>
    <row r="1084" spans="3:3" x14ac:dyDescent="0.35">
      <c r="C1084"/>
    </row>
    <row r="1085" spans="3:3" x14ac:dyDescent="0.35">
      <c r="C1085"/>
    </row>
    <row r="1086" spans="3:3" x14ac:dyDescent="0.35">
      <c r="C1086"/>
    </row>
    <row r="1087" spans="3:3" x14ac:dyDescent="0.35">
      <c r="C1087"/>
    </row>
    <row r="1088" spans="3:3" x14ac:dyDescent="0.35">
      <c r="C1088"/>
    </row>
    <row r="1089" spans="3:3" x14ac:dyDescent="0.35">
      <c r="C1089"/>
    </row>
    <row r="1090" spans="3:3" x14ac:dyDescent="0.35">
      <c r="C1090"/>
    </row>
    <row r="1091" spans="3:3" x14ac:dyDescent="0.35">
      <c r="C1091"/>
    </row>
    <row r="1092" spans="3:3" x14ac:dyDescent="0.35">
      <c r="C1092"/>
    </row>
    <row r="1093" spans="3:3" x14ac:dyDescent="0.35">
      <c r="C1093"/>
    </row>
    <row r="1094" spans="3:3" x14ac:dyDescent="0.35">
      <c r="C1094"/>
    </row>
    <row r="1095" spans="3:3" x14ac:dyDescent="0.35">
      <c r="C1095"/>
    </row>
    <row r="1096" spans="3:3" x14ac:dyDescent="0.35">
      <c r="C1096"/>
    </row>
    <row r="1097" spans="3:3" x14ac:dyDescent="0.35">
      <c r="C1097"/>
    </row>
    <row r="1098" spans="3:3" x14ac:dyDescent="0.35">
      <c r="C1098"/>
    </row>
    <row r="1099" spans="3:3" x14ac:dyDescent="0.35">
      <c r="C1099"/>
    </row>
    <row r="1100" spans="3:3" x14ac:dyDescent="0.35">
      <c r="C1100"/>
    </row>
    <row r="1101" spans="3:3" x14ac:dyDescent="0.35">
      <c r="C1101"/>
    </row>
    <row r="1102" spans="3:3" x14ac:dyDescent="0.35">
      <c r="C1102"/>
    </row>
    <row r="1103" spans="3:3" x14ac:dyDescent="0.35">
      <c r="C1103"/>
    </row>
    <row r="1104" spans="3:3" x14ac:dyDescent="0.35">
      <c r="C1104"/>
    </row>
    <row r="1105" spans="3:3" x14ac:dyDescent="0.35">
      <c r="C1105"/>
    </row>
    <row r="1106" spans="3:3" x14ac:dyDescent="0.35">
      <c r="C1106"/>
    </row>
    <row r="1107" spans="3:3" x14ac:dyDescent="0.35">
      <c r="C1107"/>
    </row>
    <row r="1108" spans="3:3" x14ac:dyDescent="0.35">
      <c r="C1108"/>
    </row>
    <row r="1109" spans="3:3" x14ac:dyDescent="0.35">
      <c r="C1109"/>
    </row>
    <row r="1110" spans="3:3" x14ac:dyDescent="0.35">
      <c r="C1110"/>
    </row>
    <row r="1111" spans="3:3" x14ac:dyDescent="0.35">
      <c r="C1111"/>
    </row>
    <row r="1112" spans="3:3" x14ac:dyDescent="0.35">
      <c r="C1112"/>
    </row>
    <row r="1113" spans="3:3" x14ac:dyDescent="0.35">
      <c r="C1113"/>
    </row>
    <row r="1114" spans="3:3" x14ac:dyDescent="0.35">
      <c r="C1114"/>
    </row>
    <row r="1115" spans="3:3" x14ac:dyDescent="0.35">
      <c r="C1115"/>
    </row>
    <row r="1116" spans="3:3" x14ac:dyDescent="0.35">
      <c r="C1116"/>
    </row>
    <row r="1117" spans="3:3" x14ac:dyDescent="0.35">
      <c r="C1117"/>
    </row>
    <row r="1118" spans="3:3" x14ac:dyDescent="0.35">
      <c r="C1118"/>
    </row>
    <row r="1119" spans="3:3" x14ac:dyDescent="0.35">
      <c r="C1119"/>
    </row>
    <row r="1120" spans="3:3" x14ac:dyDescent="0.35">
      <c r="C1120"/>
    </row>
    <row r="1121" spans="3:3" x14ac:dyDescent="0.35">
      <c r="C1121"/>
    </row>
    <row r="1122" spans="3:3" x14ac:dyDescent="0.35">
      <c r="C1122"/>
    </row>
    <row r="1123" spans="3:3" x14ac:dyDescent="0.35">
      <c r="C1123"/>
    </row>
    <row r="1124" spans="3:3" x14ac:dyDescent="0.35">
      <c r="C1124"/>
    </row>
    <row r="1125" spans="3:3" x14ac:dyDescent="0.35">
      <c r="C1125"/>
    </row>
    <row r="1126" spans="3:3" x14ac:dyDescent="0.35">
      <c r="C1126"/>
    </row>
    <row r="1127" spans="3:3" x14ac:dyDescent="0.35">
      <c r="C1127"/>
    </row>
    <row r="1128" spans="3:3" x14ac:dyDescent="0.35">
      <c r="C1128"/>
    </row>
    <row r="1129" spans="3:3" x14ac:dyDescent="0.35">
      <c r="C1129"/>
    </row>
    <row r="1130" spans="3:3" x14ac:dyDescent="0.35">
      <c r="C1130"/>
    </row>
    <row r="1131" spans="3:3" x14ac:dyDescent="0.35">
      <c r="C1131"/>
    </row>
    <row r="1132" spans="3:3" x14ac:dyDescent="0.35">
      <c r="C1132"/>
    </row>
    <row r="1133" spans="3:3" x14ac:dyDescent="0.35">
      <c r="C1133"/>
    </row>
    <row r="1134" spans="3:3" x14ac:dyDescent="0.35">
      <c r="C1134"/>
    </row>
    <row r="1135" spans="3:3" x14ac:dyDescent="0.35">
      <c r="C1135"/>
    </row>
    <row r="1136" spans="3:3" x14ac:dyDescent="0.35">
      <c r="C1136"/>
    </row>
    <row r="1137" spans="3:3" x14ac:dyDescent="0.35">
      <c r="C1137"/>
    </row>
    <row r="1138" spans="3:3" x14ac:dyDescent="0.35">
      <c r="C1138"/>
    </row>
    <row r="1139" spans="3:3" x14ac:dyDescent="0.35">
      <c r="C1139"/>
    </row>
    <row r="1140" spans="3:3" x14ac:dyDescent="0.35">
      <c r="C1140"/>
    </row>
    <row r="1141" spans="3:3" x14ac:dyDescent="0.35">
      <c r="C1141"/>
    </row>
    <row r="1142" spans="3:3" x14ac:dyDescent="0.35">
      <c r="C1142"/>
    </row>
    <row r="1143" spans="3:3" x14ac:dyDescent="0.35">
      <c r="C1143"/>
    </row>
    <row r="1144" spans="3:3" x14ac:dyDescent="0.35">
      <c r="C1144"/>
    </row>
    <row r="1145" spans="3:3" x14ac:dyDescent="0.35">
      <c r="C1145"/>
    </row>
    <row r="1146" spans="3:3" x14ac:dyDescent="0.35">
      <c r="C1146"/>
    </row>
    <row r="1147" spans="3:3" x14ac:dyDescent="0.35">
      <c r="C1147"/>
    </row>
    <row r="1148" spans="3:3" x14ac:dyDescent="0.35">
      <c r="C1148"/>
    </row>
    <row r="1149" spans="3:3" x14ac:dyDescent="0.35">
      <c r="C1149"/>
    </row>
    <row r="1150" spans="3:3" x14ac:dyDescent="0.35">
      <c r="C1150"/>
    </row>
    <row r="1151" spans="3:3" x14ac:dyDescent="0.35">
      <c r="C1151"/>
    </row>
    <row r="1152" spans="3:3" x14ac:dyDescent="0.35">
      <c r="C1152"/>
    </row>
    <row r="1153" spans="3:3" x14ac:dyDescent="0.35">
      <c r="C1153"/>
    </row>
    <row r="1154" spans="3:3" x14ac:dyDescent="0.35">
      <c r="C1154"/>
    </row>
    <row r="1155" spans="3:3" x14ac:dyDescent="0.35">
      <c r="C1155"/>
    </row>
    <row r="1156" spans="3:3" x14ac:dyDescent="0.35">
      <c r="C1156"/>
    </row>
    <row r="1157" spans="3:3" x14ac:dyDescent="0.35">
      <c r="C1157"/>
    </row>
    <row r="1158" spans="3:3" x14ac:dyDescent="0.35">
      <c r="C1158"/>
    </row>
    <row r="1159" spans="3:3" x14ac:dyDescent="0.35">
      <c r="C1159"/>
    </row>
    <row r="1160" spans="3:3" x14ac:dyDescent="0.35">
      <c r="C1160"/>
    </row>
    <row r="1161" spans="3:3" x14ac:dyDescent="0.35">
      <c r="C1161"/>
    </row>
    <row r="1162" spans="3:3" x14ac:dyDescent="0.35">
      <c r="C1162"/>
    </row>
    <row r="1163" spans="3:3" x14ac:dyDescent="0.35">
      <c r="C1163"/>
    </row>
    <row r="1164" spans="3:3" x14ac:dyDescent="0.35">
      <c r="C1164"/>
    </row>
    <row r="1165" spans="3:3" x14ac:dyDescent="0.35">
      <c r="C1165"/>
    </row>
    <row r="1166" spans="3:3" x14ac:dyDescent="0.35">
      <c r="C1166"/>
    </row>
    <row r="1167" spans="3:3" x14ac:dyDescent="0.35">
      <c r="C1167"/>
    </row>
    <row r="1168" spans="3:3" x14ac:dyDescent="0.35">
      <c r="C1168"/>
    </row>
    <row r="1169" spans="3:3" x14ac:dyDescent="0.35">
      <c r="C1169"/>
    </row>
    <row r="1170" spans="3:3" x14ac:dyDescent="0.35">
      <c r="C1170"/>
    </row>
    <row r="1171" spans="3:3" x14ac:dyDescent="0.35">
      <c r="C1171"/>
    </row>
    <row r="1172" spans="3:3" x14ac:dyDescent="0.35">
      <c r="C1172"/>
    </row>
    <row r="1173" spans="3:3" x14ac:dyDescent="0.35">
      <c r="C1173"/>
    </row>
    <row r="1174" spans="3:3" x14ac:dyDescent="0.35">
      <c r="C1174"/>
    </row>
    <row r="1175" spans="3:3" x14ac:dyDescent="0.35">
      <c r="C1175"/>
    </row>
    <row r="1176" spans="3:3" x14ac:dyDescent="0.35">
      <c r="C1176"/>
    </row>
    <row r="1177" spans="3:3" x14ac:dyDescent="0.35">
      <c r="C1177"/>
    </row>
    <row r="1178" spans="3:3" x14ac:dyDescent="0.35">
      <c r="C1178"/>
    </row>
    <row r="1179" spans="3:3" x14ac:dyDescent="0.35">
      <c r="C1179"/>
    </row>
    <row r="1180" spans="3:3" x14ac:dyDescent="0.35">
      <c r="C1180"/>
    </row>
    <row r="1181" spans="3:3" x14ac:dyDescent="0.35">
      <c r="C1181"/>
    </row>
    <row r="1182" spans="3:3" x14ac:dyDescent="0.35">
      <c r="C1182"/>
    </row>
    <row r="1183" spans="3:3" x14ac:dyDescent="0.35">
      <c r="C1183"/>
    </row>
    <row r="1184" spans="3:3" x14ac:dyDescent="0.35">
      <c r="C1184"/>
    </row>
    <row r="1185" spans="3:3" x14ac:dyDescent="0.35">
      <c r="C1185"/>
    </row>
    <row r="1186" spans="3:3" x14ac:dyDescent="0.35">
      <c r="C1186"/>
    </row>
    <row r="1187" spans="3:3" x14ac:dyDescent="0.35">
      <c r="C1187"/>
    </row>
    <row r="1188" spans="3:3" x14ac:dyDescent="0.35">
      <c r="C1188"/>
    </row>
    <row r="1189" spans="3:3" x14ac:dyDescent="0.35">
      <c r="C1189"/>
    </row>
    <row r="1190" spans="3:3" x14ac:dyDescent="0.35">
      <c r="C1190"/>
    </row>
    <row r="1191" spans="3:3" x14ac:dyDescent="0.35">
      <c r="C1191"/>
    </row>
    <row r="1192" spans="3:3" x14ac:dyDescent="0.35">
      <c r="C1192"/>
    </row>
    <row r="1193" spans="3:3" x14ac:dyDescent="0.35">
      <c r="C1193"/>
    </row>
    <row r="1194" spans="3:3" x14ac:dyDescent="0.35">
      <c r="C1194"/>
    </row>
    <row r="1195" spans="3:3" x14ac:dyDescent="0.35">
      <c r="C1195"/>
    </row>
    <row r="1196" spans="3:3" x14ac:dyDescent="0.35">
      <c r="C1196"/>
    </row>
    <row r="1197" spans="3:3" x14ac:dyDescent="0.35">
      <c r="C1197"/>
    </row>
    <row r="1198" spans="3:3" x14ac:dyDescent="0.35">
      <c r="C1198"/>
    </row>
    <row r="1199" spans="3:3" x14ac:dyDescent="0.35">
      <c r="C1199"/>
    </row>
    <row r="1200" spans="3:3" x14ac:dyDescent="0.35">
      <c r="C1200"/>
    </row>
    <row r="1201" spans="3:3" x14ac:dyDescent="0.35">
      <c r="C1201"/>
    </row>
    <row r="1202" spans="3:3" x14ac:dyDescent="0.35">
      <c r="C1202"/>
    </row>
    <row r="1203" spans="3:3" x14ac:dyDescent="0.35">
      <c r="C1203"/>
    </row>
    <row r="1204" spans="3:3" x14ac:dyDescent="0.35">
      <c r="C1204"/>
    </row>
    <row r="1205" spans="3:3" x14ac:dyDescent="0.35">
      <c r="C1205"/>
    </row>
    <row r="1206" spans="3:3" x14ac:dyDescent="0.35">
      <c r="C1206"/>
    </row>
    <row r="1207" spans="3:3" x14ac:dyDescent="0.35">
      <c r="C1207"/>
    </row>
    <row r="1208" spans="3:3" x14ac:dyDescent="0.35">
      <c r="C1208"/>
    </row>
    <row r="1209" spans="3:3" x14ac:dyDescent="0.35">
      <c r="C1209"/>
    </row>
    <row r="1210" spans="3:3" x14ac:dyDescent="0.35">
      <c r="C1210"/>
    </row>
    <row r="1211" spans="3:3" x14ac:dyDescent="0.35">
      <c r="C1211"/>
    </row>
    <row r="1212" spans="3:3" x14ac:dyDescent="0.35">
      <c r="C1212"/>
    </row>
    <row r="1213" spans="3:3" x14ac:dyDescent="0.35">
      <c r="C1213"/>
    </row>
    <row r="1214" spans="3:3" x14ac:dyDescent="0.35">
      <c r="C1214"/>
    </row>
    <row r="1215" spans="3:3" x14ac:dyDescent="0.35">
      <c r="C1215"/>
    </row>
    <row r="1216" spans="3:3" x14ac:dyDescent="0.35">
      <c r="C1216"/>
    </row>
    <row r="1217" spans="3:3" x14ac:dyDescent="0.35">
      <c r="C1217"/>
    </row>
    <row r="1218" spans="3:3" x14ac:dyDescent="0.35">
      <c r="C1218"/>
    </row>
    <row r="1219" spans="3:3" x14ac:dyDescent="0.35">
      <c r="C1219"/>
    </row>
    <row r="1220" spans="3:3" x14ac:dyDescent="0.35">
      <c r="C1220"/>
    </row>
    <row r="1221" spans="3:3" x14ac:dyDescent="0.35">
      <c r="C1221"/>
    </row>
    <row r="1222" spans="3:3" x14ac:dyDescent="0.35">
      <c r="C1222"/>
    </row>
    <row r="1223" spans="3:3" x14ac:dyDescent="0.35">
      <c r="C1223"/>
    </row>
    <row r="1224" spans="3:3" x14ac:dyDescent="0.35">
      <c r="C1224"/>
    </row>
    <row r="1225" spans="3:3" x14ac:dyDescent="0.35">
      <c r="C1225"/>
    </row>
    <row r="1226" spans="3:3" x14ac:dyDescent="0.35">
      <c r="C1226"/>
    </row>
    <row r="1227" spans="3:3" x14ac:dyDescent="0.35">
      <c r="C1227"/>
    </row>
    <row r="1228" spans="3:3" x14ac:dyDescent="0.35">
      <c r="C1228"/>
    </row>
    <row r="1229" spans="3:3" x14ac:dyDescent="0.35">
      <c r="C1229"/>
    </row>
    <row r="1230" spans="3:3" x14ac:dyDescent="0.35">
      <c r="C1230"/>
    </row>
    <row r="1231" spans="3:3" x14ac:dyDescent="0.35">
      <c r="C1231"/>
    </row>
    <row r="1232" spans="3:3" x14ac:dyDescent="0.35">
      <c r="C1232"/>
    </row>
    <row r="1233" spans="3:3" x14ac:dyDescent="0.35">
      <c r="C1233"/>
    </row>
    <row r="1234" spans="3:3" x14ac:dyDescent="0.35">
      <c r="C1234"/>
    </row>
    <row r="1235" spans="3:3" x14ac:dyDescent="0.35">
      <c r="C1235"/>
    </row>
    <row r="1236" spans="3:3" x14ac:dyDescent="0.35">
      <c r="C1236"/>
    </row>
    <row r="1237" spans="3:3" x14ac:dyDescent="0.35">
      <c r="C1237"/>
    </row>
    <row r="1238" spans="3:3" x14ac:dyDescent="0.35">
      <c r="C1238"/>
    </row>
    <row r="1239" spans="3:3" x14ac:dyDescent="0.35">
      <c r="C1239"/>
    </row>
    <row r="1240" spans="3:3" x14ac:dyDescent="0.35">
      <c r="C1240"/>
    </row>
    <row r="1241" spans="3:3" x14ac:dyDescent="0.35">
      <c r="C1241"/>
    </row>
    <row r="1242" spans="3:3" x14ac:dyDescent="0.35">
      <c r="C1242"/>
    </row>
    <row r="1243" spans="3:3" x14ac:dyDescent="0.35">
      <c r="C1243"/>
    </row>
    <row r="1244" spans="3:3" x14ac:dyDescent="0.35">
      <c r="C1244"/>
    </row>
    <row r="1245" spans="3:3" x14ac:dyDescent="0.35">
      <c r="C1245"/>
    </row>
    <row r="1246" spans="3:3" x14ac:dyDescent="0.35">
      <c r="C1246"/>
    </row>
    <row r="1247" spans="3:3" x14ac:dyDescent="0.35">
      <c r="C1247"/>
    </row>
    <row r="1248" spans="3:3" x14ac:dyDescent="0.35">
      <c r="C1248"/>
    </row>
    <row r="1249" spans="3:3" x14ac:dyDescent="0.35">
      <c r="C1249"/>
    </row>
    <row r="1250" spans="3:3" x14ac:dyDescent="0.35">
      <c r="C1250"/>
    </row>
    <row r="1251" spans="3:3" x14ac:dyDescent="0.35">
      <c r="C1251"/>
    </row>
    <row r="1252" spans="3:3" x14ac:dyDescent="0.35">
      <c r="C1252"/>
    </row>
    <row r="1253" spans="3:3" x14ac:dyDescent="0.35">
      <c r="C1253"/>
    </row>
    <row r="1254" spans="3:3" x14ac:dyDescent="0.35">
      <c r="C1254"/>
    </row>
    <row r="1255" spans="3:3" x14ac:dyDescent="0.35">
      <c r="C1255"/>
    </row>
    <row r="1256" spans="3:3" x14ac:dyDescent="0.35">
      <c r="C1256"/>
    </row>
    <row r="1257" spans="3:3" x14ac:dyDescent="0.35">
      <c r="C1257"/>
    </row>
    <row r="1258" spans="3:3" x14ac:dyDescent="0.35">
      <c r="C1258"/>
    </row>
    <row r="1259" spans="3:3" x14ac:dyDescent="0.35">
      <c r="C1259"/>
    </row>
    <row r="1260" spans="3:3" x14ac:dyDescent="0.35">
      <c r="C1260"/>
    </row>
    <row r="1261" spans="3:3" x14ac:dyDescent="0.35">
      <c r="C1261"/>
    </row>
    <row r="1262" spans="3:3" x14ac:dyDescent="0.35">
      <c r="C1262"/>
    </row>
    <row r="1263" spans="3:3" x14ac:dyDescent="0.35">
      <c r="C1263"/>
    </row>
    <row r="1264" spans="3:3" x14ac:dyDescent="0.35">
      <c r="C1264"/>
    </row>
    <row r="1265" spans="3:3" x14ac:dyDescent="0.35">
      <c r="C1265"/>
    </row>
    <row r="1266" spans="3:3" x14ac:dyDescent="0.35">
      <c r="C1266"/>
    </row>
    <row r="1267" spans="3:3" x14ac:dyDescent="0.35">
      <c r="C1267"/>
    </row>
    <row r="1268" spans="3:3" x14ac:dyDescent="0.35">
      <c r="C1268"/>
    </row>
    <row r="1269" spans="3:3" x14ac:dyDescent="0.35">
      <c r="C1269"/>
    </row>
    <row r="1270" spans="3:3" x14ac:dyDescent="0.35">
      <c r="C1270"/>
    </row>
    <row r="1271" spans="3:3" x14ac:dyDescent="0.35">
      <c r="C1271"/>
    </row>
    <row r="1272" spans="3:3" x14ac:dyDescent="0.35">
      <c r="C1272"/>
    </row>
    <row r="1273" spans="3:3" x14ac:dyDescent="0.35">
      <c r="C1273"/>
    </row>
    <row r="1274" spans="3:3" x14ac:dyDescent="0.35">
      <c r="C1274"/>
    </row>
    <row r="1275" spans="3:3" x14ac:dyDescent="0.35">
      <c r="C1275"/>
    </row>
    <row r="1276" spans="3:3" x14ac:dyDescent="0.35">
      <c r="C1276"/>
    </row>
    <row r="1277" spans="3:3" x14ac:dyDescent="0.35">
      <c r="C1277"/>
    </row>
    <row r="1278" spans="3:3" x14ac:dyDescent="0.35">
      <c r="C1278"/>
    </row>
    <row r="1279" spans="3:3" x14ac:dyDescent="0.35">
      <c r="C1279"/>
    </row>
    <row r="1280" spans="3:3" x14ac:dyDescent="0.35">
      <c r="C1280"/>
    </row>
    <row r="1281" spans="3:3" x14ac:dyDescent="0.35">
      <c r="C1281"/>
    </row>
    <row r="1282" spans="3:3" x14ac:dyDescent="0.35">
      <c r="C1282"/>
    </row>
    <row r="1283" spans="3:3" x14ac:dyDescent="0.35">
      <c r="C1283"/>
    </row>
    <row r="1284" spans="3:3" x14ac:dyDescent="0.35">
      <c r="C1284"/>
    </row>
    <row r="1285" spans="3:3" x14ac:dyDescent="0.35">
      <c r="C1285"/>
    </row>
    <row r="1286" spans="3:3" x14ac:dyDescent="0.35">
      <c r="C1286"/>
    </row>
    <row r="1287" spans="3:3" x14ac:dyDescent="0.35">
      <c r="C1287"/>
    </row>
    <row r="1288" spans="3:3" x14ac:dyDescent="0.35">
      <c r="C1288"/>
    </row>
    <row r="1289" spans="3:3" x14ac:dyDescent="0.35">
      <c r="C1289"/>
    </row>
    <row r="1290" spans="3:3" x14ac:dyDescent="0.35">
      <c r="C1290"/>
    </row>
    <row r="1291" spans="3:3" x14ac:dyDescent="0.35">
      <c r="C1291"/>
    </row>
    <row r="1292" spans="3:3" x14ac:dyDescent="0.35">
      <c r="C1292"/>
    </row>
    <row r="1293" spans="3:3" x14ac:dyDescent="0.35">
      <c r="C1293"/>
    </row>
    <row r="1294" spans="3:3" x14ac:dyDescent="0.35">
      <c r="C1294"/>
    </row>
    <row r="1295" spans="3:3" x14ac:dyDescent="0.35">
      <c r="C1295"/>
    </row>
    <row r="1296" spans="3:3" x14ac:dyDescent="0.35">
      <c r="C1296"/>
    </row>
    <row r="1297" spans="3:3" x14ac:dyDescent="0.35">
      <c r="C1297"/>
    </row>
    <row r="1298" spans="3:3" x14ac:dyDescent="0.35">
      <c r="C1298"/>
    </row>
    <row r="1299" spans="3:3" x14ac:dyDescent="0.35">
      <c r="C1299"/>
    </row>
    <row r="1300" spans="3:3" x14ac:dyDescent="0.35">
      <c r="C1300"/>
    </row>
    <row r="1301" spans="3:3" x14ac:dyDescent="0.35">
      <c r="C1301"/>
    </row>
    <row r="1302" spans="3:3" x14ac:dyDescent="0.35">
      <c r="C1302"/>
    </row>
    <row r="1303" spans="3:3" x14ac:dyDescent="0.35">
      <c r="C1303"/>
    </row>
    <row r="1304" spans="3:3" x14ac:dyDescent="0.35">
      <c r="C1304"/>
    </row>
    <row r="1305" spans="3:3" x14ac:dyDescent="0.35">
      <c r="C1305"/>
    </row>
    <row r="1306" spans="3:3" x14ac:dyDescent="0.35">
      <c r="C1306"/>
    </row>
    <row r="1307" spans="3:3" x14ac:dyDescent="0.35">
      <c r="C1307"/>
    </row>
    <row r="1308" spans="3:3" x14ac:dyDescent="0.35">
      <c r="C1308"/>
    </row>
    <row r="1309" spans="3:3" x14ac:dyDescent="0.35">
      <c r="C1309"/>
    </row>
    <row r="1310" spans="3:3" x14ac:dyDescent="0.35">
      <c r="C1310"/>
    </row>
    <row r="1311" spans="3:3" x14ac:dyDescent="0.35">
      <c r="C1311"/>
    </row>
    <row r="1312" spans="3:3" x14ac:dyDescent="0.35">
      <c r="C1312"/>
    </row>
    <row r="1313" spans="3:3" x14ac:dyDescent="0.35">
      <c r="C1313"/>
    </row>
    <row r="1314" spans="3:3" x14ac:dyDescent="0.35">
      <c r="C1314"/>
    </row>
    <row r="1315" spans="3:3" x14ac:dyDescent="0.35">
      <c r="C1315"/>
    </row>
    <row r="1316" spans="3:3" x14ac:dyDescent="0.35">
      <c r="C1316"/>
    </row>
    <row r="1317" spans="3:3" x14ac:dyDescent="0.35">
      <c r="C1317"/>
    </row>
    <row r="1318" spans="3:3" x14ac:dyDescent="0.35">
      <c r="C1318"/>
    </row>
    <row r="1319" spans="3:3" x14ac:dyDescent="0.35">
      <c r="C1319"/>
    </row>
    <row r="1320" spans="3:3" x14ac:dyDescent="0.35">
      <c r="C1320"/>
    </row>
    <row r="1321" spans="3:3" x14ac:dyDescent="0.35">
      <c r="C1321"/>
    </row>
    <row r="1322" spans="3:3" x14ac:dyDescent="0.35">
      <c r="C1322"/>
    </row>
    <row r="1323" spans="3:3" x14ac:dyDescent="0.35">
      <c r="C1323"/>
    </row>
    <row r="1324" spans="3:3" x14ac:dyDescent="0.35">
      <c r="C1324"/>
    </row>
    <row r="1325" spans="3:3" x14ac:dyDescent="0.35">
      <c r="C1325"/>
    </row>
    <row r="1326" spans="3:3" x14ac:dyDescent="0.35">
      <c r="C1326"/>
    </row>
    <row r="1327" spans="3:3" x14ac:dyDescent="0.35">
      <c r="C1327"/>
    </row>
    <row r="1328" spans="3:3" x14ac:dyDescent="0.35">
      <c r="C1328"/>
    </row>
    <row r="1329" spans="3:3" x14ac:dyDescent="0.35">
      <c r="C1329"/>
    </row>
    <row r="1330" spans="3:3" x14ac:dyDescent="0.35">
      <c r="C1330"/>
    </row>
    <row r="1331" spans="3:3" x14ac:dyDescent="0.35">
      <c r="C1331"/>
    </row>
    <row r="1332" spans="3:3" x14ac:dyDescent="0.35">
      <c r="C1332"/>
    </row>
    <row r="1333" spans="3:3" x14ac:dyDescent="0.35">
      <c r="C1333"/>
    </row>
    <row r="1334" spans="3:3" x14ac:dyDescent="0.35">
      <c r="C1334"/>
    </row>
    <row r="1335" spans="3:3" x14ac:dyDescent="0.35">
      <c r="C1335"/>
    </row>
    <row r="1336" spans="3:3" x14ac:dyDescent="0.35">
      <c r="C1336"/>
    </row>
    <row r="1337" spans="3:3" x14ac:dyDescent="0.35">
      <c r="C1337"/>
    </row>
    <row r="1338" spans="3:3" x14ac:dyDescent="0.35">
      <c r="C1338"/>
    </row>
    <row r="1339" spans="3:3" x14ac:dyDescent="0.35">
      <c r="C1339"/>
    </row>
    <row r="1340" spans="3:3" x14ac:dyDescent="0.35">
      <c r="C1340"/>
    </row>
    <row r="1341" spans="3:3" x14ac:dyDescent="0.35">
      <c r="C1341"/>
    </row>
    <row r="1342" spans="3:3" x14ac:dyDescent="0.35">
      <c r="C1342"/>
    </row>
    <row r="1343" spans="3:3" x14ac:dyDescent="0.35">
      <c r="C1343"/>
    </row>
    <row r="1344" spans="3:3" x14ac:dyDescent="0.35">
      <c r="C1344"/>
    </row>
    <row r="1345" spans="3:3" x14ac:dyDescent="0.35">
      <c r="C1345"/>
    </row>
    <row r="1346" spans="3:3" x14ac:dyDescent="0.35">
      <c r="C1346"/>
    </row>
    <row r="1347" spans="3:3" x14ac:dyDescent="0.35">
      <c r="C1347"/>
    </row>
    <row r="1348" spans="3:3" x14ac:dyDescent="0.35">
      <c r="C1348"/>
    </row>
    <row r="1349" spans="3:3" x14ac:dyDescent="0.35">
      <c r="C1349"/>
    </row>
    <row r="1350" spans="3:3" x14ac:dyDescent="0.35">
      <c r="C1350"/>
    </row>
    <row r="1351" spans="3:3" x14ac:dyDescent="0.35">
      <c r="C1351"/>
    </row>
    <row r="1352" spans="3:3" x14ac:dyDescent="0.35">
      <c r="C1352"/>
    </row>
    <row r="1353" spans="3:3" x14ac:dyDescent="0.35">
      <c r="C1353"/>
    </row>
    <row r="1354" spans="3:3" x14ac:dyDescent="0.35">
      <c r="C1354"/>
    </row>
    <row r="1355" spans="3:3" x14ac:dyDescent="0.35">
      <c r="C1355"/>
    </row>
    <row r="1356" spans="3:3" x14ac:dyDescent="0.35">
      <c r="C1356"/>
    </row>
    <row r="1357" spans="3:3" x14ac:dyDescent="0.35">
      <c r="C1357"/>
    </row>
    <row r="1358" spans="3:3" x14ac:dyDescent="0.35">
      <c r="C1358"/>
    </row>
    <row r="1359" spans="3:3" x14ac:dyDescent="0.35">
      <c r="C1359"/>
    </row>
    <row r="1360" spans="3:3" x14ac:dyDescent="0.35">
      <c r="C1360"/>
    </row>
    <row r="1361" spans="3:3" x14ac:dyDescent="0.35">
      <c r="C1361"/>
    </row>
    <row r="1362" spans="3:3" x14ac:dyDescent="0.35">
      <c r="C1362"/>
    </row>
    <row r="1363" spans="3:3" x14ac:dyDescent="0.35">
      <c r="C1363"/>
    </row>
    <row r="1364" spans="3:3" x14ac:dyDescent="0.35">
      <c r="C1364"/>
    </row>
    <row r="1365" spans="3:3" x14ac:dyDescent="0.35">
      <c r="C1365"/>
    </row>
    <row r="1366" spans="3:3" x14ac:dyDescent="0.35">
      <c r="C1366"/>
    </row>
    <row r="1367" spans="3:3" x14ac:dyDescent="0.35">
      <c r="C1367"/>
    </row>
    <row r="1368" spans="3:3" x14ac:dyDescent="0.35">
      <c r="C1368"/>
    </row>
    <row r="1369" spans="3:3" x14ac:dyDescent="0.35">
      <c r="C1369"/>
    </row>
    <row r="1370" spans="3:3" x14ac:dyDescent="0.35">
      <c r="C1370"/>
    </row>
    <row r="1371" spans="3:3" x14ac:dyDescent="0.35">
      <c r="C1371"/>
    </row>
    <row r="1372" spans="3:3" x14ac:dyDescent="0.35">
      <c r="C1372"/>
    </row>
    <row r="1373" spans="3:3" x14ac:dyDescent="0.35">
      <c r="C1373"/>
    </row>
    <row r="1374" spans="3:3" x14ac:dyDescent="0.35">
      <c r="C1374"/>
    </row>
    <row r="1375" spans="3:3" x14ac:dyDescent="0.35">
      <c r="C1375"/>
    </row>
    <row r="1376" spans="3:3" x14ac:dyDescent="0.35">
      <c r="C1376"/>
    </row>
    <row r="1377" spans="3:3" x14ac:dyDescent="0.35">
      <c r="C1377"/>
    </row>
    <row r="1378" spans="3:3" x14ac:dyDescent="0.35">
      <c r="C1378"/>
    </row>
    <row r="1379" spans="3:3" x14ac:dyDescent="0.35">
      <c r="C1379"/>
    </row>
    <row r="1380" spans="3:3" x14ac:dyDescent="0.35">
      <c r="C1380"/>
    </row>
    <row r="1381" spans="3:3" x14ac:dyDescent="0.35">
      <c r="C1381"/>
    </row>
    <row r="1382" spans="3:3" x14ac:dyDescent="0.35">
      <c r="C1382"/>
    </row>
    <row r="1383" spans="3:3" x14ac:dyDescent="0.35">
      <c r="C1383"/>
    </row>
    <row r="1384" spans="3:3" x14ac:dyDescent="0.35">
      <c r="C1384"/>
    </row>
    <row r="1385" spans="3:3" x14ac:dyDescent="0.35">
      <c r="C1385"/>
    </row>
    <row r="1386" spans="3:3" x14ac:dyDescent="0.35">
      <c r="C1386"/>
    </row>
    <row r="1387" spans="3:3" x14ac:dyDescent="0.35">
      <c r="C1387"/>
    </row>
    <row r="1388" spans="3:3" x14ac:dyDescent="0.35">
      <c r="C1388"/>
    </row>
    <row r="1389" spans="3:3" x14ac:dyDescent="0.35">
      <c r="C1389"/>
    </row>
    <row r="1390" spans="3:3" x14ac:dyDescent="0.35">
      <c r="C1390"/>
    </row>
    <row r="1391" spans="3:3" x14ac:dyDescent="0.35">
      <c r="C1391"/>
    </row>
    <row r="1392" spans="3:3" x14ac:dyDescent="0.35">
      <c r="C1392"/>
    </row>
    <row r="1393" spans="3:3" x14ac:dyDescent="0.35">
      <c r="C1393"/>
    </row>
    <row r="1394" spans="3:3" x14ac:dyDescent="0.35">
      <c r="C1394"/>
    </row>
    <row r="1395" spans="3:3" x14ac:dyDescent="0.35">
      <c r="C1395"/>
    </row>
    <row r="1396" spans="3:3" x14ac:dyDescent="0.35">
      <c r="C1396"/>
    </row>
    <row r="1397" spans="3:3" x14ac:dyDescent="0.35">
      <c r="C1397"/>
    </row>
    <row r="1398" spans="3:3" x14ac:dyDescent="0.35">
      <c r="C1398"/>
    </row>
    <row r="1399" spans="3:3" x14ac:dyDescent="0.35">
      <c r="C1399"/>
    </row>
    <row r="1400" spans="3:3" x14ac:dyDescent="0.35">
      <c r="C1400"/>
    </row>
    <row r="1401" spans="3:3" x14ac:dyDescent="0.35">
      <c r="C1401"/>
    </row>
    <row r="1402" spans="3:3" x14ac:dyDescent="0.35">
      <c r="C1402"/>
    </row>
    <row r="1403" spans="3:3" x14ac:dyDescent="0.35">
      <c r="C1403"/>
    </row>
    <row r="1404" spans="3:3" x14ac:dyDescent="0.35">
      <c r="C1404"/>
    </row>
    <row r="1405" spans="3:3" x14ac:dyDescent="0.35">
      <c r="C1405"/>
    </row>
    <row r="1406" spans="3:3" x14ac:dyDescent="0.35">
      <c r="C1406"/>
    </row>
    <row r="1407" spans="3:3" x14ac:dyDescent="0.35">
      <c r="C1407"/>
    </row>
    <row r="1408" spans="3:3" x14ac:dyDescent="0.35">
      <c r="C1408"/>
    </row>
    <row r="1409" spans="3:3" x14ac:dyDescent="0.35">
      <c r="C1409"/>
    </row>
    <row r="1410" spans="3:3" x14ac:dyDescent="0.35">
      <c r="C1410"/>
    </row>
    <row r="1411" spans="3:3" x14ac:dyDescent="0.35">
      <c r="C1411"/>
    </row>
    <row r="1412" spans="3:3" x14ac:dyDescent="0.35">
      <c r="C1412"/>
    </row>
    <row r="1413" spans="3:3" x14ac:dyDescent="0.35">
      <c r="C1413"/>
    </row>
    <row r="1414" spans="3:3" x14ac:dyDescent="0.35">
      <c r="C1414"/>
    </row>
    <row r="1415" spans="3:3" x14ac:dyDescent="0.35">
      <c r="C1415"/>
    </row>
    <row r="1416" spans="3:3" x14ac:dyDescent="0.35">
      <c r="C1416"/>
    </row>
    <row r="1417" spans="3:3" x14ac:dyDescent="0.35">
      <c r="C1417"/>
    </row>
    <row r="1418" spans="3:3" x14ac:dyDescent="0.35">
      <c r="C1418"/>
    </row>
    <row r="1419" spans="3:3" x14ac:dyDescent="0.35">
      <c r="C1419"/>
    </row>
    <row r="1420" spans="3:3" x14ac:dyDescent="0.35">
      <c r="C1420"/>
    </row>
    <row r="1421" spans="3:3" x14ac:dyDescent="0.35">
      <c r="C1421"/>
    </row>
    <row r="1422" spans="3:3" x14ac:dyDescent="0.35">
      <c r="C1422"/>
    </row>
    <row r="1423" spans="3:3" x14ac:dyDescent="0.35">
      <c r="C1423"/>
    </row>
    <row r="1424" spans="3:3" x14ac:dyDescent="0.35">
      <c r="C1424"/>
    </row>
    <row r="1425" spans="3:3" x14ac:dyDescent="0.35">
      <c r="C1425"/>
    </row>
    <row r="1426" spans="3:3" x14ac:dyDescent="0.35">
      <c r="C1426"/>
    </row>
    <row r="1427" spans="3:3" x14ac:dyDescent="0.35">
      <c r="C1427"/>
    </row>
    <row r="1428" spans="3:3" x14ac:dyDescent="0.35">
      <c r="C1428"/>
    </row>
    <row r="1429" spans="3:3" x14ac:dyDescent="0.35">
      <c r="C1429"/>
    </row>
    <row r="1430" spans="3:3" x14ac:dyDescent="0.35">
      <c r="C1430"/>
    </row>
    <row r="1431" spans="3:3" x14ac:dyDescent="0.35">
      <c r="C1431"/>
    </row>
    <row r="1432" spans="3:3" x14ac:dyDescent="0.35">
      <c r="C1432"/>
    </row>
    <row r="1433" spans="3:3" x14ac:dyDescent="0.35">
      <c r="C1433"/>
    </row>
    <row r="1434" spans="3:3" x14ac:dyDescent="0.35">
      <c r="C1434"/>
    </row>
    <row r="1435" spans="3:3" x14ac:dyDescent="0.35">
      <c r="C1435"/>
    </row>
    <row r="1436" spans="3:3" x14ac:dyDescent="0.35">
      <c r="C1436"/>
    </row>
    <row r="1437" spans="3:3" x14ac:dyDescent="0.35">
      <c r="C1437"/>
    </row>
    <row r="1438" spans="3:3" x14ac:dyDescent="0.35">
      <c r="C1438"/>
    </row>
    <row r="1439" spans="3:3" x14ac:dyDescent="0.35">
      <c r="C1439"/>
    </row>
    <row r="1440" spans="3:3" x14ac:dyDescent="0.35">
      <c r="C1440"/>
    </row>
    <row r="1441" spans="3:3" x14ac:dyDescent="0.35">
      <c r="C1441"/>
    </row>
    <row r="1442" spans="3:3" x14ac:dyDescent="0.35">
      <c r="C1442"/>
    </row>
    <row r="1443" spans="3:3" x14ac:dyDescent="0.35">
      <c r="C1443"/>
    </row>
    <row r="1444" spans="3:3" x14ac:dyDescent="0.35">
      <c r="C1444"/>
    </row>
    <row r="1445" spans="3:3" x14ac:dyDescent="0.35">
      <c r="C1445"/>
    </row>
    <row r="1446" spans="3:3" x14ac:dyDescent="0.35">
      <c r="C1446"/>
    </row>
    <row r="1447" spans="3:3" x14ac:dyDescent="0.35">
      <c r="C1447"/>
    </row>
    <row r="1448" spans="3:3" x14ac:dyDescent="0.35">
      <c r="C1448"/>
    </row>
    <row r="1449" spans="3:3" x14ac:dyDescent="0.35">
      <c r="C1449"/>
    </row>
    <row r="1450" spans="3:3" x14ac:dyDescent="0.35">
      <c r="C1450"/>
    </row>
    <row r="1451" spans="3:3" x14ac:dyDescent="0.35">
      <c r="C1451"/>
    </row>
    <row r="1452" spans="3:3" x14ac:dyDescent="0.35">
      <c r="C1452"/>
    </row>
    <row r="1453" spans="3:3" x14ac:dyDescent="0.35">
      <c r="C1453"/>
    </row>
    <row r="1454" spans="3:3" x14ac:dyDescent="0.35">
      <c r="C1454"/>
    </row>
    <row r="1455" spans="3:3" x14ac:dyDescent="0.35">
      <c r="C1455"/>
    </row>
    <row r="1456" spans="3:3" x14ac:dyDescent="0.35">
      <c r="C1456"/>
    </row>
    <row r="1457" spans="3:3" x14ac:dyDescent="0.35">
      <c r="C1457"/>
    </row>
    <row r="1458" spans="3:3" x14ac:dyDescent="0.35">
      <c r="C1458"/>
    </row>
    <row r="1459" spans="3:3" x14ac:dyDescent="0.35">
      <c r="C1459"/>
    </row>
    <row r="1460" spans="3:3" x14ac:dyDescent="0.35">
      <c r="C1460"/>
    </row>
    <row r="1461" spans="3:3" x14ac:dyDescent="0.35">
      <c r="C1461"/>
    </row>
    <row r="1462" spans="3:3" x14ac:dyDescent="0.35">
      <c r="C1462"/>
    </row>
    <row r="1463" spans="3:3" x14ac:dyDescent="0.35">
      <c r="C1463"/>
    </row>
    <row r="1464" spans="3:3" x14ac:dyDescent="0.35">
      <c r="C1464"/>
    </row>
    <row r="1465" spans="3:3" x14ac:dyDescent="0.35">
      <c r="C1465"/>
    </row>
    <row r="1466" spans="3:3" x14ac:dyDescent="0.35">
      <c r="C1466"/>
    </row>
    <row r="1467" spans="3:3" x14ac:dyDescent="0.35">
      <c r="C1467"/>
    </row>
    <row r="1468" spans="3:3" x14ac:dyDescent="0.35">
      <c r="C1468"/>
    </row>
    <row r="1469" spans="3:3" x14ac:dyDescent="0.35">
      <c r="C1469"/>
    </row>
    <row r="1470" spans="3:3" x14ac:dyDescent="0.35">
      <c r="C1470"/>
    </row>
    <row r="1471" spans="3:3" x14ac:dyDescent="0.35">
      <c r="C1471"/>
    </row>
    <row r="1472" spans="3:3" x14ac:dyDescent="0.35">
      <c r="C1472"/>
    </row>
    <row r="1473" spans="3:3" x14ac:dyDescent="0.35">
      <c r="C1473"/>
    </row>
    <row r="1474" spans="3:3" x14ac:dyDescent="0.35">
      <c r="C1474"/>
    </row>
    <row r="1475" spans="3:3" x14ac:dyDescent="0.35">
      <c r="C1475"/>
    </row>
    <row r="1476" spans="3:3" x14ac:dyDescent="0.35">
      <c r="C1476"/>
    </row>
    <row r="1477" spans="3:3" x14ac:dyDescent="0.35">
      <c r="C1477"/>
    </row>
    <row r="1478" spans="3:3" x14ac:dyDescent="0.35">
      <c r="C1478"/>
    </row>
    <row r="1479" spans="3:3" x14ac:dyDescent="0.35">
      <c r="C1479"/>
    </row>
    <row r="1480" spans="3:3" x14ac:dyDescent="0.35">
      <c r="C1480"/>
    </row>
    <row r="1481" spans="3:3" x14ac:dyDescent="0.35">
      <c r="C1481"/>
    </row>
    <row r="1482" spans="3:3" x14ac:dyDescent="0.35">
      <c r="C1482"/>
    </row>
    <row r="1483" spans="3:3" x14ac:dyDescent="0.35">
      <c r="C1483"/>
    </row>
    <row r="1484" spans="3:3" x14ac:dyDescent="0.35">
      <c r="C1484"/>
    </row>
    <row r="1485" spans="3:3" x14ac:dyDescent="0.35">
      <c r="C1485"/>
    </row>
    <row r="1486" spans="3:3" x14ac:dyDescent="0.35">
      <c r="C1486"/>
    </row>
    <row r="1487" spans="3:3" x14ac:dyDescent="0.35">
      <c r="C1487"/>
    </row>
    <row r="1488" spans="3:3" x14ac:dyDescent="0.35">
      <c r="C1488"/>
    </row>
    <row r="1489" spans="3:3" x14ac:dyDescent="0.35">
      <c r="C1489"/>
    </row>
    <row r="1490" spans="3:3" x14ac:dyDescent="0.35">
      <c r="C1490"/>
    </row>
    <row r="1491" spans="3:3" x14ac:dyDescent="0.35">
      <c r="C1491"/>
    </row>
    <row r="1492" spans="3:3" x14ac:dyDescent="0.35">
      <c r="C1492"/>
    </row>
    <row r="1493" spans="3:3" x14ac:dyDescent="0.35">
      <c r="C1493"/>
    </row>
    <row r="1494" spans="3:3" x14ac:dyDescent="0.35">
      <c r="C1494"/>
    </row>
    <row r="1495" spans="3:3" x14ac:dyDescent="0.35">
      <c r="C1495"/>
    </row>
    <row r="1496" spans="3:3" x14ac:dyDescent="0.35">
      <c r="C1496"/>
    </row>
    <row r="1497" spans="3:3" x14ac:dyDescent="0.35">
      <c r="C1497"/>
    </row>
    <row r="1498" spans="3:3" x14ac:dyDescent="0.35">
      <c r="C1498"/>
    </row>
    <row r="1499" spans="3:3" x14ac:dyDescent="0.35">
      <c r="C1499"/>
    </row>
    <row r="1500" spans="3:3" x14ac:dyDescent="0.35">
      <c r="C1500"/>
    </row>
    <row r="1501" spans="3:3" x14ac:dyDescent="0.35">
      <c r="C1501"/>
    </row>
    <row r="1502" spans="3:3" x14ac:dyDescent="0.35">
      <c r="C1502"/>
    </row>
    <row r="1503" spans="3:3" x14ac:dyDescent="0.35">
      <c r="C1503"/>
    </row>
    <row r="1504" spans="3:3" x14ac:dyDescent="0.35">
      <c r="C1504"/>
    </row>
    <row r="1505" spans="3:3" x14ac:dyDescent="0.35">
      <c r="C1505"/>
    </row>
    <row r="1506" spans="3:3" x14ac:dyDescent="0.35">
      <c r="C1506"/>
    </row>
    <row r="1507" spans="3:3" x14ac:dyDescent="0.35">
      <c r="C1507"/>
    </row>
    <row r="1508" spans="3:3" x14ac:dyDescent="0.35">
      <c r="C1508"/>
    </row>
    <row r="1509" spans="3:3" x14ac:dyDescent="0.35">
      <c r="C1509"/>
    </row>
    <row r="1510" spans="3:3" x14ac:dyDescent="0.35">
      <c r="C1510"/>
    </row>
    <row r="1511" spans="3:3" x14ac:dyDescent="0.35">
      <c r="C1511"/>
    </row>
    <row r="1512" spans="3:3" x14ac:dyDescent="0.35">
      <c r="C1512"/>
    </row>
    <row r="1513" spans="3:3" x14ac:dyDescent="0.35">
      <c r="C1513"/>
    </row>
    <row r="1514" spans="3:3" x14ac:dyDescent="0.35">
      <c r="C1514"/>
    </row>
    <row r="1515" spans="3:3" x14ac:dyDescent="0.35">
      <c r="C1515"/>
    </row>
    <row r="1516" spans="3:3" x14ac:dyDescent="0.35">
      <c r="C1516"/>
    </row>
    <row r="1517" spans="3:3" x14ac:dyDescent="0.35">
      <c r="C1517"/>
    </row>
    <row r="1518" spans="3:3" x14ac:dyDescent="0.35">
      <c r="C1518"/>
    </row>
    <row r="1519" spans="3:3" x14ac:dyDescent="0.35">
      <c r="C1519"/>
    </row>
    <row r="1520" spans="3:3" x14ac:dyDescent="0.35">
      <c r="C1520"/>
    </row>
    <row r="1521" spans="3:3" x14ac:dyDescent="0.35">
      <c r="C1521"/>
    </row>
    <row r="1522" spans="3:3" x14ac:dyDescent="0.35">
      <c r="C1522"/>
    </row>
    <row r="1523" spans="3:3" x14ac:dyDescent="0.35">
      <c r="C1523"/>
    </row>
    <row r="1524" spans="3:3" x14ac:dyDescent="0.35">
      <c r="C1524"/>
    </row>
    <row r="1525" spans="3:3" x14ac:dyDescent="0.35">
      <c r="C1525"/>
    </row>
    <row r="1526" spans="3:3" x14ac:dyDescent="0.35">
      <c r="C1526"/>
    </row>
    <row r="1527" spans="3:3" x14ac:dyDescent="0.35">
      <c r="C1527"/>
    </row>
    <row r="1528" spans="3:3" x14ac:dyDescent="0.35">
      <c r="C1528"/>
    </row>
    <row r="1529" spans="3:3" x14ac:dyDescent="0.35">
      <c r="C1529"/>
    </row>
    <row r="1530" spans="3:3" x14ac:dyDescent="0.35">
      <c r="C1530"/>
    </row>
    <row r="1531" spans="3:3" x14ac:dyDescent="0.35">
      <c r="C1531"/>
    </row>
    <row r="1532" spans="3:3" x14ac:dyDescent="0.35">
      <c r="C1532"/>
    </row>
    <row r="1533" spans="3:3" x14ac:dyDescent="0.35">
      <c r="C1533"/>
    </row>
    <row r="1534" spans="3:3" x14ac:dyDescent="0.35">
      <c r="C1534"/>
    </row>
    <row r="1535" spans="3:3" x14ac:dyDescent="0.35">
      <c r="C1535"/>
    </row>
    <row r="1536" spans="3:3" x14ac:dyDescent="0.35">
      <c r="C1536"/>
    </row>
    <row r="1537" spans="3:3" x14ac:dyDescent="0.35">
      <c r="C1537"/>
    </row>
    <row r="1538" spans="3:3" x14ac:dyDescent="0.35">
      <c r="C1538"/>
    </row>
    <row r="1539" spans="3:3" x14ac:dyDescent="0.35">
      <c r="C1539"/>
    </row>
    <row r="1540" spans="3:3" x14ac:dyDescent="0.35">
      <c r="C1540"/>
    </row>
    <row r="1541" spans="3:3" x14ac:dyDescent="0.35">
      <c r="C1541"/>
    </row>
    <row r="1542" spans="3:3" x14ac:dyDescent="0.35">
      <c r="C1542"/>
    </row>
    <row r="1543" spans="3:3" x14ac:dyDescent="0.35">
      <c r="C1543"/>
    </row>
    <row r="1544" spans="3:3" x14ac:dyDescent="0.35">
      <c r="C1544"/>
    </row>
    <row r="1545" spans="3:3" x14ac:dyDescent="0.35">
      <c r="C1545"/>
    </row>
    <row r="1546" spans="3:3" x14ac:dyDescent="0.35">
      <c r="C1546"/>
    </row>
    <row r="1547" spans="3:3" x14ac:dyDescent="0.35">
      <c r="C1547"/>
    </row>
    <row r="1548" spans="3:3" x14ac:dyDescent="0.35">
      <c r="C1548"/>
    </row>
    <row r="1549" spans="3:3" x14ac:dyDescent="0.35">
      <c r="C1549"/>
    </row>
    <row r="1550" spans="3:3" x14ac:dyDescent="0.35">
      <c r="C1550"/>
    </row>
    <row r="1551" spans="3:3" x14ac:dyDescent="0.35">
      <c r="C1551"/>
    </row>
    <row r="1552" spans="3:3" x14ac:dyDescent="0.35">
      <c r="C1552"/>
    </row>
    <row r="1553" spans="3:3" x14ac:dyDescent="0.35">
      <c r="C1553"/>
    </row>
    <row r="1554" spans="3:3" x14ac:dyDescent="0.35">
      <c r="C1554"/>
    </row>
    <row r="1555" spans="3:3" x14ac:dyDescent="0.35">
      <c r="C1555"/>
    </row>
    <row r="1556" spans="3:3" x14ac:dyDescent="0.35">
      <c r="C1556"/>
    </row>
    <row r="1557" spans="3:3" x14ac:dyDescent="0.35">
      <c r="C1557"/>
    </row>
    <row r="1558" spans="3:3" x14ac:dyDescent="0.35">
      <c r="C1558"/>
    </row>
    <row r="1559" spans="3:3" x14ac:dyDescent="0.35">
      <c r="C1559"/>
    </row>
    <row r="1560" spans="3:3" x14ac:dyDescent="0.35">
      <c r="C1560"/>
    </row>
    <row r="1561" spans="3:3" x14ac:dyDescent="0.35">
      <c r="C1561"/>
    </row>
    <row r="1562" spans="3:3" x14ac:dyDescent="0.35">
      <c r="C1562"/>
    </row>
    <row r="1563" spans="3:3" x14ac:dyDescent="0.35">
      <c r="C1563"/>
    </row>
    <row r="1564" spans="3:3" x14ac:dyDescent="0.35">
      <c r="C1564"/>
    </row>
    <row r="1565" spans="3:3" x14ac:dyDescent="0.35">
      <c r="C1565"/>
    </row>
    <row r="1566" spans="3:3" x14ac:dyDescent="0.35">
      <c r="C1566"/>
    </row>
    <row r="1567" spans="3:3" x14ac:dyDescent="0.35">
      <c r="C1567"/>
    </row>
    <row r="1568" spans="3:3" x14ac:dyDescent="0.35">
      <c r="C1568"/>
    </row>
    <row r="1569" spans="3:3" x14ac:dyDescent="0.35">
      <c r="C1569"/>
    </row>
    <row r="1570" spans="3:3" x14ac:dyDescent="0.35">
      <c r="C1570"/>
    </row>
    <row r="1571" spans="3:3" x14ac:dyDescent="0.35">
      <c r="C1571"/>
    </row>
    <row r="1572" spans="3:3" x14ac:dyDescent="0.35">
      <c r="C1572"/>
    </row>
    <row r="1573" spans="3:3" x14ac:dyDescent="0.35">
      <c r="C1573"/>
    </row>
    <row r="1574" spans="3:3" x14ac:dyDescent="0.35">
      <c r="C1574"/>
    </row>
    <row r="1575" spans="3:3" x14ac:dyDescent="0.35">
      <c r="C1575"/>
    </row>
    <row r="1576" spans="3:3" x14ac:dyDescent="0.35">
      <c r="C1576"/>
    </row>
    <row r="1577" spans="3:3" x14ac:dyDescent="0.35">
      <c r="C1577"/>
    </row>
    <row r="1578" spans="3:3" x14ac:dyDescent="0.35">
      <c r="C1578"/>
    </row>
    <row r="1579" spans="3:3" x14ac:dyDescent="0.35">
      <c r="C1579"/>
    </row>
    <row r="1580" spans="3:3" x14ac:dyDescent="0.35">
      <c r="C1580"/>
    </row>
    <row r="1581" spans="3:3" x14ac:dyDescent="0.35">
      <c r="C1581"/>
    </row>
    <row r="1582" spans="3:3" x14ac:dyDescent="0.35">
      <c r="C1582"/>
    </row>
    <row r="1583" spans="3:3" x14ac:dyDescent="0.35">
      <c r="C1583"/>
    </row>
    <row r="1584" spans="3:3" x14ac:dyDescent="0.35">
      <c r="C1584"/>
    </row>
    <row r="1585" spans="3:3" x14ac:dyDescent="0.35">
      <c r="C1585"/>
    </row>
    <row r="1586" spans="3:3" x14ac:dyDescent="0.35">
      <c r="C1586"/>
    </row>
    <row r="1587" spans="3:3" x14ac:dyDescent="0.35">
      <c r="C1587"/>
    </row>
    <row r="1588" spans="3:3" x14ac:dyDescent="0.35">
      <c r="C1588"/>
    </row>
    <row r="1589" spans="3:3" x14ac:dyDescent="0.35">
      <c r="C1589"/>
    </row>
    <row r="1590" spans="3:3" x14ac:dyDescent="0.35">
      <c r="C1590"/>
    </row>
    <row r="1591" spans="3:3" x14ac:dyDescent="0.35">
      <c r="C1591"/>
    </row>
    <row r="1592" spans="3:3" x14ac:dyDescent="0.35">
      <c r="C1592"/>
    </row>
    <row r="1593" spans="3:3" x14ac:dyDescent="0.35">
      <c r="C1593"/>
    </row>
    <row r="1594" spans="3:3" x14ac:dyDescent="0.35">
      <c r="C1594"/>
    </row>
    <row r="1595" spans="3:3" x14ac:dyDescent="0.35">
      <c r="C1595"/>
    </row>
    <row r="1596" spans="3:3" x14ac:dyDescent="0.35">
      <c r="C1596"/>
    </row>
    <row r="1597" spans="3:3" x14ac:dyDescent="0.35">
      <c r="C1597"/>
    </row>
    <row r="1598" spans="3:3" x14ac:dyDescent="0.35">
      <c r="C1598"/>
    </row>
    <row r="1599" spans="3:3" x14ac:dyDescent="0.35">
      <c r="C1599"/>
    </row>
    <row r="1600" spans="3:3" x14ac:dyDescent="0.35">
      <c r="C1600"/>
    </row>
    <row r="1601" spans="3:3" x14ac:dyDescent="0.35">
      <c r="C1601"/>
    </row>
    <row r="1602" spans="3:3" x14ac:dyDescent="0.35">
      <c r="C1602"/>
    </row>
    <row r="1603" spans="3:3" x14ac:dyDescent="0.35">
      <c r="C1603"/>
    </row>
    <row r="1604" spans="3:3" x14ac:dyDescent="0.35">
      <c r="C1604"/>
    </row>
    <row r="1605" spans="3:3" x14ac:dyDescent="0.35">
      <c r="C1605"/>
    </row>
    <row r="1606" spans="3:3" x14ac:dyDescent="0.35">
      <c r="C1606"/>
    </row>
    <row r="1607" spans="3:3" x14ac:dyDescent="0.35">
      <c r="C1607"/>
    </row>
    <row r="1608" spans="3:3" x14ac:dyDescent="0.35">
      <c r="C1608"/>
    </row>
    <row r="1609" spans="3:3" x14ac:dyDescent="0.35">
      <c r="C1609"/>
    </row>
    <row r="1610" spans="3:3" x14ac:dyDescent="0.35">
      <c r="C1610"/>
    </row>
    <row r="1611" spans="3:3" x14ac:dyDescent="0.35">
      <c r="C1611"/>
    </row>
    <row r="1612" spans="3:3" x14ac:dyDescent="0.35">
      <c r="C1612"/>
    </row>
    <row r="1613" spans="3:3" x14ac:dyDescent="0.35">
      <c r="C1613"/>
    </row>
    <row r="1614" spans="3:3" x14ac:dyDescent="0.35">
      <c r="C1614"/>
    </row>
    <row r="1615" spans="3:3" x14ac:dyDescent="0.35">
      <c r="C1615"/>
    </row>
    <row r="1616" spans="3:3" x14ac:dyDescent="0.35">
      <c r="C1616"/>
    </row>
    <row r="1617" spans="3:3" x14ac:dyDescent="0.35">
      <c r="C1617"/>
    </row>
    <row r="1618" spans="3:3" x14ac:dyDescent="0.35">
      <c r="C1618"/>
    </row>
    <row r="1619" spans="3:3" x14ac:dyDescent="0.35">
      <c r="C1619"/>
    </row>
    <row r="1620" spans="3:3" x14ac:dyDescent="0.35">
      <c r="C1620"/>
    </row>
    <row r="1621" spans="3:3" x14ac:dyDescent="0.35">
      <c r="C1621"/>
    </row>
    <row r="1622" spans="3:3" x14ac:dyDescent="0.35">
      <c r="C1622"/>
    </row>
    <row r="1623" spans="3:3" x14ac:dyDescent="0.35">
      <c r="C1623"/>
    </row>
    <row r="1624" spans="3:3" x14ac:dyDescent="0.35">
      <c r="C1624"/>
    </row>
    <row r="1625" spans="3:3" x14ac:dyDescent="0.35">
      <c r="C1625"/>
    </row>
    <row r="1626" spans="3:3" x14ac:dyDescent="0.35">
      <c r="C1626"/>
    </row>
    <row r="1627" spans="3:3" x14ac:dyDescent="0.35">
      <c r="C1627"/>
    </row>
    <row r="1628" spans="3:3" x14ac:dyDescent="0.35">
      <c r="C1628"/>
    </row>
    <row r="1629" spans="3:3" x14ac:dyDescent="0.35">
      <c r="C1629"/>
    </row>
    <row r="1630" spans="3:3" x14ac:dyDescent="0.35">
      <c r="C1630"/>
    </row>
    <row r="1631" spans="3:3" x14ac:dyDescent="0.35">
      <c r="C1631"/>
    </row>
    <row r="1632" spans="3:3" x14ac:dyDescent="0.35">
      <c r="C1632"/>
    </row>
    <row r="1633" spans="3:3" x14ac:dyDescent="0.35">
      <c r="C1633"/>
    </row>
    <row r="1634" spans="3:3" x14ac:dyDescent="0.35">
      <c r="C1634"/>
    </row>
    <row r="1635" spans="3:3" x14ac:dyDescent="0.35">
      <c r="C1635"/>
    </row>
    <row r="1636" spans="3:3" x14ac:dyDescent="0.35">
      <c r="C1636"/>
    </row>
    <row r="1637" spans="3:3" x14ac:dyDescent="0.35">
      <c r="C1637"/>
    </row>
    <row r="1638" spans="3:3" x14ac:dyDescent="0.35">
      <c r="C1638"/>
    </row>
    <row r="1639" spans="3:3" x14ac:dyDescent="0.35">
      <c r="C1639"/>
    </row>
    <row r="1640" spans="3:3" x14ac:dyDescent="0.35">
      <c r="C1640"/>
    </row>
    <row r="1641" spans="3:3" x14ac:dyDescent="0.35">
      <c r="C1641"/>
    </row>
    <row r="1642" spans="3:3" x14ac:dyDescent="0.35">
      <c r="C1642"/>
    </row>
    <row r="1643" spans="3:3" x14ac:dyDescent="0.35">
      <c r="C1643"/>
    </row>
    <row r="1644" spans="3:3" x14ac:dyDescent="0.35">
      <c r="C1644"/>
    </row>
    <row r="1645" spans="3:3" x14ac:dyDescent="0.35">
      <c r="C1645"/>
    </row>
    <row r="1646" spans="3:3" x14ac:dyDescent="0.35">
      <c r="C1646"/>
    </row>
    <row r="1647" spans="3:3" x14ac:dyDescent="0.35">
      <c r="C1647"/>
    </row>
    <row r="1648" spans="3:3" x14ac:dyDescent="0.35">
      <c r="C1648"/>
    </row>
    <row r="1649" spans="3:3" x14ac:dyDescent="0.35">
      <c r="C1649"/>
    </row>
    <row r="1650" spans="3:3" x14ac:dyDescent="0.35">
      <c r="C1650"/>
    </row>
    <row r="1651" spans="3:3" x14ac:dyDescent="0.35">
      <c r="C1651"/>
    </row>
    <row r="1652" spans="3:3" x14ac:dyDescent="0.35">
      <c r="C1652"/>
    </row>
    <row r="1653" spans="3:3" x14ac:dyDescent="0.35">
      <c r="C1653"/>
    </row>
    <row r="1654" spans="3:3" x14ac:dyDescent="0.35">
      <c r="C1654"/>
    </row>
    <row r="1655" spans="3:3" x14ac:dyDescent="0.35">
      <c r="C1655"/>
    </row>
    <row r="1656" spans="3:3" x14ac:dyDescent="0.35">
      <c r="C1656"/>
    </row>
    <row r="1657" spans="3:3" x14ac:dyDescent="0.35">
      <c r="C1657"/>
    </row>
    <row r="1658" spans="3:3" x14ac:dyDescent="0.35">
      <c r="C1658"/>
    </row>
    <row r="1659" spans="3:3" x14ac:dyDescent="0.35">
      <c r="C1659"/>
    </row>
    <row r="1660" spans="3:3" x14ac:dyDescent="0.35">
      <c r="C1660"/>
    </row>
    <row r="1661" spans="3:3" x14ac:dyDescent="0.35">
      <c r="C1661"/>
    </row>
    <row r="1662" spans="3:3" x14ac:dyDescent="0.35">
      <c r="C1662"/>
    </row>
    <row r="1663" spans="3:3" x14ac:dyDescent="0.35">
      <c r="C1663"/>
    </row>
    <row r="1664" spans="3:3" x14ac:dyDescent="0.35">
      <c r="C1664"/>
    </row>
    <row r="1665" spans="3:3" x14ac:dyDescent="0.35">
      <c r="C1665"/>
    </row>
    <row r="1666" spans="3:3" x14ac:dyDescent="0.35">
      <c r="C1666"/>
    </row>
    <row r="1667" spans="3:3" x14ac:dyDescent="0.35">
      <c r="C1667"/>
    </row>
    <row r="1668" spans="3:3" x14ac:dyDescent="0.35">
      <c r="C1668"/>
    </row>
    <row r="1669" spans="3:3" x14ac:dyDescent="0.35">
      <c r="C1669"/>
    </row>
    <row r="1670" spans="3:3" x14ac:dyDescent="0.35">
      <c r="C1670"/>
    </row>
    <row r="1671" spans="3:3" x14ac:dyDescent="0.35">
      <c r="C1671"/>
    </row>
    <row r="1672" spans="3:3" x14ac:dyDescent="0.35">
      <c r="C1672"/>
    </row>
    <row r="1673" spans="3:3" x14ac:dyDescent="0.35">
      <c r="C1673"/>
    </row>
    <row r="1674" spans="3:3" x14ac:dyDescent="0.35">
      <c r="C1674"/>
    </row>
    <row r="1675" spans="3:3" x14ac:dyDescent="0.35">
      <c r="C1675"/>
    </row>
    <row r="1676" spans="3:3" x14ac:dyDescent="0.35">
      <c r="C1676"/>
    </row>
    <row r="1677" spans="3:3" x14ac:dyDescent="0.35">
      <c r="C1677"/>
    </row>
    <row r="1678" spans="3:3" x14ac:dyDescent="0.35">
      <c r="C1678"/>
    </row>
    <row r="1679" spans="3:3" x14ac:dyDescent="0.35">
      <c r="C1679"/>
    </row>
    <row r="1680" spans="3:3" x14ac:dyDescent="0.35">
      <c r="C1680"/>
    </row>
    <row r="1681" spans="3:3" x14ac:dyDescent="0.35">
      <c r="C1681"/>
    </row>
    <row r="1682" spans="3:3" x14ac:dyDescent="0.35">
      <c r="C1682"/>
    </row>
    <row r="1683" spans="3:3" x14ac:dyDescent="0.35">
      <c r="C1683"/>
    </row>
    <row r="1684" spans="3:3" x14ac:dyDescent="0.35">
      <c r="C1684"/>
    </row>
    <row r="1685" spans="3:3" x14ac:dyDescent="0.35">
      <c r="C1685"/>
    </row>
    <row r="1686" spans="3:3" x14ac:dyDescent="0.35">
      <c r="C1686"/>
    </row>
    <row r="1687" spans="3:3" x14ac:dyDescent="0.35">
      <c r="C1687"/>
    </row>
    <row r="1688" spans="3:3" x14ac:dyDescent="0.35">
      <c r="C1688"/>
    </row>
    <row r="1689" spans="3:3" x14ac:dyDescent="0.35">
      <c r="C1689"/>
    </row>
    <row r="1690" spans="3:3" x14ac:dyDescent="0.35">
      <c r="C1690"/>
    </row>
    <row r="1691" spans="3:3" x14ac:dyDescent="0.35">
      <c r="C1691"/>
    </row>
    <row r="1692" spans="3:3" x14ac:dyDescent="0.35">
      <c r="C1692"/>
    </row>
    <row r="1693" spans="3:3" x14ac:dyDescent="0.35">
      <c r="C1693"/>
    </row>
    <row r="1694" spans="3:3" x14ac:dyDescent="0.35">
      <c r="C1694"/>
    </row>
    <row r="1695" spans="3:3" x14ac:dyDescent="0.35">
      <c r="C1695"/>
    </row>
    <row r="1696" spans="3:3" x14ac:dyDescent="0.35">
      <c r="C1696"/>
    </row>
    <row r="1697" spans="3:3" x14ac:dyDescent="0.35">
      <c r="C1697"/>
    </row>
    <row r="1698" spans="3:3" x14ac:dyDescent="0.35">
      <c r="C1698"/>
    </row>
    <row r="1699" spans="3:3" x14ac:dyDescent="0.35">
      <c r="C1699"/>
    </row>
    <row r="1700" spans="3:3" x14ac:dyDescent="0.35">
      <c r="C1700"/>
    </row>
    <row r="1701" spans="3:3" x14ac:dyDescent="0.35">
      <c r="C1701"/>
    </row>
    <row r="1702" spans="3:3" x14ac:dyDescent="0.35">
      <c r="C1702"/>
    </row>
    <row r="1703" spans="3:3" x14ac:dyDescent="0.35">
      <c r="C1703"/>
    </row>
    <row r="1704" spans="3:3" x14ac:dyDescent="0.35">
      <c r="C1704"/>
    </row>
    <row r="1705" spans="3:3" x14ac:dyDescent="0.35">
      <c r="C1705"/>
    </row>
    <row r="1706" spans="3:3" x14ac:dyDescent="0.35">
      <c r="C1706"/>
    </row>
    <row r="1707" spans="3:3" x14ac:dyDescent="0.35">
      <c r="C1707"/>
    </row>
    <row r="1708" spans="3:3" x14ac:dyDescent="0.35">
      <c r="C1708"/>
    </row>
    <row r="1709" spans="3:3" x14ac:dyDescent="0.35">
      <c r="C1709"/>
    </row>
    <row r="1710" spans="3:3" x14ac:dyDescent="0.35">
      <c r="C1710"/>
    </row>
    <row r="1711" spans="3:3" x14ac:dyDescent="0.35">
      <c r="C1711"/>
    </row>
    <row r="1712" spans="3:3" x14ac:dyDescent="0.35">
      <c r="C1712"/>
    </row>
    <row r="1713" spans="3:3" x14ac:dyDescent="0.35">
      <c r="C1713"/>
    </row>
    <row r="1714" spans="3:3" x14ac:dyDescent="0.35">
      <c r="C1714"/>
    </row>
    <row r="1715" spans="3:3" x14ac:dyDescent="0.35">
      <c r="C1715"/>
    </row>
    <row r="1716" spans="3:3" x14ac:dyDescent="0.35">
      <c r="C1716"/>
    </row>
    <row r="1717" spans="3:3" x14ac:dyDescent="0.35">
      <c r="C1717"/>
    </row>
    <row r="1718" spans="3:3" x14ac:dyDescent="0.35">
      <c r="C1718"/>
    </row>
    <row r="1719" spans="3:3" x14ac:dyDescent="0.35">
      <c r="C1719"/>
    </row>
    <row r="1720" spans="3:3" x14ac:dyDescent="0.35">
      <c r="C1720"/>
    </row>
    <row r="1721" spans="3:3" x14ac:dyDescent="0.35">
      <c r="C1721"/>
    </row>
    <row r="1722" spans="3:3" x14ac:dyDescent="0.35">
      <c r="C1722"/>
    </row>
    <row r="1723" spans="3:3" x14ac:dyDescent="0.35">
      <c r="C1723"/>
    </row>
    <row r="1724" spans="3:3" x14ac:dyDescent="0.35">
      <c r="C1724"/>
    </row>
    <row r="1725" spans="3:3" x14ac:dyDescent="0.35">
      <c r="C1725"/>
    </row>
    <row r="1726" spans="3:3" x14ac:dyDescent="0.35">
      <c r="C1726"/>
    </row>
    <row r="1727" spans="3:3" x14ac:dyDescent="0.35">
      <c r="C1727"/>
    </row>
    <row r="1728" spans="3:3" x14ac:dyDescent="0.35">
      <c r="C1728"/>
    </row>
    <row r="1729" spans="3:3" x14ac:dyDescent="0.35">
      <c r="C1729"/>
    </row>
    <row r="1730" spans="3:3" x14ac:dyDescent="0.35">
      <c r="C1730"/>
    </row>
    <row r="1731" spans="3:3" x14ac:dyDescent="0.35">
      <c r="C1731"/>
    </row>
    <row r="1732" spans="3:3" x14ac:dyDescent="0.35">
      <c r="C1732"/>
    </row>
    <row r="1733" spans="3:3" x14ac:dyDescent="0.35">
      <c r="C1733"/>
    </row>
    <row r="1734" spans="3:3" x14ac:dyDescent="0.35">
      <c r="C1734"/>
    </row>
    <row r="1735" spans="3:3" x14ac:dyDescent="0.35">
      <c r="C1735"/>
    </row>
    <row r="1736" spans="3:3" x14ac:dyDescent="0.35">
      <c r="C1736"/>
    </row>
    <row r="1737" spans="3:3" x14ac:dyDescent="0.35">
      <c r="C1737"/>
    </row>
    <row r="1738" spans="3:3" x14ac:dyDescent="0.35">
      <c r="C1738"/>
    </row>
    <row r="1739" spans="3:3" x14ac:dyDescent="0.35">
      <c r="C1739"/>
    </row>
    <row r="1740" spans="3:3" x14ac:dyDescent="0.35">
      <c r="C1740"/>
    </row>
    <row r="1741" spans="3:3" x14ac:dyDescent="0.35">
      <c r="C1741"/>
    </row>
    <row r="1742" spans="3:3" x14ac:dyDescent="0.35">
      <c r="C1742"/>
    </row>
    <row r="1743" spans="3:3" x14ac:dyDescent="0.35">
      <c r="C1743"/>
    </row>
    <row r="1744" spans="3:3" x14ac:dyDescent="0.35">
      <c r="C1744"/>
    </row>
    <row r="1745" spans="3:3" x14ac:dyDescent="0.35">
      <c r="C1745"/>
    </row>
    <row r="1746" spans="3:3" x14ac:dyDescent="0.35">
      <c r="C1746"/>
    </row>
    <row r="1747" spans="3:3" x14ac:dyDescent="0.35">
      <c r="C1747"/>
    </row>
    <row r="1748" spans="3:3" x14ac:dyDescent="0.35">
      <c r="C1748"/>
    </row>
    <row r="1749" spans="3:3" x14ac:dyDescent="0.35">
      <c r="C1749"/>
    </row>
    <row r="1750" spans="3:3" x14ac:dyDescent="0.35">
      <c r="C1750"/>
    </row>
    <row r="1751" spans="3:3" x14ac:dyDescent="0.35">
      <c r="C1751"/>
    </row>
    <row r="1752" spans="3:3" x14ac:dyDescent="0.35">
      <c r="C1752"/>
    </row>
    <row r="1753" spans="3:3" x14ac:dyDescent="0.35">
      <c r="C1753"/>
    </row>
    <row r="1754" spans="3:3" x14ac:dyDescent="0.35">
      <c r="C1754"/>
    </row>
    <row r="1755" spans="3:3" x14ac:dyDescent="0.35">
      <c r="C1755"/>
    </row>
    <row r="1756" spans="3:3" x14ac:dyDescent="0.35">
      <c r="C1756"/>
    </row>
    <row r="1757" spans="3:3" x14ac:dyDescent="0.35">
      <c r="C1757"/>
    </row>
    <row r="1758" spans="3:3" x14ac:dyDescent="0.35">
      <c r="C1758"/>
    </row>
    <row r="1759" spans="3:3" x14ac:dyDescent="0.35">
      <c r="C1759"/>
    </row>
    <row r="1760" spans="3:3" x14ac:dyDescent="0.35">
      <c r="C1760"/>
    </row>
    <row r="1761" spans="3:3" x14ac:dyDescent="0.35">
      <c r="C1761"/>
    </row>
    <row r="1762" spans="3:3" x14ac:dyDescent="0.35">
      <c r="C1762"/>
    </row>
    <row r="1763" spans="3:3" x14ac:dyDescent="0.35">
      <c r="C1763"/>
    </row>
    <row r="1764" spans="3:3" x14ac:dyDescent="0.35">
      <c r="C1764"/>
    </row>
    <row r="1765" spans="3:3" x14ac:dyDescent="0.35">
      <c r="C1765"/>
    </row>
    <row r="1766" spans="3:3" x14ac:dyDescent="0.35">
      <c r="C1766"/>
    </row>
    <row r="1767" spans="3:3" x14ac:dyDescent="0.35">
      <c r="C1767"/>
    </row>
    <row r="1768" spans="3:3" x14ac:dyDescent="0.35">
      <c r="C1768"/>
    </row>
    <row r="1769" spans="3:3" x14ac:dyDescent="0.35">
      <c r="C1769"/>
    </row>
    <row r="1770" spans="3:3" x14ac:dyDescent="0.35">
      <c r="C1770"/>
    </row>
    <row r="1771" spans="3:3" x14ac:dyDescent="0.35">
      <c r="C1771"/>
    </row>
    <row r="1772" spans="3:3" x14ac:dyDescent="0.35">
      <c r="C1772"/>
    </row>
    <row r="1773" spans="3:3" x14ac:dyDescent="0.35">
      <c r="C1773"/>
    </row>
    <row r="1774" spans="3:3" x14ac:dyDescent="0.35">
      <c r="C1774"/>
    </row>
    <row r="1775" spans="3:3" x14ac:dyDescent="0.35">
      <c r="C1775"/>
    </row>
    <row r="1776" spans="3:3" x14ac:dyDescent="0.35">
      <c r="C1776"/>
    </row>
    <row r="1777" spans="3:3" x14ac:dyDescent="0.35">
      <c r="C1777"/>
    </row>
    <row r="1778" spans="3:3" x14ac:dyDescent="0.35">
      <c r="C1778"/>
    </row>
    <row r="1779" spans="3:3" x14ac:dyDescent="0.35">
      <c r="C1779"/>
    </row>
    <row r="1780" spans="3:3" x14ac:dyDescent="0.35">
      <c r="C1780"/>
    </row>
    <row r="1781" spans="3:3" x14ac:dyDescent="0.35">
      <c r="C1781"/>
    </row>
    <row r="1782" spans="3:3" x14ac:dyDescent="0.35">
      <c r="C1782"/>
    </row>
    <row r="1783" spans="3:3" x14ac:dyDescent="0.35">
      <c r="C1783"/>
    </row>
    <row r="1784" spans="3:3" x14ac:dyDescent="0.35">
      <c r="C1784"/>
    </row>
    <row r="1785" spans="3:3" x14ac:dyDescent="0.35">
      <c r="C1785"/>
    </row>
    <row r="1786" spans="3:3" x14ac:dyDescent="0.35">
      <c r="C1786"/>
    </row>
    <row r="1787" spans="3:3" x14ac:dyDescent="0.35">
      <c r="C1787"/>
    </row>
    <row r="1788" spans="3:3" x14ac:dyDescent="0.35">
      <c r="C1788"/>
    </row>
    <row r="1789" spans="3:3" x14ac:dyDescent="0.35">
      <c r="C1789"/>
    </row>
    <row r="1790" spans="3:3" x14ac:dyDescent="0.35">
      <c r="C1790"/>
    </row>
    <row r="1791" spans="3:3" x14ac:dyDescent="0.35">
      <c r="C1791"/>
    </row>
    <row r="1792" spans="3:3" x14ac:dyDescent="0.35">
      <c r="C1792"/>
    </row>
    <row r="1793" spans="3:3" x14ac:dyDescent="0.35">
      <c r="C1793"/>
    </row>
    <row r="1794" spans="3:3" x14ac:dyDescent="0.35">
      <c r="C1794"/>
    </row>
    <row r="1795" spans="3:3" x14ac:dyDescent="0.35">
      <c r="C1795"/>
    </row>
    <row r="1796" spans="3:3" x14ac:dyDescent="0.35">
      <c r="C1796"/>
    </row>
    <row r="1797" spans="3:3" x14ac:dyDescent="0.35">
      <c r="C1797"/>
    </row>
    <row r="1798" spans="3:3" x14ac:dyDescent="0.35">
      <c r="C1798"/>
    </row>
    <row r="1799" spans="3:3" x14ac:dyDescent="0.35">
      <c r="C1799"/>
    </row>
    <row r="1800" spans="3:3" x14ac:dyDescent="0.35">
      <c r="C1800"/>
    </row>
    <row r="1801" spans="3:3" x14ac:dyDescent="0.35">
      <c r="C1801"/>
    </row>
    <row r="1802" spans="3:3" x14ac:dyDescent="0.35">
      <c r="C1802"/>
    </row>
    <row r="1803" spans="3:3" x14ac:dyDescent="0.35">
      <c r="C1803"/>
    </row>
    <row r="1804" spans="3:3" x14ac:dyDescent="0.35">
      <c r="C1804"/>
    </row>
    <row r="1805" spans="3:3" x14ac:dyDescent="0.35">
      <c r="C1805"/>
    </row>
    <row r="1806" spans="3:3" x14ac:dyDescent="0.35">
      <c r="C1806"/>
    </row>
    <row r="1807" spans="3:3" x14ac:dyDescent="0.35">
      <c r="C1807"/>
    </row>
    <row r="1808" spans="3:3" x14ac:dyDescent="0.35">
      <c r="C1808"/>
    </row>
    <row r="1809" spans="3:3" x14ac:dyDescent="0.35">
      <c r="C1809"/>
    </row>
    <row r="1810" spans="3:3" x14ac:dyDescent="0.35">
      <c r="C1810"/>
    </row>
    <row r="1811" spans="3:3" x14ac:dyDescent="0.35">
      <c r="C1811"/>
    </row>
    <row r="1812" spans="3:3" x14ac:dyDescent="0.35">
      <c r="C1812"/>
    </row>
    <row r="1813" spans="3:3" x14ac:dyDescent="0.35">
      <c r="C1813"/>
    </row>
    <row r="1814" spans="3:3" x14ac:dyDescent="0.35">
      <c r="C1814"/>
    </row>
    <row r="1815" spans="3:3" x14ac:dyDescent="0.35">
      <c r="C1815"/>
    </row>
    <row r="1816" spans="3:3" x14ac:dyDescent="0.35">
      <c r="C1816"/>
    </row>
    <row r="1817" spans="3:3" x14ac:dyDescent="0.35">
      <c r="C1817"/>
    </row>
    <row r="1818" spans="3:3" x14ac:dyDescent="0.35">
      <c r="C1818"/>
    </row>
    <row r="1819" spans="3:3" x14ac:dyDescent="0.35">
      <c r="C1819"/>
    </row>
    <row r="1820" spans="3:3" x14ac:dyDescent="0.35">
      <c r="C1820"/>
    </row>
    <row r="1821" spans="3:3" x14ac:dyDescent="0.35">
      <c r="C1821"/>
    </row>
    <row r="1822" spans="3:3" x14ac:dyDescent="0.35">
      <c r="C1822"/>
    </row>
    <row r="1823" spans="3:3" x14ac:dyDescent="0.35">
      <c r="C1823"/>
    </row>
    <row r="1824" spans="3:3" x14ac:dyDescent="0.35">
      <c r="C1824"/>
    </row>
    <row r="1825" spans="3:3" x14ac:dyDescent="0.35">
      <c r="C1825"/>
    </row>
    <row r="1826" spans="3:3" x14ac:dyDescent="0.35">
      <c r="C1826"/>
    </row>
    <row r="1827" spans="3:3" x14ac:dyDescent="0.35">
      <c r="C1827"/>
    </row>
    <row r="1828" spans="3:3" x14ac:dyDescent="0.35">
      <c r="C1828"/>
    </row>
    <row r="1829" spans="3:3" x14ac:dyDescent="0.35">
      <c r="C1829"/>
    </row>
    <row r="1830" spans="3:3" x14ac:dyDescent="0.35">
      <c r="C1830"/>
    </row>
    <row r="1831" spans="3:3" x14ac:dyDescent="0.35">
      <c r="C1831"/>
    </row>
    <row r="1832" spans="3:3" x14ac:dyDescent="0.35">
      <c r="C1832"/>
    </row>
    <row r="1833" spans="3:3" x14ac:dyDescent="0.35">
      <c r="C1833"/>
    </row>
    <row r="1834" spans="3:3" x14ac:dyDescent="0.35">
      <c r="C1834"/>
    </row>
    <row r="1835" spans="3:3" x14ac:dyDescent="0.35">
      <c r="C1835"/>
    </row>
    <row r="1836" spans="3:3" x14ac:dyDescent="0.35">
      <c r="C1836"/>
    </row>
    <row r="1837" spans="3:3" x14ac:dyDescent="0.35">
      <c r="C1837"/>
    </row>
    <row r="1838" spans="3:3" x14ac:dyDescent="0.35">
      <c r="C1838"/>
    </row>
    <row r="1839" spans="3:3" x14ac:dyDescent="0.35">
      <c r="C1839"/>
    </row>
    <row r="1840" spans="3:3" x14ac:dyDescent="0.35">
      <c r="C1840"/>
    </row>
    <row r="1841" spans="3:3" x14ac:dyDescent="0.35">
      <c r="C1841"/>
    </row>
    <row r="1842" spans="3:3" x14ac:dyDescent="0.35">
      <c r="C1842"/>
    </row>
    <row r="1843" spans="3:3" x14ac:dyDescent="0.35">
      <c r="C1843"/>
    </row>
    <row r="1844" spans="3:3" x14ac:dyDescent="0.35">
      <c r="C1844"/>
    </row>
    <row r="1845" spans="3:3" x14ac:dyDescent="0.35">
      <c r="C1845"/>
    </row>
    <row r="1846" spans="3:3" x14ac:dyDescent="0.35">
      <c r="C1846"/>
    </row>
    <row r="1847" spans="3:3" x14ac:dyDescent="0.35">
      <c r="C1847"/>
    </row>
    <row r="1848" spans="3:3" x14ac:dyDescent="0.35">
      <c r="C1848"/>
    </row>
    <row r="1849" spans="3:3" x14ac:dyDescent="0.35">
      <c r="C1849"/>
    </row>
    <row r="1850" spans="3:3" x14ac:dyDescent="0.35">
      <c r="C1850"/>
    </row>
    <row r="1851" spans="3:3" x14ac:dyDescent="0.35">
      <c r="C1851"/>
    </row>
    <row r="1852" spans="3:3" x14ac:dyDescent="0.35">
      <c r="C1852"/>
    </row>
    <row r="1853" spans="3:3" x14ac:dyDescent="0.35">
      <c r="C1853"/>
    </row>
    <row r="1854" spans="3:3" x14ac:dyDescent="0.35">
      <c r="C1854"/>
    </row>
    <row r="1855" spans="3:3" x14ac:dyDescent="0.35">
      <c r="C1855"/>
    </row>
    <row r="1856" spans="3:3" x14ac:dyDescent="0.35">
      <c r="C1856"/>
    </row>
    <row r="1857" spans="3:3" x14ac:dyDescent="0.35">
      <c r="C1857"/>
    </row>
    <row r="1858" spans="3:3" x14ac:dyDescent="0.35">
      <c r="C1858"/>
    </row>
    <row r="1859" spans="3:3" x14ac:dyDescent="0.35">
      <c r="C1859"/>
    </row>
    <row r="1860" spans="3:3" x14ac:dyDescent="0.35">
      <c r="C1860"/>
    </row>
    <row r="1861" spans="3:3" x14ac:dyDescent="0.35">
      <c r="C1861"/>
    </row>
    <row r="1862" spans="3:3" x14ac:dyDescent="0.35">
      <c r="C1862"/>
    </row>
    <row r="1863" spans="3:3" x14ac:dyDescent="0.35">
      <c r="C1863"/>
    </row>
    <row r="1864" spans="3:3" x14ac:dyDescent="0.35">
      <c r="C1864"/>
    </row>
    <row r="1865" spans="3:3" x14ac:dyDescent="0.35">
      <c r="C1865"/>
    </row>
    <row r="1866" spans="3:3" x14ac:dyDescent="0.35">
      <c r="C1866"/>
    </row>
    <row r="1867" spans="3:3" x14ac:dyDescent="0.35">
      <c r="C1867"/>
    </row>
    <row r="1868" spans="3:3" x14ac:dyDescent="0.35">
      <c r="C1868"/>
    </row>
    <row r="1869" spans="3:3" x14ac:dyDescent="0.35">
      <c r="C1869"/>
    </row>
    <row r="1870" spans="3:3" x14ac:dyDescent="0.35">
      <c r="C1870"/>
    </row>
    <row r="1871" spans="3:3" x14ac:dyDescent="0.35">
      <c r="C1871"/>
    </row>
    <row r="1872" spans="3:3" x14ac:dyDescent="0.35">
      <c r="C1872"/>
    </row>
    <row r="1873" spans="3:3" x14ac:dyDescent="0.35">
      <c r="C1873"/>
    </row>
    <row r="1874" spans="3:3" x14ac:dyDescent="0.35">
      <c r="C1874"/>
    </row>
    <row r="1875" spans="3:3" x14ac:dyDescent="0.35">
      <c r="C1875"/>
    </row>
    <row r="1876" spans="3:3" x14ac:dyDescent="0.35">
      <c r="C1876"/>
    </row>
    <row r="1877" spans="3:3" x14ac:dyDescent="0.35">
      <c r="C1877"/>
    </row>
    <row r="1878" spans="3:3" x14ac:dyDescent="0.35">
      <c r="C1878"/>
    </row>
    <row r="1879" spans="3:3" x14ac:dyDescent="0.35">
      <c r="C1879"/>
    </row>
    <row r="1880" spans="3:3" x14ac:dyDescent="0.35">
      <c r="C1880"/>
    </row>
    <row r="1881" spans="3:3" x14ac:dyDescent="0.35">
      <c r="C1881"/>
    </row>
    <row r="1882" spans="3:3" x14ac:dyDescent="0.35">
      <c r="C1882"/>
    </row>
    <row r="1883" spans="3:3" x14ac:dyDescent="0.35">
      <c r="C1883"/>
    </row>
    <row r="1884" spans="3:3" x14ac:dyDescent="0.35">
      <c r="C1884"/>
    </row>
    <row r="1885" spans="3:3" x14ac:dyDescent="0.35">
      <c r="C1885"/>
    </row>
    <row r="1886" spans="3:3" x14ac:dyDescent="0.35">
      <c r="C1886"/>
    </row>
    <row r="1887" spans="3:3" x14ac:dyDescent="0.35">
      <c r="C1887"/>
    </row>
    <row r="1888" spans="3:3" x14ac:dyDescent="0.35">
      <c r="C1888"/>
    </row>
    <row r="1889" spans="3:3" x14ac:dyDescent="0.35">
      <c r="C1889"/>
    </row>
    <row r="1890" spans="3:3" x14ac:dyDescent="0.35">
      <c r="C1890"/>
    </row>
    <row r="1891" spans="3:3" x14ac:dyDescent="0.35">
      <c r="C1891"/>
    </row>
    <row r="1892" spans="3:3" x14ac:dyDescent="0.35">
      <c r="C1892"/>
    </row>
    <row r="1893" spans="3:3" x14ac:dyDescent="0.35">
      <c r="C1893"/>
    </row>
    <row r="1894" spans="3:3" x14ac:dyDescent="0.35">
      <c r="C1894"/>
    </row>
    <row r="1895" spans="3:3" x14ac:dyDescent="0.35">
      <c r="C1895"/>
    </row>
    <row r="1896" spans="3:3" x14ac:dyDescent="0.35">
      <c r="C1896"/>
    </row>
    <row r="1897" spans="3:3" x14ac:dyDescent="0.35">
      <c r="C1897"/>
    </row>
    <row r="1898" spans="3:3" x14ac:dyDescent="0.35">
      <c r="C1898"/>
    </row>
    <row r="1899" spans="3:3" x14ac:dyDescent="0.35">
      <c r="C1899"/>
    </row>
    <row r="1900" spans="3:3" x14ac:dyDescent="0.35">
      <c r="C1900"/>
    </row>
    <row r="1901" spans="3:3" x14ac:dyDescent="0.35">
      <c r="C1901"/>
    </row>
    <row r="1902" spans="3:3" x14ac:dyDescent="0.35">
      <c r="C1902"/>
    </row>
    <row r="1903" spans="3:3" x14ac:dyDescent="0.35">
      <c r="C1903"/>
    </row>
    <row r="1904" spans="3:3" x14ac:dyDescent="0.35">
      <c r="C1904"/>
    </row>
    <row r="1905" spans="3:3" x14ac:dyDescent="0.35">
      <c r="C1905"/>
    </row>
    <row r="1906" spans="3:3" x14ac:dyDescent="0.35">
      <c r="C1906"/>
    </row>
    <row r="1907" spans="3:3" x14ac:dyDescent="0.35">
      <c r="C1907"/>
    </row>
    <row r="1908" spans="3:3" x14ac:dyDescent="0.35">
      <c r="C1908"/>
    </row>
    <row r="1909" spans="3:3" x14ac:dyDescent="0.35">
      <c r="C1909"/>
    </row>
    <row r="1910" spans="3:3" x14ac:dyDescent="0.35">
      <c r="C1910"/>
    </row>
    <row r="1911" spans="3:3" x14ac:dyDescent="0.35">
      <c r="C1911"/>
    </row>
    <row r="1912" spans="3:3" x14ac:dyDescent="0.35">
      <c r="C1912"/>
    </row>
    <row r="1913" spans="3:3" x14ac:dyDescent="0.35">
      <c r="C1913"/>
    </row>
    <row r="1914" spans="3:3" x14ac:dyDescent="0.35">
      <c r="C1914"/>
    </row>
    <row r="1915" spans="3:3" x14ac:dyDescent="0.35">
      <c r="C1915"/>
    </row>
    <row r="1916" spans="3:3" x14ac:dyDescent="0.35">
      <c r="C1916"/>
    </row>
    <row r="1917" spans="3:3" x14ac:dyDescent="0.35">
      <c r="C1917"/>
    </row>
    <row r="1918" spans="3:3" x14ac:dyDescent="0.35">
      <c r="C1918"/>
    </row>
    <row r="1919" spans="3:3" x14ac:dyDescent="0.35">
      <c r="C1919"/>
    </row>
    <row r="1920" spans="3:3" x14ac:dyDescent="0.35">
      <c r="C1920"/>
    </row>
    <row r="1921" spans="3:3" x14ac:dyDescent="0.35">
      <c r="C1921"/>
    </row>
    <row r="1922" spans="3:3" x14ac:dyDescent="0.35">
      <c r="C1922"/>
    </row>
    <row r="1923" spans="3:3" x14ac:dyDescent="0.35">
      <c r="C1923"/>
    </row>
    <row r="1924" spans="3:3" x14ac:dyDescent="0.35">
      <c r="C1924"/>
    </row>
    <row r="1925" spans="3:3" x14ac:dyDescent="0.35">
      <c r="C1925"/>
    </row>
    <row r="1926" spans="3:3" x14ac:dyDescent="0.35">
      <c r="C1926"/>
    </row>
    <row r="1927" spans="3:3" x14ac:dyDescent="0.35">
      <c r="C1927"/>
    </row>
    <row r="1928" spans="3:3" x14ac:dyDescent="0.35">
      <c r="C1928"/>
    </row>
    <row r="1929" spans="3:3" x14ac:dyDescent="0.35">
      <c r="C1929"/>
    </row>
    <row r="1930" spans="3:3" x14ac:dyDescent="0.35">
      <c r="C1930"/>
    </row>
    <row r="1931" spans="3:3" x14ac:dyDescent="0.35">
      <c r="C1931"/>
    </row>
    <row r="1932" spans="3:3" x14ac:dyDescent="0.35">
      <c r="C1932"/>
    </row>
    <row r="1933" spans="3:3" x14ac:dyDescent="0.35">
      <c r="C1933"/>
    </row>
    <row r="1934" spans="3:3" x14ac:dyDescent="0.35">
      <c r="C1934"/>
    </row>
    <row r="1935" spans="3:3" x14ac:dyDescent="0.35">
      <c r="C1935"/>
    </row>
    <row r="1936" spans="3:3" x14ac:dyDescent="0.35">
      <c r="C1936"/>
    </row>
    <row r="1937" spans="3:3" x14ac:dyDescent="0.35">
      <c r="C1937"/>
    </row>
    <row r="1938" spans="3:3" x14ac:dyDescent="0.35">
      <c r="C1938"/>
    </row>
    <row r="1939" spans="3:3" x14ac:dyDescent="0.35">
      <c r="C1939"/>
    </row>
    <row r="1940" spans="3:3" x14ac:dyDescent="0.35">
      <c r="C1940"/>
    </row>
    <row r="1941" spans="3:3" x14ac:dyDescent="0.35">
      <c r="C1941"/>
    </row>
    <row r="1942" spans="3:3" x14ac:dyDescent="0.35">
      <c r="C1942"/>
    </row>
    <row r="1943" spans="3:3" x14ac:dyDescent="0.35">
      <c r="C1943"/>
    </row>
    <row r="1944" spans="3:3" x14ac:dyDescent="0.35">
      <c r="C1944"/>
    </row>
    <row r="1945" spans="3:3" x14ac:dyDescent="0.35">
      <c r="C1945"/>
    </row>
    <row r="1946" spans="3:3" x14ac:dyDescent="0.35">
      <c r="C1946"/>
    </row>
    <row r="1947" spans="3:3" x14ac:dyDescent="0.35">
      <c r="C1947"/>
    </row>
    <row r="1948" spans="3:3" x14ac:dyDescent="0.35">
      <c r="C1948"/>
    </row>
    <row r="1949" spans="3:3" x14ac:dyDescent="0.35">
      <c r="C1949"/>
    </row>
    <row r="1950" spans="3:3" x14ac:dyDescent="0.35">
      <c r="C1950"/>
    </row>
    <row r="1951" spans="3:3" x14ac:dyDescent="0.35">
      <c r="C1951"/>
    </row>
    <row r="1952" spans="3:3" x14ac:dyDescent="0.35">
      <c r="C1952"/>
    </row>
    <row r="1953" spans="3:3" x14ac:dyDescent="0.35">
      <c r="C1953"/>
    </row>
    <row r="1954" spans="3:3" x14ac:dyDescent="0.35">
      <c r="C1954"/>
    </row>
    <row r="1955" spans="3:3" x14ac:dyDescent="0.35">
      <c r="C1955"/>
    </row>
    <row r="1956" spans="3:3" x14ac:dyDescent="0.35">
      <c r="C1956"/>
    </row>
    <row r="1957" spans="3:3" x14ac:dyDescent="0.35">
      <c r="C1957"/>
    </row>
    <row r="1958" spans="3:3" x14ac:dyDescent="0.35">
      <c r="C1958"/>
    </row>
    <row r="1959" spans="3:3" x14ac:dyDescent="0.35">
      <c r="C1959"/>
    </row>
    <row r="1960" spans="3:3" x14ac:dyDescent="0.35">
      <c r="C1960"/>
    </row>
    <row r="1961" spans="3:3" x14ac:dyDescent="0.35">
      <c r="C1961"/>
    </row>
    <row r="1962" spans="3:3" x14ac:dyDescent="0.35">
      <c r="C1962"/>
    </row>
    <row r="1963" spans="3:3" x14ac:dyDescent="0.35">
      <c r="C1963"/>
    </row>
    <row r="1964" spans="3:3" x14ac:dyDescent="0.35">
      <c r="C1964"/>
    </row>
    <row r="1965" spans="3:3" x14ac:dyDescent="0.35">
      <c r="C1965"/>
    </row>
    <row r="1966" spans="3:3" x14ac:dyDescent="0.35">
      <c r="C1966"/>
    </row>
    <row r="1967" spans="3:3" x14ac:dyDescent="0.35">
      <c r="C1967"/>
    </row>
    <row r="1968" spans="3:3" x14ac:dyDescent="0.35">
      <c r="C1968"/>
    </row>
    <row r="1969" spans="3:3" x14ac:dyDescent="0.35">
      <c r="C1969"/>
    </row>
    <row r="1970" spans="3:3" x14ac:dyDescent="0.35">
      <c r="C1970"/>
    </row>
    <row r="1971" spans="3:3" x14ac:dyDescent="0.35">
      <c r="C1971"/>
    </row>
    <row r="1972" spans="3:3" x14ac:dyDescent="0.35">
      <c r="C1972"/>
    </row>
    <row r="1973" spans="3:3" x14ac:dyDescent="0.35">
      <c r="C1973"/>
    </row>
    <row r="1974" spans="3:3" x14ac:dyDescent="0.35">
      <c r="C1974"/>
    </row>
    <row r="1975" spans="3:3" x14ac:dyDescent="0.35">
      <c r="C1975"/>
    </row>
    <row r="1976" spans="3:3" x14ac:dyDescent="0.35">
      <c r="C1976"/>
    </row>
    <row r="1977" spans="3:3" x14ac:dyDescent="0.35">
      <c r="C1977"/>
    </row>
    <row r="1978" spans="3:3" x14ac:dyDescent="0.35">
      <c r="C1978"/>
    </row>
    <row r="1979" spans="3:3" x14ac:dyDescent="0.35">
      <c r="C1979"/>
    </row>
    <row r="1980" spans="3:3" x14ac:dyDescent="0.35">
      <c r="C1980"/>
    </row>
    <row r="1981" spans="3:3" x14ac:dyDescent="0.35">
      <c r="C1981"/>
    </row>
    <row r="1982" spans="3:3" x14ac:dyDescent="0.35">
      <c r="C1982"/>
    </row>
    <row r="1983" spans="3:3" x14ac:dyDescent="0.35">
      <c r="C1983"/>
    </row>
    <row r="1984" spans="3:3" x14ac:dyDescent="0.35">
      <c r="C1984"/>
    </row>
    <row r="1985" spans="3:3" x14ac:dyDescent="0.35">
      <c r="C1985"/>
    </row>
    <row r="1986" spans="3:3" x14ac:dyDescent="0.35">
      <c r="C1986"/>
    </row>
    <row r="1987" spans="3:3" x14ac:dyDescent="0.35">
      <c r="C1987"/>
    </row>
    <row r="1988" spans="3:3" x14ac:dyDescent="0.35">
      <c r="C1988"/>
    </row>
    <row r="1989" spans="3:3" x14ac:dyDescent="0.35">
      <c r="C1989"/>
    </row>
    <row r="1990" spans="3:3" x14ac:dyDescent="0.35">
      <c r="C1990"/>
    </row>
    <row r="1991" spans="3:3" x14ac:dyDescent="0.35">
      <c r="C1991"/>
    </row>
    <row r="1992" spans="3:3" x14ac:dyDescent="0.35">
      <c r="C1992"/>
    </row>
    <row r="1993" spans="3:3" x14ac:dyDescent="0.35">
      <c r="C1993"/>
    </row>
    <row r="1994" spans="3:3" x14ac:dyDescent="0.35">
      <c r="C1994"/>
    </row>
    <row r="1995" spans="3:3" x14ac:dyDescent="0.35">
      <c r="C1995"/>
    </row>
    <row r="1996" spans="3:3" x14ac:dyDescent="0.35">
      <c r="C1996"/>
    </row>
    <row r="1997" spans="3:3" x14ac:dyDescent="0.35">
      <c r="C1997"/>
    </row>
    <row r="1998" spans="3:3" x14ac:dyDescent="0.35">
      <c r="C1998"/>
    </row>
    <row r="1999" spans="3:3" x14ac:dyDescent="0.35">
      <c r="C1999"/>
    </row>
    <row r="2000" spans="3:3" x14ac:dyDescent="0.35">
      <c r="C2000"/>
    </row>
    <row r="2001" spans="3:3" x14ac:dyDescent="0.35">
      <c r="C2001"/>
    </row>
    <row r="2002" spans="3:3" x14ac:dyDescent="0.35">
      <c r="C2002"/>
    </row>
    <row r="2003" spans="3:3" x14ac:dyDescent="0.35">
      <c r="C2003"/>
    </row>
    <row r="2004" spans="3:3" x14ac:dyDescent="0.35">
      <c r="C2004"/>
    </row>
    <row r="2005" spans="3:3" x14ac:dyDescent="0.35">
      <c r="C2005"/>
    </row>
    <row r="2006" spans="3:3" x14ac:dyDescent="0.35">
      <c r="C2006"/>
    </row>
    <row r="2007" spans="3:3" x14ac:dyDescent="0.35">
      <c r="C2007"/>
    </row>
    <row r="2008" spans="3:3" x14ac:dyDescent="0.35">
      <c r="C2008"/>
    </row>
    <row r="2009" spans="3:3" x14ac:dyDescent="0.35">
      <c r="C2009"/>
    </row>
    <row r="2010" spans="3:3" x14ac:dyDescent="0.35">
      <c r="C2010"/>
    </row>
    <row r="2011" spans="3:3" x14ac:dyDescent="0.35">
      <c r="C2011"/>
    </row>
    <row r="2012" spans="3:3" x14ac:dyDescent="0.35">
      <c r="C2012"/>
    </row>
    <row r="2013" spans="3:3" x14ac:dyDescent="0.35">
      <c r="C2013"/>
    </row>
    <row r="2014" spans="3:3" x14ac:dyDescent="0.35">
      <c r="C2014"/>
    </row>
    <row r="2015" spans="3:3" x14ac:dyDescent="0.35">
      <c r="C2015"/>
    </row>
    <row r="2016" spans="3:3" x14ac:dyDescent="0.35">
      <c r="C2016"/>
    </row>
    <row r="2017" spans="3:3" x14ac:dyDescent="0.35">
      <c r="C2017"/>
    </row>
    <row r="2018" spans="3:3" x14ac:dyDescent="0.35">
      <c r="C2018"/>
    </row>
    <row r="2019" spans="3:3" x14ac:dyDescent="0.35">
      <c r="C2019"/>
    </row>
    <row r="2020" spans="3:3" x14ac:dyDescent="0.35">
      <c r="C2020"/>
    </row>
    <row r="2021" spans="3:3" x14ac:dyDescent="0.35">
      <c r="C2021"/>
    </row>
    <row r="2022" spans="3:3" x14ac:dyDescent="0.35">
      <c r="C2022"/>
    </row>
    <row r="2023" spans="3:3" x14ac:dyDescent="0.35">
      <c r="C2023"/>
    </row>
    <row r="2024" spans="3:3" x14ac:dyDescent="0.35">
      <c r="C2024"/>
    </row>
    <row r="2025" spans="3:3" x14ac:dyDescent="0.35">
      <c r="C2025"/>
    </row>
    <row r="2026" spans="3:3" x14ac:dyDescent="0.35">
      <c r="C2026"/>
    </row>
    <row r="2027" spans="3:3" x14ac:dyDescent="0.35">
      <c r="C2027"/>
    </row>
    <row r="2028" spans="3:3" x14ac:dyDescent="0.35">
      <c r="C2028"/>
    </row>
    <row r="2029" spans="3:3" x14ac:dyDescent="0.35">
      <c r="C2029"/>
    </row>
    <row r="2030" spans="3:3" x14ac:dyDescent="0.35">
      <c r="C2030"/>
    </row>
    <row r="2031" spans="3:3" x14ac:dyDescent="0.35">
      <c r="C2031"/>
    </row>
    <row r="2032" spans="3:3" x14ac:dyDescent="0.35">
      <c r="C2032"/>
    </row>
    <row r="2033" spans="3:3" x14ac:dyDescent="0.35">
      <c r="C2033"/>
    </row>
    <row r="2034" spans="3:3" x14ac:dyDescent="0.35">
      <c r="C2034"/>
    </row>
    <row r="2035" spans="3:3" x14ac:dyDescent="0.35">
      <c r="C2035"/>
    </row>
    <row r="2036" spans="3:3" x14ac:dyDescent="0.35">
      <c r="C2036"/>
    </row>
    <row r="2037" spans="3:3" x14ac:dyDescent="0.35">
      <c r="C2037"/>
    </row>
    <row r="2038" spans="3:3" x14ac:dyDescent="0.35">
      <c r="C2038"/>
    </row>
    <row r="2039" spans="3:3" x14ac:dyDescent="0.35">
      <c r="C2039"/>
    </row>
    <row r="2040" spans="3:3" x14ac:dyDescent="0.35">
      <c r="C2040"/>
    </row>
    <row r="2041" spans="3:3" x14ac:dyDescent="0.35">
      <c r="C2041"/>
    </row>
    <row r="2042" spans="3:3" x14ac:dyDescent="0.35">
      <c r="C2042"/>
    </row>
    <row r="2043" spans="3:3" x14ac:dyDescent="0.35">
      <c r="C2043"/>
    </row>
    <row r="2044" spans="3:3" x14ac:dyDescent="0.35">
      <c r="C2044"/>
    </row>
    <row r="2045" spans="3:3" x14ac:dyDescent="0.35">
      <c r="C2045"/>
    </row>
    <row r="2046" spans="3:3" x14ac:dyDescent="0.35">
      <c r="C2046"/>
    </row>
    <row r="2047" spans="3:3" x14ac:dyDescent="0.35">
      <c r="C2047"/>
    </row>
    <row r="2048" spans="3:3" x14ac:dyDescent="0.35">
      <c r="C2048"/>
    </row>
    <row r="2049" spans="3:3" x14ac:dyDescent="0.35">
      <c r="C2049"/>
    </row>
    <row r="2050" spans="3:3" x14ac:dyDescent="0.35">
      <c r="C2050"/>
    </row>
    <row r="2051" spans="3:3" x14ac:dyDescent="0.35">
      <c r="C2051"/>
    </row>
    <row r="2052" spans="3:3" x14ac:dyDescent="0.35">
      <c r="C2052"/>
    </row>
    <row r="2053" spans="3:3" x14ac:dyDescent="0.35">
      <c r="C205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53"/>
  <sheetViews>
    <sheetView workbookViewId="0">
      <selection activeCell="A2" sqref="A2:A9"/>
    </sheetView>
  </sheetViews>
  <sheetFormatPr defaultRowHeight="14.5" x14ac:dyDescent="0.35"/>
  <cols>
    <col min="1" max="1" width="19.54296875" bestFit="1" customWidth="1"/>
    <col min="2" max="2" width="18.7265625" style="3" bestFit="1" customWidth="1"/>
  </cols>
  <sheetData>
    <row r="1" spans="1:2" x14ac:dyDescent="0.35">
      <c r="A1" s="1" t="s">
        <v>3</v>
      </c>
      <c r="B1" s="1" t="s">
        <v>7</v>
      </c>
    </row>
    <row r="2" spans="1:2" x14ac:dyDescent="0.35">
      <c r="A2" s="1" t="s">
        <v>11</v>
      </c>
      <c r="B2" s="1">
        <f>SUMIFS(Data!H:H,Data!D:D,'Pie and doughnut Chart'!A2)</f>
        <v>4572719</v>
      </c>
    </row>
    <row r="3" spans="1:2" x14ac:dyDescent="0.35">
      <c r="A3" s="1" t="s">
        <v>39</v>
      </c>
      <c r="B3" s="1">
        <f>SUMIFS(Data!H:H,Data!D:D,'Pie and doughnut Chart'!A3)</f>
        <v>1807162</v>
      </c>
    </row>
    <row r="4" spans="1:2" x14ac:dyDescent="0.35">
      <c r="A4" s="1" t="s">
        <v>40</v>
      </c>
      <c r="B4" s="1">
        <f>SUMIFS(Data!H:H,Data!D:D,'Pie and doughnut Chart'!A4)</f>
        <v>2410602</v>
      </c>
    </row>
    <row r="5" spans="1:2" x14ac:dyDescent="0.35">
      <c r="A5" s="1" t="s">
        <v>47</v>
      </c>
      <c r="B5" s="1">
        <f>SUMIFS(Data!H:H,Data!D:D,'Pie and doughnut Chart'!A5)</f>
        <v>2010145</v>
      </c>
    </row>
    <row r="6" spans="1:2" x14ac:dyDescent="0.35">
      <c r="A6" s="1" t="s">
        <v>49</v>
      </c>
      <c r="B6" s="1">
        <f>SUMIFS(Data!H:H,Data!D:D,'Pie and doughnut Chart'!A6)</f>
        <v>3529793</v>
      </c>
    </row>
    <row r="7" spans="1:2" x14ac:dyDescent="0.35">
      <c r="A7" s="1" t="s">
        <v>50</v>
      </c>
      <c r="B7" s="1">
        <f>SUMIFS(Data!H:H,Data!D:D,'Pie and doughnut Chart'!A7)</f>
        <v>3607806</v>
      </c>
    </row>
    <row r="8" spans="1:2" x14ac:dyDescent="0.35">
      <c r="A8" s="1" t="s">
        <v>53</v>
      </c>
      <c r="B8" s="1">
        <f>SUMIFS(Data!H:H,Data!D:D,'Pie and doughnut Chart'!A8)</f>
        <v>174820</v>
      </c>
    </row>
    <row r="9" spans="1:2" x14ac:dyDescent="0.35">
      <c r="A9" s="1" t="s">
        <v>55</v>
      </c>
      <c r="B9" s="1">
        <f>SUMIFS(Data!H:H,Data!D:D,'Pie and doughnut Chart'!A9)</f>
        <v>769963</v>
      </c>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row r="1995" spans="2:2" x14ac:dyDescent="0.35">
      <c r="B1995"/>
    </row>
    <row r="1996" spans="2:2" x14ac:dyDescent="0.35">
      <c r="B1996"/>
    </row>
    <row r="1997" spans="2:2" x14ac:dyDescent="0.35">
      <c r="B1997"/>
    </row>
    <row r="1998" spans="2:2" x14ac:dyDescent="0.35">
      <c r="B1998"/>
    </row>
    <row r="1999" spans="2:2" x14ac:dyDescent="0.35">
      <c r="B1999"/>
    </row>
    <row r="2000" spans="2:2" x14ac:dyDescent="0.35">
      <c r="B2000"/>
    </row>
    <row r="2001" spans="2:2" x14ac:dyDescent="0.35">
      <c r="B2001"/>
    </row>
    <row r="2002" spans="2:2" x14ac:dyDescent="0.35">
      <c r="B2002"/>
    </row>
    <row r="2003" spans="2:2" x14ac:dyDescent="0.35">
      <c r="B2003"/>
    </row>
    <row r="2004" spans="2:2" x14ac:dyDescent="0.35">
      <c r="B2004"/>
    </row>
    <row r="2005" spans="2:2" x14ac:dyDescent="0.35">
      <c r="B2005"/>
    </row>
    <row r="2006" spans="2:2" x14ac:dyDescent="0.35">
      <c r="B2006"/>
    </row>
    <row r="2007" spans="2:2" x14ac:dyDescent="0.35">
      <c r="B2007"/>
    </row>
    <row r="2008" spans="2:2" x14ac:dyDescent="0.35">
      <c r="B2008"/>
    </row>
    <row r="2009" spans="2:2" x14ac:dyDescent="0.35">
      <c r="B2009"/>
    </row>
    <row r="2010" spans="2:2" x14ac:dyDescent="0.35">
      <c r="B2010"/>
    </row>
    <row r="2011" spans="2:2" x14ac:dyDescent="0.35">
      <c r="B2011"/>
    </row>
    <row r="2012" spans="2:2" x14ac:dyDescent="0.35">
      <c r="B2012"/>
    </row>
    <row r="2013" spans="2:2" x14ac:dyDescent="0.35">
      <c r="B2013"/>
    </row>
    <row r="2014" spans="2:2" x14ac:dyDescent="0.35">
      <c r="B2014"/>
    </row>
    <row r="2015" spans="2:2" x14ac:dyDescent="0.35">
      <c r="B2015"/>
    </row>
    <row r="2016" spans="2:2" x14ac:dyDescent="0.35">
      <c r="B2016"/>
    </row>
    <row r="2017" spans="2:2" x14ac:dyDescent="0.35">
      <c r="B2017"/>
    </row>
    <row r="2018" spans="2:2" x14ac:dyDescent="0.35">
      <c r="B2018"/>
    </row>
    <row r="2019" spans="2:2" x14ac:dyDescent="0.35">
      <c r="B2019"/>
    </row>
    <row r="2020" spans="2:2" x14ac:dyDescent="0.35">
      <c r="B2020"/>
    </row>
    <row r="2021" spans="2:2" x14ac:dyDescent="0.35">
      <c r="B2021"/>
    </row>
    <row r="2022" spans="2:2" x14ac:dyDescent="0.35">
      <c r="B2022"/>
    </row>
    <row r="2023" spans="2:2" x14ac:dyDescent="0.35">
      <c r="B2023"/>
    </row>
    <row r="2024" spans="2:2" x14ac:dyDescent="0.35">
      <c r="B2024"/>
    </row>
    <row r="2025" spans="2:2" x14ac:dyDescent="0.35">
      <c r="B2025"/>
    </row>
    <row r="2026" spans="2:2" x14ac:dyDescent="0.35">
      <c r="B2026"/>
    </row>
    <row r="2027" spans="2:2" x14ac:dyDescent="0.35">
      <c r="B2027"/>
    </row>
    <row r="2028" spans="2:2" x14ac:dyDescent="0.35">
      <c r="B2028"/>
    </row>
    <row r="2029" spans="2:2" x14ac:dyDescent="0.35">
      <c r="B2029"/>
    </row>
    <row r="2030" spans="2:2" x14ac:dyDescent="0.35">
      <c r="B2030"/>
    </row>
    <row r="2031" spans="2:2" x14ac:dyDescent="0.35">
      <c r="B2031"/>
    </row>
    <row r="2032" spans="2:2" x14ac:dyDescent="0.35">
      <c r="B2032"/>
    </row>
    <row r="2033" spans="2:2" x14ac:dyDescent="0.35">
      <c r="B2033"/>
    </row>
    <row r="2034" spans="2:2" x14ac:dyDescent="0.35">
      <c r="B2034"/>
    </row>
    <row r="2035" spans="2:2" x14ac:dyDescent="0.35">
      <c r="B2035"/>
    </row>
    <row r="2036" spans="2:2" x14ac:dyDescent="0.35">
      <c r="B2036"/>
    </row>
    <row r="2037" spans="2:2" x14ac:dyDescent="0.35">
      <c r="B2037"/>
    </row>
    <row r="2038" spans="2:2" x14ac:dyDescent="0.35">
      <c r="B2038"/>
    </row>
    <row r="2039" spans="2:2" x14ac:dyDescent="0.35">
      <c r="B2039"/>
    </row>
    <row r="2040" spans="2:2" x14ac:dyDescent="0.35">
      <c r="B2040"/>
    </row>
    <row r="2041" spans="2:2" x14ac:dyDescent="0.35">
      <c r="B2041"/>
    </row>
    <row r="2042" spans="2:2" x14ac:dyDescent="0.35">
      <c r="B2042"/>
    </row>
    <row r="2043" spans="2:2" x14ac:dyDescent="0.35">
      <c r="B2043"/>
    </row>
    <row r="2044" spans="2:2" x14ac:dyDescent="0.35">
      <c r="B2044"/>
    </row>
    <row r="2045" spans="2:2" x14ac:dyDescent="0.35">
      <c r="B2045"/>
    </row>
    <row r="2046" spans="2:2" x14ac:dyDescent="0.35">
      <c r="B2046"/>
    </row>
    <row r="2047" spans="2:2" x14ac:dyDescent="0.35">
      <c r="B2047"/>
    </row>
    <row r="2048" spans="2:2" x14ac:dyDescent="0.35">
      <c r="B2048"/>
    </row>
    <row r="2049" spans="2:2" x14ac:dyDescent="0.35">
      <c r="B2049"/>
    </row>
    <row r="2050" spans="2:2" x14ac:dyDescent="0.35">
      <c r="B2050"/>
    </row>
    <row r="2051" spans="2:2" x14ac:dyDescent="0.35">
      <c r="B2051"/>
    </row>
    <row r="2052" spans="2:2" x14ac:dyDescent="0.35">
      <c r="B2052"/>
    </row>
    <row r="2053" spans="2:2" x14ac:dyDescent="0.35">
      <c r="B205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D6" sqref="D6"/>
    </sheetView>
  </sheetViews>
  <sheetFormatPr defaultRowHeight="14.5" x14ac:dyDescent="0.35"/>
  <cols>
    <col min="1" max="1" width="20.54296875" customWidth="1"/>
    <col min="2" max="2" width="24" customWidth="1"/>
    <col min="3" max="3" width="26.54296875" customWidth="1"/>
    <col min="4" max="4" width="63.1796875" bestFit="1" customWidth="1"/>
    <col min="5" max="5" width="44.08984375" bestFit="1" customWidth="1"/>
    <col min="6" max="6" width="40.26953125" bestFit="1" customWidth="1"/>
    <col min="7" max="7" width="54.36328125" bestFit="1" customWidth="1"/>
    <col min="8" max="8" width="76" bestFit="1" customWidth="1"/>
    <col min="9" max="9" width="43.08984375" bestFit="1" customWidth="1"/>
    <col min="10" max="10" width="53.1796875" bestFit="1" customWidth="1"/>
    <col min="11" max="11" width="10.7265625" bestFit="1" customWidth="1"/>
  </cols>
  <sheetData>
    <row r="1" spans="1:3" x14ac:dyDescent="0.35">
      <c r="A1" s="26" t="s">
        <v>0</v>
      </c>
      <c r="B1" t="s">
        <v>139</v>
      </c>
    </row>
    <row r="2" spans="1:3" x14ac:dyDescent="0.35">
      <c r="A2" s="26" t="s">
        <v>2</v>
      </c>
      <c r="B2" t="s">
        <v>139</v>
      </c>
    </row>
    <row r="4" spans="1:3" x14ac:dyDescent="0.35">
      <c r="A4" s="26" t="s">
        <v>140</v>
      </c>
      <c r="B4" t="s">
        <v>142</v>
      </c>
      <c r="C4" t="s">
        <v>143</v>
      </c>
    </row>
    <row r="5" spans="1:3" x14ac:dyDescent="0.35">
      <c r="A5" s="27" t="s">
        <v>40</v>
      </c>
      <c r="B5" s="28">
        <v>2410602</v>
      </c>
      <c r="C5" s="28">
        <v>62</v>
      </c>
    </row>
    <row r="6" spans="1:3" x14ac:dyDescent="0.35">
      <c r="A6" s="27" t="s">
        <v>11</v>
      </c>
      <c r="B6" s="28">
        <v>4572719</v>
      </c>
      <c r="C6" s="28">
        <v>1654</v>
      </c>
    </row>
    <row r="7" spans="1:3" x14ac:dyDescent="0.35">
      <c r="A7" s="27" t="s">
        <v>53</v>
      </c>
      <c r="B7" s="28">
        <v>174820</v>
      </c>
      <c r="C7" s="28">
        <v>24</v>
      </c>
    </row>
    <row r="8" spans="1:3" x14ac:dyDescent="0.35">
      <c r="A8" s="27" t="s">
        <v>50</v>
      </c>
      <c r="B8" s="28">
        <v>3607806</v>
      </c>
      <c r="C8" s="28">
        <v>101</v>
      </c>
    </row>
    <row r="9" spans="1:3" x14ac:dyDescent="0.35">
      <c r="A9" s="27" t="s">
        <v>47</v>
      </c>
      <c r="B9" s="28">
        <v>2010145</v>
      </c>
      <c r="C9" s="28">
        <v>45</v>
      </c>
    </row>
    <row r="10" spans="1:3" x14ac:dyDescent="0.35">
      <c r="A10" s="27" t="s">
        <v>39</v>
      </c>
      <c r="B10" s="28">
        <v>1807162</v>
      </c>
      <c r="C10" s="28">
        <v>43</v>
      </c>
    </row>
    <row r="11" spans="1:3" x14ac:dyDescent="0.35">
      <c r="A11" s="27" t="s">
        <v>55</v>
      </c>
      <c r="B11" s="28">
        <v>769963</v>
      </c>
      <c r="C11" s="28">
        <v>74</v>
      </c>
    </row>
    <row r="12" spans="1:3" x14ac:dyDescent="0.35">
      <c r="A12" s="27" t="s">
        <v>49</v>
      </c>
      <c r="B12" s="28">
        <v>3529793</v>
      </c>
      <c r="C12" s="28">
        <v>49</v>
      </c>
    </row>
    <row r="13" spans="1:3" x14ac:dyDescent="0.35">
      <c r="A13" s="27" t="s">
        <v>141</v>
      </c>
      <c r="B13" s="28">
        <v>18883010</v>
      </c>
      <c r="C13" s="28">
        <v>2052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Data</vt:lpstr>
      <vt:lpstr>Export Dash boards</vt:lpstr>
      <vt:lpstr>Dashboards workings</vt:lpstr>
      <vt:lpstr>Consolidated Graphs and charts</vt:lpstr>
      <vt:lpstr>Line Chart</vt:lpstr>
      <vt:lpstr>Bar Graph</vt:lpstr>
      <vt:lpstr>Pie and doughnut Chart</vt:lpstr>
      <vt:lpstr>Pivot Chart</vt:lpstr>
      <vt:lpstr>Sheet4</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Maitreyee Das</dc:creator>
  <cp:keywords/>
  <dc:description/>
  <cp:lastModifiedBy>User</cp:lastModifiedBy>
  <cp:revision/>
  <dcterms:created xsi:type="dcterms:W3CDTF">2023-01-15T04:23:03Z</dcterms:created>
  <dcterms:modified xsi:type="dcterms:W3CDTF">2023-04-19T14:24:07Z</dcterms:modified>
  <cp:category/>
  <cp:contentStatus/>
</cp:coreProperties>
</file>