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xWindow="375" yWindow="180" windowWidth="9045" windowHeight="4710" tabRatio="802" firstSheet="1" activeTab="1"/>
  </bookViews>
  <sheets>
    <sheet name="Basis" sheetId="5" state="hidden" r:id="rId1"/>
    <sheet name="Algemeen" sheetId="17" r:id="rId2"/>
    <sheet name="Pseudo" sheetId="34" r:id="rId3"/>
    <sheet name="EVT" sheetId="4" r:id="rId4"/>
    <sheet name="TestGraaf" sheetId="27" r:id="rId5"/>
    <sheet name="LTG" sheetId="9"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s>
  <functionGroups builtInGroupCount="17"/>
  <definedNames>
    <definedName name="_xlnm._FilterDatabase" localSheetId="3" hidden="1">EVT!$C$7:$L$7</definedName>
    <definedName name="_xlnm._FilterDatabase" localSheetId="7" hidden="1">FTG!$B$8:$H$9</definedName>
    <definedName name="_xlnm.Print_Area" localSheetId="12">Handleiding!$B$4:$D$204</definedName>
    <definedName name="_xlnm.Print_Area" localSheetId="14">'Handleiding (Oud)'!$B$4:$D$207</definedName>
    <definedName name="UserForm1Location" hidden="1">Pseudo!#REF!</definedName>
  </definedNames>
  <calcPr calcId="145621"/>
  <pivotCaches>
    <pivotCache cacheId="0" r:id="rId17"/>
    <pivotCache cacheId="1" r:id="rId18"/>
    <pivotCache cacheId="2" r:id="rId19"/>
  </pivotCaches>
</workbook>
</file>

<file path=xl/calcChain.xml><?xml version="1.0" encoding="utf-8"?>
<calcChain xmlns="http://schemas.openxmlformats.org/spreadsheetml/2006/main">
  <c r="F12" i="30" l="1"/>
  <c r="F13" i="30"/>
  <c r="F14" i="30"/>
  <c r="F15" i="30"/>
  <c r="F16" i="30"/>
  <c r="F10" i="30"/>
  <c r="F11"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51" authorId="0">
      <text>
        <r>
          <rPr>
            <sz val="9"/>
            <color indexed="81"/>
            <rFont val="Tahoma"/>
            <family val="2"/>
          </rPr>
          <t xml:space="preserve">Voeg een cijfer in voor de testmaatregel die geinsert moet worden.
</t>
        </r>
      </text>
    </comment>
    <comment ref="C51" authorId="1">
      <text>
        <r>
          <rPr>
            <sz val="12"/>
            <color indexed="81"/>
            <rFont val="Tahoma"/>
            <family val="2"/>
          </rPr>
          <t>Nummer van E1 t/m En waarbij n aantal regels is</t>
        </r>
      </text>
    </comment>
    <comment ref="D51" authorId="1">
      <text>
        <r>
          <rPr>
            <sz val="12"/>
            <color indexed="81"/>
            <rFont val="Tahoma"/>
            <family val="2"/>
          </rPr>
          <t>-Inhoud kan "en", "of" of "c" zijn.
-Wordt als "en" beschouwd als dit veld leeg blijft</t>
        </r>
      </text>
    </comment>
    <comment ref="E51"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51" authorId="1">
      <text>
        <r>
          <rPr>
            <sz val="12"/>
            <color indexed="81"/>
            <rFont val="Tahoma"/>
            <family val="2"/>
          </rPr>
          <t>Actie code(s) uit de actie tabel.</t>
        </r>
      </text>
    </comment>
    <comment ref="G51" authorId="1">
      <text>
        <r>
          <rPr>
            <sz val="12"/>
            <color indexed="81"/>
            <rFont val="Tahoma"/>
            <family val="2"/>
          </rPr>
          <t>Actie code(s) uit de actie tabel.</t>
        </r>
      </text>
    </comment>
    <comment ref="A71" authorId="0">
      <text>
        <r>
          <rPr>
            <sz val="9"/>
            <color indexed="81"/>
            <rFont val="Tahoma"/>
            <family val="2"/>
          </rPr>
          <t xml:space="preserve">Voeg een cijfer in voor de actie die geinsert moet worden.
</t>
        </r>
      </text>
    </comment>
    <comment ref="C71"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51" authorId="0">
      <text>
        <r>
          <rPr>
            <sz val="9"/>
            <color indexed="81"/>
            <rFont val="Tahoma"/>
            <family val="2"/>
          </rPr>
          <t xml:space="preserve">Voeg een cijfer in voor de flow regel die geinsert moet worden.
</t>
        </r>
      </text>
    </comment>
    <comment ref="C51" authorId="1">
      <text>
        <r>
          <rPr>
            <sz val="12"/>
            <color indexed="81"/>
            <rFont val="Tahoma"/>
            <family val="2"/>
          </rPr>
          <t>Nummer van 1 t/m n waarbij n aantal regels is</t>
        </r>
      </text>
    </comment>
    <comment ref="D51"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51" authorId="1">
      <text>
        <r>
          <rPr>
            <sz val="12"/>
            <color indexed="81"/>
            <rFont val="Tahoma"/>
            <family val="2"/>
          </rPr>
          <t>De conditie waar een pad uitkomt, bijvoorbeeld "C3".</t>
        </r>
      </text>
    </comment>
    <comment ref="A62" authorId="0">
      <text>
        <r>
          <rPr>
            <sz val="9"/>
            <color indexed="81"/>
            <rFont val="Tahoma"/>
            <family val="2"/>
          </rPr>
          <t xml:space="preserve">Voeg een cijfer in voor de testmaatregel die geinsert moet worden.
</t>
        </r>
      </text>
    </comment>
    <comment ref="C62" authorId="1">
      <text>
        <r>
          <rPr>
            <sz val="12"/>
            <color indexed="81"/>
            <rFont val="Tahoma"/>
            <family val="2"/>
          </rPr>
          <t>Tabel voor invoeren conditie combinaties</t>
        </r>
      </text>
    </comment>
    <comment ref="D62" authorId="1">
      <text>
        <r>
          <rPr>
            <sz val="12"/>
            <color indexed="81"/>
            <rFont val="Tahoma"/>
            <family val="2"/>
          </rPr>
          <t xml:space="preserve">Verwijs hier naar een of meerdere condities Scheidt verwijzing door een komma teken. Bijvoorbeeld: "C2,C3"
</t>
        </r>
      </text>
    </comment>
    <comment ref="E62" authorId="1">
      <text>
        <r>
          <rPr>
            <sz val="12"/>
            <color indexed="81"/>
            <rFont val="Tahoma"/>
            <family val="2"/>
          </rPr>
          <t>De conditie waarmee gecombineerd moet worden. Laat leeg als condities uit vorige kolom met elkaar gecombineerd moeten worden. 
Bijv: "C1" of ""</t>
        </r>
      </text>
    </comment>
    <comment ref="F62" authorId="1">
      <text>
        <r>
          <rPr>
            <sz val="10"/>
            <color indexed="81"/>
            <rFont val="Tahoma"/>
            <family val="2"/>
          </rPr>
          <t>"N" of Leeg: Als combinaties van deze regel met de testgraaf-flow conflicteren wordt de regel genegeerd
"Y": combinaties worden in de flow gestopt ongeacht of ze conflicteren met de testgraaf flow
"S": Alleen combinaties die met de flow conflicteren worden overgeslagen</t>
        </r>
      </text>
    </comment>
    <comment ref="A66" authorId="0">
      <text>
        <r>
          <rPr>
            <sz val="9"/>
            <color indexed="81"/>
            <rFont val="Tahoma"/>
            <family val="2"/>
          </rPr>
          <t xml:space="preserve">Voeg een cijfer in voor de actie die geinsert moet worden.
</t>
        </r>
      </text>
    </comment>
    <comment ref="C66" authorId="1">
      <text>
        <r>
          <rPr>
            <sz val="12"/>
            <color indexed="81"/>
            <rFont val="Tahoma"/>
            <family val="2"/>
          </rPr>
          <t>Nr van de actie met code A1 t/m An, waarbij n aantal acties is</t>
        </r>
      </text>
    </comment>
    <comment ref="E66"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<sst xmlns="http://schemas.openxmlformats.org/spreadsheetml/2006/main" count="2443" uniqueCount="574">
  <si>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</si>
  <si>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</si>
  <si>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</si>
  <si>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</si>
  <si>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</si>
  <si>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</si>
  <si>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</si>
  <si>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</si>
  <si>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</si>
  <si>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</si>
  <si>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</si>
  <si>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</si>
  <si>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</si>
  <si>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</si>
  <si>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</si>
  <si>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</si>
  <si>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</si>
  <si>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</si>
  <si>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</si>
  <si>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</si>
  <si>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</si>
  <si>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</si>
  <si>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</si>
  <si>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</si>
  <si>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</si>
  <si>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</si>
  <si>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</si>
  <si>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</si>
  <si>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</si>
  <si>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</si>
  <si>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</si>
  <si>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</si>
  <si>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</si>
  <si>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</si>
  <si>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</si>
  <si>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</si>
  <si>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</si>
  <si>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</si>
  <si>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</si>
  <si>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</si>
  <si>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</si>
  <si>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</si>
  <si>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</si>
  <si>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</si>
  <si>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</si>
  <si>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</si>
  <si>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</si>
  <si>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</si>
  <si>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</si>
  <si>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</si>
  <si>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</si>
  <si>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</si>
  <si>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</si>
  <si>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</si>
  <si>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</si>
  <si>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</si>
  <si>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</si>
  <si>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</si>
  <si>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</si>
  <si>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</si>
  <si>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</si>
  <si>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</si>
  <si>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</si>
  <si>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</si>
  <si>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</si>
  <si>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</si>
  <si>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</si>
  <si>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</si>
  <si>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</si>
  <si>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</si>
  <si>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</si>
  <si>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</si>
  <si>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</si>
  <si>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</si>
  <si>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</si>
  <si>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</si>
  <si>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</si>
  <si>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</si>
  <si>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</si>
  <si>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</si>
  <si>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</si>
  <si>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</si>
  <si>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</si>
  <si>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</si>
  <si>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</si>
  <si>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</si>
  <si>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</si>
  <si>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</si>
  <si>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</si>
  <si>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</si>
  <si>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</si>
  <si>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</si>
  <si>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(Meerdere items)</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</si>
  <si>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</si>
  <si>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</si>
  <si>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</si>
  <si>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</si>
  <si>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</si>
  <si>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</si>
  <si>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</si>
  <si>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</si>
  <si>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</si>
  <si>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</si>
  <si>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</si>
  <si>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</si>
  <si>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</si>
  <si>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</si>
  <si>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</si>
  <si>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</si>
  <si>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</si>
  <si>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</si>
  <si>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</si>
  <si>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</si>
  <si>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</si>
  <si>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</si>
  <si>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</si>
  <si>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</si>
  <si>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</si>
  <si>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</si>
  <si>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</si>
  <si>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</si>
  <si>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</si>
  <si>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</si>
  <si>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</si>
  <si>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</si>
  <si>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</si>
  <si>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</si>
  <si>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</si>
  <si>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</si>
  <si>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</si>
  <si>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</si>
  <si>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</si>
  <si>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</si>
  <si>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</si>
  <si>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</si>
  <si>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</si>
  <si>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</si>
  <si>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</si>
  <si>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</si>
  <si>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</si>
  <si>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</si>
  <si>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</si>
  <si>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</si>
  <si>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B01</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</si>
  <si>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</si>
  <si>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</si>
  <si>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</si>
  <si>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</si>
  <si>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</si>
  <si>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</si>
  <si>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</si>
  <si>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</si>
  <si>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</si>
  <si>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</si>
  <si>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</si>
  <si>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</si>
  <si>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</si>
  <si>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</si>
  <si>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</si>
  <si>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</si>
  <si>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</si>
  <si>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</si>
  <si>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</si>
  <si>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</si>
  <si>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</si>
  <si>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</si>
  <si>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</si>
  <si>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</si>
  <si>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</si>
  <si>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</si>
  <si>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</si>
  <si>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</si>
  <si>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</si>
  <si>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</si>
  <si>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</si>
  <si>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</si>
  <si>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</si>
  <si>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</si>
  <si>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</si>
  <si>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</si>
  <si>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</si>
  <si>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</si>
  <si>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</si>
  <si>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</si>
  <si>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</si>
  <si>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</si>
  <si>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</si>
  <si>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</si>
  <si>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</si>
  <si>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</si>
  <si>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</si>
  <si>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</si>
  <si>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</si>
  <si>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</si>
  <si>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</si>
  <si>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</si>
  <si>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</si>
  <si>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</si>
  <si>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</si>
  <si>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</si>
  <si>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</si>
  <si>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</si>
  <si>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</si>
  <si>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</si>
  <si>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</si>
  <si>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</si>
  <si>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</si>
  <si>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</si>
  <si>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</si>
  <si>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</si>
  <si>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</si>
  <si>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</si>
  <si>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</si>
  <si>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</si>
  <si>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</si>
  <si>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</si>
  <si>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</si>
  <si>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</si>
  <si>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</si>
  <si>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</si>
  <si>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</si>
  <si>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</si>
  <si>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</si>
  <si>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</si>
  <si>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</si>
  <si>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</si>
  <si>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</si>
  <si>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</si>
  <si>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</si>
  <si>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</si>
  <si>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</si>
  <si>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</si>
  <si>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</si>
  <si>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(Alle)</t>
  </si>
  <si>
    <t>Open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</si>
  <si>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</si>
  <si>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</si>
  <si>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</si>
  <si>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</si>
  <si>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</si>
  <si>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</si>
  <si>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</si>
  <si>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</si>
  <si>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</si>
  <si>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</si>
  <si>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</si>
  <si>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</si>
  <si>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</si>
  <si>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</si>
  <si>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</si>
  <si>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</si>
  <si>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</si>
  <si>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</si>
  <si>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</si>
  <si>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</si>
  <si>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</si>
  <si>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</si>
  <si>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</si>
  <si>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</si>
  <si>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</si>
  <si>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</si>
  <si>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</si>
  <si>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</si>
  <si>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</si>
  <si>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</si>
  <si>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</si>
  <si>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</si>
  <si>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</si>
  <si>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</si>
  <si>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</si>
  <si>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</si>
  <si>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</si>
  <si>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</si>
  <si>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</si>
  <si>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</si>
  <si>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</si>
  <si>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</si>
  <si>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</si>
  <si>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</si>
  <si>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</si>
  <si>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</si>
  <si>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</si>
  <si>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</si>
  <si>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</si>
  <si>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</si>
  <si>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</si>
  <si>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</si>
  <si>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</si>
  <si>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</si>
  <si>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</si>
  <si>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</si>
  <si>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</si>
  <si>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</si>
  <si>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</si>
  <si>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</si>
  <si>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</si>
  <si>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</si>
  <si>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</si>
  <si>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</si>
  <si>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</si>
  <si>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</si>
  <si>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</si>
  <si>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</si>
  <si>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</si>
  <si>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</si>
  <si>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</si>
  <si>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</si>
  <si>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</si>
  <si>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</si>
  <si>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</si>
  <si>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</si>
  <si>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</si>
  <si>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</si>
  <si>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</si>
  <si>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</si>
  <si>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</si>
  <si>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</si>
  <si>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</si>
  <si>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</si>
  <si>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</si>
  <si>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</si>
  <si>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</si>
  <si>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</si>
  <si>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</si>
  <si>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</si>
  <si>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</si>
  <si>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</si>
  <si>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</si>
  <si>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</si>
  <si>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</si>
  <si>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</si>
  <si>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</si>
  <si>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</si>
  <si>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</si>
  <si>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</si>
  <si>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</si>
  <si>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</si>
  <si>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</si>
  <si>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</si>
  <si>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</si>
  <si>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</si>
  <si>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</si>
  <si>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</si>
  <si>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</si>
  <si>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</si>
  <si>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</si>
  <si>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</si>
  <si>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</si>
  <si>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</si>
  <si>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</si>
  <si>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</si>
  <si>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</si>
  <si>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</si>
  <si>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</si>
  <si>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</si>
  <si>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</si>
  <si>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</si>
  <si>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</si>
  <si>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</si>
  <si>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</si>
  <si>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</si>
  <si>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</si>
  <si>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</si>
  <si>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</si>
  <si>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</si>
  <si>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</si>
  <si>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</si>
  <si>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</si>
  <si>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</si>
  <si>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</si>
  <si>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</si>
  <si>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Testmaat</t>
  </si>
  <si>
    <t>Flow</t>
  </si>
  <si>
    <t>Negeer 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</si>
  <si>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</si>
  <si>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</si>
  <si>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</si>
  <si>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</si>
  <si>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</si>
  <si>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</si>
  <si>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</si>
  <si>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</si>
  <si>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</si>
  <si>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</si>
  <si>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</si>
  <si>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</si>
  <si>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</si>
  <si>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</si>
  <si>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</si>
  <si>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</si>
  <si>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</si>
  <si>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</si>
  <si>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</si>
  <si>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</si>
  <si>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</si>
  <si>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</si>
  <si>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</si>
  <si>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</si>
  <si>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</si>
  <si>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</si>
  <si>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</si>
  <si>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 xml:space="preserve">Bij -Einddatum medicijn is 35 dagen van nu- wordt verwacht: -- , maar: </t>
  </si>
  <si>
    <t xml:space="preserve">Bij -Er is een verstuurd bestelvoorstel- wordt verwacht: -- , maar: </t>
  </si>
  <si>
    <t>B1</t>
  </si>
  <si>
    <t>B2</t>
  </si>
  <si>
    <t>1,2</t>
  </si>
  <si>
    <t>B3</t>
  </si>
  <si>
    <t>.</t>
  </si>
  <si>
    <t>*</t>
  </si>
  <si>
    <t>Symbool</t>
  </si>
  <si>
    <t>Pseudo Code</t>
  </si>
  <si>
    <t>Equivalentieklasses</t>
  </si>
  <si>
    <t xml:space="preserve"> fiets snel</t>
  </si>
  <si>
    <t>dat is niet waar en dit is waar en schip is sloot en acht is een getal</t>
  </si>
  <si>
    <t>dat is niet waar en dit is waar en schip is sloot en acht is een getal en blauw is warm en this is fine</t>
  </si>
  <si>
    <t>gras is groen en dit is waar en warm is koud en schip is sloot en buikje is rond</t>
  </si>
  <si>
    <t>dat is niet waar en schip is sloot en acht is een getal en slap</t>
  </si>
  <si>
    <t>dit is waar en warm is koud en schip is sloot en sterker</t>
  </si>
  <si>
    <t>dat is niet waar en dit is waar en schip is sloot en auto</t>
  </si>
  <si>
    <t>gras is groen en dit is waar en warm is koud en fiets</t>
  </si>
  <si>
    <t xml:space="preserve"> drink thee en  zit rechtop</t>
  </si>
  <si>
    <t xml:space="preserve"> drink thee en  ga naar huis en  lets get going en train minnions</t>
  </si>
  <si>
    <t xml:space="preserve"> drink thee en  ga naar huis</t>
  </si>
  <si>
    <t>Applicatie1</t>
  </si>
  <si>
    <t>Applicatie2</t>
  </si>
  <si>
    <t>Applicatie3</t>
  </si>
  <si>
    <t>Applicatie4</t>
  </si>
  <si>
    <t>Tabblad Pseudo</t>
  </si>
  <si>
    <t>Op dit tabblad kan pseudo code ingevoerd worden om later te verwerken in de EVT sheet</t>
  </si>
  <si>
    <t>Symbolen tabel</t>
  </si>
  <si>
    <t>In de symbolen tabel kunnen afkortingen ingevoerd worden om te gebruiken in de pseudo code. Afkortingen zullen vertaald worden wanneer de regels uit de pseudo code in de EVT sheet worden verwerkt</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</si>
  <si>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</si>
  <si>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</si>
  <si>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</si>
  <si>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</si>
  <si>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</si>
  <si>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</si>
  <si>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</si>
  <si>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MDQ-1725</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</si>
  <si>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</si>
  <si>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</si>
  <si>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</si>
  <si>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</si>
  <si>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</si>
  <si>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</si>
  <si>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</si>
  <si>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8) Een dieper niveau in Logica van een If regel moet door middel van haakjes weergegeven worden (Bijv:  "Het is warm EN (het regent niet OF het is een feestdag)")</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</si>
  <si>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</si>
  <si>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</si>
  <si>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</si>
  <si>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</si>
  <si>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</si>
  <si>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</si>
  <si>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</si>
  <si>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6) Een "then" en een "else" regel kan gevolgd worden met een actie of met een "if" regel. Begin bij gebruik van beide met de actie(s). Zet meerdere acties in regels onder elkaar</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</si>
  <si>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</si>
  <si>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</si>
  <si>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else</t>
  </si>
  <si>
    <t>4) "Als" is synoniem voor "if", "dan" is synoniem voor "then", "anders" is synoniem voor "else"</t>
  </si>
  <si>
    <t>11) Om aan te geven dat onderdelen van een conditie in een "if" regel bij eenzelfde dimensie horen kunnen punten gebruikt worden (Bijv: "temperatuur.warm OF temperatuur.koud")</t>
  </si>
  <si>
    <t>EN</t>
  </si>
  <si>
    <t>OF</t>
  </si>
  <si>
    <t xml:space="preserve">If    </t>
  </si>
  <si>
    <t>C4.2</t>
  </si>
  <si>
    <t>LTG 10</t>
  </si>
  <si>
    <t>LTG 11</t>
  </si>
  <si>
    <t>LTG 12</t>
  </si>
  <si>
    <t>LTG 13</t>
  </si>
  <si>
    <t>if</t>
  </si>
  <si>
    <t>then</t>
  </si>
  <si>
    <t>E1p,E2</t>
  </si>
  <si>
    <t>middel is proaktief</t>
  </si>
  <si>
    <t>middel is receptlichtig</t>
  </si>
  <si>
    <t>einddatum is minder dan 21 dagen in de toekomst</t>
  </si>
  <si>
    <t>einddatum is minder dan 28 dagen in de toekomst</t>
  </si>
  <si>
    <t>huisarts doet mee</t>
  </si>
  <si>
    <t>maak een bestelvoorstel aan</t>
  </si>
  <si>
    <t>(huisarts doet mee EN er is geen atc uitsluiting) OF er is nog tegoed</t>
  </si>
  <si>
    <t>er wordt geen nieuw bestelvoorstel aangemaakt</t>
  </si>
  <si>
    <t>middel is niet geblokkeerd door apotheker</t>
  </si>
  <si>
    <t>er kan met het medicijn gerekend worden</t>
  </si>
  <si>
    <t>er is geen atc uitsluiting</t>
  </si>
  <si>
    <t>er is nog tegoed</t>
  </si>
  <si>
    <t>S1,S3,S5,S7</t>
  </si>
  <si>
    <t>S11,S13</t>
  </si>
  <si>
    <t>E3,S15</t>
  </si>
  <si>
    <t>E7</t>
  </si>
  <si>
    <t>E8</t>
  </si>
  <si>
    <t>E9</t>
  </si>
  <si>
    <t>E10</t>
  </si>
  <si>
    <t>E1p,E2p,E4</t>
  </si>
  <si>
    <t>E11</t>
  </si>
  <si>
    <t>E1p,E2p,E4p,E5</t>
  </si>
  <si>
    <t>E12</t>
  </si>
  <si>
    <t>E1p,E2p,E4p,E5n,E6</t>
  </si>
  <si>
    <t>E13</t>
  </si>
  <si>
    <t>E14</t>
  </si>
  <si>
    <t>C8.1</t>
  </si>
  <si>
    <t>C8</t>
  </si>
  <si>
    <t>C9.1</t>
  </si>
  <si>
    <t>C9</t>
  </si>
  <si>
    <t>C10.1</t>
  </si>
  <si>
    <t>S12S13S16S1S3S5S7S9 A1</t>
  </si>
  <si>
    <t>S14S11S16S1S3S5S7S9 A1</t>
  </si>
  <si>
    <t>LTG 14</t>
  </si>
  <si>
    <t>middel is NIET vervallen EN middel is proaktief EN middel is niet geblokkeerd door apotheker EN er kan met het medicijn gerekend worden</t>
  </si>
  <si>
    <t>er wordt geen bestelling verstuurd</t>
  </si>
  <si>
    <t>middel is NIET vervallen</t>
  </si>
  <si>
    <t>A1,A2</t>
  </si>
  <si>
    <t>S2S3S5S7 A1,A2</t>
  </si>
  <si>
    <t>S4S1S5S7 A1,A2</t>
  </si>
  <si>
    <t>S6S1S3S7 A1,A2</t>
  </si>
  <si>
    <t>S8S1S3S5 A1,A2</t>
  </si>
  <si>
    <t>S1S3S5S7S9S11S13S16S17 A3</t>
  </si>
  <si>
    <t>S1S3S5S7S9S15S12S13S17 A3</t>
  </si>
  <si>
    <t>stuur een bestelling</t>
  </si>
  <si>
    <t>E1p,E2n,E7</t>
  </si>
  <si>
    <t>E1p,E2n,E7n,E8</t>
  </si>
  <si>
    <t>middel is vervallen</t>
  </si>
  <si>
    <t>C1.2</t>
  </si>
  <si>
    <t>middel is reaktief</t>
  </si>
  <si>
    <t>er kan niet met het medicijn gerekend worden</t>
  </si>
  <si>
    <t>middel is niet receptplichtig</t>
  </si>
  <si>
    <t>er is atc uitsluiting</t>
  </si>
  <si>
    <t>er is geen tegoed</t>
  </si>
  <si>
    <t>C7.2</t>
  </si>
  <si>
    <t>C8.2</t>
  </si>
  <si>
    <t>middel is vervallen en middel is proaktief en middel is niet geblokkeerd door apotheker en er kan met het medicijn gerekend worden</t>
  </si>
  <si>
    <t>middel is NIET vervallen en middel is reaktief en middel is niet geblokkeerd door apotheker en er kan met het medicijn gerekend worden</t>
  </si>
  <si>
    <t>middel is NIET vervallen en middel is proaktief en middel is niet geblokkeerd door apotheker en er kan niet met het medicijn gerekend worden</t>
  </si>
  <si>
    <t>middel is NIET vervallen en middel is proaktief en middel is niet geblokkeerd door apotheker en er kan met het medicijn gerekend worden en middel is receptlichtig en huisarts doet mee en er is atc uitsluiting en er is geen tegoed</t>
  </si>
  <si>
    <t>middel is NIET vervallen en middel is proaktief en middel is niet geblokkeerd door apotheker en er kan met het medicijn gerekend worden en middel is receptlichtig en huisarts doet mee en er is geen atc uitsluiting en er is geen tegoed en einddatum is minder dan 21 dagen in de toekomst</t>
  </si>
  <si>
    <t>middel is NIET vervallen en middel is proaktief en middel is niet geblokkeerd door apotheker en er kan met het medicijn gerekend worden en middel is receptlichtig en huisarts doet mee en er is geen atc uitsluiting en er is geen tegoed en einddatum is minder dan 28 dagen in de toekomst</t>
  </si>
  <si>
    <t>middel is NIET vervallen en middel is proaktief en middel is niet geblokkeerd door apotheker en er kan met het medicijn gerekend worden en middel is receptlichtig en huisarts doet mee en er is geen atc uitsluiting en er is geen tegoed</t>
  </si>
  <si>
    <t>middel is NIET vervallen en middel is proaktief en middel is niet geblokkeerd door apotheker en er kan met het medicijn gerekend worden en middel is niet receptplichtig en einddatum is minder dan 21 dagen in de toekomst</t>
  </si>
  <si>
    <t>middel is NIET vervallen en middel is proaktief en middel is niet geblokkeerd door apotheker en er kan met het medicijn gerekend worden en middel is niet receptplichtig en einddatum is minder dan 28 dagen in de toekomst</t>
  </si>
  <si>
    <t>middel is NIET vervallen en middel is proaktief en middel is niet geblokkeerd door apotheker en er kan met het medicijn gerekend worden en middel is niet receptplichtig</t>
  </si>
  <si>
    <t>middel is geblokkeerd door de apotheker</t>
  </si>
  <si>
    <t>huisarts doet niet mee</t>
  </si>
  <si>
    <t>middel is NIET vervallen en middel is proaktief en middel is geblokkeerd door de apotheker en er kan met het medicijn gerekend worden</t>
  </si>
  <si>
    <t>middel is NIET vervallen en middel is proaktief en middel is niet geblokkeerd door apotheker en er kan met het medicijn gerekend worden en middel is receptlichtig en huisarts doet niet mee en er is geen atc uitsluiting en er is geen tegoed</t>
  </si>
  <si>
    <t>middel is NIET vervallen en middel is proaktief en middel is niet geblokkeerd door apotheker en er kan met het medicijn gerekend worden en middel is receptlichtig en huisarts doet niet mee en er is geen atc uitsluiting en er is nog tegoed en einddatum is minder dan 21 dagen in de toekomst</t>
  </si>
  <si>
    <t>middel is NIET vervallen en middel is proaktief en middel is niet geblokkeerd door apotheker en er kan met het medicijn gerekend worden en middel is receptlichtig en huisarts doet niet mee en er is geen atc uitsluiting en er is nog tegoed en einddatum is minder dan 28 dagen in de toekomst</t>
  </si>
  <si>
    <t>e.einddatum is minder dan 21 dagen in de toekomst</t>
  </si>
  <si>
    <t>e.einddatum is minder dan 28 dagen in de toekomst</t>
  </si>
  <si>
    <t>e</t>
  </si>
  <si>
    <t>einddatum</t>
  </si>
  <si>
    <t>C9.2</t>
  </si>
  <si>
    <t>S1S3S5S7S9S11S13S16S18 A4</t>
  </si>
  <si>
    <t>S1S3S5S7S10S18 A4</t>
  </si>
  <si>
    <t>einddatum is groter of gelijk aan 28 dagen</t>
  </si>
  <si>
    <t>C9.3</t>
  </si>
  <si>
    <t>S1S3S5S7S9S15S12S13S19 A1,A2</t>
  </si>
  <si>
    <t>S1S3S5S7S10S19 A1,A2</t>
  </si>
  <si>
    <t>S12,S14</t>
  </si>
  <si>
    <t>S10,S13,S15</t>
  </si>
  <si>
    <t>S2,S4,S6,S8,S16,S19</t>
  </si>
  <si>
    <t>S1S3S5S7S10S17 A3</t>
  </si>
  <si>
    <t>S1S3S5S7S9S11S13S18</t>
  </si>
  <si>
    <t>S1S4</t>
  </si>
  <si>
    <t>S1S3S6</t>
  </si>
  <si>
    <t>S1S3S5S8</t>
  </si>
  <si>
    <t>S1S3S5S7S10S17</t>
  </si>
  <si>
    <t>S1S3S5S7S9S12S15S19</t>
  </si>
  <si>
    <t>S1S3S5S7S9S11S14S16</t>
  </si>
  <si>
    <t>S1S3S5S7S9S11S13S17</t>
  </si>
  <si>
    <t>S1S3S5S7S9S12S15S17</t>
  </si>
  <si>
    <t>S1S3S5S7S9S11S14S15S18</t>
  </si>
  <si>
    <t>S1S3S5S7S9S12S16</t>
  </si>
  <si>
    <t>S1S3S5S7S10S18</t>
  </si>
  <si>
    <t>S1S3S5S7S10S19</t>
  </si>
  <si>
    <t>S1S3S5S7S9S11S13S19</t>
  </si>
  <si>
    <t>LTG 15</t>
  </si>
  <si>
    <t>TestDossierTool v1.1.5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</si>
</sst>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10"/>
      <color theme="0"/>
      <name val="Tahoma"/>
      <family val="2"/>
    </font>
    <font>
      <sz val="9"/>
      <color indexed="81"/>
      <name val="Tahoma"/>
      <family val="2"/>
    </font>
    <font>
      <b/>
      <sz val="9"/>
      <color indexed="81"/>
      <name val="Tahoma"/>
      <family val="2"/>
    </font>
    <font>
      <sz val="10"/>
      <color theme="1"/>
      <name val="Arial Unicode MS"/>
      <family val="2"/>
    </font>
    <font>
      <sz val="10"/>
      <color indexed="81"/>
      <name val="Tahoma"/>
      <family val="2"/>
    </font>
  </fonts>
  <fills count="13">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279">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0" fontId="0" fillId="7" borderId="1" xfId="0" applyNumberFormat="1" applyFill="1" applyBorder="1"/>
    <xf numFmtId="0" fontId="0" fillId="8" borderId="1" xfId="0" applyNumberFormat="1" applyFill="1" applyBorder="1"/>
    <xf numFmtId="0" fontId="0" fillId="9" borderId="1" xfId="0" applyNumberFormat="1" applyFill="1" applyBorder="1"/>
    <xf numFmtId="10" fontId="0" fillId="10"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11"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1" xfId="0" applyFont="1" applyFill="1" applyBorder="1" applyAlignment="1">
      <alignment wrapText="1"/>
    </xf>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9" fontId="0" fillId="0" borderId="1" xfId="0" applyNumberFormat="1" applyFont="1" applyFill="1" applyBorder="1"/>
    <xf numFmtId="0" fontId="0" fillId="0" borderId="0" xfId="0"/>
    <xf numFmtId="0" fontId="0" fillId="0" borderId="0" xfId="0"/>
    <xf numFmtId="0" fontId="1" fillId="12" borderId="1" xfId="0"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0" fillId="0" borderId="0" xfId="0"/>
    <xf numFmtId="0" fontId="20"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0" borderId="1" xfId="0" applyBorder="1"/>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0" borderId="0" xfId="0"/>
    <xf numFmtId="0" fontId="0" fillId="2" borderId="2" xfId="0" applyFill="1" applyBorder="1"/>
    <xf numFmtId="0" fontId="0" fillId="2" borderId="2" xfId="0" applyFill="1" applyBorder="1" applyAlignment="1">
      <alignment wrapText="1"/>
    </xf>
    <xf numFmtId="49" fontId="17" fillId="0" borderId="1" xfId="0" applyNumberFormat="1" applyFont="1" applyBorder="1" applyAlignment="1">
      <alignment horizontal="center" vertical="top"/>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Border="1" applyAlignment="1">
      <alignment horizontal="center"/>
    </xf>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4" borderId="0" xfId="0" applyFill="1" applyBorder="1"/>
    <xf numFmtId="0" fontId="0" fillId="4" borderId="11" xfId="0" applyFill="1" applyBorder="1"/>
    <xf numFmtId="0" fontId="0" fillId="4" borderId="10"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1" fillId="4" borderId="0" xfId="0" applyFont="1" applyFill="1" applyBorder="1" applyAlignment="1"/>
    <xf numFmtId="0" fontId="0" fillId="4" borderId="0" xfId="0" applyFill="1" applyBorder="1" applyAlignment="1"/>
    <xf numFmtId="0" fontId="0" fillId="12" borderId="1" xfId="0" applyFont="1" applyFill="1" applyBorder="1"/>
    <xf numFmtId="0" fontId="1" fillId="4" borderId="0" xfId="0" applyFont="1" applyFill="1" applyBorder="1"/>
    <xf numFmtId="0" fontId="0" fillId="0" borderId="0" xfId="0"/>
    <xf numFmtId="0" fontId="1" fillId="2" borderId="1" xfId="0" applyFont="1" applyFill="1" applyBorder="1"/>
    <xf numFmtId="0" fontId="0" fillId="0" borderId="0" xfId="0"/>
    <xf numFmtId="0" fontId="2" fillId="2" borderId="12" xfId="0" applyFont="1" applyFill="1" applyBorder="1" applyAlignment="1">
      <alignment horizontal="center" vertical="top" wrapText="1"/>
    </xf>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3" borderId="1" xfId="0" applyFill="1" applyBorder="1" applyAlignment="1">
      <alignment wrapText="1"/>
    </xf>
    <xf numFmtId="0" fontId="0" fillId="0" borderId="0" xfId="0" quotePrefix="1" applyFont="1" applyFill="1" applyBorder="1"/>
    <xf numFmtId="0" fontId="0" fillId="0" borderId="0" xfId="0"/>
    <xf numFmtId="0" fontId="0" fillId="0" borderId="0" xfId="0"/>
    <xf numFmtId="0" fontId="0" fillId="0" borderId="0" xfId="0"/>
    <xf numFmtId="0" fontId="0" fillId="4" borderId="7" xfId="0" applyFill="1" applyBorder="1"/>
    <xf numFmtId="0" fontId="0" fillId="4" borderId="8" xfId="0" applyFill="1" applyBorder="1"/>
    <xf numFmtId="0" fontId="0" fillId="4" borderId="10" xfId="0" applyFill="1" applyBorder="1"/>
    <xf numFmtId="0" fontId="2" fillId="0" borderId="1" xfId="0" applyFont="1" applyFill="1" applyBorder="1" applyAlignment="1">
      <alignment horizontal="center" vertical="top" wrapText="1"/>
    </xf>
    <xf numFmtId="0" fontId="0" fillId="0" borderId="1" xfId="0" applyFont="1" applyFill="1" applyBorder="1" applyAlignment="1"/>
    <xf numFmtId="0" fontId="0" fillId="0" borderId="9" xfId="0" applyBorder="1"/>
    <xf numFmtId="0" fontId="0" fillId="0" borderId="0" xfId="0"/>
    <xf numFmtId="0" fontId="0" fillId="0" borderId="1" xfId="0" applyBorder="1"/>
    <xf numFmtId="0" fontId="2" fillId="0" borderId="1" xfId="0" applyFont="1" applyFill="1" applyBorder="1" applyAlignment="1">
      <alignment vertical="top" wrapText="1"/>
    </xf>
    <xf numFmtId="0" fontId="0" fillId="0" borderId="1" xfId="0" applyFont="1" applyBorder="1" applyAlignment="1">
      <alignment horizontal="center"/>
    </xf>
    <xf numFmtId="0" fontId="1" fillId="0" borderId="0" xfId="0" applyFont="1" applyFill="1" applyBorder="1"/>
    <xf numFmtId="0" fontId="0" fillId="0" borderId="1" xfId="0" applyFont="1" applyFill="1" applyBorder="1" applyAlignment="1">
      <alignment horizontal="right"/>
    </xf>
    <xf numFmtId="0" fontId="0" fillId="0" borderId="4" xfId="0" applyBorder="1"/>
    <xf numFmtId="0" fontId="0" fillId="0" borderId="6" xfId="0" applyBorder="1"/>
    <xf numFmtId="0" fontId="0" fillId="0" borderId="9" xfId="0" applyBorder="1"/>
    <xf numFmtId="0" fontId="0" fillId="0" borderId="0" xfId="0"/>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8" xfId="0" applyFont="1" applyFill="1" applyBorder="1" applyAlignment="1">
      <alignment horizontal="center"/>
    </xf>
    <xf numFmtId="0" fontId="1" fillId="2" borderId="9" xfId="0" applyFont="1" applyFill="1" applyBorder="1" applyAlignment="1">
      <alignment horizontal="center"/>
    </xf>
    <xf numFmtId="0" fontId="1" fillId="2" borderId="12"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1"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xf numFmtId="0" fontId="0" fillId="2" borderId="2" xfId="0" applyFill="1" applyBorder="1" applyAlignment="1">
      <alignment horizontal="center" vertical="center"/>
    </xf>
    <xf numFmtId="0" fontId="0" fillId="3" borderId="2"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[TestDossierTool.xlsm]Rapport!Draaitabel4</c:name>
    <c:fmtId val="0"/>
  </c:pivotSource>
  <c:chart>
    <c:title>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cat>
            <c:strRef>
              <c:f>Rapport!$B$20:$B$22</c:f>
              <c:strCache>
                <c:ptCount val="2"/>
                <c:pt idx="0">
                  <c:v>nok</c:v>
                </c:pt>
                <c:pt idx="1">
                  <c:v>(blank)</c:v>
                </c:pt>
              </c:strCache>
            </c:strRef>
          </c:cat>
          <c:val>
            <c:numRef>
              <c:f>Rapport!$C$20:$C$22</c:f>
              <c:numCache>
                <c:formatCode>General</c:formatCode>
                <c:ptCount val="2"/>
                <c:pt idx="0">
                  <c:v>1</c:v>
                </c:pt>
              </c:numCache>
            </c:numRef>
          </c:val>
        </c:ser>
        <c:ser>
          <c:idx val="1"/>
          <c:order val="1"/>
          <c:tx>
            <c:strRef>
              <c:f>Rapport!$D$19</c:f>
              <c:strCache>
                <c:ptCount val="1"/>
                <c:pt idx="0">
                  <c:v>%</c:v>
                </c:pt>
              </c:strCache>
            </c:strRef>
          </c:tx>
          <c:explosion val="25"/>
          <c:cat>
            <c:strRef>
              <c:f>Rapport!$B$20:$B$22</c:f>
              <c:strCache>
                <c:ptCount val="2"/>
                <c:pt idx="0">
                  <c:v>nok</c:v>
                </c:pt>
                <c:pt idx="1">
                  <c:v>(blank)</c:v>
                </c:pt>
              </c:strCache>
            </c:strRef>
          </c:cat>
          <c:val>
            <c:numRef>
              <c:f>Rapport!$D$20:$D$22</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[TestDossierTool.xlsm]Rapport!Draaitabel5</c:name>
    <c:fmtId val="0"/>
  </c:pivotSource>
  <c:chart>
    <c:title>
      <c:tx>
        <c:rich>
          <a:bodyPr/>
          <a:lstStyle/>
          <a:p>
            <a:pPr>
              <a:defRPr/>
            </a:pPr>
            <a:r>
              <a:rPr lang="en-US"/>
              <a:t>Logische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cat>
            <c:strRef>
              <c:f>Rapport!$B$35:$B$37</c:f>
              <c:strCache>
                <c:ptCount val="2"/>
                <c:pt idx="0">
                  <c:v>nok</c:v>
                </c:pt>
                <c:pt idx="1">
                  <c:v>(blank)</c:v>
                </c:pt>
              </c:strCache>
            </c:strRef>
          </c:cat>
          <c:val>
            <c:numRef>
              <c:f>Rapport!$C$35:$C$37</c:f>
              <c:numCache>
                <c:formatCode>General</c:formatCode>
                <c:ptCount val="2"/>
                <c:pt idx="0">
                  <c:v>2</c:v>
                </c:pt>
              </c:numCache>
            </c:numRef>
          </c:val>
        </c:ser>
        <c:ser>
          <c:idx val="1"/>
          <c:order val="1"/>
          <c:tx>
            <c:strRef>
              <c:f>Rapport!$D$34</c:f>
              <c:strCache>
                <c:ptCount val="1"/>
                <c:pt idx="0">
                  <c:v>%</c:v>
                </c:pt>
              </c:strCache>
            </c:strRef>
          </c:tx>
          <c:explosion val="25"/>
          <c:cat>
            <c:strRef>
              <c:f>Rapport!$B$35:$B$37</c:f>
              <c:strCache>
                <c:ptCount val="2"/>
                <c:pt idx="0">
                  <c:v>nok</c:v>
                </c:pt>
                <c:pt idx="1">
                  <c:v>(blank)</c:v>
                </c:pt>
              </c:strCache>
            </c:strRef>
          </c:cat>
          <c:val>
            <c:numRef>
              <c:f>Rapport!$D$35:$D$37</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[TestDossierTool.xlsm]Rapport!Draaitabel6</c:name>
    <c:fmtId val="0"/>
  </c:pivotSource>
  <c:chart>
    <c:title>
      <c:tx>
        <c:rich>
          <a:bodyPr/>
          <a:lstStyle/>
          <a:p>
            <a:pPr>
              <a:defRPr/>
            </a:pPr>
            <a:r>
              <a:rPr lang="en-US"/>
              <a:t>Alle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nok</c:v>
                </c:pt>
              </c:strCache>
            </c:strRef>
          </c:cat>
          <c:val>
            <c:numRef>
              <c:f>Rapport!$C$49:$C$50</c:f>
              <c:numCache>
                <c:formatCode>General</c:formatCode>
                <c:ptCount val="1"/>
                <c:pt idx="0">
                  <c:v>2</c:v>
                </c:pt>
              </c:numCache>
            </c:numRef>
          </c:val>
        </c:ser>
        <c:ser>
          <c:idx val="1"/>
          <c:order val="1"/>
          <c:tx>
            <c:strRef>
              <c:f>Rapport!$D$48</c:f>
              <c:strCache>
                <c:ptCount val="1"/>
                <c:pt idx="0">
                  <c:v>%</c:v>
                </c:pt>
              </c:strCache>
            </c:strRef>
          </c:tx>
          <c:explosion val="25"/>
          <c:cat>
            <c:strRef>
              <c:f>Rapport!$B$49:$B$50</c:f>
              <c:strCache>
                <c:ptCount val="1"/>
                <c:pt idx="0">
                  <c:v>nok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Rapport!$B$67:$B$70</c:f>
              <c:strCache>
                <c:ptCount val="3"/>
                <c:pt idx="0">
                  <c:v>Te beoordelen</c:v>
                </c:pt>
                <c:pt idx="1">
                  <c:v>Open</c:v>
                </c:pt>
                <c:pt idx="2">
                  <c:v>Gesloten</c:v>
                </c:pt>
              </c:strCache>
            </c:strRef>
          </c:cat>
          <c:val>
            <c:numRef>
              <c:f>Rapport!$C$67:$C$70</c:f>
              <c:numCache>
                <c:formatCode>General</c:formatCode>
                <c:ptCount val="3"/>
                <c:pt idx="0">
                  <c:v>1</c:v>
                </c:pt>
                <c:pt idx="1">
                  <c:v>1</c:v>
                </c:pt>
                <c:pt idx="2">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meenk" refreshedDate="40772.487347106478" createdVersion="4" refreshedVersion="4" minRefreshableVersion="3" recordCount="4">
  <cacheSource type="worksheet">
    <worksheetSource ref="B9:Q496" sheet="Bevindingen"/>
  </cacheSource>
  <cacheFields count="16">
    <cacheField name="Nr" numFmtId="0">
      <sharedItems containsBlank="1"/>
    </cacheField>
    <cacheField name="Omschrijving" numFmtId="0">
      <sharedItems containsBlank="1"/>
    </cacheField>
    <cacheField name="Status" numFmtId="0">
      <sharedItems containsBlank="1" count="4">
        <s v="Te beoordelen"/>
        <s v="Open"/>
        <s v="Gesloten"/>
        <m/>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String="0" containsBlank="1" containsNumber="1" containsInteger="1" minValue="1" maxValue="1"/>
    </cacheField>
    <cacheField name="Tester" numFmtId="0">
      <sharedItems containsBlank="1"/>
    </cacheField>
    <cacheField name="Datum" numFmtId="0">
      <sharedItems containsNonDate="0" containsDate="1" containsString="0" containsBlank="1" minDate="2000-01-01T00:00:00" maxDate="2000-01-02T00:00:00"/>
    </cacheField>
    <cacheField name="Systeemversie" numFmtId="0">
      <sharedItems containsBlank="1"/>
    </cacheField>
    <cacheField name="Iteratie" numFmtId="0">
      <sharedItems containsString="0" containsBlank="1" containsNumber="1" containsInteger="1" minValue="1" maxValue="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meenk" refreshedDate="40772.489726736108" createdVersion="4" refreshedVersion="4" minRefreshableVersion="3" recordCount="65">
  <cacheSource type="worksheet">
    <worksheetSource ref="B8:H572" sheet="FTG"/>
  </cacheSource>
  <cacheFields count="7">
    <cacheField name="LTG nr" numFmtId="49">
      <sharedItems containsBlank="1"/>
    </cacheField>
    <cacheField name="FTG nr" numFmtId="49">
      <sharedItems containsBlank="1" containsMixedTypes="1" containsNumber="1" containsInteger="1" minValue="1" maxValue="6" count="9">
        <m/>
        <s v="1"/>
        <s v="*"/>
        <n v="5" u="1"/>
        <n v="2" u="1"/>
        <n v="6" u="1"/>
        <n v="1" u="1"/>
        <n v="3" u="1"/>
        <n v="4" u="1"/>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m/>
        <s v="nok"/>
        <s v="nvt" u="1"/>
        <s v="ok" u="1"/>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s v="B1"/>
    <s v="Bij -gahjdk- wordt verwacht: -d- , maar: "/>
    <x v="0"/>
    <m/>
    <m/>
    <m/>
    <n v="1"/>
    <s v="Ralph"/>
    <d v="2000-01-01T00:00:00"/>
    <s v="B01"/>
    <n v="1"/>
    <m/>
    <m/>
    <m/>
    <m/>
    <m/>
  </r>
  <r>
    <s v="B2"/>
    <s v="Bij -gahjdk- wordt verwacht: -d- , maar: "/>
    <x v="1"/>
    <m/>
    <m/>
    <m/>
    <n v="1"/>
    <s v="Ralph"/>
    <d v="2000-01-01T00:00:00"/>
    <s v="B01"/>
    <n v="1"/>
    <m/>
    <m/>
    <m/>
    <m/>
    <m/>
  </r>
  <r>
    <s v="B3"/>
    <s v="Bij -gahjdk- wordt verwacht: -asd- , maar: "/>
    <x v="2"/>
    <m/>
    <m/>
    <m/>
    <n v="1"/>
    <s v="Ralph"/>
    <d v="2000-01-01T00:00:00"/>
    <s v="B01"/>
    <n v="1"/>
    <m/>
    <m/>
    <m/>
    <m/>
    <m/>
  </r>
  <r>
    <m/>
    <m/>
    <x v="3"/>
    <m/>
    <m/>
    <m/>
    <m/>
    <m/>
    <m/>
    <m/>
    <m/>
    <m/>
    <m/>
    <m/>
    <m/>
    <m/>
  </r>
</pivotCacheRecords>
</file>

<file path=xl/pivotCache/pivotCacheRecords3.xml><?xml version="1.0" encoding="utf-8"?>
<pivotCacheRecords xmlns="http://schemas.openxmlformats.org/spreadsheetml/2006/main" xmlns:r="http://schemas.openxmlformats.org/officeDocument/2006/relationships" count="65">
  <r>
    <m/>
    <x v="0"/>
    <m/>
    <m/>
    <m/>
    <x v="0"/>
    <m/>
  </r>
  <r>
    <m/>
    <x v="0"/>
    <m/>
    <m/>
    <m/>
    <x v="0"/>
    <m/>
  </r>
  <r>
    <m/>
    <x v="0"/>
    <m/>
    <m/>
    <m/>
    <x v="0"/>
    <m/>
  </r>
  <r>
    <s v="1"/>
    <x v="1"/>
    <s v="gahjdk"/>
    <m/>
    <m/>
    <x v="1"/>
    <m/>
  </r>
  <r>
    <m/>
    <x v="0"/>
    <s v="asd"/>
    <s v="d"/>
    <m/>
    <x v="1"/>
    <m/>
  </r>
  <r>
    <m/>
    <x v="2"/>
    <s v="asd"/>
    <s v="asd"/>
    <m/>
    <x v="1"/>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70" firstHeaderRow="1" firstDataRow="1" firstDataCol="1"/>
  <pivotFields count="16">
    <pivotField showAll="0"/>
    <pivotField showAll="0"/>
    <pivotField axis="axisRow" dataField="1" multipleItemSelectionAllowed="1" showAll="0">
      <items count="5">
        <item x="0"/>
        <item h="1"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2"/>
    </i>
    <i>
      <x v="3"/>
    </i>
    <i t="grand">
      <x/>
    </i>
  </rowItems>
  <colItems count="1">
    <i/>
  </colItems>
  <dataFields count="1">
    <dataField name="Aantal van Status" fld="2" subtotal="count" baseField="0" baseItem="0"/>
  </dataFields>
  <formats count="6">
    <format dxfId="19">
      <pivotArea field="2" type="button" dataOnly="0" labelOnly="1" outline="0" axis="axisRow" fieldPosition="0"/>
    </format>
    <format dxfId="18">
      <pivotArea type="all" dataOnly="0" outline="0" fieldPosition="0"/>
    </format>
    <format dxfId="17">
      <pivotArea type="all" dataOnly="0" outline="0" fieldPosition="0"/>
    </format>
    <format dxfId="16">
      <pivotArea collapsedLevelsAreSubtotals="1" fieldPosition="0">
        <references count="2">
          <reference field="4294967294" count="1" selected="0">
            <x v="0"/>
          </reference>
          <reference field="2" count="1">
            <x v="0"/>
          </reference>
        </references>
      </pivotArea>
    </format>
    <format dxfId="15">
      <pivotArea collapsedLevelsAreSubtotals="1" fieldPosition="0">
        <references count="2">
          <reference field="4294967294" count="1" selected="0">
            <x v="0"/>
          </reference>
          <reference field="2" count="1">
            <x v="2"/>
          </reference>
        </references>
      </pivotArea>
    </format>
    <format dxfId="14">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7" firstHeaderRow="0" firstDataRow="1" firstDataCol="1" rowPageCount="1" colPageCount="1"/>
  <pivotFields count="7">
    <pivotField showAll="0"/>
    <pivotField axis="axisPage" dataField="1" showAll="0">
      <items count="10">
        <item m="1" x="6"/>
        <item m="1" x="4"/>
        <item m="1" x="7"/>
        <item m="1" x="8"/>
        <item m="1" x="3"/>
        <item m="1" x="5"/>
        <item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27">
      <pivotArea type="all" dataOnly="0" outline="0" fieldPosition="0"/>
    </format>
    <format dxfId="26">
      <pivotArea type="all" dataOnly="0" outline="0" fieldPosition="0"/>
    </format>
    <format dxfId="25">
      <pivotArea field="1" type="button" dataOnly="0" labelOnly="1" outline="0" axis="axisPage" fieldPosition="0"/>
    </format>
    <format dxfId="24">
      <pivotArea field="1" type="button" dataOnly="0" labelOnly="1" outline="0" axis="axisPage" fieldPosition="0"/>
    </format>
    <format dxfId="23">
      <pivotArea collapsedLevelsAreSubtotals="1" fieldPosition="0">
        <references count="2">
          <reference field="4294967294" count="1" selected="0">
            <x v="1"/>
          </reference>
          <reference field="5" count="1">
            <x v="2"/>
          </reference>
        </references>
      </pivotArea>
    </format>
    <format dxfId="22">
      <pivotArea collapsedLevelsAreSubtotals="1" fieldPosition="0">
        <references count="2">
          <reference field="4294967294" count="1" selected="0">
            <x v="1"/>
          </reference>
          <reference field="5" count="1">
            <x v="1"/>
          </reference>
        </references>
      </pivotArea>
    </format>
    <format dxfId="21">
      <pivotArea collapsedLevelsAreSubtotals="1" fieldPosition="0">
        <references count="2">
          <reference field="4294967294" count="1" selected="0">
            <x v="1"/>
          </reference>
          <reference field="5" count="1">
            <x v="3"/>
          </reference>
        </references>
      </pivotArea>
    </format>
    <format dxfId="2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2" firstHeaderRow="0" firstDataRow="1" firstDataCol="1"/>
  <pivotFields count="7">
    <pivotField dataField="1" showAll="0"/>
    <pivotField showAll="0"/>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33">
      <pivotArea type="all" dataOnly="0" outline="0" fieldPosition="0"/>
    </format>
    <format dxfId="32">
      <pivotArea type="all" dataOnly="0" outline="0" fieldPosition="0"/>
    </format>
    <format dxfId="31">
      <pivotArea collapsedLevelsAreSubtotals="1" fieldPosition="0">
        <references count="2">
          <reference field="4294967294" count="1" selected="0">
            <x v="1"/>
          </reference>
          <reference field="5" count="1">
            <x v="1"/>
          </reference>
        </references>
      </pivotArea>
    </format>
    <format dxfId="30">
      <pivotArea collapsedLevelsAreSubtotals="1" fieldPosition="0">
        <references count="2">
          <reference field="4294967294" count="1" selected="0">
            <x v="1"/>
          </reference>
          <reference field="5" count="1">
            <x v="2"/>
          </reference>
        </references>
      </pivotArea>
    </format>
    <format dxfId="29">
      <pivotArea collapsedLevelsAreSubtotals="1" fieldPosition="0">
        <references count="2">
          <reference field="4294967294" count="1" selected="0">
            <x v="1"/>
          </reference>
          <reference field="5" count="1">
            <x v="3"/>
          </reference>
        </references>
      </pivotArea>
    </format>
    <format dxfId="28">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10">
        <item m="1" x="6"/>
        <item h="1" m="1" x="4"/>
        <item h="1" m="1" x="7"/>
        <item h="1" m="1" x="8"/>
        <item h="1" m="1" x="3"/>
        <item h="1" m="1" x="5"/>
        <item h="1"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2">
    <i>
      <x/>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43">
      <pivotArea type="all" dataOnly="0" outline="0" fieldPosition="0"/>
    </format>
    <format dxfId="42">
      <pivotArea type="all" dataOnly="0" outline="0" fieldPosition="0"/>
    </format>
    <format dxfId="41">
      <pivotArea field="1" type="button" dataOnly="0" labelOnly="1" outline="0" axis="axisPage" fieldPosition="0"/>
    </format>
    <format dxfId="40">
      <pivotArea dataOnly="0" labelOnly="1" outline="0" fieldPosition="0">
        <references count="1">
          <reference field="1" count="0"/>
        </references>
      </pivotArea>
    </format>
    <format dxfId="39">
      <pivotArea field="1" type="button" dataOnly="0" labelOnly="1" outline="0" axis="axisPage" fieldPosition="0"/>
    </format>
    <format dxfId="38">
      <pivotArea dataOnly="0" labelOnly="1" outline="0" fieldPosition="0">
        <references count="1">
          <reference field="1" count="0"/>
        </references>
      </pivotArea>
    </format>
    <format dxfId="37">
      <pivotArea collapsedLevelsAreSubtotals="1" fieldPosition="0">
        <references count="2">
          <reference field="4294967294" count="1" selected="0">
            <x v="1"/>
          </reference>
          <reference field="5" count="1">
            <x v="2"/>
          </reference>
        </references>
      </pivotArea>
    </format>
    <format dxfId="36">
      <pivotArea collapsedLevelsAreSubtotals="1" fieldPosition="0">
        <references count="2">
          <reference field="4294967294" count="1" selected="0">
            <x v="1"/>
          </reference>
          <reference field="5" count="1">
            <x v="1"/>
          </reference>
        </references>
      </pivotArea>
    </format>
    <format dxfId="35">
      <pivotArea collapsedLevelsAreSubtotals="1" fieldPosition="0">
        <references count="2">
          <reference field="4294967294" count="1" selected="0">
            <x v="1"/>
          </reference>
          <reference field="5" count="1">
            <x v="3"/>
          </reference>
        </references>
      </pivotArea>
    </format>
    <format dxfId="3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13">
      <pivotArea type="all" dataOnly="0" outline="0" fieldPosition="0"/>
    </format>
    <format dxfId="12">
      <pivotArea dataOnly="0" labelOnly="1" outline="0" fieldPosition="0">
        <references count="1">
          <reference field="4294967294" count="7">
            <x v="0"/>
            <x v="1"/>
            <x v="2"/>
            <x v="3"/>
            <x v="4"/>
            <x v="5"/>
            <x v="6"/>
          </reference>
        </references>
      </pivotArea>
    </format>
    <format dxfId="11">
      <pivotArea field="8" type="button" dataOnly="0" labelOnly="1" outline="0" axis="axisRow" fieldPosition="0"/>
    </format>
    <format dxfId="10">
      <pivotArea dataOnly="0" labelOnly="1" outline="0" fieldPosition="0">
        <references count="1">
          <reference field="4294967294" count="7">
            <x v="0"/>
            <x v="1"/>
            <x v="2"/>
            <x v="3"/>
            <x v="4"/>
            <x v="5"/>
            <x v="6"/>
          </reference>
        </references>
      </pivotArea>
    </format>
    <format dxfId="9">
      <pivotArea grandRow="1" outline="0" collapsedLevelsAreSubtotals="1" fieldPosition="0"/>
    </format>
    <format dxfId="8">
      <pivotArea dataOnly="0" labelOnly="1" grandRow="1" outline="0" fieldPosition="0"/>
    </format>
    <format dxfId="7">
      <pivotArea dataOnly="0" labelOnly="1" outline="0" fieldPosition="0">
        <references count="1">
          <reference field="4294967294" count="7">
            <x v="0"/>
            <x v="1"/>
            <x v="2"/>
            <x v="3"/>
            <x v="4"/>
            <x v="5"/>
            <x v="6"/>
          </reference>
        </references>
      </pivotArea>
    </format>
    <format dxfId="6">
      <pivotArea outline="0" collapsedLevelsAreSubtotals="1" fieldPosition="0">
        <references count="1">
          <reference field="4294967294" count="1" selected="0">
            <x v="6"/>
          </reference>
        </references>
      </pivotArea>
    </format>
    <format dxfId="5">
      <pivotArea dataOnly="0" labelOnly="1" outline="0" fieldPosition="0">
        <references count="1">
          <reference field="4294967294" count="7">
            <x v="0"/>
            <x v="1"/>
            <x v="2"/>
            <x v="3"/>
            <x v="4"/>
            <x v="5"/>
            <x v="6"/>
          </reference>
        </references>
      </pivotArea>
    </format>
    <format dxfId="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124</v>
      </c>
      <c r="E6" s="3" t="s">
        <v>109</v>
      </c>
      <c r="F6" s="3" t="s">
        <v>101</v>
      </c>
      <c r="G6" s="3" t="s">
        <v>6</v>
      </c>
      <c r="H6" s="74" t="s">
        <v>99</v>
      </c>
      <c r="I6" s="103" t="s">
        <v>212</v>
      </c>
    </row>
    <row r="7" spans="3:9" x14ac:dyDescent="0.25">
      <c r="C7" s="1" t="s">
        <v>134</v>
      </c>
      <c r="D7" s="64" t="s">
        <v>111</v>
      </c>
      <c r="E7" s="1" t="s">
        <v>126</v>
      </c>
      <c r="F7" s="1" t="s">
        <v>423</v>
      </c>
      <c r="G7" s="72" t="s">
        <v>131</v>
      </c>
      <c r="H7" s="5" t="s">
        <v>144</v>
      </c>
      <c r="I7" s="102" t="s">
        <v>213</v>
      </c>
    </row>
    <row r="8" spans="3:9" x14ac:dyDescent="0.25">
      <c r="C8" s="1" t="s">
        <v>14</v>
      </c>
      <c r="D8" s="64" t="s">
        <v>125</v>
      </c>
      <c r="E8" s="1" t="s">
        <v>127</v>
      </c>
      <c r="F8" s="1" t="s">
        <v>424</v>
      </c>
      <c r="G8" s="72" t="s">
        <v>132</v>
      </c>
      <c r="H8" s="5" t="s">
        <v>145</v>
      </c>
      <c r="I8" s="102" t="s">
        <v>214</v>
      </c>
    </row>
    <row r="9" spans="3:9" x14ac:dyDescent="0.25">
      <c r="C9" s="1" t="s">
        <v>16</v>
      </c>
      <c r="E9" s="1" t="s">
        <v>128</v>
      </c>
      <c r="F9" s="1" t="s">
        <v>425</v>
      </c>
      <c r="G9" s="5" t="s">
        <v>32</v>
      </c>
      <c r="H9" s="5" t="s">
        <v>146</v>
      </c>
      <c r="I9" s="5"/>
    </row>
    <row r="10" spans="3:9" x14ac:dyDescent="0.25">
      <c r="C10" s="1" t="s">
        <v>15</v>
      </c>
      <c r="E10" s="1" t="s">
        <v>129</v>
      </c>
      <c r="F10" s="1" t="s">
        <v>426</v>
      </c>
      <c r="H10" s="5" t="s">
        <v>147</v>
      </c>
    </row>
    <row r="11" spans="3:9" x14ac:dyDescent="0.25">
      <c r="E11" s="73" t="s">
        <v>133</v>
      </c>
      <c r="H11" s="5" t="s">
        <v>148</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8"/>
  <sheetViews>
    <sheetView showGridLines="0" tabSelected="1" zoomScaleNormal="100" workbookViewId="0">
      <selection activeCell="E22" sqref="E22"/>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172</v>
      </c>
    </row>
    <row r="3" spans="2:5" x14ac:dyDescent="0.25">
      <c r="B3" t="s">
        <v>573</v>
      </c>
    </row>
    <row r="5" spans="2:5" x14ac:dyDescent="0.25">
      <c r="B5" s="3" t="s">
        <v>115</v>
      </c>
      <c r="C5" s="253" t="str">
        <f ca="1">MID(CELL("filename"),SEARCH("[",CELL("filename"))+1, SEARCH("]",CELL("filename"))-SEARCH("[",CELL("filename"))-6)</f>
        <v>TestDossierTool</v>
      </c>
      <c r="D5" s="253"/>
    </row>
    <row r="6" spans="2:5" ht="15.75" x14ac:dyDescent="0.3">
      <c r="B6" s="1" t="s">
        <v>106</v>
      </c>
      <c r="C6" s="251" t="s">
        <v>438</v>
      </c>
      <c r="D6" s="251"/>
      <c r="E6" s="172"/>
    </row>
    <row r="7" spans="2:5" ht="15.75" x14ac:dyDescent="0.3">
      <c r="B7" s="1" t="s">
        <v>107</v>
      </c>
      <c r="C7" s="247"/>
      <c r="D7" s="248"/>
      <c r="E7" s="172"/>
    </row>
    <row r="8" spans="2:5" x14ac:dyDescent="0.25">
      <c r="B8" s="1" t="s">
        <v>104</v>
      </c>
      <c r="C8" s="247"/>
      <c r="D8" s="248"/>
    </row>
    <row r="9" spans="2:5" x14ac:dyDescent="0.25">
      <c r="B9" s="1" t="s">
        <v>25</v>
      </c>
      <c r="C9" s="247"/>
      <c r="D9" s="248"/>
    </row>
    <row r="10" spans="2:5" x14ac:dyDescent="0.25">
      <c r="B10" s="1" t="s">
        <v>109</v>
      </c>
      <c r="C10" s="251" t="s">
        <v>66</v>
      </c>
      <c r="D10" s="251"/>
    </row>
    <row r="11" spans="2:5" x14ac:dyDescent="0.25">
      <c r="B11" s="1" t="s">
        <v>110</v>
      </c>
      <c r="C11" s="251"/>
      <c r="D11" s="251"/>
    </row>
    <row r="12" spans="2:5" x14ac:dyDescent="0.25">
      <c r="B12" s="1" t="s">
        <v>101</v>
      </c>
      <c r="C12" s="251" t="s">
        <v>423</v>
      </c>
      <c r="D12" s="251"/>
    </row>
    <row r="13" spans="2:5" x14ac:dyDescent="0.25">
      <c r="B13" s="1" t="s">
        <v>122</v>
      </c>
      <c r="C13" s="251"/>
      <c r="D13" s="251"/>
    </row>
    <row r="14" spans="2:5" x14ac:dyDescent="0.25">
      <c r="B14" s="5" t="s">
        <v>6</v>
      </c>
      <c r="C14" s="251" t="s">
        <v>132</v>
      </c>
      <c r="D14" s="251"/>
    </row>
    <row r="15" spans="2:5" x14ac:dyDescent="0.25">
      <c r="B15" s="5" t="s">
        <v>119</v>
      </c>
      <c r="C15" s="251" t="s">
        <v>111</v>
      </c>
      <c r="D15" s="251"/>
      <c r="E15" s="4"/>
    </row>
    <row r="16" spans="2:5" x14ac:dyDescent="0.25">
      <c r="B16" s="1" t="s">
        <v>113</v>
      </c>
      <c r="C16" s="251" t="s">
        <v>111</v>
      </c>
      <c r="D16" s="251"/>
      <c r="E16" s="4"/>
    </row>
    <row r="17" spans="2:6" x14ac:dyDescent="0.25">
      <c r="B17" s="64" t="s">
        <v>114</v>
      </c>
      <c r="C17" s="64" t="s">
        <v>125</v>
      </c>
      <c r="D17" s="9" t="s">
        <v>116</v>
      </c>
      <c r="E17" s="209"/>
    </row>
    <row r="18" spans="2:6" x14ac:dyDescent="0.25">
      <c r="B18" s="64" t="s">
        <v>112</v>
      </c>
      <c r="C18" s="64" t="s">
        <v>125</v>
      </c>
      <c r="D18" s="9" t="s">
        <v>117</v>
      </c>
      <c r="E18" s="209"/>
    </row>
    <row r="19" spans="2:6" x14ac:dyDescent="0.25">
      <c r="B19" s="5" t="s">
        <v>123</v>
      </c>
      <c r="C19" s="254">
        <v>1</v>
      </c>
      <c r="D19" s="255"/>
    </row>
    <row r="24" spans="2:6" x14ac:dyDescent="0.25">
      <c r="B24" s="3" t="s">
        <v>86</v>
      </c>
      <c r="C24" s="252" t="s">
        <v>85</v>
      </c>
      <c r="D24" s="252"/>
      <c r="E24" s="3" t="s">
        <v>23</v>
      </c>
      <c r="F24" s="3" t="s">
        <v>26</v>
      </c>
    </row>
    <row r="25" spans="2:6" x14ac:dyDescent="0.25">
      <c r="B25" s="1" t="s">
        <v>174</v>
      </c>
      <c r="C25" s="247" t="s">
        <v>142</v>
      </c>
      <c r="D25" s="248"/>
      <c r="E25" s="1" t="s">
        <v>176</v>
      </c>
      <c r="F25" s="82">
        <v>41346</v>
      </c>
    </row>
    <row r="26" spans="2:6" x14ac:dyDescent="0.25">
      <c r="B26" s="1"/>
      <c r="C26" s="247"/>
      <c r="D26" s="248"/>
      <c r="E26" s="1"/>
      <c r="F26" s="84"/>
    </row>
    <row r="27" spans="2:6" x14ac:dyDescent="0.25">
      <c r="C27" s="249"/>
      <c r="D27" s="249"/>
      <c r="F27" s="85"/>
    </row>
    <row r="28" spans="2:6" x14ac:dyDescent="0.25">
      <c r="C28" s="250"/>
      <c r="D28" s="250"/>
      <c r="F28" s="85"/>
    </row>
    <row r="29" spans="2:6" x14ac:dyDescent="0.25">
      <c r="C29" s="250"/>
      <c r="D29" s="250"/>
      <c r="F29" s="85"/>
    </row>
    <row r="30" spans="2:6" x14ac:dyDescent="0.25">
      <c r="C30" s="250"/>
      <c r="D30" s="250"/>
      <c r="F30" s="85"/>
    </row>
    <row r="31" spans="2:6" x14ac:dyDescent="0.25">
      <c r="C31" s="250"/>
      <c r="D31" s="250"/>
      <c r="F31" s="85"/>
    </row>
    <row r="32" spans="2:6" x14ac:dyDescent="0.25">
      <c r="C32" s="250"/>
      <c r="D32" s="250"/>
      <c r="F32" s="85"/>
    </row>
    <row r="33" spans="3:6" x14ac:dyDescent="0.25">
      <c r="C33" s="250"/>
      <c r="D33" s="250"/>
      <c r="F33" s="85"/>
    </row>
    <row r="34" spans="3:6" x14ac:dyDescent="0.25">
      <c r="C34" s="250"/>
      <c r="D34" s="250"/>
      <c r="F34" s="85"/>
    </row>
    <row r="35" spans="3:6" x14ac:dyDescent="0.25">
      <c r="C35" s="250"/>
      <c r="D35" s="250"/>
      <c r="F35" s="85"/>
    </row>
    <row r="36" spans="3:6" x14ac:dyDescent="0.25">
      <c r="C36" s="250"/>
      <c r="D36" s="250"/>
      <c r="F36" s="85"/>
    </row>
    <row r="37" spans="3:6" x14ac:dyDescent="0.25">
      <c r="C37" s="250"/>
      <c r="D37" s="250"/>
      <c r="F37" s="85"/>
    </row>
    <row r="38" spans="3:6" x14ac:dyDescent="0.25">
      <c r="C38" s="250"/>
      <c r="D38" s="250"/>
      <c r="F38" s="85"/>
    </row>
    <row r="39" spans="3:6" x14ac:dyDescent="0.25">
      <c r="C39" s="250"/>
      <c r="D39" s="250"/>
      <c r="F39" s="85"/>
    </row>
    <row r="40" spans="3:6" x14ac:dyDescent="0.25">
      <c r="C40" s="250"/>
      <c r="D40" s="250"/>
      <c r="F40" s="85"/>
    </row>
    <row r="41" spans="3:6" x14ac:dyDescent="0.25">
      <c r="C41" s="250"/>
      <c r="D41" s="250"/>
      <c r="F41" s="85"/>
    </row>
    <row r="42" spans="3:6" x14ac:dyDescent="0.25">
      <c r="C42" s="250"/>
      <c r="D42" s="250"/>
      <c r="F42" s="85"/>
    </row>
    <row r="43" spans="3:6" x14ac:dyDescent="0.25">
      <c r="C43" s="250"/>
      <c r="D43" s="250"/>
      <c r="F43" s="85"/>
    </row>
    <row r="44" spans="3:6" x14ac:dyDescent="0.25">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sheetData>
  <mergeCells count="33">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 ref="C41:D41"/>
    <mergeCell ref="C42:D42"/>
    <mergeCell ref="C43:D43"/>
    <mergeCell ref="C36:D36"/>
    <mergeCell ref="C37:D37"/>
    <mergeCell ref="C40:D40"/>
    <mergeCell ref="C39:D39"/>
    <mergeCell ref="C38:D38"/>
    <mergeCell ref="C32:D32"/>
    <mergeCell ref="C33:D33"/>
    <mergeCell ref="C34:D34"/>
    <mergeCell ref="C35:D35"/>
    <mergeCell ref="C31:D31"/>
    <mergeCell ref="C26:D26"/>
    <mergeCell ref="C27:D27"/>
    <mergeCell ref="C30:D30"/>
    <mergeCell ref="C29:D29"/>
    <mergeCell ref="C28:D28"/>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AO38"/>
  <sheetViews>
    <sheetView showGridLines="0" zoomScaleNormal="100" workbookViewId="0">
      <selection activeCell="G19" sqref="G19"/>
    </sheetView>
  </sheetViews>
  <sheetFormatPr defaultRowHeight="15" x14ac:dyDescent="0.25"/>
  <cols>
    <col min="2" max="2" width="12.5703125" bestFit="1" customWidth="1"/>
    <col min="3" max="3" width="18" customWidth="1"/>
    <col min="4" max="5" width="12" bestFit="1" customWidth="1"/>
  </cols>
  <sheetData>
    <row r="4" spans="2:41" s="190" customFormat="1" x14ac:dyDescent="0.25"/>
    <row r="5" spans="2:41" s="190" customFormat="1" x14ac:dyDescent="0.25">
      <c r="F5" s="215"/>
    </row>
    <row r="6" spans="2:41" x14ac:dyDescent="0.25">
      <c r="B6" s="189" t="s">
        <v>409</v>
      </c>
      <c r="C6" s="189" t="s">
        <v>20</v>
      </c>
      <c r="F6" s="215"/>
    </row>
    <row r="7" spans="2:41" s="199" customFormat="1" ht="15.75" customHeight="1" x14ac:dyDescent="0.25">
      <c r="B7" s="210" t="s">
        <v>545</v>
      </c>
      <c r="C7" s="210" t="s">
        <v>546</v>
      </c>
    </row>
    <row r="8" spans="2:41" s="190" customFormat="1" x14ac:dyDescent="0.25"/>
    <row r="9" spans="2:41" s="234" customFormat="1" x14ac:dyDescent="0.25"/>
    <row r="10" spans="2:41" x14ac:dyDescent="0.25">
      <c r="B10" s="150"/>
    </row>
    <row r="11" spans="2:41" s="220" customFormat="1" x14ac:dyDescent="0.25">
      <c r="B11" s="256" t="s">
        <v>410</v>
      </c>
      <c r="C11" s="257"/>
      <c r="D11" s="257"/>
      <c r="E11" s="257"/>
      <c r="F11" s="257"/>
      <c r="G11" s="257"/>
      <c r="H11" s="257"/>
      <c r="I11" s="257"/>
      <c r="J11" s="257"/>
      <c r="K11" s="257"/>
      <c r="L11" s="257"/>
      <c r="M11" s="257"/>
      <c r="N11" s="257"/>
      <c r="O11" s="257"/>
      <c r="P11" s="258"/>
      <c r="Q11" s="219"/>
      <c r="R11" s="219"/>
      <c r="S11" s="219"/>
      <c r="T11" s="219"/>
      <c r="U11" s="219"/>
    </row>
    <row r="12" spans="2:41" x14ac:dyDescent="0.25">
      <c r="B12" s="193" t="s">
        <v>462</v>
      </c>
      <c r="C12" s="194" t="s">
        <v>505</v>
      </c>
      <c r="D12" s="194"/>
      <c r="E12" s="194"/>
      <c r="F12" s="194"/>
      <c r="G12" s="194"/>
      <c r="H12" s="194"/>
      <c r="I12" s="240"/>
      <c r="J12" s="240"/>
      <c r="K12" s="240"/>
      <c r="L12" s="240"/>
      <c r="M12" s="240"/>
      <c r="N12" s="240"/>
      <c r="O12" s="240"/>
      <c r="P12" s="40"/>
      <c r="Q12" s="4"/>
      <c r="R12" s="4"/>
      <c r="S12" s="4"/>
      <c r="T12" s="4"/>
      <c r="U12" s="4"/>
      <c r="V12" s="4"/>
      <c r="W12" s="4"/>
      <c r="X12" s="4"/>
      <c r="Y12" s="4"/>
      <c r="Z12" s="4"/>
      <c r="AA12" s="4"/>
      <c r="AB12" s="4"/>
      <c r="AC12" s="4"/>
      <c r="AD12" s="4"/>
      <c r="AE12" s="4"/>
      <c r="AF12" s="4"/>
      <c r="AG12" s="4"/>
      <c r="AH12" s="4"/>
      <c r="AI12" s="4"/>
      <c r="AJ12" s="4"/>
      <c r="AK12" s="4"/>
      <c r="AL12" s="4"/>
      <c r="AM12" s="4"/>
      <c r="AN12" s="4"/>
      <c r="AO12" s="4"/>
    </row>
    <row r="13" spans="2:41" s="233" customFormat="1" x14ac:dyDescent="0.25">
      <c r="B13" s="195" t="s">
        <v>469</v>
      </c>
      <c r="C13" s="236" t="s">
        <v>468</v>
      </c>
      <c r="D13" s="194" t="s">
        <v>472</v>
      </c>
      <c r="E13" s="194"/>
      <c r="F13" s="194"/>
      <c r="G13" s="194"/>
      <c r="H13" s="194"/>
      <c r="I13" s="240"/>
      <c r="J13" s="240"/>
      <c r="K13" s="240"/>
      <c r="L13" s="240"/>
      <c r="M13" s="240"/>
      <c r="N13" s="240"/>
      <c r="O13" s="240"/>
      <c r="P13" s="40"/>
      <c r="Q13" s="4"/>
      <c r="R13" s="4"/>
      <c r="S13" s="4"/>
      <c r="T13" s="4"/>
      <c r="U13" s="4"/>
      <c r="V13" s="4"/>
      <c r="W13" s="4"/>
      <c r="X13" s="4"/>
      <c r="Y13" s="4"/>
      <c r="Z13" s="4"/>
      <c r="AA13" s="4"/>
      <c r="AB13" s="4"/>
      <c r="AC13" s="4"/>
      <c r="AD13" s="4"/>
      <c r="AE13" s="4"/>
      <c r="AF13" s="4"/>
      <c r="AG13" s="4"/>
      <c r="AH13" s="4"/>
      <c r="AI13" s="4"/>
      <c r="AJ13" s="4"/>
      <c r="AK13" s="4"/>
      <c r="AL13" s="4"/>
      <c r="AM13" s="4"/>
      <c r="AN13" s="4"/>
      <c r="AO13" s="4"/>
    </row>
    <row r="14" spans="2:41" s="233" customFormat="1" x14ac:dyDescent="0.25">
      <c r="B14" s="195"/>
      <c r="C14" s="235" t="s">
        <v>469</v>
      </c>
      <c r="D14" s="236" t="s">
        <v>468</v>
      </c>
      <c r="E14" s="194" t="s">
        <v>477</v>
      </c>
      <c r="F14" s="194"/>
      <c r="G14" s="194"/>
      <c r="H14" s="194"/>
      <c r="I14" s="240"/>
      <c r="J14" s="240"/>
      <c r="K14" s="240"/>
      <c r="L14" s="240"/>
      <c r="M14" s="240"/>
      <c r="N14" s="240"/>
      <c r="O14" s="240"/>
      <c r="P14" s="40"/>
      <c r="Q14" s="4"/>
      <c r="R14" s="4"/>
      <c r="S14" s="4"/>
      <c r="T14" s="4"/>
      <c r="U14" s="4"/>
      <c r="V14" s="4"/>
      <c r="W14" s="4"/>
      <c r="X14" s="4"/>
      <c r="Y14" s="4"/>
      <c r="Z14" s="4"/>
      <c r="AA14" s="4"/>
      <c r="AB14" s="4"/>
      <c r="AC14" s="4"/>
      <c r="AD14" s="4"/>
      <c r="AE14" s="4"/>
      <c r="AF14" s="4"/>
      <c r="AG14" s="4"/>
      <c r="AH14" s="4"/>
      <c r="AI14" s="4"/>
      <c r="AJ14" s="4"/>
      <c r="AK14" s="4"/>
      <c r="AL14" s="4"/>
      <c r="AM14" s="4"/>
      <c r="AN14" s="4"/>
      <c r="AO14" s="4"/>
    </row>
    <row r="15" spans="2:41" s="234" customFormat="1" x14ac:dyDescent="0.25">
      <c r="B15" s="195"/>
      <c r="C15" s="235"/>
      <c r="D15" s="235" t="s">
        <v>469</v>
      </c>
      <c r="E15" s="236" t="s">
        <v>468</v>
      </c>
      <c r="F15" s="194" t="s">
        <v>543</v>
      </c>
      <c r="G15" s="194"/>
      <c r="H15" s="194"/>
      <c r="I15" s="240"/>
      <c r="J15" s="240"/>
      <c r="K15" s="240"/>
      <c r="L15" s="240"/>
      <c r="M15" s="240"/>
      <c r="N15" s="240"/>
      <c r="O15" s="240"/>
      <c r="P15" s="40"/>
      <c r="Q15" s="4"/>
      <c r="R15" s="4"/>
      <c r="S15" s="4"/>
      <c r="T15" s="4"/>
      <c r="U15" s="4"/>
      <c r="V15" s="4"/>
      <c r="W15" s="4"/>
      <c r="X15" s="4"/>
      <c r="Y15" s="4"/>
      <c r="Z15" s="4"/>
      <c r="AA15" s="4"/>
      <c r="AB15" s="4"/>
      <c r="AC15" s="4"/>
      <c r="AD15" s="4"/>
      <c r="AE15" s="4"/>
      <c r="AF15" s="4"/>
      <c r="AG15" s="4"/>
      <c r="AH15" s="4"/>
      <c r="AI15" s="4"/>
      <c r="AJ15" s="4"/>
      <c r="AK15" s="4"/>
      <c r="AL15" s="4"/>
      <c r="AM15" s="4"/>
      <c r="AN15" s="4"/>
      <c r="AO15" s="4"/>
    </row>
    <row r="16" spans="2:41" s="234" customFormat="1" x14ac:dyDescent="0.25">
      <c r="B16" s="195"/>
      <c r="C16" s="235"/>
      <c r="D16" s="235"/>
      <c r="E16" s="235" t="s">
        <v>469</v>
      </c>
      <c r="F16" s="4" t="s">
        <v>515</v>
      </c>
      <c r="G16" s="4"/>
      <c r="H16" s="196"/>
      <c r="I16" s="4"/>
      <c r="J16" s="4"/>
      <c r="K16" s="4"/>
      <c r="L16" s="4"/>
      <c r="M16" s="4"/>
      <c r="N16" s="4"/>
      <c r="O16" s="4"/>
      <c r="P16" s="41"/>
      <c r="Q16" s="4"/>
      <c r="R16" s="4"/>
      <c r="S16" s="4"/>
      <c r="T16" s="4"/>
      <c r="U16" s="4"/>
      <c r="V16" s="4"/>
      <c r="W16" s="4"/>
      <c r="X16" s="4"/>
      <c r="Y16" s="4"/>
      <c r="Z16" s="4"/>
      <c r="AA16" s="4"/>
      <c r="AB16" s="4"/>
      <c r="AC16" s="4"/>
      <c r="AD16" s="4"/>
      <c r="AE16" s="4"/>
      <c r="AF16" s="4"/>
      <c r="AG16" s="4"/>
      <c r="AH16" s="4"/>
      <c r="AI16" s="4"/>
      <c r="AJ16" s="4"/>
      <c r="AK16" s="4"/>
      <c r="AL16" s="4"/>
      <c r="AM16" s="4"/>
      <c r="AN16" s="4"/>
      <c r="AO16" s="4"/>
    </row>
    <row r="17" spans="2:41" s="234" customFormat="1" x14ac:dyDescent="0.25">
      <c r="B17" s="195"/>
      <c r="C17" s="235"/>
      <c r="D17" s="235"/>
      <c r="E17" s="235" t="s">
        <v>457</v>
      </c>
      <c r="F17" s="44" t="s">
        <v>468</v>
      </c>
      <c r="G17" s="194" t="s">
        <v>544</v>
      </c>
      <c r="H17" s="194"/>
      <c r="I17" s="240"/>
      <c r="J17" s="240"/>
      <c r="K17" s="240"/>
      <c r="L17" s="240"/>
      <c r="M17" s="240"/>
      <c r="N17" s="240"/>
      <c r="O17" s="240"/>
      <c r="P17" s="40"/>
      <c r="Q17" s="4"/>
      <c r="R17" s="4"/>
      <c r="S17" s="4"/>
      <c r="T17" s="4"/>
      <c r="U17" s="4"/>
      <c r="V17" s="4"/>
      <c r="W17" s="4"/>
      <c r="X17" s="4"/>
      <c r="Y17" s="4"/>
      <c r="Z17" s="4"/>
      <c r="AA17" s="4"/>
      <c r="AB17" s="4"/>
      <c r="AC17" s="4"/>
      <c r="AD17" s="4"/>
      <c r="AE17" s="4"/>
      <c r="AF17" s="4"/>
      <c r="AG17" s="4"/>
      <c r="AH17" s="4"/>
      <c r="AI17" s="4"/>
      <c r="AJ17" s="4"/>
      <c r="AK17" s="4"/>
      <c r="AL17" s="4"/>
      <c r="AM17" s="4"/>
      <c r="AN17" s="4"/>
      <c r="AO17" s="4"/>
    </row>
    <row r="18" spans="2:41" s="234" customFormat="1" x14ac:dyDescent="0.25">
      <c r="B18" s="195"/>
      <c r="C18" s="235"/>
      <c r="D18" s="235"/>
      <c r="E18" s="43"/>
      <c r="F18" s="235" t="s">
        <v>469</v>
      </c>
      <c r="G18" s="196" t="s">
        <v>476</v>
      </c>
      <c r="H18" s="196"/>
      <c r="I18" s="4"/>
      <c r="J18" s="4"/>
      <c r="K18" s="4"/>
      <c r="L18" s="4"/>
      <c r="M18" s="4"/>
      <c r="N18" s="4"/>
      <c r="O18" s="4"/>
      <c r="P18" s="41"/>
      <c r="Q18" s="4"/>
      <c r="R18" s="4"/>
      <c r="S18" s="4"/>
      <c r="T18" s="4"/>
      <c r="U18" s="4"/>
      <c r="V18" s="4"/>
      <c r="W18" s="4"/>
      <c r="X18" s="4"/>
      <c r="Y18" s="4"/>
      <c r="Z18" s="4"/>
      <c r="AA18" s="4"/>
      <c r="AB18" s="4"/>
      <c r="AC18" s="4"/>
      <c r="AD18" s="4"/>
      <c r="AE18" s="4"/>
      <c r="AF18" s="4"/>
      <c r="AG18" s="4"/>
      <c r="AH18" s="4"/>
      <c r="AI18" s="4"/>
      <c r="AJ18" s="4"/>
      <c r="AK18" s="4"/>
      <c r="AL18" s="4"/>
      <c r="AM18" s="4"/>
      <c r="AN18" s="4"/>
      <c r="AO18" s="4"/>
    </row>
    <row r="19" spans="2:41" s="234" customFormat="1" x14ac:dyDescent="0.25">
      <c r="B19" s="195"/>
      <c r="C19" s="235"/>
      <c r="D19" s="235"/>
      <c r="E19" s="235"/>
      <c r="F19" s="235" t="s">
        <v>457</v>
      </c>
      <c r="G19" s="196" t="s">
        <v>478</v>
      </c>
      <c r="H19" s="196"/>
      <c r="I19" s="4"/>
      <c r="J19" s="4"/>
      <c r="K19" s="4"/>
      <c r="L19" s="4"/>
      <c r="M19" s="4"/>
      <c r="N19" s="4"/>
      <c r="O19" s="4"/>
      <c r="P19" s="41"/>
      <c r="Q19" s="4"/>
      <c r="R19" s="4"/>
      <c r="S19" s="4"/>
      <c r="T19" s="4"/>
      <c r="U19" s="4"/>
      <c r="V19" s="4"/>
      <c r="W19" s="4"/>
      <c r="X19" s="4"/>
      <c r="Y19" s="4"/>
      <c r="Z19" s="4"/>
      <c r="AA19" s="4"/>
      <c r="AB19" s="4"/>
      <c r="AC19" s="4"/>
      <c r="AD19" s="4"/>
      <c r="AE19" s="4"/>
      <c r="AF19" s="4"/>
      <c r="AG19" s="4"/>
      <c r="AH19" s="4"/>
      <c r="AI19" s="4"/>
      <c r="AJ19" s="4"/>
      <c r="AK19" s="4"/>
      <c r="AL19" s="4"/>
      <c r="AM19" s="4"/>
      <c r="AN19" s="4"/>
      <c r="AO19" s="4"/>
    </row>
    <row r="20" spans="2:41" s="234" customFormat="1" x14ac:dyDescent="0.25">
      <c r="B20" s="195"/>
      <c r="C20" s="235"/>
      <c r="D20" s="235"/>
      <c r="E20" s="237"/>
      <c r="F20" s="237"/>
      <c r="G20" s="197" t="s">
        <v>506</v>
      </c>
      <c r="H20" s="197"/>
      <c r="I20" s="218"/>
      <c r="J20" s="218"/>
      <c r="K20" s="218"/>
      <c r="L20" s="218"/>
      <c r="M20" s="218"/>
      <c r="N20" s="218"/>
      <c r="O20" s="218"/>
      <c r="P20" s="42"/>
      <c r="Q20" s="4"/>
      <c r="R20" s="4"/>
      <c r="S20" s="4"/>
      <c r="T20" s="4"/>
      <c r="U20" s="4"/>
      <c r="V20" s="4"/>
      <c r="W20" s="4"/>
      <c r="X20" s="4"/>
      <c r="Y20" s="4"/>
      <c r="Z20" s="4"/>
      <c r="AA20" s="4"/>
      <c r="AB20" s="4"/>
      <c r="AC20" s="4"/>
      <c r="AD20" s="4"/>
      <c r="AE20" s="4"/>
      <c r="AF20" s="4"/>
      <c r="AG20" s="4"/>
      <c r="AH20" s="4"/>
      <c r="AI20" s="4"/>
      <c r="AJ20" s="4"/>
      <c r="AK20" s="4"/>
      <c r="AL20" s="4"/>
      <c r="AM20" s="4"/>
      <c r="AN20" s="4"/>
      <c r="AO20" s="4"/>
    </row>
    <row r="21" spans="2:41" s="234" customFormat="1" x14ac:dyDescent="0.25">
      <c r="B21" s="195"/>
      <c r="C21" s="235"/>
      <c r="D21" s="235" t="s">
        <v>457</v>
      </c>
      <c r="E21" s="196" t="s">
        <v>478</v>
      </c>
      <c r="F21" s="196"/>
      <c r="G21" s="196"/>
      <c r="H21" s="196"/>
      <c r="I21" s="4"/>
      <c r="J21" s="4"/>
      <c r="K21" s="4"/>
      <c r="L21" s="4"/>
      <c r="M21" s="4"/>
      <c r="N21" s="4"/>
      <c r="O21" s="4"/>
      <c r="P21" s="41"/>
      <c r="Q21" s="4"/>
      <c r="R21" s="4"/>
      <c r="S21" s="4"/>
      <c r="T21" s="4"/>
      <c r="U21" s="4"/>
      <c r="V21" s="4"/>
      <c r="W21" s="4"/>
      <c r="X21" s="4"/>
      <c r="Y21" s="4"/>
      <c r="Z21" s="4"/>
      <c r="AA21" s="4"/>
      <c r="AB21" s="4"/>
      <c r="AC21" s="4"/>
      <c r="AD21" s="4"/>
      <c r="AE21" s="4"/>
      <c r="AF21" s="4"/>
      <c r="AG21" s="4"/>
      <c r="AH21" s="4"/>
      <c r="AI21" s="4"/>
      <c r="AJ21" s="4"/>
      <c r="AK21" s="4"/>
      <c r="AL21" s="4"/>
      <c r="AM21" s="4"/>
      <c r="AN21" s="4"/>
      <c r="AO21" s="4"/>
    </row>
    <row r="22" spans="2:41" s="233" customFormat="1" x14ac:dyDescent="0.25">
      <c r="B22" s="195"/>
      <c r="C22" s="235" t="s">
        <v>457</v>
      </c>
      <c r="D22" s="236" t="s">
        <v>468</v>
      </c>
      <c r="E22" s="194" t="s">
        <v>543</v>
      </c>
      <c r="F22" s="194"/>
      <c r="G22" s="194"/>
      <c r="H22" s="194"/>
      <c r="I22" s="240"/>
      <c r="J22" s="240"/>
      <c r="K22" s="240"/>
      <c r="L22" s="240"/>
      <c r="M22" s="240"/>
      <c r="N22" s="240"/>
      <c r="O22" s="240"/>
      <c r="P22" s="40"/>
      <c r="Q22" s="4"/>
      <c r="R22" s="4"/>
      <c r="S22" s="4"/>
      <c r="T22" s="4"/>
      <c r="U22" s="4"/>
      <c r="V22" s="4"/>
      <c r="W22" s="4"/>
      <c r="X22" s="4"/>
      <c r="Y22" s="4"/>
      <c r="Z22" s="4"/>
      <c r="AA22" s="4"/>
      <c r="AB22" s="4"/>
      <c r="AC22" s="4"/>
      <c r="AD22" s="4"/>
      <c r="AE22" s="4"/>
      <c r="AF22" s="4"/>
      <c r="AG22" s="4"/>
      <c r="AH22" s="4"/>
      <c r="AI22" s="4"/>
      <c r="AJ22" s="4"/>
      <c r="AK22" s="4"/>
      <c r="AL22" s="4"/>
      <c r="AM22" s="4"/>
      <c r="AN22" s="4"/>
      <c r="AO22" s="4"/>
    </row>
    <row r="23" spans="2:41" s="234" customFormat="1" x14ac:dyDescent="0.25">
      <c r="B23" s="195"/>
      <c r="C23" s="235"/>
      <c r="D23" s="235" t="s">
        <v>469</v>
      </c>
      <c r="E23" s="4" t="s">
        <v>515</v>
      </c>
      <c r="F23" s="4"/>
      <c r="G23" s="196"/>
      <c r="H23" s="196"/>
      <c r="I23" s="4"/>
      <c r="J23" s="4"/>
      <c r="K23" s="4"/>
      <c r="L23" s="4"/>
      <c r="M23" s="4"/>
      <c r="N23" s="4"/>
      <c r="O23" s="4"/>
      <c r="P23" s="41"/>
      <c r="Q23" s="4"/>
      <c r="R23" s="4"/>
      <c r="S23" s="4"/>
      <c r="T23" s="4"/>
      <c r="U23" s="4"/>
      <c r="V23" s="4"/>
      <c r="W23" s="4"/>
      <c r="X23" s="4"/>
      <c r="Y23" s="4"/>
      <c r="Z23" s="4"/>
      <c r="AA23" s="4"/>
      <c r="AB23" s="4"/>
      <c r="AC23" s="4"/>
      <c r="AD23" s="4"/>
      <c r="AE23" s="4"/>
      <c r="AF23" s="4"/>
      <c r="AG23" s="4"/>
      <c r="AH23" s="4"/>
      <c r="AI23" s="4"/>
      <c r="AJ23" s="4"/>
      <c r="AK23" s="4"/>
      <c r="AL23" s="4"/>
      <c r="AM23" s="4"/>
      <c r="AN23" s="4"/>
      <c r="AO23" s="4"/>
    </row>
    <row r="24" spans="2:41" x14ac:dyDescent="0.25">
      <c r="B24" s="195"/>
      <c r="C24" s="235"/>
      <c r="D24" s="235" t="s">
        <v>457</v>
      </c>
      <c r="E24" s="44" t="s">
        <v>468</v>
      </c>
      <c r="F24" s="194" t="s">
        <v>544</v>
      </c>
      <c r="G24" s="194"/>
      <c r="H24" s="194"/>
      <c r="I24" s="240"/>
      <c r="J24" s="240"/>
      <c r="K24" s="240"/>
      <c r="L24" s="240"/>
      <c r="M24" s="240"/>
      <c r="N24" s="240"/>
      <c r="O24" s="240"/>
      <c r="P24" s="40"/>
      <c r="Q24" s="4"/>
      <c r="R24" s="4"/>
      <c r="S24" s="4"/>
      <c r="T24" s="4"/>
      <c r="U24" s="4"/>
      <c r="V24" s="4"/>
      <c r="W24" s="4"/>
      <c r="X24" s="4"/>
      <c r="Y24" s="4"/>
      <c r="Z24" s="4"/>
      <c r="AA24" s="4"/>
      <c r="AB24" s="4"/>
      <c r="AC24" s="4"/>
      <c r="AD24" s="4"/>
      <c r="AE24" s="4"/>
      <c r="AF24" s="4"/>
      <c r="AG24" s="4"/>
      <c r="AH24" s="4"/>
      <c r="AI24" s="4"/>
      <c r="AJ24" s="4"/>
      <c r="AK24" s="4"/>
      <c r="AL24" s="4"/>
      <c r="AM24" s="4"/>
      <c r="AN24" s="4"/>
      <c r="AO24" s="4"/>
    </row>
    <row r="25" spans="2:41" s="217" customFormat="1" x14ac:dyDescent="0.25">
      <c r="B25" s="195"/>
      <c r="C25" s="235"/>
      <c r="D25" s="43"/>
      <c r="E25" s="235" t="s">
        <v>469</v>
      </c>
      <c r="F25" s="196" t="s">
        <v>476</v>
      </c>
      <c r="G25" s="196"/>
      <c r="H25" s="196"/>
      <c r="I25" s="4"/>
      <c r="J25" s="4"/>
      <c r="K25" s="4"/>
      <c r="L25" s="4"/>
      <c r="M25" s="4"/>
      <c r="N25" s="4"/>
      <c r="O25" s="4"/>
      <c r="P25" s="41"/>
      <c r="Q25" s="4"/>
      <c r="R25" s="4"/>
      <c r="S25" s="4"/>
      <c r="T25" s="4"/>
      <c r="U25" s="4"/>
      <c r="V25" s="4"/>
      <c r="W25" s="4"/>
      <c r="X25" s="4"/>
      <c r="Y25" s="4"/>
      <c r="Z25" s="4"/>
      <c r="AA25" s="4"/>
      <c r="AB25" s="4"/>
      <c r="AC25" s="4"/>
      <c r="AD25" s="4"/>
      <c r="AE25" s="4"/>
      <c r="AF25" s="4"/>
      <c r="AG25" s="4"/>
      <c r="AH25" s="4"/>
      <c r="AI25" s="4"/>
      <c r="AJ25" s="4"/>
      <c r="AK25" s="4"/>
      <c r="AL25" s="4"/>
      <c r="AM25" s="4"/>
      <c r="AN25" s="4"/>
      <c r="AO25" s="4"/>
    </row>
    <row r="26" spans="2:41" s="233" customFormat="1" x14ac:dyDescent="0.25">
      <c r="B26" s="195"/>
      <c r="C26" s="235"/>
      <c r="D26" s="43"/>
      <c r="E26" s="235" t="s">
        <v>457</v>
      </c>
      <c r="F26" s="196" t="s">
        <v>478</v>
      </c>
      <c r="G26" s="196"/>
      <c r="H26" s="196"/>
      <c r="I26" s="4"/>
      <c r="J26" s="4"/>
      <c r="K26" s="4"/>
      <c r="L26" s="4"/>
      <c r="M26" s="4"/>
      <c r="N26" s="4"/>
      <c r="O26" s="4"/>
      <c r="P26" s="41"/>
      <c r="Q26" s="4"/>
      <c r="R26" s="4"/>
      <c r="S26" s="4"/>
      <c r="T26" s="4"/>
      <c r="U26" s="4"/>
      <c r="V26" s="4"/>
      <c r="W26" s="4"/>
      <c r="X26" s="4"/>
      <c r="Y26" s="4"/>
      <c r="Z26" s="4"/>
      <c r="AA26" s="4"/>
      <c r="AB26" s="4"/>
      <c r="AC26" s="4"/>
      <c r="AD26" s="4"/>
      <c r="AE26" s="4"/>
      <c r="AF26" s="4"/>
      <c r="AG26" s="4"/>
      <c r="AH26" s="4"/>
      <c r="AI26" s="4"/>
      <c r="AJ26" s="4"/>
      <c r="AK26" s="4"/>
      <c r="AL26" s="4"/>
      <c r="AM26" s="4"/>
      <c r="AN26" s="4"/>
      <c r="AO26" s="4"/>
    </row>
    <row r="27" spans="2:41" s="234" customFormat="1" x14ac:dyDescent="0.25">
      <c r="B27" s="195"/>
      <c r="C27" s="237"/>
      <c r="D27" s="45"/>
      <c r="E27" s="237"/>
      <c r="F27" s="197" t="s">
        <v>506</v>
      </c>
      <c r="G27" s="197"/>
      <c r="H27" s="197"/>
      <c r="I27" s="218"/>
      <c r="J27" s="218"/>
      <c r="K27" s="218"/>
      <c r="L27" s="218"/>
      <c r="M27" s="218"/>
      <c r="N27" s="218"/>
      <c r="O27" s="218"/>
      <c r="P27" s="42"/>
      <c r="Q27" s="4"/>
      <c r="R27" s="4"/>
      <c r="S27" s="4"/>
      <c r="T27" s="4"/>
      <c r="U27" s="4"/>
      <c r="V27" s="4"/>
      <c r="W27" s="4"/>
      <c r="X27" s="4"/>
      <c r="Y27" s="4"/>
      <c r="Z27" s="4"/>
      <c r="AA27" s="4"/>
      <c r="AB27" s="4"/>
      <c r="AC27" s="4"/>
      <c r="AD27" s="4"/>
      <c r="AE27" s="4"/>
      <c r="AF27" s="4"/>
      <c r="AG27" s="4"/>
      <c r="AH27" s="4"/>
      <c r="AI27" s="4"/>
      <c r="AJ27" s="4"/>
      <c r="AK27" s="4"/>
      <c r="AL27" s="4"/>
      <c r="AM27" s="4"/>
      <c r="AN27" s="4"/>
      <c r="AO27" s="4"/>
    </row>
    <row r="28" spans="2:41" s="217" customFormat="1" x14ac:dyDescent="0.25">
      <c r="B28" s="195" t="s">
        <v>457</v>
      </c>
      <c r="C28" s="196" t="s">
        <v>478</v>
      </c>
      <c r="D28" s="4"/>
      <c r="E28" s="196"/>
      <c r="F28" s="196"/>
      <c r="G28" s="196"/>
      <c r="H28" s="196"/>
      <c r="I28" s="4"/>
      <c r="J28" s="4"/>
      <c r="K28" s="4"/>
      <c r="L28" s="4"/>
      <c r="M28" s="4"/>
      <c r="N28" s="4"/>
      <c r="O28" s="4"/>
      <c r="P28" s="41"/>
      <c r="Q28" s="4"/>
      <c r="R28" s="4"/>
      <c r="S28" s="4"/>
      <c r="T28" s="4"/>
      <c r="U28" s="4"/>
      <c r="V28" s="4"/>
      <c r="W28" s="4"/>
      <c r="X28" s="4"/>
      <c r="Y28" s="4"/>
      <c r="Z28" s="4"/>
      <c r="AA28" s="4"/>
      <c r="AB28" s="4"/>
      <c r="AC28" s="4"/>
      <c r="AD28" s="4"/>
      <c r="AE28" s="4"/>
      <c r="AF28" s="4"/>
      <c r="AG28" s="4"/>
      <c r="AH28" s="4"/>
      <c r="AI28" s="4"/>
      <c r="AJ28" s="4"/>
      <c r="AK28" s="4"/>
      <c r="AL28" s="4"/>
      <c r="AM28" s="4"/>
      <c r="AN28" s="4"/>
      <c r="AO28" s="4"/>
    </row>
    <row r="29" spans="2:41" s="217" customFormat="1" x14ac:dyDescent="0.25">
      <c r="B29" s="198"/>
      <c r="C29" s="197" t="s">
        <v>506</v>
      </c>
      <c r="D29" s="218"/>
      <c r="E29" s="197"/>
      <c r="F29" s="197"/>
      <c r="G29" s="197"/>
      <c r="H29" s="197"/>
      <c r="I29" s="218"/>
      <c r="J29" s="218"/>
      <c r="K29" s="218"/>
      <c r="L29" s="218"/>
      <c r="M29" s="218"/>
      <c r="N29" s="218"/>
      <c r="O29" s="218"/>
      <c r="P29" s="42"/>
      <c r="Q29" s="4"/>
      <c r="R29" s="4"/>
      <c r="S29" s="4"/>
      <c r="T29" s="4"/>
      <c r="U29" s="4"/>
      <c r="V29" s="4"/>
      <c r="W29" s="4"/>
      <c r="X29" s="4"/>
      <c r="Y29" s="4"/>
      <c r="Z29" s="4"/>
      <c r="AA29" s="4"/>
      <c r="AB29" s="4"/>
      <c r="AC29" s="4"/>
      <c r="AD29" s="4"/>
      <c r="AE29" s="4"/>
      <c r="AF29" s="4"/>
      <c r="AG29" s="4"/>
      <c r="AH29" s="4"/>
      <c r="AI29" s="4"/>
      <c r="AJ29" s="4"/>
      <c r="AK29" s="4"/>
      <c r="AL29" s="4"/>
      <c r="AM29" s="4"/>
      <c r="AN29" s="4"/>
      <c r="AO29" s="4"/>
    </row>
    <row r="30" spans="2:41" x14ac:dyDescent="0.25">
      <c r="B30" s="191"/>
      <c r="C30" s="191"/>
      <c r="D30" s="191"/>
      <c r="E30" s="191"/>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row>
    <row r="31" spans="2:41" x14ac:dyDescent="0.25">
      <c r="B31" s="191"/>
      <c r="C31" s="191"/>
      <c r="D31" s="191"/>
      <c r="E31" s="191"/>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row>
    <row r="32" spans="2:41" x14ac:dyDescent="0.25">
      <c r="B32" s="191"/>
      <c r="C32" s="191"/>
      <c r="D32" s="191"/>
      <c r="E32" s="191"/>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row>
    <row r="33" spans="2:41" x14ac:dyDescent="0.25">
      <c r="B33" s="191"/>
      <c r="C33" s="191"/>
      <c r="D33" s="191"/>
      <c r="E33" s="191"/>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row>
    <row r="34" spans="2:41" x14ac:dyDescent="0.25">
      <c r="B34" s="191"/>
      <c r="C34" s="4"/>
      <c r="D34" s="191"/>
      <c r="E34" s="191"/>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row>
    <row r="35" spans="2:41" x14ac:dyDescent="0.25">
      <c r="B35" s="192"/>
      <c r="C35" s="192"/>
      <c r="D35" s="192"/>
      <c r="E35" s="192"/>
    </row>
    <row r="36" spans="2:41" x14ac:dyDescent="0.25">
      <c r="B36" s="192"/>
      <c r="C36" s="192"/>
      <c r="D36" s="192"/>
      <c r="E36" s="192"/>
    </row>
    <row r="37" spans="2:41" x14ac:dyDescent="0.25">
      <c r="B37" s="192"/>
      <c r="C37" s="192"/>
      <c r="D37" s="192"/>
      <c r="E37" s="192"/>
    </row>
    <row r="38" spans="2:41" x14ac:dyDescent="0.25">
      <c r="B38" s="192"/>
      <c r="C38" s="192"/>
      <c r="D38" s="192"/>
      <c r="E38" s="192"/>
    </row>
  </sheetData>
  <mergeCells count="1">
    <mergeCell ref="B11:P1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3811"/>
  <sheetViews>
    <sheetView showGridLines="0" topLeftCell="A37" zoomScale="70" zoomScaleNormal="70" workbookViewId="0">
      <selection activeCell="E75" sqref="E75"/>
    </sheetView>
  </sheetViews>
  <sheetFormatPr defaultColWidth="18.85546875" defaultRowHeight="15" x14ac:dyDescent="0.25"/>
  <cols>
    <col min="1" max="1" width="6" customWidth="1"/>
    <col min="2" max="2" width="7.5703125" customWidth="1"/>
    <col min="3" max="3" width="11.28515625" customWidth="1"/>
    <col min="4" max="4" width="60.85546875" customWidth="1"/>
    <col min="5" max="5" width="34.5703125" customWidth="1"/>
    <col min="6" max="6" width="25.7109375" customWidth="1"/>
    <col min="7" max="12" width="20.140625" customWidth="1"/>
    <col min="13" max="13" width="12.85546875" customWidth="1"/>
    <col min="14" max="14" width="25.5703125" customWidth="1"/>
  </cols>
  <sheetData>
    <row r="2" spans="1:26" ht="18" x14ac:dyDescent="0.25">
      <c r="C2" s="22" t="s">
        <v>226</v>
      </c>
    </row>
    <row r="7" spans="1:26" x14ac:dyDescent="0.25">
      <c r="A7" s="158"/>
      <c r="C7" s="119" t="s">
        <v>13</v>
      </c>
      <c r="D7" s="119" t="s">
        <v>17</v>
      </c>
      <c r="E7" s="259" t="s">
        <v>411</v>
      </c>
      <c r="F7" s="260"/>
      <c r="G7" s="260"/>
      <c r="H7" s="260"/>
      <c r="I7" s="260"/>
      <c r="J7" s="260"/>
      <c r="K7" s="260"/>
      <c r="L7" s="261"/>
    </row>
    <row r="8" spans="1:26" s="205" customFormat="1" x14ac:dyDescent="0.25">
      <c r="A8" s="150"/>
      <c r="C8" s="151" t="s">
        <v>134</v>
      </c>
      <c r="D8" s="151" t="s">
        <v>507</v>
      </c>
      <c r="E8" s="151" t="s">
        <v>507</v>
      </c>
      <c r="F8" s="151"/>
      <c r="G8" s="151"/>
      <c r="H8" s="151"/>
      <c r="I8" s="110"/>
      <c r="J8" s="110"/>
      <c r="K8" s="110"/>
      <c r="L8" s="110"/>
      <c r="M8" s="4"/>
      <c r="N8" s="4"/>
      <c r="O8" s="4"/>
      <c r="P8" s="4"/>
      <c r="Q8" s="4"/>
      <c r="R8" s="4"/>
      <c r="S8" s="4"/>
      <c r="T8" s="4"/>
      <c r="U8" s="4"/>
      <c r="V8" s="4"/>
      <c r="W8" s="4"/>
      <c r="X8" s="4"/>
      <c r="Y8" s="4"/>
      <c r="Z8" s="4"/>
    </row>
    <row r="9" spans="1:26" s="241" customFormat="1" x14ac:dyDescent="0.25">
      <c r="A9" s="150"/>
      <c r="C9" s="151" t="s">
        <v>134</v>
      </c>
      <c r="D9" s="151" t="s">
        <v>471</v>
      </c>
      <c r="E9" s="151" t="s">
        <v>471</v>
      </c>
      <c r="F9" s="151"/>
      <c r="G9" s="151"/>
      <c r="H9" s="151"/>
      <c r="I9" s="110"/>
      <c r="J9" s="110"/>
      <c r="K9" s="110"/>
      <c r="L9" s="110"/>
      <c r="M9" s="4"/>
      <c r="N9" s="4"/>
      <c r="O9" s="4"/>
      <c r="P9" s="4"/>
      <c r="Q9" s="4"/>
      <c r="R9" s="4"/>
      <c r="S9" s="4"/>
      <c r="T9" s="4"/>
      <c r="U9" s="4"/>
      <c r="V9" s="4"/>
      <c r="W9" s="4"/>
      <c r="X9" s="4"/>
      <c r="Y9" s="4"/>
      <c r="Z9" s="4"/>
    </row>
    <row r="10" spans="1:26" s="241" customFormat="1" ht="30" x14ac:dyDescent="0.25">
      <c r="A10" s="150"/>
      <c r="C10" s="151" t="s">
        <v>134</v>
      </c>
      <c r="D10" s="151" t="s">
        <v>479</v>
      </c>
      <c r="E10" s="151" t="s">
        <v>479</v>
      </c>
      <c r="F10" s="151"/>
      <c r="G10" s="151"/>
      <c r="H10" s="151"/>
      <c r="I10" s="110"/>
      <c r="J10" s="110"/>
      <c r="K10" s="110"/>
      <c r="L10" s="110"/>
      <c r="M10" s="4"/>
      <c r="N10" s="4"/>
      <c r="O10" s="4"/>
      <c r="P10" s="4"/>
      <c r="Q10" s="4"/>
      <c r="R10" s="4"/>
      <c r="S10" s="4"/>
      <c r="T10" s="4"/>
      <c r="U10" s="4"/>
      <c r="V10" s="4"/>
      <c r="W10" s="4"/>
      <c r="X10" s="4"/>
      <c r="Y10" s="4"/>
      <c r="Z10" s="4"/>
    </row>
    <row r="11" spans="1:26" s="241" customFormat="1" ht="30" x14ac:dyDescent="0.25">
      <c r="A11" s="150"/>
      <c r="C11" s="151" t="s">
        <v>134</v>
      </c>
      <c r="D11" s="151" t="s">
        <v>480</v>
      </c>
      <c r="E11" s="151" t="s">
        <v>480</v>
      </c>
      <c r="F11" s="151"/>
      <c r="G11" s="151"/>
      <c r="H11" s="151"/>
      <c r="I11" s="110"/>
      <c r="J11" s="110"/>
      <c r="K11" s="110"/>
      <c r="L11" s="110"/>
      <c r="M11" s="4"/>
      <c r="N11" s="4"/>
      <c r="O11" s="4"/>
      <c r="P11" s="4"/>
      <c r="Q11" s="4"/>
      <c r="R11" s="4"/>
      <c r="S11" s="4"/>
      <c r="T11" s="4"/>
      <c r="U11" s="4"/>
      <c r="V11" s="4"/>
      <c r="W11" s="4"/>
      <c r="X11" s="4"/>
      <c r="Y11" s="4"/>
      <c r="Z11" s="4"/>
    </row>
    <row r="12" spans="1:26" s="241" customFormat="1" x14ac:dyDescent="0.25">
      <c r="A12" s="150"/>
      <c r="C12" s="151" t="s">
        <v>134</v>
      </c>
      <c r="D12" s="151" t="s">
        <v>472</v>
      </c>
      <c r="E12" s="151" t="s">
        <v>472</v>
      </c>
      <c r="F12" s="151"/>
      <c r="G12" s="151"/>
      <c r="H12" s="151"/>
      <c r="I12" s="110"/>
      <c r="J12" s="110"/>
      <c r="K12" s="110"/>
      <c r="L12" s="110"/>
      <c r="M12" s="4"/>
      <c r="N12" s="4"/>
      <c r="O12" s="4"/>
      <c r="P12" s="4"/>
      <c r="Q12" s="4"/>
      <c r="R12" s="4"/>
      <c r="S12" s="4"/>
      <c r="T12" s="4"/>
      <c r="U12" s="4"/>
      <c r="V12" s="4"/>
      <c r="W12" s="4"/>
      <c r="X12" s="4"/>
      <c r="Y12" s="4"/>
      <c r="Z12" s="4"/>
    </row>
    <row r="13" spans="1:26" s="241" customFormat="1" x14ac:dyDescent="0.25">
      <c r="A13" s="150"/>
      <c r="C13" s="151" t="s">
        <v>134</v>
      </c>
      <c r="D13" s="151" t="s">
        <v>475</v>
      </c>
      <c r="E13" s="151" t="s">
        <v>475</v>
      </c>
      <c r="F13" s="151"/>
      <c r="G13" s="151"/>
      <c r="H13" s="151"/>
      <c r="I13" s="110"/>
      <c r="J13" s="110"/>
      <c r="K13" s="110"/>
      <c r="L13" s="110"/>
      <c r="M13" s="4"/>
      <c r="N13" s="4"/>
      <c r="O13" s="4"/>
      <c r="P13" s="4"/>
      <c r="Q13" s="4"/>
      <c r="R13" s="4"/>
      <c r="S13" s="4"/>
      <c r="T13" s="4"/>
      <c r="U13" s="4"/>
      <c r="V13" s="4"/>
      <c r="W13" s="4"/>
      <c r="X13" s="4"/>
      <c r="Y13" s="4"/>
      <c r="Z13" s="4"/>
    </row>
    <row r="14" spans="1:26" s="241" customFormat="1" x14ac:dyDescent="0.25">
      <c r="A14" s="150"/>
      <c r="C14" s="151" t="s">
        <v>134</v>
      </c>
      <c r="D14" s="151" t="s">
        <v>481</v>
      </c>
      <c r="E14" s="151" t="s">
        <v>481</v>
      </c>
      <c r="F14" s="151"/>
      <c r="G14" s="151"/>
      <c r="H14" s="151"/>
      <c r="I14" s="110"/>
      <c r="J14" s="110"/>
      <c r="K14" s="110"/>
      <c r="L14" s="110"/>
      <c r="M14" s="4"/>
      <c r="N14" s="4"/>
      <c r="O14" s="4"/>
      <c r="P14" s="4"/>
      <c r="Q14" s="4"/>
      <c r="R14" s="4"/>
      <c r="S14" s="4"/>
      <c r="T14" s="4"/>
      <c r="U14" s="4"/>
      <c r="V14" s="4"/>
      <c r="W14" s="4"/>
      <c r="X14" s="4"/>
      <c r="Y14" s="4"/>
      <c r="Z14" s="4"/>
    </row>
    <row r="15" spans="1:26" s="241" customFormat="1" x14ac:dyDescent="0.25">
      <c r="A15" s="150"/>
      <c r="C15" s="151" t="s">
        <v>134</v>
      </c>
      <c r="D15" s="151" t="s">
        <v>482</v>
      </c>
      <c r="E15" s="151" t="s">
        <v>482</v>
      </c>
      <c r="F15" s="151"/>
      <c r="G15" s="151"/>
      <c r="H15" s="151"/>
      <c r="I15" s="110"/>
      <c r="J15" s="110"/>
      <c r="K15" s="110"/>
      <c r="L15" s="110"/>
      <c r="M15" s="4"/>
      <c r="N15" s="4"/>
      <c r="O15" s="4"/>
      <c r="P15" s="4"/>
      <c r="Q15" s="4"/>
      <c r="R15" s="4"/>
      <c r="S15" s="4"/>
      <c r="T15" s="4"/>
      <c r="U15" s="4"/>
      <c r="V15" s="4"/>
      <c r="W15" s="4"/>
      <c r="X15" s="4"/>
      <c r="Y15" s="4"/>
      <c r="Z15" s="4"/>
    </row>
    <row r="16" spans="1:26" s="241" customFormat="1" ht="45" x14ac:dyDescent="0.25">
      <c r="A16" s="150"/>
      <c r="C16" s="151" t="s">
        <v>14</v>
      </c>
      <c r="D16" s="151" t="s">
        <v>546</v>
      </c>
      <c r="E16" s="151" t="s">
        <v>473</v>
      </c>
      <c r="F16" s="151" t="s">
        <v>474</v>
      </c>
      <c r="G16" s="151" t="s">
        <v>550</v>
      </c>
      <c r="H16" s="151"/>
      <c r="I16" s="110"/>
      <c r="J16" s="110"/>
      <c r="K16" s="110"/>
      <c r="L16" s="110"/>
      <c r="M16" s="4"/>
      <c r="N16" s="4"/>
      <c r="O16" s="4"/>
      <c r="P16" s="4"/>
      <c r="Q16" s="4"/>
      <c r="R16" s="4"/>
      <c r="S16" s="4"/>
      <c r="T16" s="4"/>
      <c r="U16" s="4"/>
      <c r="V16" s="4"/>
      <c r="W16" s="4"/>
      <c r="X16" s="4"/>
      <c r="Y16" s="4"/>
      <c r="Z16" s="4"/>
    </row>
    <row r="17" spans="1:26" s="241" customFormat="1" x14ac:dyDescent="0.25">
      <c r="A17" s="150"/>
      <c r="C17" s="153"/>
      <c r="D17" s="153"/>
      <c r="E17" s="153"/>
      <c r="F17" s="153"/>
      <c r="G17" s="153"/>
      <c r="H17" s="153"/>
      <c r="I17" s="152"/>
      <c r="J17" s="152"/>
      <c r="K17" s="152"/>
      <c r="L17" s="152"/>
      <c r="M17" s="4"/>
      <c r="N17" s="4"/>
      <c r="O17" s="4"/>
      <c r="P17" s="4"/>
      <c r="Q17" s="4"/>
      <c r="R17" s="4"/>
      <c r="S17" s="4"/>
      <c r="T17" s="4"/>
      <c r="U17" s="4"/>
      <c r="V17" s="4"/>
      <c r="W17" s="4"/>
      <c r="X17" s="4"/>
      <c r="Y17" s="4"/>
      <c r="Z17" s="4"/>
    </row>
    <row r="18" spans="1:26" s="241" customFormat="1" x14ac:dyDescent="0.25">
      <c r="A18" s="150"/>
      <c r="C18" s="4"/>
      <c r="D18" s="4"/>
      <c r="E18" s="4"/>
      <c r="J18" s="4"/>
      <c r="K18" s="4"/>
      <c r="L18" s="4"/>
      <c r="M18" s="4"/>
      <c r="N18" s="4"/>
      <c r="O18" s="4"/>
      <c r="P18" s="4"/>
      <c r="Q18" s="4"/>
      <c r="R18" s="4"/>
      <c r="S18" s="4"/>
      <c r="T18" s="4"/>
      <c r="U18" s="4"/>
      <c r="V18" s="4"/>
      <c r="W18" s="4"/>
      <c r="X18" s="4"/>
      <c r="Y18" s="4"/>
      <c r="Z18" s="4"/>
    </row>
    <row r="19" spans="1:26" s="241" customFormat="1" x14ac:dyDescent="0.25">
      <c r="A19" s="150"/>
      <c r="B19" s="136" t="s">
        <v>261</v>
      </c>
      <c r="C19" s="4"/>
      <c r="D19" s="4"/>
      <c r="E19" s="17" t="s">
        <v>239</v>
      </c>
      <c r="F19" s="17" t="s">
        <v>240</v>
      </c>
      <c r="J19" s="4"/>
      <c r="K19" s="4"/>
      <c r="L19" s="4"/>
      <c r="M19" s="4"/>
      <c r="N19" s="4"/>
      <c r="O19" s="4"/>
      <c r="P19" s="4"/>
      <c r="Q19" s="4"/>
      <c r="R19" s="4"/>
      <c r="S19" s="4"/>
      <c r="T19" s="4"/>
      <c r="U19" s="4"/>
      <c r="V19" s="4"/>
      <c r="W19" s="4"/>
      <c r="X19" s="4"/>
      <c r="Y19" s="4"/>
      <c r="Z19" s="4"/>
    </row>
    <row r="20" spans="1:26" s="241" customFormat="1" x14ac:dyDescent="0.25">
      <c r="A20" s="150"/>
      <c r="C20" s="242" t="s">
        <v>19</v>
      </c>
      <c r="D20" s="242" t="s">
        <v>507</v>
      </c>
      <c r="E20" s="10" t="s">
        <v>4</v>
      </c>
      <c r="F20" s="10" t="s">
        <v>5</v>
      </c>
      <c r="J20" s="4"/>
      <c r="K20" s="4"/>
      <c r="L20" s="4"/>
      <c r="M20" s="4"/>
      <c r="N20" s="4"/>
      <c r="O20" s="4"/>
      <c r="P20" s="4"/>
      <c r="Q20" s="4"/>
      <c r="R20" s="4"/>
      <c r="S20" s="4"/>
      <c r="T20" s="4"/>
      <c r="U20" s="4"/>
      <c r="V20" s="4"/>
      <c r="W20" s="4"/>
      <c r="X20" s="4"/>
      <c r="Y20" s="4"/>
      <c r="Z20" s="4"/>
    </row>
    <row r="21" spans="1:26" s="241" customFormat="1" x14ac:dyDescent="0.25">
      <c r="A21" s="150"/>
      <c r="C21" s="4"/>
      <c r="D21" s="4"/>
      <c r="E21" s="4"/>
      <c r="J21" s="4"/>
      <c r="K21" s="4"/>
      <c r="L21" s="4"/>
      <c r="M21" s="4"/>
      <c r="N21" s="4"/>
      <c r="O21" s="4"/>
      <c r="P21" s="4"/>
      <c r="Q21" s="4"/>
      <c r="R21" s="4"/>
      <c r="S21" s="4"/>
      <c r="T21" s="4"/>
      <c r="U21" s="4"/>
      <c r="V21" s="4"/>
      <c r="W21" s="4"/>
      <c r="X21" s="4"/>
      <c r="Y21" s="4"/>
      <c r="Z21" s="4"/>
    </row>
    <row r="22" spans="1:26" s="241" customFormat="1" x14ac:dyDescent="0.25">
      <c r="A22" s="150"/>
      <c r="B22" s="136" t="s">
        <v>259</v>
      </c>
      <c r="C22" s="4"/>
      <c r="D22" s="4"/>
      <c r="E22" s="17" t="s">
        <v>241</v>
      </c>
      <c r="F22" s="17" t="s">
        <v>242</v>
      </c>
      <c r="J22" s="4"/>
      <c r="K22" s="4"/>
      <c r="L22" s="4"/>
      <c r="M22" s="4"/>
      <c r="N22" s="4"/>
      <c r="O22" s="4"/>
      <c r="P22" s="4"/>
      <c r="Q22" s="4"/>
      <c r="R22" s="4"/>
      <c r="S22" s="4"/>
      <c r="T22" s="4"/>
      <c r="U22" s="4"/>
      <c r="V22" s="4"/>
      <c r="W22" s="4"/>
      <c r="X22" s="4"/>
      <c r="Y22" s="4"/>
      <c r="Z22" s="4"/>
    </row>
    <row r="23" spans="1:26" s="241" customFormat="1" x14ac:dyDescent="0.25">
      <c r="A23" s="150"/>
      <c r="C23" s="242" t="s">
        <v>10</v>
      </c>
      <c r="D23" s="242" t="s">
        <v>471</v>
      </c>
      <c r="E23" s="10" t="s">
        <v>4</v>
      </c>
      <c r="F23" s="10" t="s">
        <v>5</v>
      </c>
      <c r="J23" s="4"/>
      <c r="K23" s="4"/>
      <c r="L23" s="4"/>
      <c r="M23" s="4"/>
      <c r="N23" s="4"/>
      <c r="O23" s="4"/>
      <c r="P23" s="4"/>
      <c r="Q23" s="4"/>
      <c r="R23" s="4"/>
      <c r="S23" s="4"/>
      <c r="T23" s="4"/>
      <c r="U23" s="4"/>
      <c r="V23" s="4"/>
      <c r="W23" s="4"/>
      <c r="X23" s="4"/>
      <c r="Y23" s="4"/>
      <c r="Z23" s="4"/>
    </row>
    <row r="24" spans="1:26" s="241" customFormat="1" x14ac:dyDescent="0.25">
      <c r="A24" s="150"/>
      <c r="C24" s="4"/>
      <c r="D24" s="4"/>
      <c r="E24" s="4"/>
      <c r="J24" s="4"/>
      <c r="K24" s="4"/>
      <c r="L24" s="4"/>
      <c r="M24" s="4"/>
      <c r="N24" s="4"/>
      <c r="O24" s="4"/>
      <c r="P24" s="4"/>
      <c r="Q24" s="4"/>
      <c r="R24" s="4"/>
      <c r="S24" s="4"/>
      <c r="T24" s="4"/>
      <c r="U24" s="4"/>
      <c r="V24" s="4"/>
      <c r="W24" s="4"/>
      <c r="X24" s="4"/>
      <c r="Y24" s="4"/>
      <c r="Z24" s="4"/>
    </row>
    <row r="25" spans="1:26" s="241" customFormat="1" x14ac:dyDescent="0.25">
      <c r="A25" s="150"/>
      <c r="B25" s="136" t="s">
        <v>265</v>
      </c>
      <c r="C25" s="4"/>
      <c r="D25" s="4"/>
      <c r="E25" s="17" t="s">
        <v>244</v>
      </c>
      <c r="F25" s="17" t="s">
        <v>245</v>
      </c>
      <c r="J25" s="4"/>
      <c r="K25" s="4"/>
      <c r="L25" s="4"/>
      <c r="M25" s="4"/>
      <c r="N25" s="4"/>
      <c r="O25" s="4"/>
      <c r="P25" s="4"/>
      <c r="Q25" s="4"/>
      <c r="R25" s="4"/>
      <c r="S25" s="4"/>
      <c r="T25" s="4"/>
      <c r="U25" s="4"/>
      <c r="V25" s="4"/>
      <c r="W25" s="4"/>
      <c r="X25" s="4"/>
      <c r="Y25" s="4"/>
      <c r="Z25" s="4"/>
    </row>
    <row r="26" spans="1:26" s="241" customFormat="1" x14ac:dyDescent="0.25">
      <c r="A26" s="150"/>
      <c r="C26" s="242" t="s">
        <v>11</v>
      </c>
      <c r="D26" s="242" t="s">
        <v>479</v>
      </c>
      <c r="E26" s="10" t="s">
        <v>4</v>
      </c>
      <c r="F26" s="10" t="s">
        <v>5</v>
      </c>
      <c r="J26" s="4"/>
      <c r="K26" s="4"/>
      <c r="L26" s="4"/>
      <c r="M26" s="4"/>
      <c r="N26" s="4"/>
      <c r="O26" s="4"/>
      <c r="P26" s="4"/>
      <c r="Q26" s="4"/>
      <c r="R26" s="4"/>
      <c r="S26" s="4"/>
      <c r="T26" s="4"/>
      <c r="U26" s="4"/>
      <c r="V26" s="4"/>
      <c r="W26" s="4"/>
      <c r="X26" s="4"/>
      <c r="Y26" s="4"/>
      <c r="Z26" s="4"/>
    </row>
    <row r="27" spans="1:26" s="241" customFormat="1" x14ac:dyDescent="0.25">
      <c r="A27" s="150"/>
      <c r="C27" s="4"/>
      <c r="D27" s="4"/>
      <c r="E27" s="4"/>
      <c r="J27" s="4"/>
      <c r="K27" s="4"/>
      <c r="L27" s="4"/>
      <c r="M27" s="4"/>
      <c r="N27" s="4"/>
      <c r="O27" s="4"/>
      <c r="P27" s="4"/>
      <c r="Q27" s="4"/>
      <c r="R27" s="4"/>
      <c r="S27" s="4"/>
      <c r="T27" s="4"/>
      <c r="U27" s="4"/>
      <c r="V27" s="4"/>
      <c r="W27" s="4"/>
      <c r="X27" s="4"/>
      <c r="Y27" s="4"/>
      <c r="Z27" s="4"/>
    </row>
    <row r="28" spans="1:26" s="241" customFormat="1" x14ac:dyDescent="0.25">
      <c r="A28" s="150"/>
      <c r="B28" s="136" t="s">
        <v>260</v>
      </c>
      <c r="C28" s="4"/>
      <c r="D28" s="4"/>
      <c r="E28" s="17" t="s">
        <v>246</v>
      </c>
      <c r="F28" s="17" t="s">
        <v>247</v>
      </c>
      <c r="J28" s="4"/>
      <c r="K28" s="4"/>
      <c r="L28" s="4"/>
      <c r="M28" s="4"/>
      <c r="N28" s="4"/>
      <c r="O28" s="4"/>
      <c r="P28" s="4"/>
      <c r="Q28" s="4"/>
      <c r="R28" s="4"/>
      <c r="S28" s="4"/>
      <c r="T28" s="4"/>
      <c r="U28" s="4"/>
      <c r="V28" s="4"/>
      <c r="W28" s="4"/>
      <c r="X28" s="4"/>
      <c r="Y28" s="4"/>
      <c r="Z28" s="4"/>
    </row>
    <row r="29" spans="1:26" s="241" customFormat="1" x14ac:dyDescent="0.25">
      <c r="A29" s="150"/>
      <c r="C29" s="242" t="s">
        <v>18</v>
      </c>
      <c r="D29" s="242" t="s">
        <v>480</v>
      </c>
      <c r="E29" s="10" t="s">
        <v>4</v>
      </c>
      <c r="F29" s="10" t="s">
        <v>5</v>
      </c>
      <c r="J29" s="4"/>
      <c r="K29" s="4"/>
      <c r="L29" s="4"/>
      <c r="M29" s="4"/>
      <c r="N29" s="4"/>
      <c r="O29" s="4"/>
      <c r="P29" s="4"/>
      <c r="Q29" s="4"/>
      <c r="R29" s="4"/>
      <c r="S29" s="4"/>
      <c r="T29" s="4"/>
      <c r="U29" s="4"/>
      <c r="V29" s="4"/>
      <c r="W29" s="4"/>
      <c r="X29" s="4"/>
      <c r="Y29" s="4"/>
      <c r="Z29" s="4"/>
    </row>
    <row r="30" spans="1:26" s="241" customFormat="1" x14ac:dyDescent="0.25">
      <c r="A30" s="150"/>
      <c r="C30" s="4"/>
      <c r="D30" s="4"/>
      <c r="E30" s="4"/>
      <c r="J30" s="4"/>
      <c r="K30" s="4"/>
      <c r="L30" s="4"/>
      <c r="M30" s="4"/>
      <c r="N30" s="4"/>
      <c r="O30" s="4"/>
      <c r="P30" s="4"/>
      <c r="Q30" s="4"/>
      <c r="R30" s="4"/>
      <c r="S30" s="4"/>
      <c r="T30" s="4"/>
      <c r="U30" s="4"/>
      <c r="V30" s="4"/>
      <c r="W30" s="4"/>
      <c r="X30" s="4"/>
      <c r="Y30" s="4"/>
      <c r="Z30" s="4"/>
    </row>
    <row r="31" spans="1:26" s="241" customFormat="1" x14ac:dyDescent="0.25">
      <c r="A31" s="150"/>
      <c r="B31" s="136" t="s">
        <v>331</v>
      </c>
      <c r="C31" s="4"/>
      <c r="D31" s="4"/>
      <c r="E31" s="17" t="s">
        <v>248</v>
      </c>
      <c r="F31" s="17" t="s">
        <v>251</v>
      </c>
      <c r="J31" s="4"/>
      <c r="K31" s="4"/>
      <c r="L31" s="4"/>
      <c r="M31" s="4"/>
      <c r="N31" s="4"/>
      <c r="O31" s="4"/>
      <c r="P31" s="4"/>
      <c r="Q31" s="4"/>
      <c r="R31" s="4"/>
      <c r="S31" s="4"/>
      <c r="T31" s="4"/>
      <c r="U31" s="4"/>
      <c r="V31" s="4"/>
      <c r="W31" s="4"/>
      <c r="X31" s="4"/>
      <c r="Y31" s="4"/>
      <c r="Z31" s="4"/>
    </row>
    <row r="32" spans="1:26" s="241" customFormat="1" x14ac:dyDescent="0.25">
      <c r="A32" s="150"/>
      <c r="C32" s="242" t="s">
        <v>330</v>
      </c>
      <c r="D32" s="242" t="s">
        <v>472</v>
      </c>
      <c r="E32" s="10" t="s">
        <v>4</v>
      </c>
      <c r="F32" s="10" t="s">
        <v>5</v>
      </c>
      <c r="J32" s="4"/>
      <c r="K32" s="4"/>
      <c r="L32" s="4"/>
      <c r="M32" s="4"/>
      <c r="N32" s="4"/>
      <c r="O32" s="4"/>
      <c r="P32" s="4"/>
      <c r="Q32" s="4"/>
      <c r="R32" s="4"/>
      <c r="S32" s="4"/>
      <c r="T32" s="4"/>
      <c r="U32" s="4"/>
      <c r="V32" s="4"/>
      <c r="W32" s="4"/>
      <c r="X32" s="4"/>
      <c r="Y32" s="4"/>
      <c r="Z32" s="4"/>
    </row>
    <row r="33" spans="1:26" s="241" customFormat="1" x14ac:dyDescent="0.25">
      <c r="A33" s="150"/>
      <c r="C33" s="4"/>
      <c r="D33" s="4"/>
      <c r="E33" s="4"/>
      <c r="J33" s="4"/>
      <c r="K33" s="4"/>
      <c r="L33" s="4"/>
      <c r="M33" s="4"/>
      <c r="N33" s="4"/>
      <c r="O33" s="4"/>
      <c r="P33" s="4"/>
      <c r="Q33" s="4"/>
      <c r="R33" s="4"/>
      <c r="S33" s="4"/>
      <c r="T33" s="4"/>
      <c r="U33" s="4"/>
      <c r="V33" s="4"/>
      <c r="W33" s="4"/>
      <c r="X33" s="4"/>
      <c r="Y33" s="4"/>
      <c r="Z33" s="4"/>
    </row>
    <row r="34" spans="1:26" s="241" customFormat="1" x14ac:dyDescent="0.25">
      <c r="A34" s="150"/>
      <c r="B34" s="136" t="s">
        <v>335</v>
      </c>
      <c r="C34" s="4"/>
      <c r="D34" s="4"/>
      <c r="E34" s="17" t="s">
        <v>252</v>
      </c>
      <c r="F34" s="17" t="s">
        <v>302</v>
      </c>
      <c r="J34" s="4"/>
      <c r="K34" s="4"/>
      <c r="L34" s="4"/>
      <c r="M34" s="4"/>
      <c r="N34" s="4"/>
      <c r="O34" s="4"/>
      <c r="P34" s="4"/>
      <c r="Q34" s="4"/>
      <c r="R34" s="4"/>
      <c r="S34" s="4"/>
      <c r="T34" s="4"/>
      <c r="U34" s="4"/>
      <c r="V34" s="4"/>
      <c r="W34" s="4"/>
      <c r="X34" s="4"/>
      <c r="Y34" s="4"/>
      <c r="Z34" s="4"/>
    </row>
    <row r="35" spans="1:26" s="241" customFormat="1" x14ac:dyDescent="0.25">
      <c r="A35" s="150"/>
      <c r="C35" s="242" t="s">
        <v>334</v>
      </c>
      <c r="D35" s="242" t="s">
        <v>475</v>
      </c>
      <c r="E35" s="10" t="s">
        <v>4</v>
      </c>
      <c r="F35" s="10" t="s">
        <v>5</v>
      </c>
      <c r="J35" s="4"/>
      <c r="K35" s="4"/>
      <c r="L35" s="4"/>
      <c r="M35" s="4"/>
      <c r="N35" s="4"/>
      <c r="O35" s="4"/>
      <c r="P35" s="4"/>
      <c r="Q35" s="4"/>
      <c r="R35" s="4"/>
      <c r="S35" s="4"/>
      <c r="T35" s="4"/>
      <c r="U35" s="4"/>
      <c r="V35" s="4"/>
      <c r="W35" s="4"/>
      <c r="X35" s="4"/>
      <c r="Y35" s="4"/>
      <c r="Z35" s="4"/>
    </row>
    <row r="36" spans="1:26" s="241" customFormat="1" x14ac:dyDescent="0.25">
      <c r="A36" s="150"/>
      <c r="C36" s="4"/>
      <c r="D36" s="4"/>
      <c r="E36" s="4"/>
      <c r="J36" s="4"/>
      <c r="K36" s="4"/>
      <c r="L36" s="4"/>
      <c r="M36" s="4"/>
      <c r="N36" s="4"/>
      <c r="O36" s="4"/>
      <c r="P36" s="4"/>
      <c r="Q36" s="4"/>
      <c r="R36" s="4"/>
      <c r="S36" s="4"/>
      <c r="T36" s="4"/>
      <c r="U36" s="4"/>
      <c r="V36" s="4"/>
      <c r="W36" s="4"/>
      <c r="X36" s="4"/>
      <c r="Y36" s="4"/>
      <c r="Z36" s="4"/>
    </row>
    <row r="37" spans="1:26" s="241" customFormat="1" x14ac:dyDescent="0.25">
      <c r="A37" s="150"/>
      <c r="B37" s="136" t="s">
        <v>339</v>
      </c>
      <c r="C37" s="4"/>
      <c r="D37" s="4"/>
      <c r="E37" s="17" t="s">
        <v>303</v>
      </c>
      <c r="F37" s="17" t="s">
        <v>304</v>
      </c>
      <c r="J37" s="4"/>
      <c r="K37" s="4"/>
      <c r="L37" s="4"/>
      <c r="M37" s="4"/>
      <c r="N37" s="4"/>
      <c r="O37" s="4"/>
      <c r="P37" s="4"/>
      <c r="Q37" s="4"/>
      <c r="R37" s="4"/>
      <c r="S37" s="4"/>
      <c r="T37" s="4"/>
      <c r="U37" s="4"/>
      <c r="V37" s="4"/>
      <c r="W37" s="4"/>
      <c r="X37" s="4"/>
      <c r="Y37" s="4"/>
      <c r="Z37" s="4"/>
    </row>
    <row r="38" spans="1:26" s="241" customFormat="1" x14ac:dyDescent="0.25">
      <c r="A38" s="150"/>
      <c r="C38" s="242" t="s">
        <v>338</v>
      </c>
      <c r="D38" s="242" t="s">
        <v>481</v>
      </c>
      <c r="E38" s="10" t="s">
        <v>4</v>
      </c>
      <c r="F38" s="10" t="s">
        <v>5</v>
      </c>
      <c r="J38" s="4"/>
      <c r="K38" s="4"/>
      <c r="L38" s="4"/>
      <c r="M38" s="4"/>
      <c r="N38" s="4"/>
      <c r="O38" s="4"/>
      <c r="P38" s="4"/>
      <c r="Q38" s="4"/>
      <c r="R38" s="4"/>
      <c r="S38" s="4"/>
      <c r="T38" s="4"/>
      <c r="U38" s="4"/>
      <c r="V38" s="4"/>
      <c r="W38" s="4"/>
      <c r="X38" s="4"/>
      <c r="Y38" s="4"/>
      <c r="Z38" s="4"/>
    </row>
    <row r="39" spans="1:26" s="241" customFormat="1" x14ac:dyDescent="0.25">
      <c r="A39" s="150"/>
      <c r="C39" s="4"/>
      <c r="D39" s="4"/>
      <c r="E39" s="4"/>
      <c r="J39" s="4"/>
      <c r="K39" s="4"/>
      <c r="L39" s="4"/>
      <c r="M39" s="4"/>
      <c r="N39" s="4"/>
      <c r="O39" s="4"/>
      <c r="P39" s="4"/>
      <c r="Q39" s="4"/>
      <c r="R39" s="4"/>
      <c r="S39" s="4"/>
      <c r="T39" s="4"/>
      <c r="U39" s="4"/>
      <c r="V39" s="4"/>
      <c r="W39" s="4"/>
      <c r="X39" s="4"/>
      <c r="Y39" s="4"/>
      <c r="Z39" s="4"/>
    </row>
    <row r="40" spans="1:26" s="241" customFormat="1" x14ac:dyDescent="0.25">
      <c r="A40" s="150"/>
      <c r="B40" s="136" t="s">
        <v>498</v>
      </c>
      <c r="C40" s="4"/>
      <c r="D40" s="4"/>
      <c r="E40" s="17" t="s">
        <v>305</v>
      </c>
      <c r="F40" s="17" t="s">
        <v>306</v>
      </c>
      <c r="J40" s="4"/>
      <c r="K40" s="4"/>
      <c r="L40" s="4"/>
      <c r="M40" s="4"/>
      <c r="N40" s="4"/>
      <c r="O40" s="4"/>
      <c r="P40" s="4"/>
      <c r="Q40" s="4"/>
      <c r="R40" s="4"/>
      <c r="S40" s="4"/>
      <c r="T40" s="4"/>
      <c r="U40" s="4"/>
      <c r="V40" s="4"/>
      <c r="W40" s="4"/>
      <c r="X40" s="4"/>
      <c r="Y40" s="4"/>
      <c r="Z40" s="4"/>
    </row>
    <row r="41" spans="1:26" s="241" customFormat="1" x14ac:dyDescent="0.25">
      <c r="A41" s="150"/>
      <c r="C41" s="242" t="s">
        <v>497</v>
      </c>
      <c r="D41" s="242" t="s">
        <v>482</v>
      </c>
      <c r="E41" s="10" t="s">
        <v>4</v>
      </c>
      <c r="F41" s="10" t="s">
        <v>5</v>
      </c>
      <c r="J41" s="4"/>
      <c r="K41" s="4"/>
      <c r="L41" s="4"/>
      <c r="M41" s="4"/>
      <c r="N41" s="4"/>
      <c r="O41" s="4"/>
      <c r="P41" s="4"/>
      <c r="Q41" s="4"/>
      <c r="R41" s="4"/>
      <c r="S41" s="4"/>
      <c r="T41" s="4"/>
      <c r="U41" s="4"/>
      <c r="V41" s="4"/>
      <c r="W41" s="4"/>
      <c r="X41" s="4"/>
      <c r="Y41" s="4"/>
      <c r="Z41" s="4"/>
    </row>
    <row r="42" spans="1:26" s="241" customFormat="1" x14ac:dyDescent="0.25">
      <c r="A42" s="150"/>
      <c r="C42" s="4"/>
      <c r="D42" s="4"/>
      <c r="E42" s="4"/>
      <c r="J42" s="4"/>
      <c r="K42" s="4"/>
      <c r="L42" s="4"/>
      <c r="M42" s="4"/>
      <c r="N42" s="4"/>
      <c r="O42" s="4"/>
      <c r="P42" s="4"/>
      <c r="Q42" s="4"/>
      <c r="R42" s="4"/>
      <c r="S42" s="4"/>
      <c r="T42" s="4"/>
      <c r="U42" s="4"/>
      <c r="V42" s="4"/>
      <c r="W42" s="4"/>
      <c r="X42" s="4"/>
      <c r="Y42" s="4"/>
      <c r="Z42" s="4"/>
    </row>
    <row r="43" spans="1:26" s="241" customFormat="1" x14ac:dyDescent="0.25">
      <c r="A43" s="150"/>
      <c r="B43" s="136" t="s">
        <v>500</v>
      </c>
      <c r="C43" s="4"/>
      <c r="D43" s="4"/>
      <c r="E43" s="17" t="s">
        <v>307</v>
      </c>
      <c r="F43" s="17" t="s">
        <v>308</v>
      </c>
      <c r="G43" s="17" t="s">
        <v>309</v>
      </c>
      <c r="J43" s="4"/>
      <c r="K43" s="4"/>
      <c r="L43" s="4"/>
      <c r="M43" s="4"/>
      <c r="N43" s="4"/>
      <c r="O43" s="4"/>
      <c r="P43" s="4"/>
      <c r="Q43" s="4"/>
      <c r="R43" s="4"/>
      <c r="S43" s="4"/>
      <c r="T43" s="4"/>
      <c r="U43" s="4"/>
      <c r="V43" s="4"/>
      <c r="W43" s="4"/>
      <c r="X43" s="4"/>
      <c r="Y43" s="4"/>
      <c r="Z43" s="4"/>
    </row>
    <row r="44" spans="1:26" s="241" customFormat="1" x14ac:dyDescent="0.25">
      <c r="A44" s="150"/>
      <c r="C44" s="242" t="s">
        <v>499</v>
      </c>
      <c r="D44" s="242" t="s">
        <v>473</v>
      </c>
      <c r="E44" s="10" t="s">
        <v>4</v>
      </c>
      <c r="F44" s="10" t="s">
        <v>5</v>
      </c>
      <c r="G44" s="10" t="s">
        <v>5</v>
      </c>
      <c r="J44" s="4"/>
      <c r="K44" s="4"/>
      <c r="L44" s="4"/>
      <c r="M44" s="4"/>
      <c r="N44" s="4"/>
      <c r="O44" s="4"/>
      <c r="P44" s="4"/>
      <c r="Q44" s="4"/>
      <c r="R44" s="4"/>
      <c r="S44" s="4"/>
      <c r="T44" s="4"/>
      <c r="U44" s="4"/>
      <c r="V44" s="4"/>
      <c r="W44" s="4"/>
      <c r="X44" s="4"/>
      <c r="Y44" s="4"/>
      <c r="Z44" s="4"/>
    </row>
    <row r="45" spans="1:26" s="241" customFormat="1" x14ac:dyDescent="0.25">
      <c r="A45" s="150"/>
      <c r="C45" s="242" t="s">
        <v>547</v>
      </c>
      <c r="D45" s="242" t="s">
        <v>474</v>
      </c>
      <c r="E45" s="242" t="s">
        <v>5</v>
      </c>
      <c r="F45" s="242" t="s">
        <v>4</v>
      </c>
      <c r="G45" s="242" t="s">
        <v>5</v>
      </c>
      <c r="J45" s="4"/>
      <c r="K45" s="4"/>
      <c r="L45" s="4"/>
      <c r="M45" s="4"/>
      <c r="N45" s="4"/>
      <c r="O45" s="4"/>
      <c r="P45" s="4"/>
      <c r="Q45" s="4"/>
      <c r="R45" s="4"/>
      <c r="S45" s="4"/>
      <c r="T45" s="4"/>
      <c r="U45" s="4"/>
      <c r="V45" s="4"/>
      <c r="W45" s="4"/>
      <c r="X45" s="4"/>
      <c r="Y45" s="4"/>
      <c r="Z45" s="4"/>
    </row>
    <row r="46" spans="1:26" s="241" customFormat="1" x14ac:dyDescent="0.25">
      <c r="A46" s="150"/>
      <c r="C46" s="242" t="s">
        <v>551</v>
      </c>
      <c r="D46" s="242" t="s">
        <v>550</v>
      </c>
      <c r="E46" s="242" t="s">
        <v>5</v>
      </c>
      <c r="F46" s="242" t="s">
        <v>5</v>
      </c>
      <c r="G46" s="242" t="s">
        <v>4</v>
      </c>
      <c r="J46" s="4"/>
      <c r="K46" s="4"/>
      <c r="L46" s="4"/>
      <c r="M46" s="4"/>
      <c r="N46" s="4"/>
      <c r="O46" s="4"/>
      <c r="P46" s="4"/>
      <c r="Q46" s="4"/>
      <c r="R46" s="4"/>
      <c r="S46" s="4"/>
      <c r="T46" s="4"/>
      <c r="U46" s="4"/>
      <c r="V46" s="4"/>
      <c r="W46" s="4"/>
      <c r="X46" s="4"/>
      <c r="Y46" s="4"/>
      <c r="Z46" s="4"/>
    </row>
    <row r="47" spans="1:26" s="241" customFormat="1" x14ac:dyDescent="0.25">
      <c r="A47" s="150"/>
      <c r="C47" s="4"/>
      <c r="D47" s="4"/>
      <c r="E47" s="4"/>
      <c r="J47" s="4"/>
      <c r="K47" s="4"/>
      <c r="L47" s="4"/>
      <c r="M47" s="4"/>
      <c r="N47" s="4"/>
      <c r="O47" s="4"/>
      <c r="P47" s="4"/>
      <c r="Q47" s="4"/>
      <c r="R47" s="4"/>
      <c r="S47" s="4"/>
      <c r="T47" s="4"/>
      <c r="U47" s="4"/>
      <c r="V47" s="4"/>
      <c r="W47" s="4"/>
      <c r="X47" s="4"/>
      <c r="Y47" s="4"/>
      <c r="Z47" s="4"/>
    </row>
    <row r="48" spans="1:26" s="241" customFormat="1" x14ac:dyDescent="0.25">
      <c r="A48" s="150"/>
      <c r="C48" s="4"/>
      <c r="D48" s="4"/>
      <c r="E48" s="4"/>
      <c r="J48" s="4"/>
      <c r="K48" s="4"/>
      <c r="L48" s="4"/>
      <c r="M48" s="4"/>
      <c r="N48" s="4"/>
      <c r="O48" s="4"/>
      <c r="P48" s="4"/>
      <c r="Q48" s="4"/>
      <c r="R48" s="4"/>
      <c r="S48" s="4"/>
      <c r="T48" s="4"/>
      <c r="U48" s="4"/>
      <c r="V48" s="4"/>
      <c r="W48" s="4"/>
      <c r="X48" s="4"/>
      <c r="Y48" s="4"/>
      <c r="Z48" s="4"/>
    </row>
    <row r="49" spans="1:30" s="241" customFormat="1" x14ac:dyDescent="0.25">
      <c r="A49" s="150"/>
      <c r="C49" s="4"/>
      <c r="D49" s="4"/>
      <c r="E49" s="4"/>
      <c r="J49" s="4"/>
      <c r="K49" s="4"/>
      <c r="L49" s="4"/>
      <c r="M49" s="4"/>
      <c r="N49" s="4"/>
      <c r="O49" s="4"/>
      <c r="P49" s="4"/>
      <c r="Q49" s="4"/>
      <c r="R49" s="4"/>
      <c r="S49" s="4"/>
      <c r="T49" s="4"/>
      <c r="U49" s="4"/>
      <c r="V49" s="4"/>
      <c r="W49" s="4"/>
      <c r="X49" s="4"/>
      <c r="Y49" s="4"/>
      <c r="Z49" s="4"/>
    </row>
    <row r="50" spans="1:30" s="241" customFormat="1" x14ac:dyDescent="0.25">
      <c r="A50" s="150"/>
      <c r="B50" s="147"/>
      <c r="C50" s="147"/>
      <c r="D50" s="147"/>
      <c r="E50" s="147"/>
      <c r="F50" s="147"/>
      <c r="G50" s="147"/>
      <c r="H50" s="147"/>
      <c r="I50" s="161"/>
      <c r="J50" s="4"/>
      <c r="K50" s="4"/>
      <c r="L50" s="4"/>
      <c r="M50" s="4"/>
      <c r="N50" s="4"/>
      <c r="O50" s="4"/>
      <c r="P50" s="4"/>
      <c r="Q50" s="4"/>
      <c r="R50" s="4"/>
      <c r="S50" s="4"/>
      <c r="T50" s="4"/>
      <c r="U50" s="4"/>
      <c r="V50" s="4"/>
      <c r="W50" s="4"/>
      <c r="X50" s="4"/>
      <c r="Y50" s="4"/>
      <c r="Z50" s="4"/>
      <c r="AA50" s="147"/>
      <c r="AB50" s="147"/>
      <c r="AC50" s="147"/>
      <c r="AD50" s="147"/>
    </row>
    <row r="51" spans="1:30" s="241" customFormat="1" x14ac:dyDescent="0.25">
      <c r="A51" s="158"/>
      <c r="B51"/>
      <c r="C51" s="119" t="s">
        <v>8</v>
      </c>
      <c r="D51" s="119" t="s">
        <v>6</v>
      </c>
      <c r="E51" s="91" t="s">
        <v>98</v>
      </c>
      <c r="F51" s="91" t="s">
        <v>2</v>
      </c>
      <c r="G51" s="91" t="s">
        <v>3</v>
      </c>
      <c r="H51" s="173"/>
      <c r="I51" s="161"/>
      <c r="J51" s="4"/>
      <c r="K51" s="4"/>
      <c r="L51" s="4"/>
      <c r="M51" s="4"/>
      <c r="N51" s="8"/>
      <c r="O51" s="4"/>
      <c r="P51" s="4"/>
      <c r="Q51" s="4"/>
      <c r="R51" s="4"/>
      <c r="S51" s="4"/>
      <c r="T51" s="4"/>
      <c r="U51" s="4"/>
      <c r="V51" s="4"/>
      <c r="W51" s="4"/>
      <c r="X51" s="4"/>
      <c r="Y51" s="4"/>
      <c r="Z51" s="4"/>
      <c r="AA51"/>
      <c r="AB51"/>
      <c r="AC51"/>
      <c r="AD51"/>
    </row>
    <row r="52" spans="1:30" s="241" customFormat="1" x14ac:dyDescent="0.25">
      <c r="A52" s="168"/>
      <c r="B52"/>
      <c r="C52" s="110" t="s">
        <v>250</v>
      </c>
      <c r="D52" s="110" t="s">
        <v>460</v>
      </c>
      <c r="E52" s="110" t="s">
        <v>483</v>
      </c>
      <c r="F52" s="110"/>
      <c r="G52" s="166" t="s">
        <v>508</v>
      </c>
      <c r="H52" s="173"/>
      <c r="I52" s="161"/>
      <c r="J52"/>
      <c r="K52"/>
      <c r="L52"/>
      <c r="M52"/>
      <c r="N52" s="4"/>
      <c r="O52" s="8"/>
      <c r="P52" s="4"/>
      <c r="Q52" s="4"/>
      <c r="R52" s="4"/>
      <c r="S52" s="4"/>
      <c r="T52" s="4"/>
      <c r="U52" s="4"/>
      <c r="V52" s="4"/>
      <c r="W52" s="4"/>
      <c r="X52" s="4"/>
      <c r="Y52" s="4"/>
      <c r="Z52" s="4"/>
      <c r="AA52"/>
      <c r="AB52"/>
      <c r="AC52"/>
      <c r="AD52"/>
    </row>
    <row r="53" spans="1:30" s="241" customFormat="1" x14ac:dyDescent="0.25">
      <c r="A53" s="150"/>
      <c r="C53" s="110" t="s">
        <v>262</v>
      </c>
      <c r="D53" s="110"/>
      <c r="E53" s="110" t="s">
        <v>248</v>
      </c>
      <c r="F53" s="110"/>
      <c r="G53" s="166"/>
      <c r="N53" s="4"/>
      <c r="O53" s="8"/>
      <c r="P53" s="4"/>
      <c r="Q53" s="4"/>
      <c r="R53" s="4"/>
      <c r="S53" s="4"/>
      <c r="T53" s="4"/>
      <c r="U53" s="4"/>
      <c r="V53" s="4"/>
      <c r="W53" s="4"/>
      <c r="X53" s="4"/>
      <c r="Y53" s="4"/>
      <c r="Z53" s="4"/>
    </row>
    <row r="54" spans="1:30" s="241" customFormat="1" x14ac:dyDescent="0.25">
      <c r="A54" s="150"/>
      <c r="C54" s="110" t="s">
        <v>310</v>
      </c>
      <c r="D54" s="110" t="s">
        <v>460</v>
      </c>
      <c r="E54" s="110" t="s">
        <v>484</v>
      </c>
      <c r="F54" s="110"/>
      <c r="G54" s="166"/>
      <c r="N54" s="4"/>
      <c r="O54" s="8"/>
      <c r="P54" s="4"/>
      <c r="Q54" s="4"/>
      <c r="R54" s="4"/>
      <c r="S54" s="4"/>
      <c r="T54" s="4"/>
      <c r="U54" s="4"/>
      <c r="V54" s="4"/>
      <c r="W54" s="4"/>
      <c r="X54" s="4"/>
      <c r="Y54" s="4"/>
      <c r="Z54" s="4"/>
    </row>
    <row r="55" spans="1:30" s="241" customFormat="1" x14ac:dyDescent="0.25">
      <c r="A55" s="150"/>
      <c r="C55" s="110" t="s">
        <v>344</v>
      </c>
      <c r="D55" s="110" t="s">
        <v>461</v>
      </c>
      <c r="E55" s="110" t="s">
        <v>485</v>
      </c>
      <c r="F55" s="110"/>
      <c r="G55" s="166"/>
      <c r="N55" s="4"/>
      <c r="O55" s="8"/>
      <c r="P55" s="4"/>
      <c r="Q55" s="4"/>
      <c r="R55" s="4"/>
      <c r="S55" s="4"/>
      <c r="T55" s="4"/>
      <c r="U55" s="4"/>
      <c r="V55" s="4"/>
      <c r="W55" s="4"/>
      <c r="X55" s="4"/>
      <c r="Y55" s="4"/>
      <c r="Z55" s="4"/>
    </row>
    <row r="56" spans="1:30" s="241" customFormat="1" x14ac:dyDescent="0.25">
      <c r="A56" s="150"/>
      <c r="C56" s="110" t="s">
        <v>345</v>
      </c>
      <c r="D56" s="110"/>
      <c r="E56" s="110" t="s">
        <v>307</v>
      </c>
      <c r="F56" s="110"/>
      <c r="G56" s="166"/>
      <c r="N56" s="4"/>
      <c r="O56" s="8"/>
      <c r="P56" s="4"/>
      <c r="Q56" s="4"/>
      <c r="R56" s="4"/>
      <c r="S56" s="4"/>
      <c r="T56" s="4"/>
      <c r="U56" s="4"/>
      <c r="V56" s="4"/>
      <c r="W56" s="4"/>
      <c r="X56" s="4"/>
      <c r="Y56" s="4"/>
      <c r="Z56" s="4"/>
    </row>
    <row r="57" spans="1:30" s="241" customFormat="1" x14ac:dyDescent="0.25">
      <c r="A57" s="150"/>
      <c r="C57" s="110" t="s">
        <v>346</v>
      </c>
      <c r="D57" s="110"/>
      <c r="E57" s="110" t="s">
        <v>308</v>
      </c>
      <c r="F57" s="110"/>
      <c r="G57" s="166"/>
      <c r="N57" s="4"/>
      <c r="O57" s="8"/>
      <c r="P57" s="4"/>
      <c r="Q57" s="4"/>
      <c r="R57" s="4"/>
      <c r="S57" s="4"/>
      <c r="T57" s="4"/>
      <c r="U57" s="4"/>
      <c r="V57" s="4"/>
      <c r="W57" s="4"/>
      <c r="X57" s="4"/>
      <c r="Y57" s="4"/>
      <c r="Z57" s="4"/>
    </row>
    <row r="58" spans="1:30" s="241" customFormat="1" x14ac:dyDescent="0.25">
      <c r="A58" s="150"/>
      <c r="C58" s="110" t="s">
        <v>486</v>
      </c>
      <c r="D58" s="110"/>
      <c r="E58" s="110" t="s">
        <v>307</v>
      </c>
      <c r="F58" s="110"/>
      <c r="G58" s="166"/>
      <c r="N58" s="4"/>
      <c r="O58" s="8"/>
      <c r="P58" s="4"/>
      <c r="Q58" s="4"/>
      <c r="R58" s="4"/>
      <c r="S58" s="4"/>
      <c r="T58" s="4"/>
      <c r="U58" s="4"/>
      <c r="V58" s="4"/>
      <c r="W58" s="4"/>
      <c r="X58" s="4"/>
      <c r="Y58" s="4"/>
      <c r="Z58" s="4"/>
    </row>
    <row r="59" spans="1:30" s="241" customFormat="1" x14ac:dyDescent="0.25">
      <c r="A59" s="150"/>
      <c r="C59" s="110" t="s">
        <v>487</v>
      </c>
      <c r="D59" s="110"/>
      <c r="E59" s="110" t="s">
        <v>308</v>
      </c>
      <c r="F59" s="110"/>
      <c r="G59" s="166"/>
      <c r="N59" s="4"/>
      <c r="O59" s="8"/>
      <c r="P59" s="4"/>
      <c r="Q59" s="4"/>
      <c r="R59" s="4"/>
      <c r="S59" s="4"/>
      <c r="T59" s="4"/>
      <c r="U59" s="4"/>
      <c r="V59" s="4"/>
      <c r="W59" s="4"/>
      <c r="X59" s="4"/>
      <c r="Y59" s="4"/>
      <c r="Z59" s="4"/>
    </row>
    <row r="60" spans="1:30" s="241" customFormat="1" x14ac:dyDescent="0.25">
      <c r="A60" s="222"/>
      <c r="C60" s="110" t="s">
        <v>488</v>
      </c>
      <c r="D60" s="110" t="s">
        <v>460</v>
      </c>
      <c r="E60" s="110" t="s">
        <v>470</v>
      </c>
      <c r="F60" s="110"/>
      <c r="G60" s="166"/>
      <c r="N60" s="4"/>
      <c r="O60" s="8"/>
      <c r="P60" s="4"/>
      <c r="Q60" s="4"/>
      <c r="R60" s="4"/>
      <c r="S60" s="4"/>
      <c r="T60" s="4"/>
      <c r="U60" s="4"/>
      <c r="V60" s="4"/>
      <c r="W60" s="4"/>
      <c r="X60" s="4"/>
      <c r="Y60" s="4"/>
      <c r="Z60" s="4"/>
    </row>
    <row r="61" spans="1:30" s="241" customFormat="1" x14ac:dyDescent="0.25">
      <c r="A61" s="222"/>
      <c r="C61" s="110" t="s">
        <v>489</v>
      </c>
      <c r="D61" s="110" t="s">
        <v>460</v>
      </c>
      <c r="E61" s="110" t="s">
        <v>490</v>
      </c>
      <c r="F61" s="110"/>
      <c r="G61" s="166" t="s">
        <v>0</v>
      </c>
      <c r="N61" s="4"/>
      <c r="O61" s="8"/>
      <c r="P61" s="4"/>
      <c r="Q61" s="4"/>
      <c r="R61" s="4"/>
      <c r="S61" s="4"/>
      <c r="T61" s="4"/>
      <c r="U61" s="4"/>
      <c r="V61" s="4"/>
      <c r="W61" s="4"/>
      <c r="X61" s="4"/>
      <c r="Y61" s="4"/>
      <c r="Z61" s="4"/>
    </row>
    <row r="62" spans="1:30" s="241" customFormat="1" x14ac:dyDescent="0.25">
      <c r="A62" s="222"/>
      <c r="C62" s="110" t="s">
        <v>491</v>
      </c>
      <c r="D62" s="110" t="s">
        <v>460</v>
      </c>
      <c r="E62" s="110" t="s">
        <v>492</v>
      </c>
      <c r="F62" s="110" t="s">
        <v>228</v>
      </c>
      <c r="G62" s="166"/>
      <c r="N62" s="4"/>
      <c r="O62" s="8"/>
      <c r="P62" s="4"/>
      <c r="Q62" s="4"/>
      <c r="R62" s="4"/>
      <c r="S62" s="4"/>
      <c r="T62" s="4"/>
      <c r="U62" s="4"/>
      <c r="V62" s="4"/>
      <c r="W62" s="4"/>
      <c r="X62" s="4"/>
      <c r="Y62" s="4"/>
      <c r="Z62" s="4"/>
    </row>
    <row r="63" spans="1:30" s="241" customFormat="1" x14ac:dyDescent="0.25">
      <c r="A63" s="222"/>
      <c r="C63" s="110" t="s">
        <v>493</v>
      </c>
      <c r="D63" s="110" t="s">
        <v>460</v>
      </c>
      <c r="E63" s="110" t="s">
        <v>494</v>
      </c>
      <c r="F63" s="110" t="s">
        <v>229</v>
      </c>
      <c r="G63" s="166" t="s">
        <v>508</v>
      </c>
      <c r="N63" s="4"/>
      <c r="O63" s="8"/>
      <c r="P63" s="4"/>
      <c r="Q63" s="4"/>
      <c r="R63" s="4"/>
      <c r="S63" s="4"/>
      <c r="T63" s="4"/>
      <c r="U63" s="4"/>
      <c r="V63" s="4"/>
      <c r="W63" s="4"/>
      <c r="X63" s="4"/>
      <c r="Y63" s="4"/>
      <c r="Z63" s="4"/>
    </row>
    <row r="64" spans="1:30" s="241" customFormat="1" x14ac:dyDescent="0.25">
      <c r="A64" s="222"/>
      <c r="C64" s="110" t="s">
        <v>495</v>
      </c>
      <c r="D64" s="110" t="s">
        <v>460</v>
      </c>
      <c r="E64" s="110" t="s">
        <v>516</v>
      </c>
      <c r="F64" s="110" t="s">
        <v>228</v>
      </c>
      <c r="G64" s="166"/>
      <c r="N64" s="4"/>
      <c r="O64" s="8"/>
      <c r="P64" s="4"/>
      <c r="Q64" s="4"/>
      <c r="R64" s="4"/>
      <c r="S64" s="4"/>
      <c r="T64" s="4"/>
      <c r="U64" s="4"/>
      <c r="V64" s="4"/>
      <c r="W64" s="4"/>
      <c r="X64" s="4"/>
      <c r="Y64" s="4"/>
      <c r="Z64" s="4"/>
    </row>
    <row r="65" spans="1:100" s="241" customFormat="1" x14ac:dyDescent="0.25">
      <c r="A65" s="222"/>
      <c r="C65" s="110" t="s">
        <v>496</v>
      </c>
      <c r="D65" s="110" t="s">
        <v>460</v>
      </c>
      <c r="E65" s="110" t="s">
        <v>517</v>
      </c>
      <c r="F65" s="110" t="s">
        <v>229</v>
      </c>
      <c r="G65" s="166" t="s">
        <v>508</v>
      </c>
      <c r="N65" s="4"/>
      <c r="O65" s="8"/>
      <c r="P65" s="4"/>
      <c r="Q65" s="4"/>
      <c r="R65" s="4"/>
      <c r="S65" s="4"/>
      <c r="T65" s="4"/>
      <c r="U65" s="4"/>
      <c r="V65" s="4"/>
      <c r="W65" s="4"/>
      <c r="X65" s="4"/>
      <c r="Y65" s="4"/>
      <c r="Z65" s="4"/>
    </row>
    <row r="66" spans="1:100" s="241" customFormat="1" x14ac:dyDescent="0.25">
      <c r="A66" s="222"/>
      <c r="B66" s="196"/>
      <c r="C66" s="222"/>
      <c r="D66" s="222"/>
      <c r="E66" s="196"/>
      <c r="F66" s="196"/>
      <c r="G66" s="196"/>
      <c r="J66" s="6"/>
      <c r="N66" s="4"/>
      <c r="O66" s="8"/>
      <c r="P66" s="4"/>
      <c r="Q66" s="4"/>
      <c r="R66" s="4"/>
      <c r="S66" s="4"/>
      <c r="T66" s="4"/>
      <c r="U66" s="4"/>
      <c r="V66" s="4"/>
      <c r="W66" s="4"/>
      <c r="X66" s="4"/>
      <c r="Y66" s="4"/>
      <c r="Z66" s="4"/>
    </row>
    <row r="67" spans="1:100" s="241" customFormat="1" x14ac:dyDescent="0.25">
      <c r="A67" s="222"/>
      <c r="B67" s="196"/>
      <c r="C67" s="222"/>
      <c r="D67" s="222"/>
      <c r="E67" s="196"/>
      <c r="F67" s="196"/>
      <c r="G67" s="196"/>
      <c r="H67" s="232"/>
      <c r="I67" s="232"/>
      <c r="J67" s="6"/>
      <c r="K67" s="232"/>
      <c r="L67" s="232"/>
      <c r="M67" s="232"/>
      <c r="N67" s="4"/>
      <c r="O67" s="8"/>
      <c r="P67" s="4"/>
      <c r="Q67" s="4"/>
      <c r="R67" s="4"/>
      <c r="S67" s="4"/>
      <c r="T67" s="4"/>
      <c r="U67" s="4"/>
      <c r="V67" s="4"/>
      <c r="W67" s="4"/>
      <c r="X67" s="4"/>
      <c r="Y67" s="4"/>
      <c r="Z67" s="4"/>
    </row>
    <row r="68" spans="1:100" s="241" customFormat="1" x14ac:dyDescent="0.25">
      <c r="A68" s="222"/>
      <c r="B68" s="196"/>
      <c r="C68" s="222"/>
      <c r="D68" s="222"/>
      <c r="E68" s="196"/>
      <c r="F68" s="196"/>
      <c r="G68" s="196"/>
      <c r="H68" s="217"/>
      <c r="I68" s="217"/>
      <c r="J68" s="6"/>
      <c r="K68" s="217"/>
      <c r="L68" s="217"/>
      <c r="M68" s="217"/>
      <c r="N68" s="4"/>
      <c r="O68" s="8"/>
      <c r="P68" s="4"/>
      <c r="Q68" s="4"/>
      <c r="R68" s="4"/>
      <c r="S68" s="4"/>
      <c r="T68" s="4"/>
      <c r="U68" s="4"/>
      <c r="V68" s="4"/>
      <c r="W68" s="4"/>
      <c r="X68" s="4"/>
      <c r="Y68" s="4"/>
      <c r="Z68" s="4"/>
    </row>
    <row r="69" spans="1:100" s="241" customFormat="1" x14ac:dyDescent="0.25">
      <c r="A69" s="222"/>
      <c r="B69" s="196"/>
      <c r="C69" s="222"/>
      <c r="D69" s="222"/>
      <c r="E69" s="196"/>
      <c r="F69" s="196"/>
      <c r="G69" s="196"/>
      <c r="H69" s="217"/>
      <c r="I69" s="217"/>
      <c r="J69" s="6"/>
      <c r="K69" s="217"/>
      <c r="L69" s="217"/>
      <c r="M69" s="217"/>
      <c r="N69" s="4"/>
      <c r="O69" s="8"/>
      <c r="P69" s="4"/>
      <c r="Q69" s="4"/>
      <c r="R69" s="4"/>
      <c r="S69" s="4"/>
      <c r="T69" s="4"/>
      <c r="U69" s="4"/>
      <c r="V69" s="4"/>
      <c r="W69" s="4"/>
      <c r="X69" s="4"/>
      <c r="Y69" s="4"/>
      <c r="Z69" s="4"/>
    </row>
    <row r="70" spans="1:100" s="241" customFormat="1" x14ac:dyDescent="0.25">
      <c r="A70" s="150"/>
      <c r="B70" s="200"/>
      <c r="C70" s="200"/>
      <c r="D70" s="200"/>
      <c r="E70" s="152"/>
      <c r="F70" s="152"/>
      <c r="G70" s="202"/>
      <c r="H70" s="200"/>
      <c r="I70" s="200"/>
      <c r="J70" s="200"/>
      <c r="K70" s="205"/>
      <c r="L70" s="205"/>
      <c r="M70" s="205"/>
      <c r="N70" s="4"/>
      <c r="O70" s="8"/>
      <c r="P70" s="4"/>
      <c r="Q70" s="4"/>
      <c r="R70" s="4"/>
      <c r="S70" s="4"/>
      <c r="T70" s="4"/>
      <c r="U70" s="4"/>
      <c r="V70" s="4"/>
      <c r="W70" s="4"/>
      <c r="X70" s="4"/>
      <c r="Y70" s="4"/>
      <c r="Z70" s="4"/>
    </row>
    <row r="71" spans="1:100" s="241" customFormat="1" x14ac:dyDescent="0.25">
      <c r="A71" s="158"/>
      <c r="B71"/>
      <c r="C71" s="119" t="s">
        <v>7</v>
      </c>
      <c r="D71" s="119" t="s">
        <v>20</v>
      </c>
      <c r="E71"/>
      <c r="F71"/>
      <c r="G71" s="164"/>
      <c r="H71" s="164"/>
      <c r="I71" s="173"/>
      <c r="J71" s="6"/>
      <c r="K71" s="205"/>
      <c r="L71" s="205"/>
      <c r="M71" s="205"/>
      <c r="N71" s="4"/>
      <c r="O71" s="8"/>
      <c r="P71" s="4"/>
      <c r="Q71" s="4"/>
      <c r="R71" s="4"/>
      <c r="S71" s="4"/>
      <c r="T71" s="4"/>
      <c r="U71" s="4"/>
      <c r="V71" s="4"/>
      <c r="W71" s="4"/>
      <c r="X71" s="4"/>
      <c r="Y71" s="4"/>
      <c r="Z71" s="4"/>
    </row>
    <row r="72" spans="1:100" s="241" customFormat="1" x14ac:dyDescent="0.25">
      <c r="A72" s="150"/>
      <c r="B72" s="164"/>
      <c r="C72" s="110" t="s">
        <v>0</v>
      </c>
      <c r="D72" s="176" t="s">
        <v>478</v>
      </c>
      <c r="E72" s="164"/>
      <c r="F72" s="164"/>
      <c r="G72" s="164"/>
      <c r="H72" s="164"/>
      <c r="I72" s="164"/>
      <c r="J72" s="6"/>
      <c r="K72" s="205"/>
      <c r="L72" s="205"/>
      <c r="M72" s="205"/>
      <c r="N72" s="4"/>
      <c r="O72" s="8"/>
      <c r="P72" s="4"/>
      <c r="Q72" s="4"/>
      <c r="R72" s="4"/>
      <c r="S72" s="4"/>
      <c r="T72" s="4"/>
      <c r="U72" s="4"/>
      <c r="V72" s="4"/>
      <c r="W72" s="4"/>
      <c r="X72" s="4"/>
      <c r="Y72" s="4"/>
      <c r="Z72" s="4"/>
    </row>
    <row r="73" spans="1:100" s="241" customFormat="1" x14ac:dyDescent="0.25">
      <c r="A73" s="150"/>
      <c r="C73" s="110" t="s">
        <v>1</v>
      </c>
      <c r="D73" s="176" t="s">
        <v>506</v>
      </c>
      <c r="J73" s="6"/>
      <c r="N73" s="4"/>
      <c r="O73" s="8"/>
      <c r="P73" s="4"/>
      <c r="Q73" s="4"/>
      <c r="R73" s="4"/>
      <c r="S73" s="4"/>
      <c r="T73" s="4"/>
      <c r="U73" s="4"/>
      <c r="V73" s="4"/>
      <c r="W73" s="4"/>
      <c r="X73" s="4"/>
      <c r="Y73" s="4"/>
      <c r="Z73" s="4"/>
    </row>
    <row r="74" spans="1:100" s="241" customFormat="1" x14ac:dyDescent="0.25">
      <c r="A74" s="150"/>
      <c r="C74" s="110" t="s">
        <v>228</v>
      </c>
      <c r="D74" s="176" t="s">
        <v>515</v>
      </c>
      <c r="J74" s="6"/>
      <c r="N74" s="4"/>
      <c r="O74" s="8"/>
      <c r="P74" s="4"/>
      <c r="Q74" s="4"/>
      <c r="R74" s="4"/>
      <c r="S74" s="4"/>
      <c r="T74" s="4"/>
      <c r="U74" s="4"/>
      <c r="V74" s="4"/>
      <c r="W74" s="4"/>
      <c r="X74" s="4"/>
      <c r="Y74" s="4"/>
      <c r="Z74" s="4"/>
    </row>
    <row r="75" spans="1:100" s="241" customFormat="1" x14ac:dyDescent="0.25">
      <c r="A75" s="150"/>
      <c r="C75" s="110" t="s">
        <v>229</v>
      </c>
      <c r="D75" s="176" t="s">
        <v>476</v>
      </c>
      <c r="J75" s="6"/>
      <c r="N75" s="4"/>
      <c r="O75" s="8"/>
      <c r="P75" s="4"/>
      <c r="Q75" s="4"/>
      <c r="R75" s="4"/>
      <c r="S75" s="4"/>
      <c r="T75" s="4"/>
      <c r="U75" s="4"/>
      <c r="V75" s="4"/>
      <c r="W75" s="4"/>
      <c r="X75" s="4"/>
      <c r="Y75" s="4"/>
      <c r="Z75" s="4"/>
    </row>
    <row r="76" spans="1:100" s="241" customFormat="1" x14ac:dyDescent="0.25">
      <c r="E76" s="192"/>
      <c r="F76" s="192"/>
      <c r="G76" s="192"/>
      <c r="H76" s="192"/>
      <c r="I76" s="192"/>
      <c r="J76" s="192"/>
      <c r="K76" s="192"/>
      <c r="L76" s="192"/>
      <c r="M76" s="192"/>
      <c r="N76" s="192"/>
      <c r="O76" s="192"/>
      <c r="P76" s="192"/>
      <c r="Q76" s="192"/>
      <c r="U76" s="4"/>
      <c r="V76" s="4"/>
      <c r="W76" s="4"/>
      <c r="X76" s="4"/>
      <c r="Y76" s="4"/>
      <c r="Z76" s="4"/>
    </row>
    <row r="77" spans="1:100" s="241" customFormat="1" x14ac:dyDescent="0.25">
      <c r="A77" s="201"/>
      <c r="B77" s="201"/>
      <c r="C77" s="201"/>
      <c r="D77" s="201"/>
      <c r="E77" s="201"/>
      <c r="F77" s="201"/>
      <c r="G77" s="201"/>
      <c r="H77" s="201"/>
      <c r="I77" s="201"/>
      <c r="J77" s="201"/>
      <c r="K77" s="205"/>
      <c r="L77" s="205"/>
      <c r="M77" s="205"/>
      <c r="N77" s="4"/>
      <c r="O77" s="8"/>
      <c r="P77" s="4"/>
      <c r="Q77" s="4"/>
      <c r="R77" s="4"/>
      <c r="S77" s="4"/>
      <c r="T77" s="4"/>
      <c r="U77" s="4"/>
      <c r="V77" s="4"/>
      <c r="W77" s="4"/>
      <c r="X77" s="4"/>
      <c r="Y77" s="4"/>
      <c r="Z77" s="4"/>
    </row>
    <row r="78" spans="1:100" s="241" customFormat="1" x14ac:dyDescent="0.25">
      <c r="A78"/>
      <c r="B78"/>
      <c r="C78"/>
      <c r="D78"/>
      <c r="E78" s="192" t="s">
        <v>509</v>
      </c>
      <c r="F78" s="192" t="s">
        <v>510</v>
      </c>
      <c r="G78" s="192" t="s">
        <v>511</v>
      </c>
      <c r="H78" s="192" t="s">
        <v>512</v>
      </c>
      <c r="I78" s="192" t="s">
        <v>502</v>
      </c>
      <c r="J78" s="192" t="s">
        <v>503</v>
      </c>
      <c r="K78" s="192" t="s">
        <v>513</v>
      </c>
      <c r="L78" s="192" t="s">
        <v>514</v>
      </c>
      <c r="M78" s="192" t="s">
        <v>548</v>
      </c>
      <c r="N78" s="192" t="s">
        <v>552</v>
      </c>
      <c r="O78" s="192" t="s">
        <v>557</v>
      </c>
      <c r="P78" s="192" t="s">
        <v>549</v>
      </c>
      <c r="Q78" s="192" t="s">
        <v>553</v>
      </c>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41" customFormat="1" x14ac:dyDescent="0.25">
      <c r="A79"/>
      <c r="B79"/>
      <c r="C79"/>
      <c r="D79"/>
      <c r="E79" s="229" t="s">
        <v>253</v>
      </c>
      <c r="F79" s="229" t="s">
        <v>254</v>
      </c>
      <c r="G79" s="229" t="s">
        <v>255</v>
      </c>
      <c r="H79" s="229" t="s">
        <v>256</v>
      </c>
      <c r="I79" s="229" t="s">
        <v>257</v>
      </c>
      <c r="J79" s="229" t="s">
        <v>258</v>
      </c>
      <c r="K79" s="229" t="s">
        <v>267</v>
      </c>
      <c r="L79" s="229" t="s">
        <v>268</v>
      </c>
      <c r="M79" s="229" t="s">
        <v>269</v>
      </c>
      <c r="N79" s="229" t="s">
        <v>464</v>
      </c>
      <c r="O79" s="229" t="s">
        <v>465</v>
      </c>
      <c r="P79" s="229" t="s">
        <v>466</v>
      </c>
      <c r="Q79" s="229" t="s">
        <v>467</v>
      </c>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41" customFormat="1" x14ac:dyDescent="0.25">
      <c r="A80"/>
      <c r="B80"/>
      <c r="C80" s="242" t="s">
        <v>19</v>
      </c>
      <c r="D80" s="242" t="s">
        <v>507</v>
      </c>
      <c r="E80" s="227" t="s">
        <v>5</v>
      </c>
      <c r="F80" s="227" t="s">
        <v>4</v>
      </c>
      <c r="G80" s="227" t="s">
        <v>4</v>
      </c>
      <c r="H80" s="227" t="s">
        <v>4</v>
      </c>
      <c r="I80" s="227" t="s">
        <v>4</v>
      </c>
      <c r="J80" s="227" t="s">
        <v>4</v>
      </c>
      <c r="K80" s="227" t="s">
        <v>4</v>
      </c>
      <c r="L80" s="227" t="s">
        <v>4</v>
      </c>
      <c r="M80" s="227" t="s">
        <v>4</v>
      </c>
      <c r="N80" s="227" t="s">
        <v>4</v>
      </c>
      <c r="O80" s="227" t="s">
        <v>4</v>
      </c>
      <c r="P80" s="227" t="s">
        <v>4</v>
      </c>
      <c r="Q80" s="227" t="s">
        <v>4</v>
      </c>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41" customFormat="1" x14ac:dyDescent="0.25">
      <c r="A81"/>
      <c r="B81"/>
      <c r="C81" s="242" t="s">
        <v>10</v>
      </c>
      <c r="D81" s="242" t="s">
        <v>471</v>
      </c>
      <c r="E81" s="228" t="s">
        <v>4</v>
      </c>
      <c r="F81" s="228" t="s">
        <v>5</v>
      </c>
      <c r="G81" s="228" t="s">
        <v>4</v>
      </c>
      <c r="H81" s="228" t="s">
        <v>4</v>
      </c>
      <c r="I81" s="228" t="s">
        <v>4</v>
      </c>
      <c r="J81" s="228" t="s">
        <v>4</v>
      </c>
      <c r="K81" s="228" t="s">
        <v>4</v>
      </c>
      <c r="L81" s="228" t="s">
        <v>4</v>
      </c>
      <c r="M81" s="228" t="s">
        <v>4</v>
      </c>
      <c r="N81" s="228" t="s">
        <v>4</v>
      </c>
      <c r="O81" s="228" t="s">
        <v>4</v>
      </c>
      <c r="P81" s="228" t="s">
        <v>4</v>
      </c>
      <c r="Q81" s="228" t="s">
        <v>4</v>
      </c>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41" customFormat="1" x14ac:dyDescent="0.25">
      <c r="A82"/>
      <c r="B82"/>
      <c r="C82" s="242" t="s">
        <v>11</v>
      </c>
      <c r="D82" s="242" t="s">
        <v>479</v>
      </c>
      <c r="E82" s="228" t="s">
        <v>4</v>
      </c>
      <c r="F82" s="228" t="s">
        <v>4</v>
      </c>
      <c r="G82" s="228" t="s">
        <v>5</v>
      </c>
      <c r="H82" s="228" t="s">
        <v>4</v>
      </c>
      <c r="I82" s="228" t="s">
        <v>4</v>
      </c>
      <c r="J82" s="228" t="s">
        <v>4</v>
      </c>
      <c r="K82" s="228" t="s">
        <v>4</v>
      </c>
      <c r="L82" s="228" t="s">
        <v>4</v>
      </c>
      <c r="M82" s="228" t="s">
        <v>4</v>
      </c>
      <c r="N82" s="228" t="s">
        <v>4</v>
      </c>
      <c r="O82" s="228" t="s">
        <v>4</v>
      </c>
      <c r="P82" s="228" t="s">
        <v>4</v>
      </c>
      <c r="Q82" s="228" t="s">
        <v>4</v>
      </c>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41" customFormat="1" x14ac:dyDescent="0.25">
      <c r="A83"/>
      <c r="B83"/>
      <c r="C83" s="242" t="s">
        <v>18</v>
      </c>
      <c r="D83" s="242" t="s">
        <v>480</v>
      </c>
      <c r="E83" s="228" t="s">
        <v>4</v>
      </c>
      <c r="F83" s="228" t="s">
        <v>4</v>
      </c>
      <c r="G83" s="228" t="s">
        <v>4</v>
      </c>
      <c r="H83" s="228" t="s">
        <v>5</v>
      </c>
      <c r="I83" s="228" t="s">
        <v>4</v>
      </c>
      <c r="J83" s="228" t="s">
        <v>4</v>
      </c>
      <c r="K83" s="228" t="s">
        <v>4</v>
      </c>
      <c r="L83" s="228" t="s">
        <v>4</v>
      </c>
      <c r="M83" s="228" t="s">
        <v>4</v>
      </c>
      <c r="N83" s="228" t="s">
        <v>4</v>
      </c>
      <c r="O83" s="228" t="s">
        <v>4</v>
      </c>
      <c r="P83" s="228" t="s">
        <v>4</v>
      </c>
      <c r="Q83" s="228" t="s">
        <v>4</v>
      </c>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1" customFormat="1" x14ac:dyDescent="0.25">
      <c r="A84"/>
      <c r="B84"/>
      <c r="C84" s="242" t="s">
        <v>330</v>
      </c>
      <c r="D84" s="242" t="s">
        <v>472</v>
      </c>
      <c r="E84" s="228"/>
      <c r="F84" s="228"/>
      <c r="G84" s="228"/>
      <c r="H84" s="228"/>
      <c r="I84" s="228" t="s">
        <v>4</v>
      </c>
      <c r="J84" s="228" t="s">
        <v>4</v>
      </c>
      <c r="K84" s="228" t="s">
        <v>4</v>
      </c>
      <c r="L84" s="228" t="s">
        <v>4</v>
      </c>
      <c r="M84" s="228" t="s">
        <v>4</v>
      </c>
      <c r="N84" s="228" t="s">
        <v>4</v>
      </c>
      <c r="O84" s="228" t="s">
        <v>5</v>
      </c>
      <c r="P84" s="228" t="s">
        <v>5</v>
      </c>
      <c r="Q84" s="228" t="s">
        <v>5</v>
      </c>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1" customFormat="1" x14ac:dyDescent="0.25">
      <c r="A85"/>
      <c r="B85"/>
      <c r="C85" s="242" t="s">
        <v>334</v>
      </c>
      <c r="D85" s="242" t="s">
        <v>475</v>
      </c>
      <c r="E85" s="228"/>
      <c r="F85" s="228"/>
      <c r="G85" s="228"/>
      <c r="H85" s="228"/>
      <c r="I85" s="228" t="s">
        <v>5</v>
      </c>
      <c r="J85" s="228" t="s">
        <v>4</v>
      </c>
      <c r="K85" s="228" t="s">
        <v>4</v>
      </c>
      <c r="L85" s="228" t="s">
        <v>5</v>
      </c>
      <c r="M85" s="228" t="s">
        <v>4</v>
      </c>
      <c r="N85" s="228" t="s">
        <v>5</v>
      </c>
      <c r="O85" s="228"/>
      <c r="P85" s="228"/>
      <c r="Q85" s="228"/>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1" customFormat="1" x14ac:dyDescent="0.25">
      <c r="A86"/>
      <c r="B86"/>
      <c r="C86" s="242" t="s">
        <v>338</v>
      </c>
      <c r="D86" s="242" t="s">
        <v>481</v>
      </c>
      <c r="E86" s="228"/>
      <c r="F86" s="228"/>
      <c r="G86" s="228"/>
      <c r="H86" s="228"/>
      <c r="I86" s="228" t="s">
        <v>4</v>
      </c>
      <c r="J86" s="228" t="s">
        <v>5</v>
      </c>
      <c r="K86" s="228" t="s">
        <v>4</v>
      </c>
      <c r="L86" s="228" t="s">
        <v>4</v>
      </c>
      <c r="M86" s="228" t="s">
        <v>4</v>
      </c>
      <c r="N86" s="228" t="s">
        <v>4</v>
      </c>
      <c r="O86" s="228"/>
      <c r="P86" s="228"/>
      <c r="Q86" s="228"/>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41" customFormat="1" x14ac:dyDescent="0.25">
      <c r="A87"/>
      <c r="B87"/>
      <c r="C87" s="242" t="s">
        <v>497</v>
      </c>
      <c r="D87" s="242" t="s">
        <v>482</v>
      </c>
      <c r="E87" s="228"/>
      <c r="F87" s="228"/>
      <c r="G87" s="228"/>
      <c r="H87" s="228"/>
      <c r="I87" s="228" t="s">
        <v>5</v>
      </c>
      <c r="J87" s="228" t="s">
        <v>5</v>
      </c>
      <c r="K87" s="228" t="s">
        <v>5</v>
      </c>
      <c r="L87" s="228" t="s">
        <v>4</v>
      </c>
      <c r="M87" s="228" t="s">
        <v>5</v>
      </c>
      <c r="N87" s="228" t="s">
        <v>4</v>
      </c>
      <c r="O87" s="228"/>
      <c r="P87" s="228"/>
      <c r="Q87" s="228"/>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41" customFormat="1" x14ac:dyDescent="0.25">
      <c r="A88"/>
      <c r="B88"/>
      <c r="C88" s="242" t="s">
        <v>499</v>
      </c>
      <c r="D88" s="242" t="s">
        <v>473</v>
      </c>
      <c r="E88" s="228"/>
      <c r="F88" s="228"/>
      <c r="G88" s="228"/>
      <c r="H88" s="228"/>
      <c r="I88" s="228"/>
      <c r="J88" s="228"/>
      <c r="K88" s="228" t="s">
        <v>4</v>
      </c>
      <c r="L88" s="228" t="s">
        <v>4</v>
      </c>
      <c r="M88" s="228" t="s">
        <v>5</v>
      </c>
      <c r="N88" s="228" t="s">
        <v>5</v>
      </c>
      <c r="O88" s="228" t="s">
        <v>4</v>
      </c>
      <c r="P88" s="228" t="s">
        <v>5</v>
      </c>
      <c r="Q88" s="228" t="s">
        <v>5</v>
      </c>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41" customFormat="1" x14ac:dyDescent="0.25">
      <c r="A89"/>
      <c r="B89"/>
      <c r="C89" s="242" t="s">
        <v>547</v>
      </c>
      <c r="D89" s="242" t="s">
        <v>474</v>
      </c>
      <c r="E89" s="228"/>
      <c r="F89" s="228"/>
      <c r="G89" s="228"/>
      <c r="H89" s="228"/>
      <c r="I89" s="228"/>
      <c r="J89" s="228"/>
      <c r="K89" s="228" t="s">
        <v>5</v>
      </c>
      <c r="L89" s="228" t="s">
        <v>5</v>
      </c>
      <c r="M89" s="228" t="s">
        <v>4</v>
      </c>
      <c r="N89" s="228" t="s">
        <v>5</v>
      </c>
      <c r="O89" s="228" t="s">
        <v>5</v>
      </c>
      <c r="P89" s="228" t="s">
        <v>4</v>
      </c>
      <c r="Q89" s="228" t="s">
        <v>5</v>
      </c>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41" customFormat="1" x14ac:dyDescent="0.25">
      <c r="A90"/>
      <c r="B90"/>
      <c r="C90" s="242" t="s">
        <v>551</v>
      </c>
      <c r="D90" s="242" t="s">
        <v>550</v>
      </c>
      <c r="E90" s="228"/>
      <c r="F90" s="228"/>
      <c r="G90" s="228"/>
      <c r="H90" s="228"/>
      <c r="I90" s="228"/>
      <c r="J90" s="228"/>
      <c r="K90" s="228" t="s">
        <v>5</v>
      </c>
      <c r="L90" s="228" t="s">
        <v>5</v>
      </c>
      <c r="M90" s="228" t="s">
        <v>5</v>
      </c>
      <c r="N90" s="228" t="s">
        <v>4</v>
      </c>
      <c r="O90" s="228" t="s">
        <v>5</v>
      </c>
      <c r="P90" s="228" t="s">
        <v>5</v>
      </c>
      <c r="Q90" s="228" t="s">
        <v>4</v>
      </c>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41" customFormat="1" x14ac:dyDescent="0.25">
      <c r="A91"/>
      <c r="B91"/>
      <c r="C91" s="242" t="s">
        <v>0</v>
      </c>
      <c r="D91" s="242" t="s">
        <v>478</v>
      </c>
      <c r="E91" s="228" t="s">
        <v>4</v>
      </c>
      <c r="F91" s="228" t="s">
        <v>4</v>
      </c>
      <c r="G91" s="228" t="s">
        <v>4</v>
      </c>
      <c r="H91" s="228" t="s">
        <v>4</v>
      </c>
      <c r="I91" s="228" t="s">
        <v>4</v>
      </c>
      <c r="J91" s="228" t="s">
        <v>4</v>
      </c>
      <c r="K91" s="228"/>
      <c r="L91" s="228"/>
      <c r="M91" s="228"/>
      <c r="N91" s="228" t="s">
        <v>4</v>
      </c>
      <c r="O91" s="228"/>
      <c r="P91" s="228"/>
      <c r="Q91" s="228" t="s">
        <v>4</v>
      </c>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41" customFormat="1" x14ac:dyDescent="0.25">
      <c r="A92"/>
      <c r="B92"/>
      <c r="C92" s="242" t="s">
        <v>1</v>
      </c>
      <c r="D92" s="242" t="s">
        <v>506</v>
      </c>
      <c r="E92" s="228" t="s">
        <v>4</v>
      </c>
      <c r="F92" s="228" t="s">
        <v>4</v>
      </c>
      <c r="G92" s="228" t="s">
        <v>4</v>
      </c>
      <c r="H92" s="228" t="s">
        <v>4</v>
      </c>
      <c r="I92" s="228"/>
      <c r="J92" s="228"/>
      <c r="K92" s="228"/>
      <c r="L92" s="228"/>
      <c r="M92" s="228"/>
      <c r="N92" s="228" t="s">
        <v>4</v>
      </c>
      <c r="O92" s="228"/>
      <c r="P92" s="228"/>
      <c r="Q92" s="228" t="s">
        <v>4</v>
      </c>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41" customFormat="1" x14ac:dyDescent="0.25">
      <c r="A93"/>
      <c r="B93"/>
      <c r="C93" s="242" t="s">
        <v>228</v>
      </c>
      <c r="D93" s="242" t="s">
        <v>515</v>
      </c>
      <c r="E93" s="228"/>
      <c r="F93" s="228"/>
      <c r="G93" s="228"/>
      <c r="H93" s="228"/>
      <c r="I93" s="228"/>
      <c r="J93" s="228"/>
      <c r="K93" s="228" t="s">
        <v>4</v>
      </c>
      <c r="L93" s="228" t="s">
        <v>4</v>
      </c>
      <c r="M93" s="228"/>
      <c r="N93" s="228"/>
      <c r="O93" s="228" t="s">
        <v>4</v>
      </c>
      <c r="P93" s="228"/>
      <c r="Q93" s="228"/>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41" customFormat="1" x14ac:dyDescent="0.25">
      <c r="A94"/>
      <c r="B94"/>
      <c r="C94" s="242" t="s">
        <v>229</v>
      </c>
      <c r="D94" s="242" t="s">
        <v>476</v>
      </c>
      <c r="E94" s="228"/>
      <c r="F94" s="228"/>
      <c r="G94" s="228"/>
      <c r="H94" s="228"/>
      <c r="I94" s="228"/>
      <c r="J94" s="228"/>
      <c r="K94" s="228"/>
      <c r="L94" s="228"/>
      <c r="M94" s="228" t="s">
        <v>4</v>
      </c>
      <c r="N94" s="228"/>
      <c r="O94" s="228"/>
      <c r="P94" s="228" t="s">
        <v>4</v>
      </c>
      <c r="Q94" s="228"/>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41"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41"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41"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41"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41"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41"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1"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1"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1"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1"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41"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41"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41"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41"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41"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41"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41"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41"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1"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1"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41"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41"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41"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41"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41"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41"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41"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41"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41"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41"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41"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41"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41"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41"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41"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41"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41"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41"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41"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41"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41"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41"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41"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41"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41"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41"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41"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41"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41"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41"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41"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41"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41"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41"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41"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41"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41"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41"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41"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41"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41"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41"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41"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41"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41"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41"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41"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41"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41"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41"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41"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41"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41"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41"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41"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41"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41"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41"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41"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41"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41"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41"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41"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41"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41"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41"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41"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41"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41"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41"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41"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41"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41"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41"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41"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41"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41"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41"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41"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41"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41"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41"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41"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41"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41"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41"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41"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41"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41"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41"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41"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41"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41"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41"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41"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41"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41"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41"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41"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41"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41"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41"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41"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41"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41"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41"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41"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41"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41"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41"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41"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41"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41"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41"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41"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41"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41"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41"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41"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41"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41"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41"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41"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41"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41"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41"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41"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41"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41"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41"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41"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4"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4"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4"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41"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41"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41"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41"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41"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41"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41"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41"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41"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41"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41"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41"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41"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41"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4"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4"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4"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4"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4"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4"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41"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41"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41"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41"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41"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4"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4"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4"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4"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4"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4"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4"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4"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4"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4"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4"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4"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4"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4"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4"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4"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4"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4"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4"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4"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4"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4"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4"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4"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4"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4"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4"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4"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4"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4"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4"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4"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4"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4"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4"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4"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4"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4"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4"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4"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4"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4"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4"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4"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4"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4"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4"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4"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4"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4"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4"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4"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4"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4"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4"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4"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4"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4"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4"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4"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4"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4"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4"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4"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4"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4"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4"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4"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4"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4"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4"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4"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4"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4"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4"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4"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4"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4"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4"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4"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4"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4"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4"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4"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4"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4"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4"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4"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4"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4"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4"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4"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4"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4"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4"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4"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4"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4"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4"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4"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4"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4"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4"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4"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4"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4"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4"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4"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4"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4"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4"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4"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4"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4"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4"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4"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4"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4"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4"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4"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4"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4"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4"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4"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4"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4"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4"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4"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4"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4"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4"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4"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4"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4"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4"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4"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4"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4"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4"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4"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4"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34"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4"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34"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4"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4"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4"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4"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3"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33"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33"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34"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34"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34"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4"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4"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4"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34"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34"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34"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34"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34"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34"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34"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34"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33"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33"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33"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33"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33"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33"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34"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34"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34"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33"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33"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33"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33"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33"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33"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33"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33"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33"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33"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33"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33"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33"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33"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33"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33"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33"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33"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33"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33"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33"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33"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33"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33"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33"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33"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33"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33"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33"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33"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33"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33"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33"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33"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33"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33"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33"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33"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33"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33"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33"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33"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33"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33"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33"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33"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33"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33"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33"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33"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33"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33"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33"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33"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33"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33"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33"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33"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33"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33"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33"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33"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33"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33"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33"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33"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33"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33"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33"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33"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33"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33"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33"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33"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33"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33"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33"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33"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33"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33"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33"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33"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33"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33"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33"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33"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33"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33"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33"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33"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33"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33"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33"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33"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33"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33"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33"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33"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33"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33"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33"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33"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33"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33"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33"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33"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33"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33"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33"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33"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33"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33"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33"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33"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33"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33"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33"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33"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33"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33"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33"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33"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33"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33"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33"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32"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32"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33"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33"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33"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33"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33"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33"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32"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33"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33"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33"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33"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33"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33"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33"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32"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32"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32"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32"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32"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32"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33"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33"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33"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33"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33"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33"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32"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32"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32"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32"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32"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32"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32"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32"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32"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32"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32"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32"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32"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32"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32"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32"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32"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32"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32"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32"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32"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32"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32"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32"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32"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32"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32"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32"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32"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32"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5"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5"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32"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32"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32"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32"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32"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32"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5"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32"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32"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32"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32"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32"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3"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3"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3"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3"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3"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3"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3"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3"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3"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3"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3"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3"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3"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3"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3"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3"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3"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3"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3"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3"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3"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3"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3"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3"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3"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3"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3"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3"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3"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3"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3"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3"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3"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3"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3"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3"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3"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3"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3"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3"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3"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3"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3"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3"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3"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3"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3"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3"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3"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3"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3"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3"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3"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3"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3"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3"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3"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3"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3"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3"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3"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3"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3"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3"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3"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3"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3"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3"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3"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3"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3"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3"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3"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3"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3"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3"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3"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3"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3"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3"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3"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3"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3"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3"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3"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3"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3"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3"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3"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3"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3"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17"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3"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3"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3"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3"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3"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3"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17"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17"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17"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17"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17"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17"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17"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17"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17"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17"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17"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17"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17"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17"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17"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17"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17"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17"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17"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17"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17"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17"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17"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17"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17"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17"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17"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17"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17"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17"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17"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17"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17"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17"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17"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17"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17"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17"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17"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17"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17"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17"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17"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17"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17"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17"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17"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17"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17"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17"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17"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17"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17"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17"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17"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17"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17"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17"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17"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17"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17"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17"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17"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17"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17"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17"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17"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17"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17"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17"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17"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17"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17"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17"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17"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17"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17"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17"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17"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17"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17"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17"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17"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17"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17"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17"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17"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17"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17"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17"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17"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17"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17"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17"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17"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17"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17"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17"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17"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17"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17"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17"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17"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17"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17"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17"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17"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17"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17"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17"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17"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17"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17"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17"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17"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17"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17"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17"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17"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17"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17"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17"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17"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17"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17"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17"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17"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17"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17"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17"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17"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17"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17"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17"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17"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17"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17"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17"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17"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17"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17"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17"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17"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17"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17"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17"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17"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17"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17"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17"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17"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17"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17"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17"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17"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17"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17"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17"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17"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17"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17"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17"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17"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17"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17"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17"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17"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17"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17"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17"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17"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17"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17"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17"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17"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17"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17"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17"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17"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17"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17"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17"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17"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17"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17"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17"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17"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17"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17"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17"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17"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17"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17"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17"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17"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17"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17"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17"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17"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17"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17"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17"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17"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17"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17"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17"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17"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17"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17"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17"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17"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17"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17"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17"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17"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17"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17"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17"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17"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17"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17"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17"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17"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17"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17"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17"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17"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17"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17"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17"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17"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17"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17"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17"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17"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17"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17"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17"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17"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17"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17"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17"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17"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17"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17"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17"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17"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17"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17"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17"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17"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17"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17"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17"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17"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17"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17"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17"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17"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17"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17"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17"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17"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17"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17"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17"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17"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17"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17"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17"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17"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17"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17"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17"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17"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17"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17"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17"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17"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17"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17"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17"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17"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17"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17"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17"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17"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17"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17"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17"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17"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17"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17"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17"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17"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17"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17"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17"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17"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17"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17"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17"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17"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17"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17"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17"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17"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17"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17"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17"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17"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17"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17"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17"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17"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17"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17"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17"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17"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17"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17"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17"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17"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17"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17"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17"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17"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17"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17"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17"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17"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17"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17"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17"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17"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17"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17"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17"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17"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17"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17"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17"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17"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17"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17"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17"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17"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17"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17"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17"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17"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17"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17"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17"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17"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17"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17"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17"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17"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17"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17"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17"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17"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17"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17"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17"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17"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17"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17"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17"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17"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17"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17"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17"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17"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17"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17"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17"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17"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17"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17"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17"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17"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17"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17"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17"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17"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17"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17"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17"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17"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17"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17"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17"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17"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17"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17"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17"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17"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17"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17"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17"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17"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17"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17"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17"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17"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17"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17"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17"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17"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17"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17"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17"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17"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17"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17"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17"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17"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17"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17"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17"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17"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17"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17"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17"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17"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17"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17"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17"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17"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17"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17"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17"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17"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17"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17"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17"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17"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17"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17"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17"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17"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17"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17"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17"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17"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17"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17"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17"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17"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17"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17"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17"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17"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17"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17"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16"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16"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17"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17"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17"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17"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16"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17"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17"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17"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17"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16"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16"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16"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16"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17"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17"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17"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17"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16"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16"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16"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16"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16"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16"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16"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16"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16"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16"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16"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16"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16"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16"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16"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16"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16"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6"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6"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6"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16"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16"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16"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16"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6"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6"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6"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16"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16"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6"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6"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6"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6"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6"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6"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6"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6"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6"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6"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6"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6"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6"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6"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6"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6"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6"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6"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6"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6"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6"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6"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6"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6"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6"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6"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6"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6"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6"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6"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6"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6"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6"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6"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6"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6"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6"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6"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6"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6"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6"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6"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6"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6"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6"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6"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6"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6"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6"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6"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6"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6"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6"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6"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6"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6"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6"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6"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6"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6"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6"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6"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6"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6"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6"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6"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6"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6"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6"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6"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6"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6"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6"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6"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6"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6"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6"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6"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6"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5"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6"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6"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5"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6"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6"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5"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5"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6"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6"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3"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5"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5"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3"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3"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3"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3"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3"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3"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3"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3"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3"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3"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3"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3"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3"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3"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3"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3"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3"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3"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3"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3"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3"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3"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3"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3"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3"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3"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3"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3"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3"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3"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3"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3"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3"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3"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3"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3"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3"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3"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3"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3"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3"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3"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3"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3"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3"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3"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3"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3"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3"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3"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3"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3"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3"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3"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3"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3"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3"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3"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3"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3"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3"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3"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3"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3"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3"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3"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3"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3"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3"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3"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3"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3"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3"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3"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2"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2"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3"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3"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2"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3"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3"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2"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2"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2"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2"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3"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3"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2"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2"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2"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2"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2"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2"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2"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2"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2"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2"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2"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2"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2"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2"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2"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2"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2"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2"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2"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2"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2"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2"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2"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2"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2"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2"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2"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2"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2"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2"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2"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2"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2"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2"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2"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2"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2"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2"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2"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2"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2"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2"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2"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2"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2"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2"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2"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2"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2"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2"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2"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2"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2"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2"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2"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2"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2"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2"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2"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2"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2"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2"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2"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2"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2"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2"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2"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2"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2"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2"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2"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2"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2"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2"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2"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2"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2"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2"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2"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2"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2"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2"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2"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2"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2"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2"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2"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2"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1"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1"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1"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1"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1"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1"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1"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1"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1"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1"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1"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1"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1"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1"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1"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1"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1"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1"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1"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1"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1"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1"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1"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1"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1"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1"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1"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1"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1"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1"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1"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1"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1"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1"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1"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1"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1"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1"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1"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1"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1"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1"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1"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1"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1"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1"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1"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1"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1"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1"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1"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1"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1"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1"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1"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1"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1"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1"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1"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1"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1"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1"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1"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1"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1"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1"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1"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1"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1"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1"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1"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1"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1"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1"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1"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1"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1"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1"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1"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1"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1"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1"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1"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1"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1"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1"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1"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1"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1"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1"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1"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1"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1"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1"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1"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1"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1"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1"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1"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1"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1"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1"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1"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1"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1"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1"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1"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1"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1"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1"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1"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1"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1"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1"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1"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1"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1"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1"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1"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1"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1"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1"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1"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1"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1"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1"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1"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1"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1"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1"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1"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1"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1"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1"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1"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1"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1"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1"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1"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1"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1"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1"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1"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1"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1"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1"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1"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1"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1"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1"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1"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1"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1"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1"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1"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1"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1"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1"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1"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1"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1"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1"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1"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1"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1"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1"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1"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1"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1"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1"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1"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1"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1"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1"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1"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1"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1"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1"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1"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1"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1"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1"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1"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1"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1"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1"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1"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1"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1"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1"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1"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1"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1"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1"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1"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1"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1"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1"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1"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1"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1"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1"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1"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1"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1"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1"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1"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1"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09"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09"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09"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1"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1"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1"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1"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1"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1"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1"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1"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09"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09"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09"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09"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1"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1"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1"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1"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1"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09"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09"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08"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08"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08"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09"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09"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09"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09"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09"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09"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09"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09"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08"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08"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08"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08"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09"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09"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09"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09"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09"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08"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08"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08"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08"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08"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08"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08"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08"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08"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08"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08"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08"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08"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08"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08"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08"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08"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08"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08"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08"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08"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08"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08"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08"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08"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07"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07"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08"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08"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08"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08"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08"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08"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07"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07"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06"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06"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06"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07"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07"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07"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07"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07"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07"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07"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07"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06"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06"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06"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06"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07"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07"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07"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07"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07"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06"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06"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05"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05"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05"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06"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06"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06"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06"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06"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06"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06"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06"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05"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05"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05"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05"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06"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06"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06"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06"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06"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05"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05"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05"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05"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05"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05"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05"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05"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05"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05"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05"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05"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05"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05"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05"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05"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05"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05"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05"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05"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05"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05"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05"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05"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05"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05"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05"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05"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05"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05"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05"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05"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05"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05"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05"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05"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05"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05"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05"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05"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05"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05"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05"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05"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05"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05"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05"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05"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05"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05"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05"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05"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05"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05"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05"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05"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05"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05"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05"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05"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05"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05"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05"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05"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05"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05"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05"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05"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05"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05"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05"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05"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05"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05"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05"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05"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05"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05"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05"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05"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05"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05"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05"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05"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05"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05"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05"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05"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05"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05"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05"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05"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05"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05"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05"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05"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05"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05"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05"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05"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05"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05"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05"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05"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05"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05"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05"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05"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05"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05"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05"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05"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05"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05"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05"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05"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05"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05"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05"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05"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05"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05"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05"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05"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05"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05"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05"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05"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05"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05"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05"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05"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05"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05"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05"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05"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05"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05"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05"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05"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05"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05"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05"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05"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05"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05"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05"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05"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05"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05"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05"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05"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05"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05"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05"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05"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05"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05"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05"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05"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05"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05"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05"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05"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05"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05"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05"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05"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05"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05"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05"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05"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05"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05"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05"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05"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05"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05"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05"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05"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05"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05"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05"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05"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05"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05" customFormat="1" x14ac:dyDescent="0.2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05" customFormat="1" x14ac:dyDescent="0.2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05" customFormat="1" x14ac:dyDescent="0.2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05" customFormat="1" x14ac:dyDescent="0.2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05" customFormat="1" x14ac:dyDescent="0.2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05" customFormat="1" x14ac:dyDescent="0.2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05" customFormat="1" x14ac:dyDescent="0.2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05" customFormat="1" x14ac:dyDescent="0.2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05" customFormat="1" x14ac:dyDescent="0.2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05" customFormat="1" x14ac:dyDescent="0.2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05" customFormat="1" x14ac:dyDescent="0.2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05" customFormat="1" x14ac:dyDescent="0.2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05" customFormat="1" x14ac:dyDescent="0.2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05" customFormat="1" x14ac:dyDescent="0.2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05" customFormat="1" x14ac:dyDescent="0.2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05" customFormat="1" x14ac:dyDescent="0.2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05" customFormat="1" x14ac:dyDescent="0.2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05" customFormat="1" x14ac:dyDescent="0.2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05" customFormat="1" x14ac:dyDescent="0.2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05" customFormat="1" x14ac:dyDescent="0.2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05" customFormat="1" x14ac:dyDescent="0.2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05" customFormat="1" x14ac:dyDescent="0.2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05" customFormat="1" x14ac:dyDescent="0.2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05" customFormat="1" x14ac:dyDescent="0.2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05" customFormat="1" x14ac:dyDescent="0.2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05" customFormat="1" x14ac:dyDescent="0.2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05" customFormat="1" x14ac:dyDescent="0.2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05" customFormat="1" x14ac:dyDescent="0.2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05" customFormat="1" x14ac:dyDescent="0.2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05" customFormat="1" x14ac:dyDescent="0.2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05" customFormat="1" x14ac:dyDescent="0.2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05" customFormat="1" x14ac:dyDescent="0.2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05" customFormat="1" x14ac:dyDescent="0.2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05" customFormat="1" x14ac:dyDescent="0.2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05" customFormat="1" x14ac:dyDescent="0.2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05" customFormat="1" x14ac:dyDescent="0.2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05" customFormat="1" x14ac:dyDescent="0.2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05" customFormat="1" x14ac:dyDescent="0.2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05" customFormat="1" x14ac:dyDescent="0.2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05" customFormat="1" x14ac:dyDescent="0.2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05" customFormat="1" x14ac:dyDescent="0.25">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05" customFormat="1" x14ac:dyDescent="0.25">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05" customFormat="1" x14ac:dyDescent="0.25">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05" customFormat="1" x14ac:dyDescent="0.25">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05" customFormat="1" x14ac:dyDescent="0.25">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05" customFormat="1" x14ac:dyDescent="0.25">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05" customFormat="1" x14ac:dyDescent="0.25">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05" customFormat="1" x14ac:dyDescent="0.25">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05" customFormat="1" x14ac:dyDescent="0.25">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05" customFormat="1" x14ac:dyDescent="0.25">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05" customFormat="1" x14ac:dyDescent="0.25">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05" customFormat="1" x14ac:dyDescent="0.25">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05" customFormat="1" x14ac:dyDescent="0.25">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05" customFormat="1" x14ac:dyDescent="0.25">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05" customFormat="1" x14ac:dyDescent="0.25">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05" customFormat="1" x14ac:dyDescent="0.25">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05" customFormat="1" x14ac:dyDescent="0.25">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05" customFormat="1" x14ac:dyDescent="0.25">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05" customFormat="1" x14ac:dyDescent="0.25">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05" customFormat="1" x14ac:dyDescent="0.25">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05" customFormat="1" x14ac:dyDescent="0.25">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05" customFormat="1" x14ac:dyDescent="0.25">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05" customFormat="1" x14ac:dyDescent="0.25">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05" customFormat="1" x14ac:dyDescent="0.25">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05" customFormat="1" x14ac:dyDescent="0.25">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05" customFormat="1" x14ac:dyDescent="0.25">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05" customFormat="1" x14ac:dyDescent="0.25">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05" customFormat="1" x14ac:dyDescent="0.25">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05" customFormat="1" x14ac:dyDescent="0.25">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05" customFormat="1" x14ac:dyDescent="0.25">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05" customFormat="1" x14ac:dyDescent="0.25">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05" customFormat="1" x14ac:dyDescent="0.25">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05" customFormat="1" x14ac:dyDescent="0.25">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05" customFormat="1" x14ac:dyDescent="0.25">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05" customFormat="1" x14ac:dyDescent="0.25">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05" customFormat="1" x14ac:dyDescent="0.25">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05" customFormat="1" x14ac:dyDescent="0.25">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05" customFormat="1" x14ac:dyDescent="0.25">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05" customFormat="1" x14ac:dyDescent="0.25">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05" customFormat="1" x14ac:dyDescent="0.25">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05" customFormat="1" x14ac:dyDescent="0.25">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05" customFormat="1" x14ac:dyDescent="0.25">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05" customFormat="1" x14ac:dyDescent="0.25">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05" customFormat="1" x14ac:dyDescent="0.25">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05" customFormat="1" x14ac:dyDescent="0.25">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05" customFormat="1" x14ac:dyDescent="0.25">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05" customFormat="1" x14ac:dyDescent="0.25">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05" customFormat="1" x14ac:dyDescent="0.25">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05" customFormat="1" x14ac:dyDescent="0.25">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05" customFormat="1" x14ac:dyDescent="0.25">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05" customFormat="1" x14ac:dyDescent="0.25">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05" customFormat="1" x14ac:dyDescent="0.25">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05" customFormat="1" x14ac:dyDescent="0.25">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05" customFormat="1" x14ac:dyDescent="0.25">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05" customFormat="1" x14ac:dyDescent="0.25">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05" customFormat="1" x14ac:dyDescent="0.25">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05" customFormat="1" x14ac:dyDescent="0.25">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05" customFormat="1" x14ac:dyDescent="0.25">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05" customFormat="1" x14ac:dyDescent="0.25">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05" customFormat="1" x14ac:dyDescent="0.25">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05" customFormat="1" x14ac:dyDescent="0.25">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05" customFormat="1" x14ac:dyDescent="0.25">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05" customFormat="1" x14ac:dyDescent="0.25">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05" customFormat="1" x14ac:dyDescent="0.25">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05" customFormat="1" x14ac:dyDescent="0.25">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05" customFormat="1" x14ac:dyDescent="0.25">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05" customFormat="1" x14ac:dyDescent="0.25">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05" customFormat="1" x14ac:dyDescent="0.25">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05" customFormat="1" x14ac:dyDescent="0.25">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05" customFormat="1" x14ac:dyDescent="0.25">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05" customFormat="1" x14ac:dyDescent="0.25">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05" customFormat="1" x14ac:dyDescent="0.25">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05" customFormat="1" x14ac:dyDescent="0.25">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05" customFormat="1" x14ac:dyDescent="0.25">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05" customFormat="1" x14ac:dyDescent="0.25">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05" customFormat="1" x14ac:dyDescent="0.25">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05" customFormat="1" x14ac:dyDescent="0.25">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05" customFormat="1" x14ac:dyDescent="0.25">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05" customFormat="1" x14ac:dyDescent="0.25">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05" customFormat="1" x14ac:dyDescent="0.25">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05" customFormat="1" x14ac:dyDescent="0.25">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05" customFormat="1" x14ac:dyDescent="0.25">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05" customFormat="1" x14ac:dyDescent="0.25">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05" customFormat="1" x14ac:dyDescent="0.25">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05" customFormat="1" x14ac:dyDescent="0.25">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05" customFormat="1" x14ac:dyDescent="0.25">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05" customFormat="1" x14ac:dyDescent="0.25">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05" customFormat="1" x14ac:dyDescent="0.25">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05" customFormat="1" x14ac:dyDescent="0.25">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05" customFormat="1" x14ac:dyDescent="0.25">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05" customFormat="1" x14ac:dyDescent="0.25">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05" customFormat="1" x14ac:dyDescent="0.25">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05" customFormat="1" x14ac:dyDescent="0.25">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05" customFormat="1" x14ac:dyDescent="0.25">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05" customFormat="1" x14ac:dyDescent="0.25">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05" customFormat="1" x14ac:dyDescent="0.25">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05" customFormat="1" x14ac:dyDescent="0.25">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05" customFormat="1" x14ac:dyDescent="0.25">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05" customFormat="1" x14ac:dyDescent="0.25">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05" customFormat="1" x14ac:dyDescent="0.25">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05" customFormat="1" x14ac:dyDescent="0.25">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05" customFormat="1" x14ac:dyDescent="0.25">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05" customFormat="1" x14ac:dyDescent="0.25">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05" customFormat="1" x14ac:dyDescent="0.25">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05" customFormat="1" x14ac:dyDescent="0.25">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05" customFormat="1" x14ac:dyDescent="0.25">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05" customFormat="1" x14ac:dyDescent="0.25">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05" customFormat="1" x14ac:dyDescent="0.25">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05" customFormat="1" x14ac:dyDescent="0.25">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05" customFormat="1" x14ac:dyDescent="0.25">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05" customFormat="1" x14ac:dyDescent="0.25">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05" customFormat="1" x14ac:dyDescent="0.25">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05" customFormat="1" x14ac:dyDescent="0.25">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05" customFormat="1" x14ac:dyDescent="0.25">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05" customFormat="1" x14ac:dyDescent="0.25">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05" customFormat="1" x14ac:dyDescent="0.25">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05" customFormat="1" x14ac:dyDescent="0.25">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05" customFormat="1" x14ac:dyDescent="0.25">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05" customFormat="1" x14ac:dyDescent="0.25">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05" customFormat="1" x14ac:dyDescent="0.25">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05" customFormat="1" x14ac:dyDescent="0.25">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05" customFormat="1" x14ac:dyDescent="0.25">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05" customFormat="1" x14ac:dyDescent="0.25">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05" customFormat="1" x14ac:dyDescent="0.25">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05" customFormat="1" x14ac:dyDescent="0.25">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05" customFormat="1" x14ac:dyDescent="0.25">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05" customFormat="1" x14ac:dyDescent="0.25">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05" customFormat="1" x14ac:dyDescent="0.25">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05" customFormat="1" x14ac:dyDescent="0.25">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05" customFormat="1" x14ac:dyDescent="0.25">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05" customFormat="1" x14ac:dyDescent="0.25">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05" customFormat="1" x14ac:dyDescent="0.25">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05" customFormat="1" x14ac:dyDescent="0.25">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05" customFormat="1" x14ac:dyDescent="0.25">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05" customFormat="1" x14ac:dyDescent="0.25">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05" customFormat="1" x14ac:dyDescent="0.25">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05" customFormat="1" x14ac:dyDescent="0.25">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05" customFormat="1" x14ac:dyDescent="0.25">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05" customFormat="1" x14ac:dyDescent="0.25">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05" customFormat="1" x14ac:dyDescent="0.25">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05" customFormat="1" x14ac:dyDescent="0.25">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05" customFormat="1" x14ac:dyDescent="0.25">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05" customFormat="1" x14ac:dyDescent="0.25">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05" customFormat="1" x14ac:dyDescent="0.25">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05" customFormat="1" x14ac:dyDescent="0.25">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05" customFormat="1" x14ac:dyDescent="0.25">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05" customFormat="1" x14ac:dyDescent="0.25">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05" customFormat="1" x14ac:dyDescent="0.25">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05" customFormat="1" x14ac:dyDescent="0.25">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05" customFormat="1" x14ac:dyDescent="0.25">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05" customFormat="1" x14ac:dyDescent="0.25">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05" customFormat="1" x14ac:dyDescent="0.25">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05" customFormat="1" x14ac:dyDescent="0.25">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05" customFormat="1" x14ac:dyDescent="0.25">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05" customFormat="1" x14ac:dyDescent="0.25">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05" customFormat="1" x14ac:dyDescent="0.25">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05" customFormat="1" x14ac:dyDescent="0.25">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05" customFormat="1" x14ac:dyDescent="0.25">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05" customFormat="1" x14ac:dyDescent="0.25">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05" customFormat="1" x14ac:dyDescent="0.25">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05" customFormat="1" x14ac:dyDescent="0.25">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05" customFormat="1" x14ac:dyDescent="0.25">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05" customFormat="1" x14ac:dyDescent="0.25">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05" customFormat="1" x14ac:dyDescent="0.25">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05" customFormat="1" x14ac:dyDescent="0.25">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05" customFormat="1" x14ac:dyDescent="0.25">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05" customFormat="1" x14ac:dyDescent="0.25">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05" customFormat="1" x14ac:dyDescent="0.25">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05" customFormat="1" x14ac:dyDescent="0.25">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05" customFormat="1" x14ac:dyDescent="0.25">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05" customFormat="1" x14ac:dyDescent="0.25">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05" customFormat="1" x14ac:dyDescent="0.25">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05" customFormat="1" x14ac:dyDescent="0.25">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05" customFormat="1" x14ac:dyDescent="0.25">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05" customFormat="1" x14ac:dyDescent="0.25">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05" customFormat="1" x14ac:dyDescent="0.25">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05" customFormat="1" x14ac:dyDescent="0.25">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05" customFormat="1" x14ac:dyDescent="0.25">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05" customFormat="1" x14ac:dyDescent="0.25">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05" customFormat="1" x14ac:dyDescent="0.25">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05" customFormat="1" x14ac:dyDescent="0.25">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05" customFormat="1" x14ac:dyDescent="0.25">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05" customFormat="1" x14ac:dyDescent="0.25">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05" customFormat="1" x14ac:dyDescent="0.25">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05" customFormat="1" x14ac:dyDescent="0.25">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05" customFormat="1" x14ac:dyDescent="0.25">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05" customFormat="1" x14ac:dyDescent="0.25">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05" customFormat="1" x14ac:dyDescent="0.25">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05" customFormat="1" x14ac:dyDescent="0.25">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05" customFormat="1" x14ac:dyDescent="0.25">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05" customFormat="1" x14ac:dyDescent="0.25">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05" customFormat="1" x14ac:dyDescent="0.25">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05" customFormat="1" x14ac:dyDescent="0.25">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05" customFormat="1" x14ac:dyDescent="0.25">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05" customFormat="1" x14ac:dyDescent="0.25">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05" customFormat="1" x14ac:dyDescent="0.25">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05" customFormat="1" x14ac:dyDescent="0.25">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05" customFormat="1" x14ac:dyDescent="0.25">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05" customFormat="1" x14ac:dyDescent="0.25">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05" customFormat="1" x14ac:dyDescent="0.25">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05" customFormat="1" x14ac:dyDescent="0.25">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05" customFormat="1" x14ac:dyDescent="0.25">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05" customFormat="1" x14ac:dyDescent="0.25">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05" customFormat="1" x14ac:dyDescent="0.25">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05" customFormat="1" x14ac:dyDescent="0.25">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05" customFormat="1" x14ac:dyDescent="0.25">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05" customFormat="1" x14ac:dyDescent="0.25">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05" customFormat="1" x14ac:dyDescent="0.25">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05" customFormat="1" x14ac:dyDescent="0.25">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05" customFormat="1" x14ac:dyDescent="0.25">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05" customFormat="1" x14ac:dyDescent="0.25">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05" customFormat="1" x14ac:dyDescent="0.25">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05" customFormat="1" x14ac:dyDescent="0.25">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05" customFormat="1" x14ac:dyDescent="0.25">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05" customFormat="1" x14ac:dyDescent="0.25">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05" customFormat="1" x14ac:dyDescent="0.25">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05" customFormat="1" x14ac:dyDescent="0.25">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05" customFormat="1" x14ac:dyDescent="0.25">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05" customFormat="1" x14ac:dyDescent="0.25">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05" customFormat="1" x14ac:dyDescent="0.25">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05" customFormat="1" x14ac:dyDescent="0.25">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05" customFormat="1" x14ac:dyDescent="0.25">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05" customFormat="1" x14ac:dyDescent="0.25">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05" customFormat="1" x14ac:dyDescent="0.25">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05" customFormat="1" x14ac:dyDescent="0.25">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05" customFormat="1" x14ac:dyDescent="0.25">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05" customFormat="1" x14ac:dyDescent="0.25">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05" customFormat="1" x14ac:dyDescent="0.25">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05" customFormat="1" x14ac:dyDescent="0.25">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05" customFormat="1" x14ac:dyDescent="0.25">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05" customFormat="1" x14ac:dyDescent="0.25">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05" customFormat="1" x14ac:dyDescent="0.25">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05" customFormat="1" x14ac:dyDescent="0.25">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05" customFormat="1" x14ac:dyDescent="0.25">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05" customFormat="1" x14ac:dyDescent="0.25">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05" customFormat="1" x14ac:dyDescent="0.25">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05" customFormat="1" x14ac:dyDescent="0.25">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05" customFormat="1" x14ac:dyDescent="0.25">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05" customFormat="1" x14ac:dyDescent="0.25">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05" customFormat="1" x14ac:dyDescent="0.25">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05" customFormat="1" x14ac:dyDescent="0.25">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05" customFormat="1" x14ac:dyDescent="0.25">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05" customFormat="1" x14ac:dyDescent="0.25">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05" customFormat="1" x14ac:dyDescent="0.25">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05" customFormat="1" x14ac:dyDescent="0.25">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05" customFormat="1" x14ac:dyDescent="0.25">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05" customFormat="1" x14ac:dyDescent="0.25">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05" customFormat="1" x14ac:dyDescent="0.25">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05" customFormat="1" x14ac:dyDescent="0.25">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05" customFormat="1" x14ac:dyDescent="0.25">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05" customFormat="1" x14ac:dyDescent="0.25">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05" customFormat="1" x14ac:dyDescent="0.25">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05" customFormat="1" x14ac:dyDescent="0.25">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05" customFormat="1" x14ac:dyDescent="0.25">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05" customFormat="1" x14ac:dyDescent="0.25">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05" customFormat="1" x14ac:dyDescent="0.25">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05" customFormat="1" x14ac:dyDescent="0.25">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05" customFormat="1" x14ac:dyDescent="0.25">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05" customFormat="1" x14ac:dyDescent="0.25">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5" customFormat="1" x14ac:dyDescent="0.25">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5" customFormat="1" x14ac:dyDescent="0.25">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05" customFormat="1" x14ac:dyDescent="0.25">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05" customFormat="1" x14ac:dyDescent="0.25">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05" customFormat="1" x14ac:dyDescent="0.25">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05" customFormat="1" x14ac:dyDescent="0.25">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05" customFormat="1" x14ac:dyDescent="0.25">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05" customFormat="1" x14ac:dyDescent="0.25">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5" customFormat="1" x14ac:dyDescent="0.25">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05" customFormat="1" x14ac:dyDescent="0.25">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05" customFormat="1" x14ac:dyDescent="0.25">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05" customFormat="1" x14ac:dyDescent="0.25">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05" customFormat="1" x14ac:dyDescent="0.25">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05" customFormat="1" x14ac:dyDescent="0.25">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05" customFormat="1" x14ac:dyDescent="0.25">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05" customFormat="1" x14ac:dyDescent="0.25">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5" customFormat="1" x14ac:dyDescent="0.25">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5" customFormat="1" x14ac:dyDescent="0.25">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5" customFormat="1" x14ac:dyDescent="0.25">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5" customFormat="1" x14ac:dyDescent="0.25">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5" customFormat="1" x14ac:dyDescent="0.25">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5" customFormat="1" x14ac:dyDescent="0.25">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05" customFormat="1" x14ac:dyDescent="0.25">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05" customFormat="1" x14ac:dyDescent="0.25">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05" customFormat="1" x14ac:dyDescent="0.25">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05" customFormat="1" x14ac:dyDescent="0.25">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05" customFormat="1" x14ac:dyDescent="0.25">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05" customFormat="1" x14ac:dyDescent="0.25">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5" customFormat="1" x14ac:dyDescent="0.25">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5" customFormat="1" x14ac:dyDescent="0.25">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5" customFormat="1" x14ac:dyDescent="0.25">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5" customFormat="1" x14ac:dyDescent="0.25">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5" customFormat="1" x14ac:dyDescent="0.25">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5" customFormat="1" x14ac:dyDescent="0.25">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5" customFormat="1" x14ac:dyDescent="0.25">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5" customFormat="1" x14ac:dyDescent="0.25">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5" customFormat="1" x14ac:dyDescent="0.25">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5" customFormat="1" x14ac:dyDescent="0.25">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5" customFormat="1" x14ac:dyDescent="0.25">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5" customFormat="1" x14ac:dyDescent="0.25">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5" customFormat="1" x14ac:dyDescent="0.25">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5" customFormat="1" x14ac:dyDescent="0.25">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5" customFormat="1" x14ac:dyDescent="0.25">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5" customFormat="1" x14ac:dyDescent="0.25">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5" customFormat="1" x14ac:dyDescent="0.25">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5" customFormat="1" x14ac:dyDescent="0.25">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5" customFormat="1" x14ac:dyDescent="0.25">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5" customFormat="1" x14ac:dyDescent="0.25">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5" customFormat="1" x14ac:dyDescent="0.25">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5" customFormat="1" x14ac:dyDescent="0.25">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5" customFormat="1" x14ac:dyDescent="0.25">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5" customFormat="1" x14ac:dyDescent="0.25">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5" customFormat="1" x14ac:dyDescent="0.25">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5" customFormat="1" x14ac:dyDescent="0.25">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5" customFormat="1" x14ac:dyDescent="0.25">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5" customFormat="1" x14ac:dyDescent="0.25">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5" customFormat="1" x14ac:dyDescent="0.25">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5" customFormat="1" x14ac:dyDescent="0.25">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5" customFormat="1" x14ac:dyDescent="0.25">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5" customFormat="1" x14ac:dyDescent="0.25">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5" customFormat="1" x14ac:dyDescent="0.25">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5" customFormat="1" x14ac:dyDescent="0.25">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5" customFormat="1" x14ac:dyDescent="0.25">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5" customFormat="1" x14ac:dyDescent="0.25">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5" customFormat="1" x14ac:dyDescent="0.25">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5" customFormat="1" x14ac:dyDescent="0.25">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5" customFormat="1" x14ac:dyDescent="0.25">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5" customFormat="1" x14ac:dyDescent="0.25">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5" customFormat="1" x14ac:dyDescent="0.25">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5" customFormat="1" x14ac:dyDescent="0.25">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5" customFormat="1" x14ac:dyDescent="0.25">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5" customFormat="1" x14ac:dyDescent="0.25">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5" customFormat="1" x14ac:dyDescent="0.25">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5" customFormat="1" x14ac:dyDescent="0.25">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5" customFormat="1" x14ac:dyDescent="0.25">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5" customFormat="1" x14ac:dyDescent="0.25">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5" customFormat="1" x14ac:dyDescent="0.25">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5" customFormat="1" x14ac:dyDescent="0.25">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5" customFormat="1" x14ac:dyDescent="0.25">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5" customFormat="1" x14ac:dyDescent="0.25">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5" customFormat="1" x14ac:dyDescent="0.25">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5" customFormat="1" x14ac:dyDescent="0.25">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5" customFormat="1" x14ac:dyDescent="0.25">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5" customFormat="1" x14ac:dyDescent="0.25">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5" customFormat="1" x14ac:dyDescent="0.25">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5" customFormat="1" x14ac:dyDescent="0.25">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5" customFormat="1" x14ac:dyDescent="0.25">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5" customFormat="1" x14ac:dyDescent="0.25">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5" customFormat="1" x14ac:dyDescent="0.25">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5" customFormat="1" x14ac:dyDescent="0.25">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5" customFormat="1" x14ac:dyDescent="0.25">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5" customFormat="1" x14ac:dyDescent="0.25">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5" customFormat="1" x14ac:dyDescent="0.25">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5" customFormat="1" x14ac:dyDescent="0.25">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5" customFormat="1" x14ac:dyDescent="0.25">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5" customFormat="1" x14ac:dyDescent="0.25">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5" customFormat="1" x14ac:dyDescent="0.25">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5" customFormat="1" x14ac:dyDescent="0.25">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5" customFormat="1" x14ac:dyDescent="0.25">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5" customFormat="1" x14ac:dyDescent="0.25">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5" customFormat="1" x14ac:dyDescent="0.25">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4" customFormat="1" x14ac:dyDescent="0.25">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4" customFormat="1" x14ac:dyDescent="0.25">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4" customFormat="1" x14ac:dyDescent="0.25">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4" customFormat="1" x14ac:dyDescent="0.25">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4" customFormat="1" x14ac:dyDescent="0.25">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4" customFormat="1" x14ac:dyDescent="0.25">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4" customFormat="1" x14ac:dyDescent="0.25">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4" customFormat="1" x14ac:dyDescent="0.25">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4" customFormat="1" x14ac:dyDescent="0.25">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4" customFormat="1" x14ac:dyDescent="0.25">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4" customFormat="1" x14ac:dyDescent="0.25">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4" customFormat="1" x14ac:dyDescent="0.25">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4" customFormat="1" x14ac:dyDescent="0.25">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4" customFormat="1" x14ac:dyDescent="0.25">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4" customFormat="1" x14ac:dyDescent="0.25">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4" customFormat="1" x14ac:dyDescent="0.25">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4" customFormat="1" x14ac:dyDescent="0.25">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4" customFormat="1" x14ac:dyDescent="0.25">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4" customFormat="1" x14ac:dyDescent="0.25">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4" customFormat="1" x14ac:dyDescent="0.25">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4" customFormat="1" x14ac:dyDescent="0.25">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4" customFormat="1" x14ac:dyDescent="0.25">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4" customFormat="1" x14ac:dyDescent="0.25">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4" customFormat="1" x14ac:dyDescent="0.25">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4" customFormat="1" x14ac:dyDescent="0.25">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4" customFormat="1" x14ac:dyDescent="0.25">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4" customFormat="1" x14ac:dyDescent="0.25">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4" customFormat="1" x14ac:dyDescent="0.25">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4" customFormat="1" x14ac:dyDescent="0.25">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4" customFormat="1" x14ac:dyDescent="0.25">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4" customFormat="1" x14ac:dyDescent="0.25">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4" customFormat="1" x14ac:dyDescent="0.25">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4" customFormat="1" x14ac:dyDescent="0.25">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4" customFormat="1" x14ac:dyDescent="0.25">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4" customFormat="1" x14ac:dyDescent="0.25">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4" customFormat="1" x14ac:dyDescent="0.25">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4" customFormat="1" x14ac:dyDescent="0.25">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4" customFormat="1" x14ac:dyDescent="0.25">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4" customFormat="1" x14ac:dyDescent="0.25">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4" customFormat="1" x14ac:dyDescent="0.25">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4" customFormat="1" x14ac:dyDescent="0.25">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4" customFormat="1" x14ac:dyDescent="0.25">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4" customFormat="1" x14ac:dyDescent="0.25">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4" customFormat="1" x14ac:dyDescent="0.25">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4" customFormat="1" x14ac:dyDescent="0.25">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4" customFormat="1" x14ac:dyDescent="0.25">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4" customFormat="1" x14ac:dyDescent="0.25">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4" customFormat="1" x14ac:dyDescent="0.25">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4" customFormat="1" x14ac:dyDescent="0.25">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4" customFormat="1" x14ac:dyDescent="0.25">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4" customFormat="1" x14ac:dyDescent="0.25">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4" customFormat="1" x14ac:dyDescent="0.25">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4" customFormat="1" x14ac:dyDescent="0.25">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4" customFormat="1" x14ac:dyDescent="0.25">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4" customFormat="1" x14ac:dyDescent="0.25">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4" customFormat="1" x14ac:dyDescent="0.25">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4" customFormat="1" x14ac:dyDescent="0.25">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4" customFormat="1" x14ac:dyDescent="0.25">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4" customFormat="1" x14ac:dyDescent="0.25">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4" customFormat="1" x14ac:dyDescent="0.25">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4" customFormat="1" x14ac:dyDescent="0.25">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4" customFormat="1" x14ac:dyDescent="0.25">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4" customFormat="1" x14ac:dyDescent="0.25">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4" customFormat="1" x14ac:dyDescent="0.25">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4" customFormat="1" x14ac:dyDescent="0.25">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4" customFormat="1" x14ac:dyDescent="0.25">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4" customFormat="1" x14ac:dyDescent="0.25">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4" customFormat="1" x14ac:dyDescent="0.25">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4" customFormat="1" x14ac:dyDescent="0.25">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4" customFormat="1" x14ac:dyDescent="0.25">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4" customFormat="1" x14ac:dyDescent="0.25">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4" customFormat="1" x14ac:dyDescent="0.25">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4" customFormat="1" x14ac:dyDescent="0.25">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4" customFormat="1" x14ac:dyDescent="0.25">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4" customFormat="1" x14ac:dyDescent="0.25">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4" customFormat="1" x14ac:dyDescent="0.25">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4" customFormat="1" x14ac:dyDescent="0.25">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4" customFormat="1" x14ac:dyDescent="0.25">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4" customFormat="1" x14ac:dyDescent="0.25">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4" customFormat="1" x14ac:dyDescent="0.25">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4" customFormat="1" x14ac:dyDescent="0.25">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4" customFormat="1" x14ac:dyDescent="0.25">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4" customFormat="1" x14ac:dyDescent="0.25">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4" customFormat="1" x14ac:dyDescent="0.25">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4" customFormat="1" x14ac:dyDescent="0.25">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4" customFormat="1" x14ac:dyDescent="0.25">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4" customFormat="1" x14ac:dyDescent="0.25">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4" customFormat="1" x14ac:dyDescent="0.25">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4" customFormat="1" x14ac:dyDescent="0.25">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4" customFormat="1" x14ac:dyDescent="0.25">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4" customFormat="1" x14ac:dyDescent="0.25">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4" customFormat="1" x14ac:dyDescent="0.25">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4" customFormat="1" x14ac:dyDescent="0.25">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4" customFormat="1" x14ac:dyDescent="0.25">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4" customFormat="1" x14ac:dyDescent="0.25">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4" customFormat="1" x14ac:dyDescent="0.25">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4" customFormat="1" x14ac:dyDescent="0.25">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4" customFormat="1" x14ac:dyDescent="0.25">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4" customFormat="1" x14ac:dyDescent="0.25">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4" customFormat="1" x14ac:dyDescent="0.25">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4" customFormat="1" x14ac:dyDescent="0.25">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4" customFormat="1" x14ac:dyDescent="0.25">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4" customFormat="1" x14ac:dyDescent="0.25">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4" customFormat="1" x14ac:dyDescent="0.25">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4" customFormat="1" x14ac:dyDescent="0.25">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4" customFormat="1" x14ac:dyDescent="0.25">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4" customFormat="1" x14ac:dyDescent="0.25">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4" customFormat="1" x14ac:dyDescent="0.25">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4" customFormat="1" x14ac:dyDescent="0.25">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4" customFormat="1" x14ac:dyDescent="0.25">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4" customFormat="1" x14ac:dyDescent="0.25">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4" customFormat="1" x14ac:dyDescent="0.25">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4" customFormat="1" x14ac:dyDescent="0.25">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4" customFormat="1" x14ac:dyDescent="0.25">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4" customFormat="1" x14ac:dyDescent="0.25">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4" customFormat="1" x14ac:dyDescent="0.25">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4" customFormat="1" x14ac:dyDescent="0.25">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4" customFormat="1" x14ac:dyDescent="0.25">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4" customFormat="1" x14ac:dyDescent="0.25">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4" customFormat="1" x14ac:dyDescent="0.25">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4" customFormat="1" x14ac:dyDescent="0.25">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4" customFormat="1" x14ac:dyDescent="0.25">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4" customFormat="1" x14ac:dyDescent="0.25">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4" customFormat="1" x14ac:dyDescent="0.25">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4" customFormat="1" x14ac:dyDescent="0.25">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4" customFormat="1" x14ac:dyDescent="0.25">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4" customFormat="1" x14ac:dyDescent="0.25">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4" customFormat="1" x14ac:dyDescent="0.25">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4" customFormat="1" x14ac:dyDescent="0.25">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4" customFormat="1" x14ac:dyDescent="0.25">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4" customFormat="1" x14ac:dyDescent="0.25">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4" customFormat="1" x14ac:dyDescent="0.25">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4" customFormat="1" x14ac:dyDescent="0.25">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4" customFormat="1" x14ac:dyDescent="0.25">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4" customFormat="1" x14ac:dyDescent="0.25">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4" customFormat="1" x14ac:dyDescent="0.25">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4" customFormat="1" x14ac:dyDescent="0.25">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4" customFormat="1" x14ac:dyDescent="0.25">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4" customFormat="1" x14ac:dyDescent="0.25">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4" customFormat="1" x14ac:dyDescent="0.25">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4" customFormat="1" x14ac:dyDescent="0.25">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4" customFormat="1" x14ac:dyDescent="0.25">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4" customFormat="1" x14ac:dyDescent="0.25">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4" customFormat="1" x14ac:dyDescent="0.25">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4" customFormat="1" x14ac:dyDescent="0.25">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4" customFormat="1" x14ac:dyDescent="0.25">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4" customFormat="1" x14ac:dyDescent="0.25">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4" customFormat="1" x14ac:dyDescent="0.25">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4" customFormat="1" x14ac:dyDescent="0.25">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4" customFormat="1" x14ac:dyDescent="0.25">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4" customFormat="1" x14ac:dyDescent="0.25">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4" customFormat="1" x14ac:dyDescent="0.25">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4" customFormat="1" x14ac:dyDescent="0.25">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4" customFormat="1" x14ac:dyDescent="0.25">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4" customFormat="1" x14ac:dyDescent="0.25">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4" customFormat="1" x14ac:dyDescent="0.25">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4" customFormat="1" x14ac:dyDescent="0.25">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4" customFormat="1" x14ac:dyDescent="0.25">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4" customFormat="1" x14ac:dyDescent="0.25">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4" customFormat="1" x14ac:dyDescent="0.25">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4" customFormat="1" x14ac:dyDescent="0.25">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4" customFormat="1" x14ac:dyDescent="0.25">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4" customFormat="1" x14ac:dyDescent="0.25">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4" customFormat="1" x14ac:dyDescent="0.25">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4" customFormat="1" x14ac:dyDescent="0.25">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4" customFormat="1" x14ac:dyDescent="0.25">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4" customFormat="1" x14ac:dyDescent="0.25">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4" customFormat="1" x14ac:dyDescent="0.25">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4" customFormat="1" x14ac:dyDescent="0.25">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4" customFormat="1" x14ac:dyDescent="0.25">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4" customFormat="1" x14ac:dyDescent="0.25">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4" customFormat="1" x14ac:dyDescent="0.25">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4" customFormat="1" x14ac:dyDescent="0.25">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4" customFormat="1" x14ac:dyDescent="0.25">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4" customFormat="1" x14ac:dyDescent="0.25">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4" customFormat="1" x14ac:dyDescent="0.25">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4" customFormat="1" x14ac:dyDescent="0.25">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4" customFormat="1" x14ac:dyDescent="0.25">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4" customFormat="1" x14ac:dyDescent="0.25">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4" customFormat="1" x14ac:dyDescent="0.25">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4" customFormat="1" x14ac:dyDescent="0.25">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4" customFormat="1" x14ac:dyDescent="0.25">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4" customFormat="1" x14ac:dyDescent="0.25">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4" customFormat="1" x14ac:dyDescent="0.25">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4" customFormat="1" x14ac:dyDescent="0.25">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4" customFormat="1" x14ac:dyDescent="0.25">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4" customFormat="1" x14ac:dyDescent="0.25">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4" customFormat="1" x14ac:dyDescent="0.25">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4" customFormat="1" x14ac:dyDescent="0.25">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4" customFormat="1" x14ac:dyDescent="0.25">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4" customFormat="1" x14ac:dyDescent="0.25">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4" customFormat="1" x14ac:dyDescent="0.25">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4" customFormat="1" x14ac:dyDescent="0.25">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4" customFormat="1" x14ac:dyDescent="0.25">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4" customFormat="1" x14ac:dyDescent="0.25">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4" customFormat="1" x14ac:dyDescent="0.25">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4" customFormat="1" x14ac:dyDescent="0.25">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4" customFormat="1" x14ac:dyDescent="0.25">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4" customFormat="1" x14ac:dyDescent="0.25">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4" customFormat="1" x14ac:dyDescent="0.25">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4" customFormat="1" x14ac:dyDescent="0.25">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4" customFormat="1" x14ac:dyDescent="0.25">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4" customFormat="1" x14ac:dyDescent="0.25">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4" customFormat="1" x14ac:dyDescent="0.25">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4" customFormat="1" x14ac:dyDescent="0.25">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4" customFormat="1" x14ac:dyDescent="0.25">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4" customFormat="1" x14ac:dyDescent="0.25">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4" customFormat="1" x14ac:dyDescent="0.25">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4" customFormat="1" x14ac:dyDescent="0.25">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4" customFormat="1" x14ac:dyDescent="0.25">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4" customFormat="1" x14ac:dyDescent="0.25">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4" customFormat="1" x14ac:dyDescent="0.25">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4" customFormat="1" x14ac:dyDescent="0.25">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4" customFormat="1" x14ac:dyDescent="0.25">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4" customFormat="1" x14ac:dyDescent="0.25">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4" customFormat="1" x14ac:dyDescent="0.25">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4" customFormat="1" x14ac:dyDescent="0.25">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4" customFormat="1" x14ac:dyDescent="0.25">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4" customFormat="1" x14ac:dyDescent="0.25">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4" customFormat="1" x14ac:dyDescent="0.25">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4" customFormat="1" x14ac:dyDescent="0.25">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4" customFormat="1" x14ac:dyDescent="0.25">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4" customFormat="1" x14ac:dyDescent="0.25">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4" customFormat="1" x14ac:dyDescent="0.25">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4" customFormat="1" x14ac:dyDescent="0.25">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4" customFormat="1" x14ac:dyDescent="0.25">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4" customFormat="1" x14ac:dyDescent="0.25">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4" customFormat="1" x14ac:dyDescent="0.25">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4" customFormat="1" x14ac:dyDescent="0.25">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4" customFormat="1" x14ac:dyDescent="0.25">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4" customFormat="1" x14ac:dyDescent="0.25">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4" customFormat="1" x14ac:dyDescent="0.25">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4" customFormat="1" x14ac:dyDescent="0.25">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4" customFormat="1" x14ac:dyDescent="0.25">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4" customFormat="1" x14ac:dyDescent="0.25">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4" customFormat="1" x14ac:dyDescent="0.25">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4" customFormat="1" x14ac:dyDescent="0.25">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4" customFormat="1" x14ac:dyDescent="0.25">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4" customFormat="1" x14ac:dyDescent="0.25">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4" customFormat="1" x14ac:dyDescent="0.25">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4" customFormat="1" x14ac:dyDescent="0.25">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4" customFormat="1" x14ac:dyDescent="0.25">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4" customFormat="1" x14ac:dyDescent="0.25">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4" customFormat="1" x14ac:dyDescent="0.25">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4" customFormat="1" x14ac:dyDescent="0.25">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4" customFormat="1" x14ac:dyDescent="0.25">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4" customFormat="1" x14ac:dyDescent="0.25">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4" customFormat="1" x14ac:dyDescent="0.25">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4" customFormat="1" x14ac:dyDescent="0.25">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4" customFormat="1" x14ac:dyDescent="0.25">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4" customFormat="1" x14ac:dyDescent="0.25">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4" customFormat="1" x14ac:dyDescent="0.25">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4" customFormat="1" x14ac:dyDescent="0.25">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4" customFormat="1" x14ac:dyDescent="0.25">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4" customFormat="1" x14ac:dyDescent="0.25">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4" customFormat="1" x14ac:dyDescent="0.25">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4" customFormat="1" x14ac:dyDescent="0.25">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4" customFormat="1" x14ac:dyDescent="0.25">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4" customFormat="1" x14ac:dyDescent="0.25">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4" customFormat="1" x14ac:dyDescent="0.25">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4" customFormat="1" x14ac:dyDescent="0.25">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4" customFormat="1" x14ac:dyDescent="0.25">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4" customFormat="1" x14ac:dyDescent="0.25">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3" customFormat="1" x14ac:dyDescent="0.25">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3" customFormat="1" x14ac:dyDescent="0.25">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3" customFormat="1" x14ac:dyDescent="0.25">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4" customFormat="1" x14ac:dyDescent="0.25">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4" customFormat="1" x14ac:dyDescent="0.25">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4" customFormat="1" x14ac:dyDescent="0.25">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4" customFormat="1" x14ac:dyDescent="0.25">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4" customFormat="1" x14ac:dyDescent="0.25">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4" customFormat="1" x14ac:dyDescent="0.25">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4" customFormat="1" x14ac:dyDescent="0.25">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4" customFormat="1" x14ac:dyDescent="0.25">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3" customFormat="1" x14ac:dyDescent="0.25">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3" customFormat="1" x14ac:dyDescent="0.25">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3" customFormat="1" x14ac:dyDescent="0.25">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3" customFormat="1" x14ac:dyDescent="0.25">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4" customFormat="1" x14ac:dyDescent="0.25">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4" customFormat="1" x14ac:dyDescent="0.25">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4" customFormat="1" x14ac:dyDescent="0.25">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4" customFormat="1" x14ac:dyDescent="0.25">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4" customFormat="1" x14ac:dyDescent="0.25">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3" customFormat="1" x14ac:dyDescent="0.25">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3" customFormat="1" x14ac:dyDescent="0.25">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1" customFormat="1" x14ac:dyDescent="0.25">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1" customFormat="1" x14ac:dyDescent="0.25">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1" customFormat="1" x14ac:dyDescent="0.25">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3" customFormat="1" x14ac:dyDescent="0.25">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3" customFormat="1" x14ac:dyDescent="0.25">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3" customFormat="1" x14ac:dyDescent="0.25">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3" customFormat="1" x14ac:dyDescent="0.25">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3" customFormat="1" x14ac:dyDescent="0.25">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3" customFormat="1" x14ac:dyDescent="0.25">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3" customFormat="1" x14ac:dyDescent="0.25">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3" customFormat="1" x14ac:dyDescent="0.25">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1" customFormat="1" x14ac:dyDescent="0.25">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1" customFormat="1" x14ac:dyDescent="0.25">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1" customFormat="1" x14ac:dyDescent="0.25">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1" customFormat="1" x14ac:dyDescent="0.25">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3" customFormat="1" x14ac:dyDescent="0.25">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3" customFormat="1" x14ac:dyDescent="0.25">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3" customFormat="1" x14ac:dyDescent="0.25">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3" customFormat="1" x14ac:dyDescent="0.25">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3" customFormat="1" x14ac:dyDescent="0.25">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1" customFormat="1" x14ac:dyDescent="0.25">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1" customFormat="1" x14ac:dyDescent="0.25">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1" customFormat="1" x14ac:dyDescent="0.25">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1" customFormat="1" x14ac:dyDescent="0.25">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1" customFormat="1" x14ac:dyDescent="0.25">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1" customFormat="1" x14ac:dyDescent="0.25">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1" customFormat="1" x14ac:dyDescent="0.25">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1" customFormat="1" x14ac:dyDescent="0.25">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1" customFormat="1" x14ac:dyDescent="0.25">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1" customFormat="1" x14ac:dyDescent="0.25">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1" customFormat="1" x14ac:dyDescent="0.25">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1" customFormat="1" x14ac:dyDescent="0.25">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1" customFormat="1" x14ac:dyDescent="0.25">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1" customFormat="1" x14ac:dyDescent="0.25">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1" customFormat="1" x14ac:dyDescent="0.25">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1" customFormat="1" x14ac:dyDescent="0.25">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1" customFormat="1" x14ac:dyDescent="0.25">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1" customFormat="1" x14ac:dyDescent="0.25">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1" customFormat="1" x14ac:dyDescent="0.25">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1" customFormat="1" x14ac:dyDescent="0.25">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1" customFormat="1" x14ac:dyDescent="0.25">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1" customFormat="1" x14ac:dyDescent="0.25">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1" customFormat="1" x14ac:dyDescent="0.25">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1" customFormat="1" x14ac:dyDescent="0.25">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1" customFormat="1" x14ac:dyDescent="0.25">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1" customFormat="1" x14ac:dyDescent="0.25">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1" customFormat="1" x14ac:dyDescent="0.25">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1" customFormat="1" x14ac:dyDescent="0.25">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1" customFormat="1" x14ac:dyDescent="0.25">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1" customFormat="1" x14ac:dyDescent="0.25">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1" customFormat="1" x14ac:dyDescent="0.25">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1" customFormat="1" x14ac:dyDescent="0.25">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1" customFormat="1" x14ac:dyDescent="0.25">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1" customFormat="1" x14ac:dyDescent="0.25">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1" customFormat="1" x14ac:dyDescent="0.25">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1" customFormat="1" x14ac:dyDescent="0.25">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1" customFormat="1" x14ac:dyDescent="0.25">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1" customFormat="1" x14ac:dyDescent="0.25">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1" customFormat="1" x14ac:dyDescent="0.25">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1" customFormat="1" x14ac:dyDescent="0.25">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1" customFormat="1" x14ac:dyDescent="0.25">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1" customFormat="1" x14ac:dyDescent="0.25">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1" customFormat="1" x14ac:dyDescent="0.25">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1" customFormat="1" x14ac:dyDescent="0.25">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1" customFormat="1" x14ac:dyDescent="0.25">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1" customFormat="1" x14ac:dyDescent="0.25">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1" customFormat="1" x14ac:dyDescent="0.25">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1" customFormat="1" x14ac:dyDescent="0.25">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1" customFormat="1" x14ac:dyDescent="0.25">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1" customFormat="1" x14ac:dyDescent="0.25">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1" customFormat="1" x14ac:dyDescent="0.25">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1" customFormat="1" x14ac:dyDescent="0.25">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1" customFormat="1" x14ac:dyDescent="0.25">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1" customFormat="1" x14ac:dyDescent="0.25">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1" customFormat="1" x14ac:dyDescent="0.25">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1" customFormat="1" x14ac:dyDescent="0.25">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1" customFormat="1" x14ac:dyDescent="0.25">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1" customFormat="1" x14ac:dyDescent="0.25">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1" customFormat="1" x14ac:dyDescent="0.25">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1" customFormat="1" x14ac:dyDescent="0.25">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1" customFormat="1" x14ac:dyDescent="0.25">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1" customFormat="1" x14ac:dyDescent="0.25">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1" customFormat="1" x14ac:dyDescent="0.25">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1" customFormat="1" x14ac:dyDescent="0.25">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1" customFormat="1" x14ac:dyDescent="0.25">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1" customFormat="1" x14ac:dyDescent="0.25">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1" customFormat="1" x14ac:dyDescent="0.25">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1" customFormat="1" x14ac:dyDescent="0.25">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1" customFormat="1" x14ac:dyDescent="0.25">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1" customFormat="1" x14ac:dyDescent="0.25">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1" customFormat="1" x14ac:dyDescent="0.25">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1" customFormat="1" x14ac:dyDescent="0.25">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1" customFormat="1" x14ac:dyDescent="0.25">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1" customFormat="1" x14ac:dyDescent="0.25">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1" customFormat="1" x14ac:dyDescent="0.25">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1" customFormat="1" x14ac:dyDescent="0.25">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1" customFormat="1" x14ac:dyDescent="0.25">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1" customFormat="1" x14ac:dyDescent="0.25">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1" customFormat="1" x14ac:dyDescent="0.25">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1" customFormat="1" x14ac:dyDescent="0.25">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1" customFormat="1" x14ac:dyDescent="0.25">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1" customFormat="1" x14ac:dyDescent="0.25">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1" customFormat="1" x14ac:dyDescent="0.25">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1" customFormat="1" x14ac:dyDescent="0.25">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1" customFormat="1" x14ac:dyDescent="0.25">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1" customFormat="1" x14ac:dyDescent="0.25">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1" customFormat="1" x14ac:dyDescent="0.25">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1" customFormat="1" x14ac:dyDescent="0.25">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1" customFormat="1" x14ac:dyDescent="0.25">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1" customFormat="1" x14ac:dyDescent="0.25">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1" customFormat="1" x14ac:dyDescent="0.25">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1" customFormat="1" x14ac:dyDescent="0.25">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1" customFormat="1" x14ac:dyDescent="0.25">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1" customFormat="1" x14ac:dyDescent="0.25">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1" customFormat="1" x14ac:dyDescent="0.25">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1" customFormat="1" x14ac:dyDescent="0.25">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1" customFormat="1" x14ac:dyDescent="0.25">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1" customFormat="1" x14ac:dyDescent="0.25">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1" customFormat="1" x14ac:dyDescent="0.25">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1" customFormat="1" x14ac:dyDescent="0.25">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1" customFormat="1" x14ac:dyDescent="0.25">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1" customFormat="1" x14ac:dyDescent="0.25">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1" customFormat="1" x14ac:dyDescent="0.25">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1" customFormat="1" x14ac:dyDescent="0.25">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1" customFormat="1" x14ac:dyDescent="0.25">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1" customFormat="1" x14ac:dyDescent="0.25">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1" customFormat="1" x14ac:dyDescent="0.25">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1" customFormat="1" x14ac:dyDescent="0.25">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1" customFormat="1" x14ac:dyDescent="0.25">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1" customFormat="1" x14ac:dyDescent="0.25">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1" customFormat="1" x14ac:dyDescent="0.25">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1" customFormat="1" x14ac:dyDescent="0.25">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1" customFormat="1" x14ac:dyDescent="0.25">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1" customFormat="1" x14ac:dyDescent="0.25">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1" customFormat="1" x14ac:dyDescent="0.25">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1" customFormat="1" x14ac:dyDescent="0.25">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1" customFormat="1" x14ac:dyDescent="0.25">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1" customFormat="1" x14ac:dyDescent="0.25">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1" customFormat="1" x14ac:dyDescent="0.25">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1" customFormat="1" x14ac:dyDescent="0.25">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1" customFormat="1" x14ac:dyDescent="0.25">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1" customFormat="1" x14ac:dyDescent="0.25">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1" customFormat="1" x14ac:dyDescent="0.25">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1" customFormat="1" x14ac:dyDescent="0.25">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1" customFormat="1" x14ac:dyDescent="0.25">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1" customFormat="1" x14ac:dyDescent="0.25">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1" customFormat="1" x14ac:dyDescent="0.25">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1" customFormat="1" x14ac:dyDescent="0.25">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1" customFormat="1" x14ac:dyDescent="0.25">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1" customFormat="1" x14ac:dyDescent="0.25">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1" customFormat="1" x14ac:dyDescent="0.25">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1" customFormat="1" x14ac:dyDescent="0.25">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1" customFormat="1" x14ac:dyDescent="0.25">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1" customFormat="1" x14ac:dyDescent="0.25">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1" customFormat="1" x14ac:dyDescent="0.25">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1" customFormat="1" x14ac:dyDescent="0.25">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1" customFormat="1" x14ac:dyDescent="0.25">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1" customFormat="1" x14ac:dyDescent="0.25">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1" customFormat="1" x14ac:dyDescent="0.25">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1" customFormat="1" x14ac:dyDescent="0.25">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1" customFormat="1" x14ac:dyDescent="0.25">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1" customFormat="1" x14ac:dyDescent="0.25">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1" customFormat="1" x14ac:dyDescent="0.25">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1" customFormat="1" x14ac:dyDescent="0.25">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1" customFormat="1" x14ac:dyDescent="0.25">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1" customFormat="1" x14ac:dyDescent="0.25">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1" customFormat="1" x14ac:dyDescent="0.25">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1" customFormat="1" x14ac:dyDescent="0.25">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1" customFormat="1" x14ac:dyDescent="0.25">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1" customFormat="1" x14ac:dyDescent="0.25">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1" customFormat="1" x14ac:dyDescent="0.25">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1" customFormat="1" x14ac:dyDescent="0.25">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1" customFormat="1" x14ac:dyDescent="0.25">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1" customFormat="1" x14ac:dyDescent="0.25">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1" customFormat="1" x14ac:dyDescent="0.25">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1" customFormat="1" x14ac:dyDescent="0.25">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1" customFormat="1" x14ac:dyDescent="0.25">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1" customFormat="1" x14ac:dyDescent="0.25">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1" customFormat="1" x14ac:dyDescent="0.25">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1" customFormat="1" x14ac:dyDescent="0.25">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1" customFormat="1" x14ac:dyDescent="0.25">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1" customFormat="1" x14ac:dyDescent="0.25">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1" customFormat="1" x14ac:dyDescent="0.25">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1" customFormat="1" x14ac:dyDescent="0.25">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1" customFormat="1" x14ac:dyDescent="0.25">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1" customFormat="1" x14ac:dyDescent="0.25">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1" customFormat="1" x14ac:dyDescent="0.25">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1" customFormat="1" x14ac:dyDescent="0.25">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1" customFormat="1" x14ac:dyDescent="0.25">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1" customFormat="1" x14ac:dyDescent="0.25">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1" customFormat="1" x14ac:dyDescent="0.25">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1" customFormat="1" x14ac:dyDescent="0.25">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1" customFormat="1" x14ac:dyDescent="0.25">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1" customFormat="1" x14ac:dyDescent="0.25">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1" customFormat="1" x14ac:dyDescent="0.25">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1" customFormat="1" x14ac:dyDescent="0.25">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1" customFormat="1" x14ac:dyDescent="0.25">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1" customFormat="1" x14ac:dyDescent="0.25">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1" customFormat="1" x14ac:dyDescent="0.25">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1" customFormat="1" x14ac:dyDescent="0.25">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1" customFormat="1" x14ac:dyDescent="0.25">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1" customFormat="1" x14ac:dyDescent="0.25">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1" customFormat="1" x14ac:dyDescent="0.25">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1" customFormat="1" x14ac:dyDescent="0.25">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1" customFormat="1" x14ac:dyDescent="0.25">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1" customFormat="1" x14ac:dyDescent="0.25">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1" customFormat="1" x14ac:dyDescent="0.25">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1" customFormat="1" x14ac:dyDescent="0.25">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1" customFormat="1" x14ac:dyDescent="0.25">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1" customFormat="1" x14ac:dyDescent="0.25">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1" customFormat="1" x14ac:dyDescent="0.25">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1" customFormat="1" x14ac:dyDescent="0.25">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1" customFormat="1" x14ac:dyDescent="0.25">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1" customFormat="1" x14ac:dyDescent="0.25">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1" customFormat="1" x14ac:dyDescent="0.25">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1" customFormat="1" x14ac:dyDescent="0.25">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1" customFormat="1" x14ac:dyDescent="0.25">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1" customFormat="1" x14ac:dyDescent="0.25">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1" customFormat="1" x14ac:dyDescent="0.25">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1" customFormat="1" x14ac:dyDescent="0.25">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1" customFormat="1" x14ac:dyDescent="0.25">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1" customFormat="1" x14ac:dyDescent="0.25">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1" customFormat="1" x14ac:dyDescent="0.25">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1" customFormat="1" x14ac:dyDescent="0.25">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1" customFormat="1" x14ac:dyDescent="0.25">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1" customFormat="1" x14ac:dyDescent="0.25">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1" customFormat="1" x14ac:dyDescent="0.25">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1" customFormat="1" x14ac:dyDescent="0.25">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1" customFormat="1" x14ac:dyDescent="0.25">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1" customFormat="1" x14ac:dyDescent="0.25">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201" customFormat="1" x14ac:dyDescent="0.25">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1" customFormat="1" x14ac:dyDescent="0.25">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1" customFormat="1" x14ac:dyDescent="0.25">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1" customFormat="1" x14ac:dyDescent="0.25">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1" customFormat="1" x14ac:dyDescent="0.25">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201" customFormat="1" x14ac:dyDescent="0.25">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201" customFormat="1" x14ac:dyDescent="0.25">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201" customFormat="1" x14ac:dyDescent="0.25">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201" customFormat="1" x14ac:dyDescent="0.25">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1" customFormat="1" x14ac:dyDescent="0.25">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1" customFormat="1" x14ac:dyDescent="0.25">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201" customFormat="1" x14ac:dyDescent="0.25">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201" customFormat="1" x14ac:dyDescent="0.25">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201" customFormat="1" x14ac:dyDescent="0.25">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201" customFormat="1" x14ac:dyDescent="0.25">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201" customFormat="1" x14ac:dyDescent="0.25">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201" customFormat="1" x14ac:dyDescent="0.25">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201" customFormat="1" x14ac:dyDescent="0.25">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201" customFormat="1" x14ac:dyDescent="0.25">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201" customFormat="1" x14ac:dyDescent="0.25">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201" customFormat="1" x14ac:dyDescent="0.25">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201" customFormat="1" x14ac:dyDescent="0.25">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201" customFormat="1" x14ac:dyDescent="0.25">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201" customFormat="1" x14ac:dyDescent="0.25">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201" customFormat="1" x14ac:dyDescent="0.25">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201" customFormat="1" x14ac:dyDescent="0.25">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201" customFormat="1" x14ac:dyDescent="0.25">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201" customFormat="1" x14ac:dyDescent="0.25">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201" customFormat="1" x14ac:dyDescent="0.25">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201" customFormat="1" x14ac:dyDescent="0.25">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201" customFormat="1" x14ac:dyDescent="0.25">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201" customFormat="1" x14ac:dyDescent="0.25">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201" customFormat="1" x14ac:dyDescent="0.25">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201" customFormat="1" x14ac:dyDescent="0.25">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201" customFormat="1" x14ac:dyDescent="0.25">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201" customFormat="1" x14ac:dyDescent="0.25">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201" customFormat="1" x14ac:dyDescent="0.25">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201" customFormat="1" x14ac:dyDescent="0.25">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201" customFormat="1" x14ac:dyDescent="0.25">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201" customFormat="1" x14ac:dyDescent="0.25">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201" customFormat="1" x14ac:dyDescent="0.25">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201" customFormat="1" x14ac:dyDescent="0.25">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201" customFormat="1" x14ac:dyDescent="0.25">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201" customFormat="1" x14ac:dyDescent="0.25">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201" customFormat="1" x14ac:dyDescent="0.25">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201" customFormat="1" x14ac:dyDescent="0.25">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201" customFormat="1" x14ac:dyDescent="0.25">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201" customFormat="1" x14ac:dyDescent="0.25">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201" customFormat="1" x14ac:dyDescent="0.25">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201" customFormat="1" x14ac:dyDescent="0.25">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201" customFormat="1" x14ac:dyDescent="0.25">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201" customFormat="1" x14ac:dyDescent="0.25">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201" customFormat="1" x14ac:dyDescent="0.25">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201" customFormat="1" x14ac:dyDescent="0.25">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201" customFormat="1" x14ac:dyDescent="0.25">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201" customFormat="1" x14ac:dyDescent="0.25">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201" customFormat="1" x14ac:dyDescent="0.25">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201" customFormat="1" x14ac:dyDescent="0.25">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201" customFormat="1" x14ac:dyDescent="0.25">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201" customFormat="1" x14ac:dyDescent="0.25">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201" customFormat="1" x14ac:dyDescent="0.25">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201" customFormat="1" x14ac:dyDescent="0.25">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201" customFormat="1" x14ac:dyDescent="0.25">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201" customFormat="1" x14ac:dyDescent="0.25">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201" customFormat="1" x14ac:dyDescent="0.25">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201" customFormat="1" x14ac:dyDescent="0.25">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201" customFormat="1" x14ac:dyDescent="0.25">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201" customFormat="1" x14ac:dyDescent="0.25">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201" customFormat="1" x14ac:dyDescent="0.25">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201" customFormat="1" x14ac:dyDescent="0.25">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201" customFormat="1" x14ac:dyDescent="0.25">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201" customFormat="1" x14ac:dyDescent="0.25">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201" customFormat="1" x14ac:dyDescent="0.25">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201" customFormat="1" x14ac:dyDescent="0.25">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201" customFormat="1" x14ac:dyDescent="0.25">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201" customFormat="1" x14ac:dyDescent="0.25">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201" customFormat="1" x14ac:dyDescent="0.25">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201" customFormat="1" x14ac:dyDescent="0.25">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201" customFormat="1" x14ac:dyDescent="0.25">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201" customFormat="1" x14ac:dyDescent="0.25">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201" customFormat="1" x14ac:dyDescent="0.25">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201" customFormat="1" x14ac:dyDescent="0.25">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201" customFormat="1" x14ac:dyDescent="0.25">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201" customFormat="1" x14ac:dyDescent="0.25">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201" customFormat="1" x14ac:dyDescent="0.25">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201" customFormat="1" x14ac:dyDescent="0.25">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201" customFormat="1" x14ac:dyDescent="0.25">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201" customFormat="1" x14ac:dyDescent="0.25">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201" customFormat="1" x14ac:dyDescent="0.25">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201" customFormat="1" x14ac:dyDescent="0.25">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201" customFormat="1" x14ac:dyDescent="0.25">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201" customFormat="1" x14ac:dyDescent="0.25">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201" customFormat="1" x14ac:dyDescent="0.25">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201" customFormat="1" x14ac:dyDescent="0.25">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201" customFormat="1" x14ac:dyDescent="0.25">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201" customFormat="1" x14ac:dyDescent="0.25">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201" customFormat="1" x14ac:dyDescent="0.25">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201" customFormat="1" x14ac:dyDescent="0.25">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201" customFormat="1" x14ac:dyDescent="0.25">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201" customFormat="1" x14ac:dyDescent="0.25">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201" customFormat="1" x14ac:dyDescent="0.25">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201" customFormat="1" x14ac:dyDescent="0.25">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201" customFormat="1" x14ac:dyDescent="0.25">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201" customFormat="1" x14ac:dyDescent="0.25">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201" customFormat="1" x14ac:dyDescent="0.25">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201" customFormat="1" x14ac:dyDescent="0.25">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201" customFormat="1" x14ac:dyDescent="0.25">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201" customFormat="1" x14ac:dyDescent="0.25">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201" customFormat="1" x14ac:dyDescent="0.25">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201" customFormat="1" x14ac:dyDescent="0.25">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201" customFormat="1" x14ac:dyDescent="0.25">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201" customFormat="1" x14ac:dyDescent="0.25">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201" customFormat="1" x14ac:dyDescent="0.25">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201" customFormat="1" x14ac:dyDescent="0.25">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201" customFormat="1" x14ac:dyDescent="0.25">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201" customFormat="1" x14ac:dyDescent="0.25">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201" customFormat="1" x14ac:dyDescent="0.25">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201" customFormat="1" x14ac:dyDescent="0.25">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201" customFormat="1" x14ac:dyDescent="0.25">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201" customFormat="1" x14ac:dyDescent="0.25">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201" customFormat="1" x14ac:dyDescent="0.25">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201" customFormat="1" x14ac:dyDescent="0.25">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201" customFormat="1" x14ac:dyDescent="0.25">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201" customFormat="1" x14ac:dyDescent="0.25">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201" customFormat="1" x14ac:dyDescent="0.25">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201" customFormat="1" x14ac:dyDescent="0.25">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201" customFormat="1" x14ac:dyDescent="0.25">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201" customFormat="1" x14ac:dyDescent="0.25">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201" customFormat="1" x14ac:dyDescent="0.25">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201" customFormat="1" x14ac:dyDescent="0.25">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201" customFormat="1" x14ac:dyDescent="0.25">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201" customFormat="1" x14ac:dyDescent="0.25">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201" customFormat="1" x14ac:dyDescent="0.25">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201" customFormat="1" x14ac:dyDescent="0.25">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201" customFormat="1" x14ac:dyDescent="0.25">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201" customFormat="1" x14ac:dyDescent="0.25">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201" customFormat="1" x14ac:dyDescent="0.25">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201" customFormat="1" x14ac:dyDescent="0.25">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201" customFormat="1" x14ac:dyDescent="0.25">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201" customFormat="1" x14ac:dyDescent="0.25">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201" customFormat="1" x14ac:dyDescent="0.25">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201" customFormat="1" x14ac:dyDescent="0.25">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201" customFormat="1" x14ac:dyDescent="0.25">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201" customFormat="1" x14ac:dyDescent="0.25">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201" customFormat="1" x14ac:dyDescent="0.25">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201" customFormat="1" x14ac:dyDescent="0.25">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201" customFormat="1" x14ac:dyDescent="0.25">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201" customFormat="1" x14ac:dyDescent="0.25">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201" customFormat="1" x14ac:dyDescent="0.25">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201" customFormat="1" x14ac:dyDescent="0.25">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201" customFormat="1" x14ac:dyDescent="0.25">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201" customFormat="1" x14ac:dyDescent="0.25">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201" customFormat="1" x14ac:dyDescent="0.25">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201" customFormat="1" x14ac:dyDescent="0.25">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201" customFormat="1" x14ac:dyDescent="0.25">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201" customFormat="1" x14ac:dyDescent="0.25">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201" customFormat="1" x14ac:dyDescent="0.25">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201" customFormat="1" x14ac:dyDescent="0.25">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201" customFormat="1" x14ac:dyDescent="0.25">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201" customFormat="1" x14ac:dyDescent="0.25">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201" customFormat="1" x14ac:dyDescent="0.25">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201" customFormat="1" x14ac:dyDescent="0.25">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201" customFormat="1" x14ac:dyDescent="0.25">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201" customFormat="1" x14ac:dyDescent="0.25">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201" customFormat="1"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201" customFormat="1"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201" customFormat="1"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201" customFormat="1"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201" customFormat="1"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201" customFormat="1"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201" customFormat="1"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201" customFormat="1"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201" customFormat="1"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201" customFormat="1"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201" customFormat="1"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201" customFormat="1"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201" customFormat="1"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201" customFormat="1"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201" customFormat="1"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201" customFormat="1"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201" customFormat="1"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201" customFormat="1"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201" customFormat="1"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201" customFormat="1"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201" customFormat="1"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201" customFormat="1"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201" customFormat="1"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201" customFormat="1"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201" customFormat="1"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201" customFormat="1"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201" customFormat="1"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201" customFormat="1"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201" customFormat="1"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201" customFormat="1"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201" customFormat="1"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201" customFormat="1"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201" customFormat="1"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201" customFormat="1"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201" customFormat="1"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201" customFormat="1"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201" customFormat="1"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201" customFormat="1"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201" customFormat="1"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201" customFormat="1"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201" customFormat="1"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201" customFormat="1"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201" customFormat="1"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201" customFormat="1"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201" customFormat="1"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201" customFormat="1"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201" customFormat="1"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201" customFormat="1"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201" customFormat="1"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201" customFormat="1"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201" customFormat="1"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201" customFormat="1"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201" customFormat="1"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201" customFormat="1"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201" customFormat="1"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201" customFormat="1"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201" customFormat="1"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201" customFormat="1"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201" customFormat="1"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201" customFormat="1"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201" customFormat="1"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201" customFormat="1"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201" customFormat="1"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201" customFormat="1"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201" customFormat="1"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201" customFormat="1"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201" customFormat="1"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201" customFormat="1"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201" customFormat="1"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201" customFormat="1"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201" customFormat="1"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201" customFormat="1"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201" customFormat="1"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201" customFormat="1"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201" customFormat="1"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201" customFormat="1"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201" customFormat="1"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201" customFormat="1"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201" customFormat="1"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201" customFormat="1"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201" customFormat="1"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201" customFormat="1"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201" customFormat="1"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201" customFormat="1"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201" customFormat="1"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201" customFormat="1"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201" customFormat="1"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201" customFormat="1"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201" customFormat="1"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201" customFormat="1"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201" customFormat="1"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201" customFormat="1"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201" customFormat="1"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201" customFormat="1"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201" customFormat="1"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201" customFormat="1"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201" customFormat="1"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201" customFormat="1"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201" customFormat="1"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201" customFormat="1"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201" customFormat="1"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201" customFormat="1"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201" customFormat="1"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201" customFormat="1"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201" customFormat="1"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201" customFormat="1"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201" customFormat="1"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201" customFormat="1"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201" customFormat="1"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201" customFormat="1"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201" customFormat="1"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201" customFormat="1"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201" customFormat="1"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201" customFormat="1"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201" customFormat="1"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201" customFormat="1"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201" customFormat="1"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201" customFormat="1"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201" customFormat="1"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201" customFormat="1"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201" customFormat="1"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201" customFormat="1"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201" customFormat="1"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201" customFormat="1"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201" customFormat="1"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201" customFormat="1"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201" customFormat="1"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201" customFormat="1"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201" customFormat="1"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201" customFormat="1"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201" customFormat="1"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201" customFormat="1"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201" customFormat="1"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201" customFormat="1"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201" customFormat="1"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201" customFormat="1"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201" customFormat="1"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201" customFormat="1"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201" customFormat="1"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201" customFormat="1"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201" customFormat="1"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201" customFormat="1"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201" customFormat="1"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201" customFormat="1"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201" customFormat="1"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201" customFormat="1"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201" customFormat="1"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201" customFormat="1"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201" customFormat="1"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201" customFormat="1"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201" customFormat="1"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201" customFormat="1"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201" customFormat="1"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201" customFormat="1"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201" customFormat="1"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201" customFormat="1"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201" customFormat="1"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201" customFormat="1"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201" customFormat="1"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201" customFormat="1"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201" customFormat="1"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201" customFormat="1"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201" customFormat="1"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201" customFormat="1"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201" customFormat="1"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201" customFormat="1"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201" customFormat="1"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201" customFormat="1"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201" customFormat="1"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201" customFormat="1"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201" customFormat="1"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201" customFormat="1"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201" customFormat="1"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201" customFormat="1"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201" customFormat="1"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201" customFormat="1"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201" customFormat="1"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201" customFormat="1"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201" customFormat="1"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201" customFormat="1"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201" customFormat="1"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201" customFormat="1"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201" customFormat="1"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201" customFormat="1"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201" customFormat="1"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201" customFormat="1"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201" customFormat="1"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201" customFormat="1"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201" customFormat="1"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201" customFormat="1"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201" customFormat="1"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201" customFormat="1"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201" customFormat="1"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201" customFormat="1"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201" customFormat="1"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201" customFormat="1"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201" customFormat="1"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201" customFormat="1"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201" customFormat="1"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201" customFormat="1"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201" customFormat="1"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201" customFormat="1"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201" customFormat="1"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201" customFormat="1"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201" customFormat="1"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201" customFormat="1"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201" customFormat="1"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201" customFormat="1"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201" customFormat="1"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201" customFormat="1"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201" customFormat="1"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201" customFormat="1"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201" customFormat="1"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201" customFormat="1"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201" customFormat="1"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201" customFormat="1"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201" customFormat="1"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201" customFormat="1"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201" customFormat="1"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201" customFormat="1"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201" customFormat="1"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201" customFormat="1"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201" customFormat="1"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201" customFormat="1"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201" customFormat="1"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201" customFormat="1"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201" customFormat="1"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201" customFormat="1"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201" customFormat="1"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201" customFormat="1"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201" customFormat="1"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201" customFormat="1"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201" customFormat="1"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201" customFormat="1"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201" customFormat="1"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201" customFormat="1"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201" customFormat="1"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201" customFormat="1"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201" customFormat="1"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201" customFormat="1"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201" customFormat="1"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201" customFormat="1"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201" customFormat="1"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201" customFormat="1"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201" customFormat="1"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201" customFormat="1"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201" customFormat="1"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201" customFormat="1"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201" customFormat="1"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201" customFormat="1"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201" customFormat="1"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201" customFormat="1"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201" customFormat="1"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201" customFormat="1"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201" customFormat="1"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201" customFormat="1"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201" customFormat="1"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201" customFormat="1"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201" customFormat="1"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201" customFormat="1"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201" customFormat="1"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201" customFormat="1"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201" customFormat="1"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201" customFormat="1"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201" customFormat="1"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201" customFormat="1"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201" customFormat="1"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201" customFormat="1"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201" customFormat="1"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201" customFormat="1"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201" customFormat="1"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201" customFormat="1"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201" customFormat="1"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201" customFormat="1"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201" customFormat="1"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201" customFormat="1"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201" customFormat="1"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201" customFormat="1"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201" customFormat="1"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201" customFormat="1"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201" customFormat="1"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201" customFormat="1"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201" customFormat="1"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201" customFormat="1"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201" customFormat="1"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201" customFormat="1"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201" customFormat="1"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201" customFormat="1"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201" customFormat="1"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201" customFormat="1"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201" customFormat="1"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201" customFormat="1"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201" customFormat="1"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201" customFormat="1"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201" customFormat="1"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201" customFormat="1"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201" customFormat="1"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201" customFormat="1"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201" customFormat="1"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201" customFormat="1"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201" customFormat="1"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201" customFormat="1"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201" customFormat="1"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201" customFormat="1"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201" customFormat="1"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201" customFormat="1"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201" customFormat="1"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201" customFormat="1"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201" customFormat="1"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201" customFormat="1"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201" customFormat="1"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201" customFormat="1"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201" customFormat="1"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201" customFormat="1"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201" customFormat="1"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201" customFormat="1"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201" customFormat="1"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201" customFormat="1"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201" customFormat="1"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201" customFormat="1"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201" customFormat="1"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201" customFormat="1"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201" customFormat="1"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201" customFormat="1"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201" customFormat="1"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201" customFormat="1"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201" customFormat="1"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201" customFormat="1"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201" customFormat="1"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201" customFormat="1"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201" customFormat="1"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201" customFormat="1"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201" customFormat="1"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201" customFormat="1"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201" customFormat="1"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201" customFormat="1"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201" customFormat="1"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201" customFormat="1"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201" customFormat="1"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201" customFormat="1"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201" customFormat="1"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201" customFormat="1"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201" customFormat="1"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201" customFormat="1"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201" customFormat="1"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201" customFormat="1"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201" customFormat="1"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201" customFormat="1"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201" customFormat="1"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201" customFormat="1"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201" customFormat="1"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201" customFormat="1"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201" customFormat="1"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201" customFormat="1"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201" customFormat="1"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201" customFormat="1"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201" customFormat="1"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201" customFormat="1"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201" customFormat="1"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201" customFormat="1"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201" customFormat="1"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201" customFormat="1"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201" customFormat="1"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201" customFormat="1"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201" customFormat="1"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201" customFormat="1"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201" customFormat="1"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201" customFormat="1"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201" customFormat="1"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201" customFormat="1"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201" customFormat="1"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201" customFormat="1"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201" customFormat="1"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201" customFormat="1"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201" customFormat="1"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201" customFormat="1"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201" customFormat="1"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201" customFormat="1"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201" customFormat="1"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201" customFormat="1"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201" customFormat="1"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201" customFormat="1"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201" customFormat="1"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201" customFormat="1"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201" customFormat="1"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201" customFormat="1"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201" customFormat="1"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201" customFormat="1"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201" customFormat="1"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201" customFormat="1"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201" customFormat="1"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201" customFormat="1"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201" customFormat="1"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201" customFormat="1"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201" customFormat="1"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201" customFormat="1"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201" customFormat="1"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201" customFormat="1"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201" customFormat="1"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201" customFormat="1"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201" customFormat="1"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201" customFormat="1"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201" customFormat="1"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201" customFormat="1"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201" customFormat="1"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201" customFormat="1"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201" customFormat="1"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201" customFormat="1"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201" customFormat="1"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201" customFormat="1"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201" customFormat="1"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201" customFormat="1"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201" customFormat="1"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201" customFormat="1"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201" customFormat="1"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201" customFormat="1"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201" customFormat="1"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201" customFormat="1"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201" customFormat="1"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201" customFormat="1"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201" customFormat="1"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201" customFormat="1"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201" customFormat="1"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201" customFormat="1"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201" customFormat="1"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201" customFormat="1"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201" customFormat="1"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201" customFormat="1"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201" customFormat="1"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201" customFormat="1"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201" customFormat="1"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201" customFormat="1"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201" customFormat="1"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201" customFormat="1"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201" customFormat="1"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201" customFormat="1"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201" customFormat="1"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201" customFormat="1"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201" customFormat="1"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201" customFormat="1"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201" customFormat="1"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201" customFormat="1"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201" customFormat="1"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201" customFormat="1"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201" customFormat="1"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201" customFormat="1"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201" customFormat="1"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201" customFormat="1"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201" customFormat="1"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201" customFormat="1"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201" customFormat="1"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201" customFormat="1"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201" customFormat="1"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201" customFormat="1"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201" customFormat="1"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201" customFormat="1"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201" customFormat="1"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201" customFormat="1"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201" customFormat="1"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201" customFormat="1"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201" customFormat="1"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201" customFormat="1"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201" customFormat="1"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201" customFormat="1"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201" customFormat="1"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201" customFormat="1"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201" customFormat="1"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201" customFormat="1"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201" customFormat="1"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201" customFormat="1"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201" customFormat="1"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201" customFormat="1"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201" customFormat="1"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201" customFormat="1"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201" customFormat="1"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201" customFormat="1"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201" customFormat="1"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201" customFormat="1"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201" customFormat="1"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201" customFormat="1"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201" customFormat="1"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201" customFormat="1"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201" customFormat="1"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201" customFormat="1"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201" customFormat="1"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201" customFormat="1"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201" customFormat="1"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201" customFormat="1"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201" customFormat="1"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201" customFormat="1"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201" customFormat="1"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201" customFormat="1"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201" customFormat="1"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201" customFormat="1"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201" customFormat="1"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201" customFormat="1"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201" customFormat="1"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201" customFormat="1"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201" customFormat="1"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201" customFormat="1"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201" customFormat="1"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201" customFormat="1"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201" customFormat="1"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201" customFormat="1"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201" customFormat="1"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201" customFormat="1"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201" customFormat="1"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201" customFormat="1"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201" customFormat="1"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201" customFormat="1"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201" customFormat="1"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201" customFormat="1"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201" customFormat="1"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201" customFormat="1"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201" customFormat="1"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201" customFormat="1"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201" customFormat="1"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201" customFormat="1"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201" customFormat="1"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201" customFormat="1"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201" customFormat="1"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201" customFormat="1"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201" customFormat="1"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201" customFormat="1"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201" customFormat="1"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201" customFormat="1"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201" customFormat="1"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201" customFormat="1"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201" customFormat="1"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201" customFormat="1"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201" customFormat="1"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201" customFormat="1"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201" customFormat="1"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201" customFormat="1"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201" customFormat="1"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201" customFormat="1"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201" customFormat="1"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201" customFormat="1"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201" customFormat="1"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201" customFormat="1"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201" customFormat="1"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201" customFormat="1"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201" customFormat="1"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201" customFormat="1"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201" customFormat="1"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201" customFormat="1"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201" customFormat="1"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201" customFormat="1"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201" customFormat="1"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201" customFormat="1"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201" customFormat="1"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201" customFormat="1"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201" customFormat="1"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201" customFormat="1"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201" customFormat="1"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201" customFormat="1"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201" customFormat="1"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201" customFormat="1"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201" customFormat="1"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201" customFormat="1"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201" customFormat="1"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201" customFormat="1"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201" customFormat="1"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201" customFormat="1"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201" customFormat="1"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201" customFormat="1"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201" customFormat="1"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201" customFormat="1"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201" customFormat="1"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201" customFormat="1"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201" customFormat="1"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201" customFormat="1"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201" customFormat="1"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201" customFormat="1"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201" customFormat="1"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201" customFormat="1"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201" customFormat="1"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201" customFormat="1"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201" customFormat="1"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201" customFormat="1"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201" customFormat="1"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201" customFormat="1"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201" customFormat="1"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200" customFormat="1"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200" customFormat="1"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200" customFormat="1"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201" customFormat="1"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201" customFormat="1"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201" customFormat="1"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201" customFormat="1"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201" customFormat="1"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201" customFormat="1"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201" customFormat="1"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201" customFormat="1"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201" customFormat="1"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201" customFormat="1"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201" customFormat="1"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200" customFormat="1"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200" customFormat="1"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200" customFormat="1"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200" customFormat="1"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201" customFormat="1"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201" customFormat="1"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201" customFormat="1"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201" customFormat="1"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201" customFormat="1"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201" customFormat="1"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201" customFormat="1"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200" customFormat="1"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200" customFormat="1"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200" customFormat="1"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200" customFormat="1"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200" customFormat="1"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200" customFormat="1"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200" customFormat="1"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200" customFormat="1"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200" customFormat="1"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200" customFormat="1"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200" customFormat="1"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200" customFormat="1"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200" customFormat="1"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200" customFormat="1"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200" customFormat="1"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200" customFormat="1"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200" customFormat="1"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200" customFormat="1"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200" customFormat="1"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200" customFormat="1"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200" customFormat="1"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200" customFormat="1"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200" customFormat="1"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200" customFormat="1"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200" customFormat="1"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200" customFormat="1"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200" customFormat="1"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200" customFormat="1"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200" customFormat="1"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200" customFormat="1"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200" customFormat="1"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200" customFormat="1"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200" customFormat="1"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200" customFormat="1"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200" customFormat="1"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200" customFormat="1"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200" customFormat="1"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200" customFormat="1"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200" customFormat="1"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200" customFormat="1"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200" customFormat="1"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200" customFormat="1"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200" customFormat="1"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200" customFormat="1"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200" customFormat="1"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200" customFormat="1"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200" customFormat="1"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200" customFormat="1"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200" customFormat="1"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200" customFormat="1"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200" customFormat="1"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200" customFormat="1"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200" customFormat="1"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200" customFormat="1"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2:CV90"/>
  <sheetViews>
    <sheetView showGridLines="0" zoomScale="70" zoomScaleNormal="70" workbookViewId="0">
      <selection activeCell="I39" sqref="I39"/>
    </sheetView>
  </sheetViews>
  <sheetFormatPr defaultColWidth="18.85546875" defaultRowHeight="15" x14ac:dyDescent="0.25"/>
  <cols>
    <col min="1" max="1" width="5.5703125" style="100" customWidth="1"/>
    <col min="2" max="2" width="8.28515625" style="100" customWidth="1"/>
    <col min="3" max="3" width="18.85546875" style="100"/>
    <col min="4" max="4" width="46.7109375" style="100" customWidth="1"/>
    <col min="5" max="12" width="20" style="100" customWidth="1"/>
    <col min="13" max="13" width="12.85546875" style="100" customWidth="1"/>
    <col min="14" max="14" width="25.5703125" style="100" customWidth="1"/>
    <col min="15" max="16384" width="18.85546875" style="100"/>
  </cols>
  <sheetData>
    <row r="2" spans="1:26" ht="18" x14ac:dyDescent="0.25">
      <c r="C2" s="22" t="s">
        <v>374</v>
      </c>
    </row>
    <row r="7" spans="1:26" x14ac:dyDescent="0.25">
      <c r="A7" s="158"/>
      <c r="C7" s="224" t="s">
        <v>13</v>
      </c>
      <c r="D7" s="224" t="s">
        <v>17</v>
      </c>
      <c r="E7" s="271" t="s">
        <v>411</v>
      </c>
      <c r="F7" s="271"/>
      <c r="G7" s="271"/>
      <c r="H7" s="271"/>
      <c r="I7" s="271"/>
      <c r="J7" s="271"/>
      <c r="K7" s="271"/>
      <c r="L7" s="271"/>
    </row>
    <row r="8" spans="1:26" s="241" customFormat="1" x14ac:dyDescent="0.25">
      <c r="A8" s="150"/>
      <c r="C8" s="151" t="s">
        <v>134</v>
      </c>
      <c r="D8" s="151" t="s">
        <v>507</v>
      </c>
      <c r="E8" s="151" t="s">
        <v>507</v>
      </c>
      <c r="F8" s="151"/>
      <c r="G8" s="151"/>
      <c r="H8" s="151"/>
      <c r="I8" s="110"/>
      <c r="J8" s="110"/>
      <c r="K8" s="110"/>
      <c r="L8" s="110"/>
      <c r="M8" s="4"/>
      <c r="N8" s="4"/>
      <c r="O8" s="4"/>
      <c r="P8" s="4"/>
      <c r="Q8" s="4"/>
      <c r="R8" s="4"/>
      <c r="S8" s="4"/>
      <c r="T8" s="4"/>
      <c r="U8" s="4"/>
      <c r="V8" s="4"/>
      <c r="W8" s="4"/>
      <c r="X8" s="4"/>
      <c r="Y8" s="4"/>
      <c r="Z8" s="4"/>
    </row>
    <row r="9" spans="1:26" s="241" customFormat="1" x14ac:dyDescent="0.25">
      <c r="A9" s="150"/>
      <c r="C9" s="151" t="s">
        <v>134</v>
      </c>
      <c r="D9" s="151" t="s">
        <v>471</v>
      </c>
      <c r="E9" s="151" t="s">
        <v>471</v>
      </c>
      <c r="F9" s="151"/>
      <c r="G9" s="151"/>
      <c r="H9" s="151"/>
      <c r="I9" s="110"/>
      <c r="J9" s="110"/>
      <c r="K9" s="110"/>
      <c r="L9" s="110"/>
      <c r="M9" s="4"/>
      <c r="N9" s="4"/>
      <c r="O9" s="4"/>
      <c r="P9" s="4"/>
      <c r="Q9" s="4"/>
      <c r="R9" s="4"/>
      <c r="S9" s="4"/>
      <c r="T9" s="4"/>
      <c r="U9" s="4"/>
      <c r="V9" s="4"/>
      <c r="W9" s="4"/>
      <c r="X9" s="4"/>
      <c r="Y9" s="4"/>
      <c r="Z9" s="4"/>
    </row>
    <row r="10" spans="1:26" s="241" customFormat="1" ht="30" x14ac:dyDescent="0.25">
      <c r="A10" s="150"/>
      <c r="C10" s="151" t="s">
        <v>134</v>
      </c>
      <c r="D10" s="151" t="s">
        <v>479</v>
      </c>
      <c r="E10" s="151" t="s">
        <v>479</v>
      </c>
      <c r="F10" s="151"/>
      <c r="G10" s="151"/>
      <c r="H10" s="151"/>
      <c r="I10" s="110"/>
      <c r="J10" s="110"/>
      <c r="K10" s="110"/>
      <c r="L10" s="110"/>
      <c r="M10" s="4"/>
      <c r="N10" s="4"/>
      <c r="O10" s="4"/>
      <c r="P10" s="4"/>
      <c r="Q10" s="4"/>
      <c r="R10" s="4"/>
      <c r="S10" s="4"/>
      <c r="T10" s="4"/>
      <c r="U10" s="4"/>
      <c r="V10" s="4"/>
      <c r="W10" s="4"/>
      <c r="X10" s="4"/>
      <c r="Y10" s="4"/>
      <c r="Z10" s="4"/>
    </row>
    <row r="11" spans="1:26" s="241" customFormat="1" ht="30" x14ac:dyDescent="0.25">
      <c r="A11" s="150"/>
      <c r="C11" s="151" t="s">
        <v>134</v>
      </c>
      <c r="D11" s="151" t="s">
        <v>480</v>
      </c>
      <c r="E11" s="151" t="s">
        <v>480</v>
      </c>
      <c r="F11" s="151"/>
      <c r="G11" s="151"/>
      <c r="H11" s="151"/>
      <c r="I11" s="110"/>
      <c r="J11" s="110"/>
      <c r="K11" s="110"/>
      <c r="L11" s="110"/>
      <c r="M11" s="4"/>
      <c r="N11" s="4"/>
      <c r="O11" s="4"/>
      <c r="P11" s="4"/>
      <c r="Q11" s="4"/>
      <c r="R11" s="4"/>
      <c r="S11" s="4"/>
      <c r="T11" s="4"/>
      <c r="U11" s="4"/>
      <c r="V11" s="4"/>
      <c r="W11" s="4"/>
      <c r="X11" s="4"/>
      <c r="Y11" s="4"/>
      <c r="Z11" s="4"/>
    </row>
    <row r="12" spans="1:26" s="241" customFormat="1" x14ac:dyDescent="0.25">
      <c r="A12" s="150"/>
      <c r="C12" s="151" t="s">
        <v>134</v>
      </c>
      <c r="D12" s="151" t="s">
        <v>472</v>
      </c>
      <c r="E12" s="151" t="s">
        <v>472</v>
      </c>
      <c r="F12" s="151"/>
      <c r="G12" s="151"/>
      <c r="H12" s="151"/>
      <c r="I12" s="110"/>
      <c r="J12" s="110"/>
      <c r="K12" s="110"/>
      <c r="L12" s="110"/>
      <c r="M12" s="4"/>
      <c r="N12" s="4"/>
      <c r="O12" s="4"/>
      <c r="P12" s="4"/>
      <c r="Q12" s="4"/>
      <c r="R12" s="4"/>
      <c r="S12" s="4"/>
      <c r="T12" s="4"/>
      <c r="U12" s="4"/>
      <c r="V12" s="4"/>
      <c r="W12" s="4"/>
      <c r="X12" s="4"/>
      <c r="Y12" s="4"/>
      <c r="Z12" s="4"/>
    </row>
    <row r="13" spans="1:26" s="241" customFormat="1" x14ac:dyDescent="0.25">
      <c r="A13" s="150"/>
      <c r="C13" s="151" t="s">
        <v>134</v>
      </c>
      <c r="D13" s="151" t="s">
        <v>475</v>
      </c>
      <c r="E13" s="151" t="s">
        <v>475</v>
      </c>
      <c r="F13" s="151"/>
      <c r="G13" s="151"/>
      <c r="H13" s="151"/>
      <c r="I13" s="110"/>
      <c r="J13" s="110"/>
      <c r="K13" s="110"/>
      <c r="L13" s="110"/>
      <c r="M13" s="4"/>
      <c r="N13" s="4"/>
      <c r="O13" s="4"/>
      <c r="P13" s="4"/>
      <c r="Q13" s="4"/>
      <c r="R13" s="4"/>
      <c r="S13" s="4"/>
      <c r="T13" s="4"/>
      <c r="U13" s="4"/>
      <c r="V13" s="4"/>
      <c r="W13" s="4"/>
      <c r="X13" s="4"/>
      <c r="Y13" s="4"/>
      <c r="Z13" s="4"/>
    </row>
    <row r="14" spans="1:26" s="241" customFormat="1" x14ac:dyDescent="0.25">
      <c r="A14" s="150"/>
      <c r="C14" s="151" t="s">
        <v>134</v>
      </c>
      <c r="D14" s="151" t="s">
        <v>481</v>
      </c>
      <c r="E14" s="151" t="s">
        <v>481</v>
      </c>
      <c r="F14" s="151"/>
      <c r="G14" s="151"/>
      <c r="H14" s="151"/>
      <c r="I14" s="110"/>
      <c r="J14" s="110"/>
      <c r="K14" s="110"/>
      <c r="L14" s="110"/>
      <c r="M14" s="4"/>
      <c r="N14" s="4"/>
      <c r="O14" s="4"/>
      <c r="P14" s="4"/>
      <c r="Q14" s="4"/>
      <c r="R14" s="4"/>
      <c r="S14" s="4"/>
      <c r="T14" s="4"/>
      <c r="U14" s="4"/>
      <c r="V14" s="4"/>
      <c r="W14" s="4"/>
      <c r="X14" s="4"/>
      <c r="Y14" s="4"/>
      <c r="Z14" s="4"/>
    </row>
    <row r="15" spans="1:26" s="241" customFormat="1" x14ac:dyDescent="0.25">
      <c r="A15" s="150"/>
      <c r="C15" s="151" t="s">
        <v>134</v>
      </c>
      <c r="D15" s="151" t="s">
        <v>482</v>
      </c>
      <c r="E15" s="151" t="s">
        <v>482</v>
      </c>
      <c r="F15" s="151"/>
      <c r="G15" s="151"/>
      <c r="H15" s="151"/>
      <c r="I15" s="110"/>
      <c r="J15" s="110"/>
      <c r="K15" s="110"/>
      <c r="L15" s="110"/>
      <c r="M15" s="4"/>
      <c r="N15" s="4"/>
      <c r="O15" s="4"/>
      <c r="P15" s="4"/>
      <c r="Q15" s="4"/>
      <c r="R15" s="4"/>
      <c r="S15" s="4"/>
      <c r="T15" s="4"/>
      <c r="U15" s="4"/>
      <c r="V15" s="4"/>
      <c r="W15" s="4"/>
      <c r="X15" s="4"/>
      <c r="Y15" s="4"/>
      <c r="Z15" s="4"/>
    </row>
    <row r="16" spans="1:26" s="241" customFormat="1" ht="45" x14ac:dyDescent="0.25">
      <c r="A16" s="150"/>
      <c r="C16" s="151" t="s">
        <v>14</v>
      </c>
      <c r="D16" s="151" t="s">
        <v>546</v>
      </c>
      <c r="E16" s="151" t="s">
        <v>473</v>
      </c>
      <c r="F16" s="151" t="s">
        <v>474</v>
      </c>
      <c r="G16" s="151" t="s">
        <v>550</v>
      </c>
      <c r="H16" s="151"/>
      <c r="I16" s="110"/>
      <c r="J16" s="110"/>
      <c r="K16" s="110"/>
      <c r="L16" s="110"/>
      <c r="M16" s="4"/>
      <c r="N16" s="4"/>
      <c r="O16" s="4"/>
      <c r="P16" s="4"/>
      <c r="Q16" s="4"/>
      <c r="R16" s="4"/>
      <c r="S16" s="4"/>
      <c r="T16" s="4"/>
      <c r="U16" s="4"/>
      <c r="V16" s="4"/>
      <c r="W16" s="4"/>
      <c r="X16" s="4"/>
      <c r="Y16" s="4"/>
      <c r="Z16" s="4"/>
    </row>
    <row r="17" spans="1:26" s="241" customFormat="1" x14ac:dyDescent="0.25">
      <c r="A17" s="150"/>
      <c r="C17" s="153"/>
      <c r="D17" s="153"/>
      <c r="E17" s="153"/>
      <c r="F17" s="153"/>
      <c r="G17" s="153"/>
      <c r="H17" s="153"/>
      <c r="I17" s="152"/>
      <c r="J17" s="152"/>
      <c r="K17" s="152"/>
      <c r="L17" s="152"/>
      <c r="M17" s="4"/>
      <c r="N17" s="4"/>
      <c r="O17" s="4"/>
      <c r="P17" s="4"/>
      <c r="Q17" s="4"/>
      <c r="R17" s="4"/>
      <c r="S17" s="4"/>
      <c r="T17" s="4"/>
      <c r="U17" s="4"/>
      <c r="V17" s="4"/>
      <c r="W17" s="4"/>
      <c r="X17" s="4"/>
      <c r="Y17" s="4"/>
      <c r="Z17" s="4"/>
    </row>
    <row r="18" spans="1:26" s="225" customFormat="1" x14ac:dyDescent="0.25"/>
    <row r="19" spans="1:26" s="241" customFormat="1" x14ac:dyDescent="0.25">
      <c r="B19" s="136" t="s">
        <v>261</v>
      </c>
      <c r="E19" s="17" t="s">
        <v>239</v>
      </c>
      <c r="F19" s="17" t="s">
        <v>240</v>
      </c>
    </row>
    <row r="20" spans="1:26" s="225" customFormat="1" x14ac:dyDescent="0.25">
      <c r="C20" s="242" t="s">
        <v>19</v>
      </c>
      <c r="D20" s="242" t="s">
        <v>507</v>
      </c>
      <c r="E20" s="10" t="s">
        <v>4</v>
      </c>
      <c r="F20" s="10" t="s">
        <v>5</v>
      </c>
    </row>
    <row r="21" spans="1:26" s="241" customFormat="1" x14ac:dyDescent="0.25"/>
    <row r="22" spans="1:26" s="241" customFormat="1" x14ac:dyDescent="0.25">
      <c r="B22" s="136" t="s">
        <v>259</v>
      </c>
      <c r="E22" s="17" t="s">
        <v>241</v>
      </c>
      <c r="F22" s="17" t="s">
        <v>242</v>
      </c>
    </row>
    <row r="23" spans="1:26" s="241" customFormat="1" x14ac:dyDescent="0.25">
      <c r="C23" s="242" t="s">
        <v>10</v>
      </c>
      <c r="D23" s="242" t="s">
        <v>471</v>
      </c>
      <c r="E23" s="10" t="s">
        <v>4</v>
      </c>
      <c r="F23" s="10" t="s">
        <v>5</v>
      </c>
    </row>
    <row r="24" spans="1:26" s="241" customFormat="1" x14ac:dyDescent="0.25"/>
    <row r="25" spans="1:26" s="241" customFormat="1" x14ac:dyDescent="0.25">
      <c r="B25" s="136" t="s">
        <v>265</v>
      </c>
      <c r="E25" s="17" t="s">
        <v>244</v>
      </c>
      <c r="F25" s="17" t="s">
        <v>245</v>
      </c>
    </row>
    <row r="26" spans="1:26" s="241" customFormat="1" x14ac:dyDescent="0.25">
      <c r="C26" s="242" t="s">
        <v>11</v>
      </c>
      <c r="D26" s="242" t="s">
        <v>479</v>
      </c>
      <c r="E26" s="10" t="s">
        <v>4</v>
      </c>
      <c r="F26" s="10" t="s">
        <v>5</v>
      </c>
    </row>
    <row r="27" spans="1:26" s="241" customFormat="1" x14ac:dyDescent="0.25"/>
    <row r="28" spans="1:26" s="241" customFormat="1" x14ac:dyDescent="0.25">
      <c r="B28" s="136" t="s">
        <v>260</v>
      </c>
      <c r="E28" s="17" t="s">
        <v>246</v>
      </c>
      <c r="F28" s="17" t="s">
        <v>247</v>
      </c>
    </row>
    <row r="29" spans="1:26" s="241" customFormat="1" x14ac:dyDescent="0.25">
      <c r="C29" s="242" t="s">
        <v>18</v>
      </c>
      <c r="D29" s="242" t="s">
        <v>480</v>
      </c>
      <c r="E29" s="10" t="s">
        <v>4</v>
      </c>
      <c r="F29" s="10" t="s">
        <v>5</v>
      </c>
    </row>
    <row r="30" spans="1:26" s="241" customFormat="1" x14ac:dyDescent="0.25"/>
    <row r="31" spans="1:26" s="241" customFormat="1" x14ac:dyDescent="0.25">
      <c r="B31" s="136" t="s">
        <v>331</v>
      </c>
      <c r="E31" s="17" t="s">
        <v>248</v>
      </c>
      <c r="F31" s="17" t="s">
        <v>251</v>
      </c>
    </row>
    <row r="32" spans="1:26" s="241" customFormat="1" x14ac:dyDescent="0.25">
      <c r="C32" s="242" t="s">
        <v>330</v>
      </c>
      <c r="D32" s="242" t="s">
        <v>472</v>
      </c>
      <c r="E32" s="10" t="s">
        <v>4</v>
      </c>
      <c r="F32" s="10" t="s">
        <v>5</v>
      </c>
    </row>
    <row r="33" spans="2:7" s="241" customFormat="1" x14ac:dyDescent="0.25"/>
    <row r="34" spans="2:7" s="241" customFormat="1" x14ac:dyDescent="0.25">
      <c r="B34" s="136" t="s">
        <v>335</v>
      </c>
      <c r="E34" s="17" t="s">
        <v>252</v>
      </c>
      <c r="F34" s="17" t="s">
        <v>302</v>
      </c>
    </row>
    <row r="35" spans="2:7" s="241" customFormat="1" x14ac:dyDescent="0.25">
      <c r="C35" s="242" t="s">
        <v>334</v>
      </c>
      <c r="D35" s="242" t="s">
        <v>475</v>
      </c>
      <c r="E35" s="10" t="s">
        <v>4</v>
      </c>
      <c r="F35" s="10" t="s">
        <v>5</v>
      </c>
    </row>
    <row r="36" spans="2:7" s="241" customFormat="1" x14ac:dyDescent="0.25"/>
    <row r="37" spans="2:7" s="241" customFormat="1" x14ac:dyDescent="0.25">
      <c r="B37" s="136" t="s">
        <v>339</v>
      </c>
      <c r="E37" s="17" t="s">
        <v>303</v>
      </c>
      <c r="F37" s="17" t="s">
        <v>304</v>
      </c>
    </row>
    <row r="38" spans="2:7" s="241" customFormat="1" x14ac:dyDescent="0.25">
      <c r="C38" s="242" t="s">
        <v>338</v>
      </c>
      <c r="D38" s="242" t="s">
        <v>481</v>
      </c>
      <c r="E38" s="10" t="s">
        <v>4</v>
      </c>
      <c r="F38" s="10" t="s">
        <v>5</v>
      </c>
    </row>
    <row r="39" spans="2:7" s="241" customFormat="1" x14ac:dyDescent="0.25"/>
    <row r="40" spans="2:7" s="241" customFormat="1" x14ac:dyDescent="0.25">
      <c r="B40" s="136" t="s">
        <v>498</v>
      </c>
      <c r="E40" s="17" t="s">
        <v>305</v>
      </c>
      <c r="F40" s="17" t="s">
        <v>306</v>
      </c>
    </row>
    <row r="41" spans="2:7" s="241" customFormat="1" x14ac:dyDescent="0.25">
      <c r="C41" s="242" t="s">
        <v>497</v>
      </c>
      <c r="D41" s="242" t="s">
        <v>482</v>
      </c>
      <c r="E41" s="10" t="s">
        <v>4</v>
      </c>
      <c r="F41" s="10" t="s">
        <v>5</v>
      </c>
    </row>
    <row r="42" spans="2:7" s="241" customFormat="1" x14ac:dyDescent="0.25"/>
    <row r="43" spans="2:7" s="241" customFormat="1" x14ac:dyDescent="0.25">
      <c r="B43" s="136" t="s">
        <v>500</v>
      </c>
      <c r="E43" s="17" t="s">
        <v>307</v>
      </c>
      <c r="F43" s="17" t="s">
        <v>308</v>
      </c>
      <c r="G43" s="17" t="s">
        <v>309</v>
      </c>
    </row>
    <row r="44" spans="2:7" s="241" customFormat="1" x14ac:dyDescent="0.25">
      <c r="C44" s="242" t="s">
        <v>499</v>
      </c>
      <c r="D44" s="242" t="s">
        <v>473</v>
      </c>
      <c r="E44" s="10" t="s">
        <v>4</v>
      </c>
      <c r="F44" s="10" t="s">
        <v>5</v>
      </c>
      <c r="G44" s="10" t="s">
        <v>5</v>
      </c>
    </row>
    <row r="45" spans="2:7" s="241" customFormat="1" x14ac:dyDescent="0.25">
      <c r="C45" s="242" t="s">
        <v>547</v>
      </c>
      <c r="D45" s="242" t="s">
        <v>474</v>
      </c>
      <c r="E45" s="242" t="s">
        <v>5</v>
      </c>
      <c r="F45" s="242" t="s">
        <v>4</v>
      </c>
      <c r="G45" s="242" t="s">
        <v>5</v>
      </c>
    </row>
    <row r="46" spans="2:7" s="241" customFormat="1" x14ac:dyDescent="0.25">
      <c r="C46" s="242" t="s">
        <v>551</v>
      </c>
      <c r="D46" s="242" t="s">
        <v>550</v>
      </c>
      <c r="E46" s="242" t="s">
        <v>5</v>
      </c>
      <c r="F46" s="242" t="s">
        <v>5</v>
      </c>
      <c r="G46" s="242" t="s">
        <v>4</v>
      </c>
    </row>
    <row r="47" spans="2:7" s="241" customFormat="1" x14ac:dyDescent="0.25"/>
    <row r="48" spans="2:7" s="241" customFormat="1" x14ac:dyDescent="0.25"/>
    <row r="49" spans="1:14" s="241" customFormat="1" x14ac:dyDescent="0.25"/>
    <row r="50" spans="1:14" s="223" customFormat="1" x14ac:dyDescent="0.25">
      <c r="A50" s="156"/>
      <c r="B50" s="156"/>
      <c r="C50" s="156"/>
      <c r="D50" s="156"/>
      <c r="E50" s="156"/>
      <c r="F50" s="156"/>
      <c r="G50" s="157"/>
      <c r="H50" s="157"/>
      <c r="I50" s="160"/>
      <c r="J50" s="160"/>
      <c r="K50" s="157"/>
      <c r="L50" s="157"/>
      <c r="M50" s="157"/>
      <c r="N50" s="157"/>
    </row>
    <row r="51" spans="1:14" s="223" customFormat="1" x14ac:dyDescent="0.25">
      <c r="A51" s="158"/>
      <c r="B51" s="100"/>
      <c r="C51" s="119" t="s">
        <v>372</v>
      </c>
      <c r="D51" s="91" t="s">
        <v>208</v>
      </c>
      <c r="E51" s="91" t="s">
        <v>209</v>
      </c>
      <c r="F51" s="124"/>
      <c r="G51" s="157"/>
      <c r="H51" s="157"/>
      <c r="I51" s="160"/>
      <c r="J51" s="160"/>
      <c r="K51" s="157"/>
      <c r="L51" s="157"/>
      <c r="M51" s="157"/>
      <c r="N51" s="157"/>
    </row>
    <row r="52" spans="1:14" s="223" customFormat="1" x14ac:dyDescent="0.25">
      <c r="A52" s="167"/>
      <c r="B52" s="169"/>
      <c r="C52" s="110">
        <v>1</v>
      </c>
      <c r="D52" s="141" t="s">
        <v>239</v>
      </c>
      <c r="E52" s="141" t="s">
        <v>259</v>
      </c>
      <c r="F52" s="169"/>
      <c r="G52" s="169"/>
      <c r="H52" s="169"/>
      <c r="I52" s="169"/>
      <c r="J52" s="169"/>
      <c r="K52" s="169"/>
      <c r="L52" s="169"/>
      <c r="M52" s="169"/>
      <c r="N52" s="169"/>
    </row>
    <row r="53" spans="1:14" s="241" customFormat="1" x14ac:dyDescent="0.25">
      <c r="A53" s="245"/>
      <c r="C53" s="110">
        <v>2</v>
      </c>
      <c r="D53" s="141" t="s">
        <v>241</v>
      </c>
      <c r="E53" s="141" t="s">
        <v>265</v>
      </c>
    </row>
    <row r="54" spans="1:14" s="241" customFormat="1" x14ac:dyDescent="0.25">
      <c r="A54" s="245"/>
      <c r="C54" s="110">
        <v>3</v>
      </c>
      <c r="D54" s="141" t="s">
        <v>244</v>
      </c>
      <c r="E54" s="141" t="s">
        <v>260</v>
      </c>
    </row>
    <row r="55" spans="1:14" s="241" customFormat="1" x14ac:dyDescent="0.25">
      <c r="A55" s="245"/>
      <c r="C55" s="110">
        <v>4</v>
      </c>
      <c r="D55" s="141" t="s">
        <v>246</v>
      </c>
      <c r="E55" s="141" t="s">
        <v>331</v>
      </c>
    </row>
    <row r="56" spans="1:14" s="241" customFormat="1" x14ac:dyDescent="0.25">
      <c r="A56" s="245"/>
      <c r="C56" s="110">
        <v>5</v>
      </c>
      <c r="D56" s="141" t="s">
        <v>248</v>
      </c>
      <c r="E56" s="141" t="s">
        <v>335</v>
      </c>
    </row>
    <row r="57" spans="1:14" s="241" customFormat="1" x14ac:dyDescent="0.25">
      <c r="A57" s="245"/>
      <c r="C57" s="110">
        <v>6</v>
      </c>
      <c r="D57" s="141" t="s">
        <v>252</v>
      </c>
      <c r="E57" s="141" t="s">
        <v>339</v>
      </c>
    </row>
    <row r="58" spans="1:14" s="241" customFormat="1" x14ac:dyDescent="0.25">
      <c r="A58" s="245"/>
      <c r="C58" s="110">
        <v>7</v>
      </c>
      <c r="D58" s="141" t="s">
        <v>554</v>
      </c>
      <c r="E58" s="141" t="s">
        <v>498</v>
      </c>
    </row>
    <row r="59" spans="1:14" s="241" customFormat="1" x14ac:dyDescent="0.25">
      <c r="A59" s="245"/>
      <c r="C59" s="110">
        <v>8</v>
      </c>
      <c r="D59" s="141" t="s">
        <v>555</v>
      </c>
      <c r="E59" s="141" t="s">
        <v>500</v>
      </c>
    </row>
    <row r="60" spans="1:14" s="223" customFormat="1" x14ac:dyDescent="0.25">
      <c r="A60" s="148"/>
      <c r="B60" s="148"/>
      <c r="C60" s="150"/>
      <c r="D60" s="149"/>
      <c r="E60" s="149"/>
      <c r="F60" s="148"/>
      <c r="G60" s="149"/>
      <c r="H60" s="149"/>
      <c r="I60" s="149"/>
      <c r="J60" s="149"/>
      <c r="K60" s="149"/>
      <c r="L60" s="149"/>
      <c r="M60" s="149"/>
      <c r="N60" s="149"/>
    </row>
    <row r="61" spans="1:14" s="223" customFormat="1" x14ac:dyDescent="0.25">
      <c r="A61" s="146"/>
      <c r="B61" s="146"/>
      <c r="C61" s="4"/>
      <c r="D61" s="4"/>
      <c r="E61" s="4"/>
      <c r="F61" s="146"/>
      <c r="G61" s="149"/>
      <c r="H61" s="149"/>
      <c r="I61" s="149"/>
      <c r="J61" s="149"/>
      <c r="K61" s="149"/>
      <c r="L61" s="149"/>
      <c r="M61" s="149"/>
      <c r="N61" s="149"/>
    </row>
    <row r="62" spans="1:14" s="223" customFormat="1" x14ac:dyDescent="0.25">
      <c r="A62" s="158"/>
      <c r="B62" s="146"/>
      <c r="C62" s="119" t="s">
        <v>371</v>
      </c>
      <c r="D62" s="91" t="s">
        <v>208</v>
      </c>
      <c r="E62" s="91" t="s">
        <v>209</v>
      </c>
      <c r="F62" s="91" t="s">
        <v>373</v>
      </c>
      <c r="G62" s="149"/>
      <c r="H62" s="149"/>
      <c r="I62" s="149"/>
      <c r="J62" s="149"/>
      <c r="K62" s="149"/>
      <c r="L62" s="149"/>
      <c r="M62" s="149"/>
      <c r="N62" s="149"/>
    </row>
    <row r="63" spans="1:14" s="223" customFormat="1" x14ac:dyDescent="0.25">
      <c r="A63" s="168"/>
      <c r="B63" s="163"/>
      <c r="C63" s="110">
        <v>1</v>
      </c>
      <c r="D63" s="141"/>
      <c r="E63" s="141"/>
      <c r="F63" s="141"/>
      <c r="G63" s="163"/>
      <c r="H63" s="163"/>
      <c r="I63" s="163"/>
      <c r="J63" s="163"/>
      <c r="K63" s="163"/>
      <c r="L63" s="163"/>
      <c r="M63" s="163"/>
      <c r="N63" s="163"/>
    </row>
    <row r="64" spans="1:14" s="223" customFormat="1" x14ac:dyDescent="0.25">
      <c r="A64" s="100"/>
      <c r="B64" s="100"/>
      <c r="C64" s="100"/>
      <c r="D64" s="100"/>
      <c r="E64" s="100"/>
      <c r="F64" s="100"/>
      <c r="G64" s="148"/>
      <c r="H64" s="148"/>
      <c r="I64" s="148"/>
      <c r="J64" s="148"/>
      <c r="K64" s="148"/>
      <c r="L64" s="148"/>
      <c r="M64" s="148"/>
      <c r="N64" s="148"/>
    </row>
    <row r="65" spans="1:100" s="223" customFormat="1" x14ac:dyDescent="0.25">
      <c r="A65" s="147"/>
      <c r="B65" s="147"/>
      <c r="C65" s="2"/>
      <c r="D65" s="147"/>
      <c r="E65" s="147"/>
      <c r="F65" s="147"/>
      <c r="G65" s="146"/>
      <c r="H65" s="146"/>
      <c r="I65" s="146"/>
      <c r="J65" s="146"/>
      <c r="K65" s="146"/>
      <c r="L65" s="146"/>
      <c r="M65" s="146"/>
      <c r="N65" s="146"/>
    </row>
    <row r="66" spans="1:100" s="223" customFormat="1" x14ac:dyDescent="0.25">
      <c r="A66" s="158"/>
      <c r="B66" s="100"/>
      <c r="C66" s="119" t="s">
        <v>7</v>
      </c>
      <c r="D66" s="119" t="s">
        <v>20</v>
      </c>
      <c r="E66" s="119"/>
      <c r="F66" s="124"/>
      <c r="G66" s="147"/>
      <c r="H66" s="146"/>
      <c r="I66" s="146"/>
      <c r="J66" s="146"/>
      <c r="K66" s="146"/>
      <c r="L66" s="146"/>
      <c r="M66" s="146"/>
      <c r="N66" s="146"/>
    </row>
    <row r="67" spans="1:100" s="223" customFormat="1" x14ac:dyDescent="0.25">
      <c r="A67" s="168"/>
      <c r="B67" s="149"/>
      <c r="C67" s="246" t="s">
        <v>0</v>
      </c>
      <c r="D67" s="176" t="s">
        <v>478</v>
      </c>
      <c r="E67" s="155" t="s">
        <v>556</v>
      </c>
      <c r="F67" s="149"/>
      <c r="G67" s="149"/>
      <c r="H67" s="149"/>
      <c r="I67" s="149"/>
      <c r="J67" s="149"/>
      <c r="K67" s="149"/>
      <c r="L67" s="149"/>
      <c r="M67" s="149"/>
      <c r="N67" s="149"/>
    </row>
    <row r="68" spans="1:100" s="241" customFormat="1" x14ac:dyDescent="0.25">
      <c r="A68" s="150"/>
      <c r="C68" s="246" t="s">
        <v>1</v>
      </c>
      <c r="D68" s="176" t="s">
        <v>506</v>
      </c>
      <c r="E68" s="155" t="s">
        <v>556</v>
      </c>
    </row>
    <row r="69" spans="1:100" s="241" customFormat="1" x14ac:dyDescent="0.25">
      <c r="A69" s="150"/>
      <c r="C69" s="246" t="s">
        <v>228</v>
      </c>
      <c r="D69" s="176" t="s">
        <v>515</v>
      </c>
      <c r="E69" s="155" t="s">
        <v>307</v>
      </c>
    </row>
    <row r="70" spans="1:100" s="241" customFormat="1" x14ac:dyDescent="0.25">
      <c r="A70" s="150"/>
      <c r="C70" s="246" t="s">
        <v>229</v>
      </c>
      <c r="D70" s="176" t="s">
        <v>476</v>
      </c>
      <c r="E70" s="155" t="s">
        <v>308</v>
      </c>
    </row>
    <row r="71" spans="1:100" s="223" customFormat="1" x14ac:dyDescent="0.25">
      <c r="A71" s="100"/>
      <c r="B71" s="100"/>
      <c r="C71" s="100"/>
      <c r="D71" s="100"/>
      <c r="E71" s="100"/>
      <c r="F71" s="100"/>
      <c r="G71" s="100"/>
      <c r="H71" s="100"/>
      <c r="I71" s="100"/>
      <c r="J71" s="100"/>
      <c r="K71" s="100"/>
      <c r="L71" s="100"/>
      <c r="M71" s="100"/>
      <c r="N71" s="100"/>
    </row>
    <row r="72" spans="1:100" s="157" customFormat="1" x14ac:dyDescent="0.25">
      <c r="A72" s="100"/>
      <c r="B72" s="100"/>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c r="AE72" s="100"/>
      <c r="AF72" s="100"/>
      <c r="AG72" s="100"/>
      <c r="AH72" s="100"/>
      <c r="AI72" s="100"/>
      <c r="AJ72" s="100"/>
      <c r="AK72" s="100"/>
      <c r="AL72" s="100"/>
      <c r="AM72" s="100"/>
      <c r="AN72" s="100"/>
      <c r="AO72" s="100"/>
      <c r="AP72" s="100"/>
      <c r="AQ72" s="100"/>
      <c r="AR72" s="100"/>
      <c r="AS72" s="100"/>
      <c r="AT72" s="100"/>
      <c r="AU72" s="100"/>
      <c r="AV72" s="100"/>
      <c r="AW72" s="100"/>
      <c r="AX72" s="100"/>
      <c r="AY72" s="100"/>
      <c r="AZ72" s="100"/>
      <c r="BA72" s="100"/>
      <c r="BB72" s="100"/>
      <c r="BC72" s="100"/>
      <c r="BD72" s="100"/>
      <c r="BE72" s="100"/>
      <c r="BF72" s="100"/>
      <c r="BG72" s="100"/>
      <c r="BH72" s="100"/>
      <c r="BI72" s="100"/>
      <c r="BJ72" s="100"/>
      <c r="BK72" s="100"/>
      <c r="BL72" s="100"/>
      <c r="BM72" s="100"/>
      <c r="BN72" s="100"/>
      <c r="BO72" s="100"/>
      <c r="BP72" s="100"/>
      <c r="BQ72" s="100"/>
      <c r="BR72" s="100"/>
      <c r="BS72" s="100"/>
      <c r="BT72" s="100"/>
      <c r="BU72" s="100"/>
      <c r="BV72" s="100"/>
      <c r="BW72" s="100"/>
      <c r="BX72" s="100"/>
      <c r="BY72" s="100"/>
      <c r="BZ72" s="100"/>
      <c r="CA72" s="100"/>
      <c r="CB72" s="100"/>
      <c r="CC72" s="100"/>
      <c r="CD72" s="100"/>
      <c r="CE72" s="100"/>
      <c r="CF72" s="100"/>
      <c r="CG72" s="100"/>
      <c r="CH72" s="100"/>
      <c r="CI72" s="100"/>
      <c r="CJ72" s="100"/>
      <c r="CK72" s="100"/>
      <c r="CL72" s="100"/>
      <c r="CM72" s="100"/>
      <c r="CN72" s="100"/>
      <c r="CO72" s="100"/>
      <c r="CP72" s="100"/>
      <c r="CQ72" s="100"/>
      <c r="CR72" s="100"/>
      <c r="CS72" s="100"/>
      <c r="CT72" s="100"/>
      <c r="CU72" s="100"/>
      <c r="CV72" s="100"/>
    </row>
    <row r="73" spans="1:100" s="157" customFormat="1" x14ac:dyDescent="0.25">
      <c r="A73" s="100"/>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c r="AM73" s="100"/>
      <c r="AN73" s="100"/>
      <c r="AO73" s="100"/>
      <c r="AP73" s="100"/>
      <c r="AQ73" s="100"/>
      <c r="AR73" s="100"/>
      <c r="AS73" s="100"/>
      <c r="AT73" s="100"/>
      <c r="AU73" s="100"/>
      <c r="AV73" s="100"/>
      <c r="AW73" s="100"/>
      <c r="AX73" s="100"/>
      <c r="AY73" s="100"/>
      <c r="AZ73" s="100"/>
      <c r="BA73" s="100"/>
      <c r="BB73" s="100"/>
      <c r="BC73" s="100"/>
      <c r="BD73" s="100"/>
      <c r="BE73" s="100"/>
      <c r="BF73" s="100"/>
      <c r="BG73" s="100"/>
      <c r="BH73" s="100"/>
      <c r="BI73" s="100"/>
      <c r="BJ73" s="100"/>
      <c r="BK73" s="100"/>
      <c r="BL73" s="100"/>
      <c r="BM73" s="100"/>
      <c r="BN73" s="100"/>
      <c r="BO73" s="100"/>
      <c r="BP73" s="100"/>
      <c r="BQ73" s="100"/>
      <c r="BR73" s="100"/>
      <c r="BS73" s="100"/>
      <c r="BT73" s="100"/>
      <c r="BU73" s="100"/>
      <c r="BV73" s="100"/>
      <c r="BW73" s="100"/>
      <c r="BX73" s="100"/>
      <c r="BY73" s="100"/>
      <c r="BZ73" s="100"/>
      <c r="CA73" s="100"/>
      <c r="CB73" s="100"/>
      <c r="CC73" s="100"/>
      <c r="CD73" s="100"/>
      <c r="CE73" s="100"/>
      <c r="CF73" s="100"/>
      <c r="CG73" s="100"/>
      <c r="CH73" s="100"/>
      <c r="CI73" s="100"/>
      <c r="CJ73" s="100"/>
      <c r="CK73" s="100"/>
      <c r="CL73" s="100"/>
      <c r="CM73" s="100"/>
      <c r="CN73" s="100"/>
      <c r="CO73" s="100"/>
      <c r="CP73" s="100"/>
      <c r="CQ73" s="100"/>
      <c r="CR73" s="100"/>
      <c r="CS73" s="100"/>
      <c r="CT73" s="100"/>
      <c r="CU73" s="100"/>
      <c r="CV73" s="100"/>
    </row>
    <row r="74" spans="1:100" s="169" customFormat="1" x14ac:dyDescent="0.25">
      <c r="A74" s="100"/>
      <c r="B74" s="100"/>
      <c r="C74" s="100"/>
      <c r="D74" s="100"/>
      <c r="E74" s="192" t="s">
        <v>565</v>
      </c>
      <c r="F74" s="192" t="s">
        <v>559</v>
      </c>
      <c r="G74" s="192" t="s">
        <v>560</v>
      </c>
      <c r="H74" s="192" t="s">
        <v>561</v>
      </c>
      <c r="I74" s="192" t="s">
        <v>562</v>
      </c>
      <c r="J74" s="192" t="s">
        <v>566</v>
      </c>
      <c r="K74" s="192" t="s">
        <v>567</v>
      </c>
      <c r="L74" s="192" t="s">
        <v>568</v>
      </c>
      <c r="M74" s="192" t="s">
        <v>564</v>
      </c>
      <c r="N74" s="192" t="s">
        <v>569</v>
      </c>
      <c r="O74" s="192" t="s">
        <v>570</v>
      </c>
      <c r="P74" s="192" t="s">
        <v>558</v>
      </c>
      <c r="Q74" s="192" t="s">
        <v>571</v>
      </c>
      <c r="R74" s="192" t="s">
        <v>563</v>
      </c>
      <c r="S74" s="192" t="s">
        <v>240</v>
      </c>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BA74" s="100"/>
      <c r="BB74" s="100"/>
      <c r="BC74" s="100"/>
      <c r="BD74" s="100"/>
      <c r="BE74" s="100"/>
      <c r="BF74" s="100"/>
      <c r="BG74" s="100"/>
      <c r="BH74" s="100"/>
      <c r="BI74" s="100"/>
      <c r="BJ74" s="100"/>
      <c r="BK74" s="100"/>
      <c r="BL74" s="100"/>
      <c r="BM74" s="100"/>
      <c r="BN74" s="100"/>
      <c r="BO74" s="100"/>
      <c r="BP74" s="100"/>
      <c r="BQ74" s="100"/>
      <c r="BR74" s="100"/>
      <c r="BS74" s="100"/>
      <c r="BT74" s="100"/>
      <c r="BU74" s="100"/>
      <c r="BV74" s="100"/>
      <c r="BW74" s="100"/>
      <c r="BX74" s="100"/>
      <c r="BY74" s="100"/>
      <c r="BZ74" s="100"/>
      <c r="CA74" s="100"/>
      <c r="CB74" s="100"/>
      <c r="CC74" s="100"/>
      <c r="CD74" s="100"/>
      <c r="CE74" s="100"/>
      <c r="CF74" s="100"/>
      <c r="CG74" s="100"/>
      <c r="CH74" s="100"/>
      <c r="CI74" s="100"/>
      <c r="CJ74" s="100"/>
      <c r="CK74" s="100"/>
      <c r="CL74" s="100"/>
      <c r="CM74" s="100"/>
      <c r="CN74" s="100"/>
      <c r="CO74" s="100"/>
      <c r="CP74" s="100"/>
      <c r="CQ74" s="100"/>
      <c r="CR74" s="100"/>
      <c r="CS74" s="100"/>
      <c r="CT74" s="100"/>
      <c r="CU74" s="100"/>
      <c r="CV74" s="100"/>
    </row>
    <row r="75" spans="1:100" s="149" customFormat="1" x14ac:dyDescent="0.25">
      <c r="A75" s="100"/>
      <c r="B75" s="100"/>
      <c r="C75" s="100"/>
      <c r="D75" s="100"/>
      <c r="E75" s="229" t="s">
        <v>253</v>
      </c>
      <c r="F75" s="229" t="s">
        <v>254</v>
      </c>
      <c r="G75" s="229" t="s">
        <v>255</v>
      </c>
      <c r="H75" s="229" t="s">
        <v>256</v>
      </c>
      <c r="I75" s="229" t="s">
        <v>257</v>
      </c>
      <c r="J75" s="229" t="s">
        <v>258</v>
      </c>
      <c r="K75" s="229" t="s">
        <v>267</v>
      </c>
      <c r="L75" s="229" t="s">
        <v>268</v>
      </c>
      <c r="M75" s="229" t="s">
        <v>269</v>
      </c>
      <c r="N75" s="229" t="s">
        <v>464</v>
      </c>
      <c r="O75" s="229" t="s">
        <v>465</v>
      </c>
      <c r="P75" s="229" t="s">
        <v>466</v>
      </c>
      <c r="Q75" s="229" t="s">
        <v>467</v>
      </c>
      <c r="R75" s="229" t="s">
        <v>504</v>
      </c>
      <c r="S75" s="229" t="s">
        <v>572</v>
      </c>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AT75" s="100"/>
      <c r="AU75" s="100"/>
      <c r="AV75" s="100"/>
      <c r="AW75" s="100"/>
      <c r="AX75" s="100"/>
      <c r="AY75" s="100"/>
      <c r="AZ75" s="100"/>
      <c r="BA75" s="100"/>
      <c r="BB75" s="100"/>
      <c r="BC75" s="100"/>
      <c r="BD75" s="100"/>
      <c r="BE75" s="100"/>
      <c r="BF75" s="100"/>
      <c r="BG75" s="100"/>
      <c r="BH75" s="100"/>
      <c r="BI75" s="100"/>
      <c r="BJ75" s="100"/>
      <c r="BK75" s="100"/>
      <c r="BL75" s="100"/>
      <c r="BM75" s="100"/>
      <c r="BN75" s="100"/>
      <c r="BO75" s="100"/>
      <c r="BP75" s="100"/>
      <c r="BQ75" s="100"/>
      <c r="BR75" s="100"/>
      <c r="BS75" s="100"/>
      <c r="BT75" s="100"/>
      <c r="BU75" s="100"/>
      <c r="BV75" s="100"/>
      <c r="BW75" s="100"/>
      <c r="BX75" s="100"/>
      <c r="BY75" s="100"/>
      <c r="BZ75" s="100"/>
      <c r="CA75" s="100"/>
      <c r="CB75" s="100"/>
      <c r="CC75" s="100"/>
      <c r="CD75" s="100"/>
      <c r="CE75" s="100"/>
      <c r="CF75" s="100"/>
      <c r="CG75" s="100"/>
      <c r="CH75" s="100"/>
      <c r="CI75" s="100"/>
      <c r="CJ75" s="100"/>
      <c r="CK75" s="100"/>
      <c r="CL75" s="100"/>
      <c r="CM75" s="100"/>
      <c r="CN75" s="100"/>
      <c r="CO75" s="100"/>
      <c r="CP75" s="100"/>
      <c r="CQ75" s="100"/>
      <c r="CR75" s="100"/>
      <c r="CS75" s="100"/>
      <c r="CT75" s="100"/>
      <c r="CU75" s="100"/>
      <c r="CV75" s="100"/>
    </row>
    <row r="76" spans="1:100" s="149" customFormat="1" x14ac:dyDescent="0.25">
      <c r="A76" s="100"/>
      <c r="B76" s="100"/>
      <c r="C76" s="242" t="s">
        <v>19</v>
      </c>
      <c r="D76" s="242" t="s">
        <v>507</v>
      </c>
      <c r="E76" s="227" t="s">
        <v>4</v>
      </c>
      <c r="F76" s="227" t="s">
        <v>4</v>
      </c>
      <c r="G76" s="227" t="s">
        <v>4</v>
      </c>
      <c r="H76" s="227" t="s">
        <v>4</v>
      </c>
      <c r="I76" s="227" t="s">
        <v>4</v>
      </c>
      <c r="J76" s="227" t="s">
        <v>4</v>
      </c>
      <c r="K76" s="227" t="s">
        <v>4</v>
      </c>
      <c r="L76" s="227" t="s">
        <v>4</v>
      </c>
      <c r="M76" s="227" t="s">
        <v>4</v>
      </c>
      <c r="N76" s="227" t="s">
        <v>4</v>
      </c>
      <c r="O76" s="227" t="s">
        <v>4</v>
      </c>
      <c r="P76" s="227" t="s">
        <v>4</v>
      </c>
      <c r="Q76" s="227" t="s">
        <v>4</v>
      </c>
      <c r="R76" s="227" t="s">
        <v>4</v>
      </c>
      <c r="S76" s="227" t="s">
        <v>5</v>
      </c>
      <c r="T76" s="100"/>
      <c r="U76" s="100"/>
      <c r="V76" s="100"/>
      <c r="W76" s="100"/>
      <c r="X76" s="100"/>
      <c r="Y76" s="100"/>
      <c r="Z76" s="100"/>
      <c r="AA76" s="100"/>
      <c r="AB76" s="100"/>
      <c r="AC76" s="100"/>
      <c r="AD76" s="100"/>
      <c r="AE76" s="100"/>
      <c r="AF76" s="100"/>
      <c r="AG76" s="100"/>
      <c r="AH76" s="100"/>
      <c r="AI76" s="100"/>
      <c r="AJ76" s="100"/>
      <c r="AK76" s="100"/>
      <c r="AL76" s="100"/>
      <c r="AM76" s="100"/>
      <c r="AN76" s="100"/>
      <c r="AO76" s="100"/>
      <c r="AP76" s="100"/>
      <c r="AQ76" s="100"/>
      <c r="AR76" s="100"/>
      <c r="AS76" s="100"/>
      <c r="AT76" s="100"/>
      <c r="AU76" s="100"/>
      <c r="AV76" s="100"/>
      <c r="AW76" s="100"/>
      <c r="AX76" s="100"/>
      <c r="AY76" s="100"/>
      <c r="AZ76" s="100"/>
      <c r="BA76" s="100"/>
      <c r="BB76" s="100"/>
      <c r="BC76" s="100"/>
      <c r="BD76" s="100"/>
      <c r="BE76" s="100"/>
      <c r="BF76" s="100"/>
      <c r="BG76" s="100"/>
      <c r="BH76" s="100"/>
      <c r="BI76" s="100"/>
      <c r="BJ76" s="100"/>
      <c r="BK76" s="100"/>
      <c r="BL76" s="100"/>
      <c r="BM76" s="100"/>
      <c r="BN76" s="100"/>
      <c r="BO76" s="100"/>
      <c r="BP76" s="100"/>
      <c r="BQ76" s="100"/>
      <c r="BR76" s="100"/>
      <c r="BS76" s="100"/>
      <c r="BT76" s="100"/>
      <c r="BU76" s="100"/>
      <c r="BV76" s="100"/>
      <c r="BW76" s="100"/>
      <c r="BX76" s="100"/>
      <c r="BY76" s="100"/>
      <c r="BZ76" s="100"/>
      <c r="CA76" s="100"/>
      <c r="CB76" s="100"/>
      <c r="CC76" s="100"/>
      <c r="CD76" s="100"/>
      <c r="CE76" s="100"/>
      <c r="CF76" s="100"/>
      <c r="CG76" s="100"/>
      <c r="CH76" s="100"/>
      <c r="CI76" s="100"/>
      <c r="CJ76" s="100"/>
      <c r="CK76" s="100"/>
      <c r="CL76" s="100"/>
      <c r="CM76" s="100"/>
      <c r="CN76" s="100"/>
      <c r="CO76" s="100"/>
      <c r="CP76" s="100"/>
      <c r="CQ76" s="100"/>
      <c r="CR76" s="100"/>
      <c r="CS76" s="100"/>
      <c r="CT76" s="100"/>
      <c r="CU76" s="100"/>
      <c r="CV76" s="100"/>
    </row>
    <row r="77" spans="1:100" s="149" customFormat="1" x14ac:dyDescent="0.25">
      <c r="A77" s="100"/>
      <c r="B77" s="100"/>
      <c r="C77" s="242" t="s">
        <v>10</v>
      </c>
      <c r="D77" s="242" t="s">
        <v>471</v>
      </c>
      <c r="E77" s="228" t="s">
        <v>4</v>
      </c>
      <c r="F77" s="228" t="s">
        <v>5</v>
      </c>
      <c r="G77" s="228" t="s">
        <v>4</v>
      </c>
      <c r="H77" s="228" t="s">
        <v>4</v>
      </c>
      <c r="I77" s="228" t="s">
        <v>4</v>
      </c>
      <c r="J77" s="228" t="s">
        <v>4</v>
      </c>
      <c r="K77" s="228" t="s">
        <v>4</v>
      </c>
      <c r="L77" s="228" t="s">
        <v>4</v>
      </c>
      <c r="M77" s="228" t="s">
        <v>4</v>
      </c>
      <c r="N77" s="228" t="s">
        <v>4</v>
      </c>
      <c r="O77" s="228" t="s">
        <v>4</v>
      </c>
      <c r="P77" s="228" t="s">
        <v>4</v>
      </c>
      <c r="Q77" s="228" t="s">
        <v>4</v>
      </c>
      <c r="R77" s="228" t="s">
        <v>4</v>
      </c>
      <c r="S77" s="228"/>
      <c r="T77" s="100"/>
      <c r="U77" s="100"/>
      <c r="V77" s="100"/>
      <c r="W77" s="100"/>
      <c r="X77" s="100"/>
      <c r="Y77" s="100"/>
      <c r="Z77" s="100"/>
      <c r="AA77" s="100"/>
      <c r="AB77" s="100"/>
      <c r="AC77" s="100"/>
      <c r="AD77" s="100"/>
      <c r="AE77" s="100"/>
      <c r="AF77" s="100"/>
      <c r="AG77" s="100"/>
      <c r="AH77" s="100"/>
      <c r="AI77" s="100"/>
      <c r="AJ77" s="100"/>
      <c r="AK77" s="100"/>
      <c r="AL77" s="100"/>
      <c r="AM77" s="100"/>
      <c r="AN77" s="100"/>
      <c r="AO77" s="100"/>
      <c r="AP77" s="100"/>
      <c r="AQ77" s="100"/>
      <c r="AR77" s="100"/>
      <c r="AS77" s="100"/>
      <c r="AT77" s="100"/>
      <c r="AU77" s="100"/>
      <c r="AV77" s="100"/>
      <c r="AW77" s="100"/>
      <c r="AX77" s="100"/>
      <c r="AY77" s="100"/>
      <c r="AZ77" s="100"/>
      <c r="BA77" s="100"/>
      <c r="BB77" s="100"/>
      <c r="BC77" s="100"/>
      <c r="BD77" s="100"/>
      <c r="BE77" s="100"/>
      <c r="BF77" s="100"/>
      <c r="BG77" s="100"/>
      <c r="BH77" s="100"/>
      <c r="BI77" s="100"/>
      <c r="BJ77" s="100"/>
      <c r="BK77" s="100"/>
      <c r="BL77" s="100"/>
      <c r="BM77" s="100"/>
      <c r="BN77" s="100"/>
      <c r="BO77" s="100"/>
      <c r="BP77" s="100"/>
      <c r="BQ77" s="100"/>
      <c r="BR77" s="100"/>
      <c r="BS77" s="100"/>
      <c r="BT77" s="100"/>
      <c r="BU77" s="100"/>
      <c r="BV77" s="100"/>
      <c r="BW77" s="100"/>
      <c r="BX77" s="100"/>
      <c r="BY77" s="100"/>
      <c r="BZ77" s="100"/>
      <c r="CA77" s="100"/>
      <c r="CB77" s="100"/>
      <c r="CC77" s="100"/>
      <c r="CD77" s="100"/>
      <c r="CE77" s="100"/>
      <c r="CF77" s="100"/>
      <c r="CG77" s="100"/>
      <c r="CH77" s="100"/>
      <c r="CI77" s="100"/>
      <c r="CJ77" s="100"/>
      <c r="CK77" s="100"/>
      <c r="CL77" s="100"/>
      <c r="CM77" s="100"/>
      <c r="CN77" s="100"/>
      <c r="CO77" s="100"/>
      <c r="CP77" s="100"/>
      <c r="CQ77" s="100"/>
      <c r="CR77" s="100"/>
      <c r="CS77" s="100"/>
      <c r="CT77" s="100"/>
      <c r="CU77" s="100"/>
      <c r="CV77" s="100"/>
    </row>
    <row r="78" spans="1:100" s="163" customFormat="1" x14ac:dyDescent="0.25">
      <c r="A78" s="100"/>
      <c r="B78" s="100"/>
      <c r="C78" s="242" t="s">
        <v>11</v>
      </c>
      <c r="D78" s="242" t="s">
        <v>479</v>
      </c>
      <c r="E78" s="228" t="s">
        <v>4</v>
      </c>
      <c r="F78" s="228"/>
      <c r="G78" s="228" t="s">
        <v>5</v>
      </c>
      <c r="H78" s="228" t="s">
        <v>4</v>
      </c>
      <c r="I78" s="228" t="s">
        <v>4</v>
      </c>
      <c r="J78" s="228" t="s">
        <v>4</v>
      </c>
      <c r="K78" s="228" t="s">
        <v>4</v>
      </c>
      <c r="L78" s="228" t="s">
        <v>4</v>
      </c>
      <c r="M78" s="228" t="s">
        <v>4</v>
      </c>
      <c r="N78" s="228" t="s">
        <v>4</v>
      </c>
      <c r="O78" s="228" t="s">
        <v>4</v>
      </c>
      <c r="P78" s="228" t="s">
        <v>4</v>
      </c>
      <c r="Q78" s="228" t="s">
        <v>4</v>
      </c>
      <c r="R78" s="228" t="s">
        <v>4</v>
      </c>
      <c r="S78" s="228"/>
      <c r="T78" s="100"/>
      <c r="U78" s="100"/>
      <c r="V78" s="100"/>
      <c r="W78" s="100"/>
      <c r="X78" s="100"/>
      <c r="Y78" s="100"/>
      <c r="Z78" s="100"/>
      <c r="AA78" s="100"/>
      <c r="AB78" s="100"/>
      <c r="AC78" s="100"/>
      <c r="AD78" s="100"/>
      <c r="AE78" s="100"/>
      <c r="AF78" s="100"/>
      <c r="AG78" s="100"/>
      <c r="AH78" s="100"/>
      <c r="AI78" s="100"/>
      <c r="AJ78" s="100"/>
      <c r="AK78" s="100"/>
      <c r="AL78" s="100"/>
      <c r="AM78" s="100"/>
      <c r="AN78" s="100"/>
      <c r="AO78" s="100"/>
      <c r="AP78" s="100"/>
      <c r="AQ78" s="100"/>
      <c r="AR78" s="100"/>
      <c r="AS78" s="100"/>
      <c r="AT78" s="100"/>
      <c r="AU78" s="100"/>
      <c r="AV78" s="100"/>
      <c r="AW78" s="100"/>
      <c r="AX78" s="100"/>
      <c r="AY78" s="100"/>
      <c r="AZ78" s="100"/>
      <c r="BA78" s="100"/>
      <c r="BB78" s="100"/>
      <c r="BC78" s="100"/>
      <c r="BD78" s="100"/>
      <c r="BE78" s="100"/>
      <c r="BF78" s="100"/>
      <c r="BG78" s="100"/>
      <c r="BH78" s="100"/>
      <c r="BI78" s="100"/>
      <c r="BJ78" s="100"/>
      <c r="BK78" s="100"/>
      <c r="BL78" s="100"/>
      <c r="BM78" s="100"/>
      <c r="BN78" s="100"/>
      <c r="BO78" s="100"/>
      <c r="BP78" s="100"/>
      <c r="BQ78" s="100"/>
      <c r="BR78" s="100"/>
      <c r="BS78" s="100"/>
      <c r="BT78" s="100"/>
      <c r="BU78" s="100"/>
      <c r="BV78" s="100"/>
      <c r="BW78" s="100"/>
      <c r="BX78" s="100"/>
      <c r="BY78" s="100"/>
      <c r="BZ78" s="100"/>
      <c r="CA78" s="100"/>
      <c r="CB78" s="100"/>
      <c r="CC78" s="100"/>
      <c r="CD78" s="100"/>
      <c r="CE78" s="100"/>
      <c r="CF78" s="100"/>
      <c r="CG78" s="100"/>
      <c r="CH78" s="100"/>
      <c r="CI78" s="100"/>
      <c r="CJ78" s="100"/>
      <c r="CK78" s="100"/>
      <c r="CL78" s="100"/>
      <c r="CM78" s="100"/>
      <c r="CN78" s="100"/>
      <c r="CO78" s="100"/>
      <c r="CP78" s="100"/>
      <c r="CQ78" s="100"/>
      <c r="CR78" s="100"/>
      <c r="CS78" s="100"/>
      <c r="CT78" s="100"/>
      <c r="CU78" s="100"/>
      <c r="CV78" s="100"/>
    </row>
    <row r="79" spans="1:100" s="148" customFormat="1" x14ac:dyDescent="0.25">
      <c r="A79" s="100"/>
      <c r="B79" s="100"/>
      <c r="C79" s="242" t="s">
        <v>18</v>
      </c>
      <c r="D79" s="242" t="s">
        <v>480</v>
      </c>
      <c r="E79" s="228" t="s">
        <v>4</v>
      </c>
      <c r="F79" s="228"/>
      <c r="G79" s="228"/>
      <c r="H79" s="228" t="s">
        <v>5</v>
      </c>
      <c r="I79" s="228" t="s">
        <v>4</v>
      </c>
      <c r="J79" s="228" t="s">
        <v>4</v>
      </c>
      <c r="K79" s="228" t="s">
        <v>4</v>
      </c>
      <c r="L79" s="228" t="s">
        <v>4</v>
      </c>
      <c r="M79" s="228" t="s">
        <v>4</v>
      </c>
      <c r="N79" s="228" t="s">
        <v>4</v>
      </c>
      <c r="O79" s="228" t="s">
        <v>4</v>
      </c>
      <c r="P79" s="228" t="s">
        <v>4</v>
      </c>
      <c r="Q79" s="228" t="s">
        <v>4</v>
      </c>
      <c r="R79" s="228" t="s">
        <v>4</v>
      </c>
      <c r="S79" s="228"/>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100"/>
      <c r="AR79" s="100"/>
      <c r="AS79" s="100"/>
      <c r="AT79" s="100"/>
      <c r="AU79" s="100"/>
      <c r="AV79" s="100"/>
      <c r="AW79" s="100"/>
      <c r="AX79" s="100"/>
      <c r="AY79" s="100"/>
      <c r="AZ79" s="100"/>
      <c r="BA79" s="100"/>
      <c r="BB79" s="100"/>
      <c r="BC79" s="100"/>
      <c r="BD79" s="100"/>
      <c r="BE79" s="100"/>
      <c r="BF79" s="100"/>
      <c r="BG79" s="100"/>
      <c r="BH79" s="100"/>
      <c r="BI79" s="100"/>
      <c r="BJ79" s="100"/>
      <c r="BK79" s="100"/>
      <c r="BL79" s="100"/>
      <c r="BM79" s="100"/>
      <c r="BN79" s="100"/>
      <c r="BO79" s="100"/>
      <c r="BP79" s="100"/>
      <c r="BQ79" s="100"/>
      <c r="BR79" s="100"/>
      <c r="BS79" s="100"/>
      <c r="BT79" s="100"/>
      <c r="BU79" s="100"/>
      <c r="BV79" s="100"/>
      <c r="BW79" s="100"/>
      <c r="BX79" s="100"/>
      <c r="BY79" s="100"/>
      <c r="BZ79" s="100"/>
      <c r="CA79" s="100"/>
      <c r="CB79" s="100"/>
      <c r="CC79" s="100"/>
      <c r="CD79" s="100"/>
      <c r="CE79" s="100"/>
      <c r="CF79" s="100"/>
      <c r="CG79" s="100"/>
      <c r="CH79" s="100"/>
      <c r="CI79" s="100"/>
      <c r="CJ79" s="100"/>
      <c r="CK79" s="100"/>
      <c r="CL79" s="100"/>
      <c r="CM79" s="100"/>
      <c r="CN79" s="100"/>
      <c r="CO79" s="100"/>
      <c r="CP79" s="100"/>
      <c r="CQ79" s="100"/>
      <c r="CR79" s="100"/>
      <c r="CS79" s="100"/>
      <c r="CT79" s="100"/>
      <c r="CU79" s="100"/>
      <c r="CV79" s="100"/>
    </row>
    <row r="80" spans="1:100" s="146" customFormat="1" x14ac:dyDescent="0.25">
      <c r="A80" s="100"/>
      <c r="B80" s="100"/>
      <c r="C80" s="242" t="s">
        <v>330</v>
      </c>
      <c r="D80" s="242" t="s">
        <v>472</v>
      </c>
      <c r="E80" s="228" t="s">
        <v>4</v>
      </c>
      <c r="F80" s="228"/>
      <c r="G80" s="228"/>
      <c r="H80" s="228"/>
      <c r="I80" s="228" t="s">
        <v>5</v>
      </c>
      <c r="J80" s="228" t="s">
        <v>4</v>
      </c>
      <c r="K80" s="228" t="s">
        <v>4</v>
      </c>
      <c r="L80" s="228" t="s">
        <v>4</v>
      </c>
      <c r="M80" s="228" t="s">
        <v>4</v>
      </c>
      <c r="N80" s="228" t="s">
        <v>5</v>
      </c>
      <c r="O80" s="228" t="s">
        <v>5</v>
      </c>
      <c r="P80" s="228" t="s">
        <v>4</v>
      </c>
      <c r="Q80" s="228" t="s">
        <v>4</v>
      </c>
      <c r="R80" s="228" t="s">
        <v>4</v>
      </c>
      <c r="S80" s="228"/>
      <c r="T80" s="100"/>
      <c r="U80" s="100"/>
      <c r="V80" s="100"/>
      <c r="W80" s="100"/>
      <c r="X80" s="100"/>
      <c r="Y80" s="100"/>
      <c r="Z80" s="100"/>
      <c r="AA80" s="100"/>
      <c r="AB80" s="100"/>
      <c r="AC80" s="100"/>
      <c r="AD80" s="100"/>
      <c r="AE80" s="100"/>
      <c r="AF80" s="100"/>
      <c r="AG80" s="100"/>
      <c r="AH80" s="100"/>
      <c r="AI80" s="100"/>
      <c r="AJ80" s="100"/>
      <c r="AK80" s="100"/>
      <c r="AL80" s="100"/>
      <c r="AM80" s="100"/>
      <c r="AN80" s="100"/>
      <c r="AO80" s="100"/>
      <c r="AP80" s="100"/>
      <c r="AQ80" s="100"/>
      <c r="AR80" s="100"/>
      <c r="AS80" s="100"/>
      <c r="AT80" s="100"/>
      <c r="AU80" s="100"/>
      <c r="AV80" s="100"/>
      <c r="AW80" s="100"/>
      <c r="AX80" s="100"/>
      <c r="AY80" s="100"/>
      <c r="AZ80" s="100"/>
      <c r="BA80" s="100"/>
      <c r="BB80" s="100"/>
      <c r="BC80" s="100"/>
      <c r="BD80" s="100"/>
      <c r="BE80" s="100"/>
      <c r="BF80" s="100"/>
      <c r="BG80" s="100"/>
      <c r="BH80" s="100"/>
      <c r="BI80" s="100"/>
      <c r="BJ80" s="100"/>
      <c r="BK80" s="100"/>
      <c r="BL80" s="100"/>
      <c r="BM80" s="100"/>
      <c r="BN80" s="100"/>
      <c r="BO80" s="100"/>
      <c r="BP80" s="100"/>
      <c r="BQ80" s="100"/>
      <c r="BR80" s="100"/>
      <c r="BS80" s="100"/>
      <c r="BT80" s="100"/>
      <c r="BU80" s="100"/>
      <c r="BV80" s="100"/>
      <c r="BW80" s="100"/>
      <c r="BX80" s="100"/>
      <c r="BY80" s="100"/>
      <c r="BZ80" s="100"/>
      <c r="CA80" s="100"/>
      <c r="CB80" s="100"/>
      <c r="CC80" s="100"/>
      <c r="CD80" s="100"/>
      <c r="CE80" s="100"/>
      <c r="CF80" s="100"/>
      <c r="CG80" s="100"/>
      <c r="CH80" s="100"/>
      <c r="CI80" s="100"/>
      <c r="CJ80" s="100"/>
      <c r="CK80" s="100"/>
      <c r="CL80" s="100"/>
      <c r="CM80" s="100"/>
      <c r="CN80" s="100"/>
      <c r="CO80" s="100"/>
      <c r="CP80" s="100"/>
      <c r="CQ80" s="100"/>
      <c r="CR80" s="100"/>
      <c r="CS80" s="100"/>
      <c r="CT80" s="100"/>
      <c r="CU80" s="100"/>
      <c r="CV80" s="100"/>
    </row>
    <row r="81" spans="1:100" s="146" customFormat="1" x14ac:dyDescent="0.25">
      <c r="A81" s="100"/>
      <c r="B81" s="100"/>
      <c r="C81" s="242" t="s">
        <v>334</v>
      </c>
      <c r="D81" s="242" t="s">
        <v>475</v>
      </c>
      <c r="E81" s="228" t="s">
        <v>4</v>
      </c>
      <c r="F81" s="228"/>
      <c r="G81" s="228"/>
      <c r="H81" s="228"/>
      <c r="I81" s="228"/>
      <c r="J81" s="228" t="s">
        <v>5</v>
      </c>
      <c r="K81" s="228" t="s">
        <v>4</v>
      </c>
      <c r="L81" s="228" t="s">
        <v>5</v>
      </c>
      <c r="M81" s="228" t="s">
        <v>4</v>
      </c>
      <c r="N81" s="228"/>
      <c r="O81" s="228"/>
      <c r="P81" s="228" t="s">
        <v>4</v>
      </c>
      <c r="Q81" s="228" t="s">
        <v>4</v>
      </c>
      <c r="R81" s="228" t="s">
        <v>5</v>
      </c>
      <c r="S81" s="228"/>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100"/>
      <c r="AR81" s="100"/>
      <c r="AS81" s="100"/>
      <c r="AT81" s="100"/>
      <c r="AU81" s="100"/>
      <c r="AV81" s="100"/>
      <c r="AW81" s="100"/>
      <c r="AX81" s="100"/>
      <c r="AY81" s="100"/>
      <c r="AZ81" s="100"/>
      <c r="BA81" s="100"/>
      <c r="BB81" s="100"/>
      <c r="BC81" s="100"/>
      <c r="BD81" s="100"/>
      <c r="BE81" s="100"/>
      <c r="BF81" s="100"/>
      <c r="BG81" s="100"/>
      <c r="BH81" s="100"/>
      <c r="BI81" s="100"/>
      <c r="BJ81" s="100"/>
      <c r="BK81" s="100"/>
      <c r="BL81" s="100"/>
      <c r="BM81" s="100"/>
      <c r="BN81" s="100"/>
      <c r="BO81" s="100"/>
      <c r="BP81" s="100"/>
      <c r="BQ81" s="100"/>
      <c r="BR81" s="100"/>
      <c r="BS81" s="100"/>
      <c r="BT81" s="100"/>
      <c r="BU81" s="100"/>
      <c r="BV81" s="100"/>
      <c r="BW81" s="100"/>
      <c r="BX81" s="100"/>
      <c r="BY81" s="100"/>
      <c r="BZ81" s="100"/>
      <c r="CA81" s="100"/>
      <c r="CB81" s="100"/>
      <c r="CC81" s="100"/>
      <c r="CD81" s="100"/>
      <c r="CE81" s="100"/>
      <c r="CF81" s="100"/>
      <c r="CG81" s="100"/>
      <c r="CH81" s="100"/>
      <c r="CI81" s="100"/>
      <c r="CJ81" s="100"/>
      <c r="CK81" s="100"/>
      <c r="CL81" s="100"/>
      <c r="CM81" s="100"/>
      <c r="CN81" s="100"/>
      <c r="CO81" s="100"/>
      <c r="CP81" s="100"/>
      <c r="CQ81" s="100"/>
      <c r="CR81" s="100"/>
      <c r="CS81" s="100"/>
      <c r="CT81" s="100"/>
      <c r="CU81" s="100"/>
      <c r="CV81" s="100"/>
    </row>
    <row r="82" spans="1:100" s="149" customFormat="1" x14ac:dyDescent="0.25">
      <c r="A82" s="100"/>
      <c r="B82" s="100"/>
      <c r="C82" s="242" t="s">
        <v>338</v>
      </c>
      <c r="D82" s="242" t="s">
        <v>481</v>
      </c>
      <c r="E82" s="228" t="s">
        <v>4</v>
      </c>
      <c r="F82" s="228"/>
      <c r="G82" s="228"/>
      <c r="H82" s="228"/>
      <c r="I82" s="228"/>
      <c r="J82" s="228"/>
      <c r="K82" s="228" t="s">
        <v>5</v>
      </c>
      <c r="L82" s="228"/>
      <c r="M82" s="228" t="s">
        <v>5</v>
      </c>
      <c r="N82" s="228"/>
      <c r="O82" s="228"/>
      <c r="P82" s="228" t="s">
        <v>4</v>
      </c>
      <c r="Q82" s="228" t="s">
        <v>4</v>
      </c>
      <c r="R82" s="228"/>
      <c r="S82" s="228"/>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100"/>
      <c r="AR82" s="100"/>
      <c r="AS82" s="100"/>
      <c r="AT82" s="100"/>
      <c r="AU82" s="100"/>
      <c r="AV82" s="100"/>
      <c r="AW82" s="100"/>
      <c r="AX82" s="100"/>
      <c r="AY82" s="100"/>
      <c r="AZ82" s="100"/>
      <c r="BA82" s="100"/>
      <c r="BB82" s="100"/>
      <c r="BC82" s="100"/>
      <c r="BD82" s="100"/>
      <c r="BE82" s="100"/>
      <c r="BF82" s="100"/>
      <c r="BG82" s="100"/>
      <c r="BH82" s="100"/>
      <c r="BI82" s="100"/>
      <c r="BJ82" s="100"/>
      <c r="BK82" s="100"/>
      <c r="BL82" s="100"/>
      <c r="BM82" s="100"/>
      <c r="BN82" s="100"/>
      <c r="BO82" s="100"/>
      <c r="BP82" s="100"/>
      <c r="BQ82" s="100"/>
      <c r="BR82" s="100"/>
      <c r="BS82" s="100"/>
      <c r="BT82" s="100"/>
      <c r="BU82" s="100"/>
      <c r="BV82" s="100"/>
      <c r="BW82" s="100"/>
      <c r="BX82" s="100"/>
      <c r="BY82" s="100"/>
      <c r="BZ82" s="100"/>
      <c r="CA82" s="100"/>
      <c r="CB82" s="100"/>
      <c r="CC82" s="100"/>
      <c r="CD82" s="100"/>
      <c r="CE82" s="100"/>
      <c r="CF82" s="100"/>
      <c r="CG82" s="100"/>
      <c r="CH82" s="100"/>
      <c r="CI82" s="100"/>
      <c r="CJ82" s="100"/>
      <c r="CK82" s="100"/>
      <c r="CL82" s="100"/>
      <c r="CM82" s="100"/>
      <c r="CN82" s="100"/>
      <c r="CO82" s="100"/>
      <c r="CP82" s="100"/>
      <c r="CQ82" s="100"/>
      <c r="CR82" s="100"/>
      <c r="CS82" s="100"/>
      <c r="CT82" s="100"/>
      <c r="CU82" s="100"/>
      <c r="CV82" s="100"/>
    </row>
    <row r="83" spans="1:100" s="149" customFormat="1" x14ac:dyDescent="0.25">
      <c r="A83" s="100"/>
      <c r="B83" s="100"/>
      <c r="C83" s="242" t="s">
        <v>497</v>
      </c>
      <c r="D83" s="242" t="s">
        <v>482</v>
      </c>
      <c r="E83" s="228"/>
      <c r="F83" s="228"/>
      <c r="G83" s="228"/>
      <c r="H83" s="228"/>
      <c r="I83" s="228"/>
      <c r="J83" s="228" t="s">
        <v>4</v>
      </c>
      <c r="K83" s="228" t="s">
        <v>4</v>
      </c>
      <c r="L83" s="228" t="s">
        <v>5</v>
      </c>
      <c r="M83" s="228" t="s">
        <v>5</v>
      </c>
      <c r="N83" s="228"/>
      <c r="O83" s="228"/>
      <c r="P83" s="228"/>
      <c r="Q83" s="228"/>
      <c r="R83" s="228" t="s">
        <v>4</v>
      </c>
      <c r="S83" s="228"/>
      <c r="T83" s="100"/>
      <c r="U83" s="100"/>
      <c r="V83" s="100"/>
      <c r="W83" s="100"/>
      <c r="X83" s="100"/>
      <c r="Y83" s="100"/>
      <c r="Z83" s="100"/>
      <c r="AA83" s="100"/>
      <c r="AB83" s="100"/>
      <c r="AC83" s="100"/>
      <c r="AD83" s="100"/>
      <c r="AE83" s="100"/>
      <c r="AF83" s="100"/>
      <c r="AG83" s="100"/>
      <c r="AH83" s="100"/>
      <c r="AI83" s="100"/>
      <c r="AJ83" s="100"/>
      <c r="AK83" s="100"/>
      <c r="AL83" s="100"/>
      <c r="AM83" s="100"/>
      <c r="AN83" s="100"/>
      <c r="AO83" s="100"/>
      <c r="AP83" s="100"/>
      <c r="AQ83" s="100"/>
      <c r="AR83" s="100"/>
      <c r="AS83" s="100"/>
      <c r="AT83" s="100"/>
      <c r="AU83" s="100"/>
      <c r="AV83" s="100"/>
      <c r="AW83" s="100"/>
      <c r="AX83" s="100"/>
      <c r="AY83" s="100"/>
      <c r="AZ83" s="100"/>
      <c r="BA83" s="100"/>
      <c r="BB83" s="100"/>
      <c r="BC83" s="100"/>
      <c r="BD83" s="100"/>
      <c r="BE83" s="100"/>
      <c r="BF83" s="100"/>
      <c r="BG83" s="100"/>
      <c r="BH83" s="100"/>
      <c r="BI83" s="100"/>
      <c r="BJ83" s="100"/>
      <c r="BK83" s="100"/>
      <c r="BL83" s="100"/>
      <c r="BM83" s="100"/>
      <c r="BN83" s="100"/>
      <c r="BO83" s="100"/>
      <c r="BP83" s="100"/>
      <c r="BQ83" s="100"/>
      <c r="BR83" s="100"/>
      <c r="BS83" s="100"/>
      <c r="BT83" s="100"/>
      <c r="BU83" s="100"/>
      <c r="BV83" s="100"/>
      <c r="BW83" s="100"/>
      <c r="BX83" s="100"/>
      <c r="BY83" s="100"/>
      <c r="BZ83" s="100"/>
      <c r="CA83" s="100"/>
      <c r="CB83" s="100"/>
      <c r="CC83" s="100"/>
      <c r="CD83" s="100"/>
      <c r="CE83" s="100"/>
      <c r="CF83" s="100"/>
      <c r="CG83" s="100"/>
      <c r="CH83" s="100"/>
      <c r="CI83" s="100"/>
      <c r="CJ83" s="100"/>
      <c r="CK83" s="100"/>
      <c r="CL83" s="100"/>
      <c r="CM83" s="100"/>
      <c r="CN83" s="100"/>
      <c r="CO83" s="100"/>
      <c r="CP83" s="100"/>
      <c r="CQ83" s="100"/>
      <c r="CR83" s="100"/>
      <c r="CS83" s="100"/>
      <c r="CT83" s="100"/>
      <c r="CU83" s="100"/>
      <c r="CV83" s="100"/>
    </row>
    <row r="84" spans="1:100" x14ac:dyDescent="0.25">
      <c r="C84" s="242" t="s">
        <v>499</v>
      </c>
      <c r="D84" s="242" t="s">
        <v>473</v>
      </c>
      <c r="E84" s="228" t="s">
        <v>4</v>
      </c>
      <c r="F84" s="228"/>
      <c r="G84" s="228"/>
      <c r="H84" s="228"/>
      <c r="I84" s="228" t="s">
        <v>4</v>
      </c>
      <c r="J84" s="228" t="s">
        <v>4</v>
      </c>
      <c r="K84" s="228" t="s">
        <v>5</v>
      </c>
      <c r="L84" s="228"/>
      <c r="M84" s="228"/>
      <c r="N84" s="228" t="s">
        <v>5</v>
      </c>
      <c r="O84" s="228" t="s">
        <v>5</v>
      </c>
      <c r="P84" s="228" t="s">
        <v>5</v>
      </c>
      <c r="Q84" s="228" t="s">
        <v>5</v>
      </c>
      <c r="R84" s="228" t="s">
        <v>5</v>
      </c>
      <c r="S84" s="228"/>
    </row>
    <row r="85" spans="1:100" x14ac:dyDescent="0.25">
      <c r="C85" s="242" t="s">
        <v>547</v>
      </c>
      <c r="D85" s="242" t="s">
        <v>474</v>
      </c>
      <c r="E85" s="228" t="s">
        <v>5</v>
      </c>
      <c r="F85" s="228"/>
      <c r="G85" s="228"/>
      <c r="H85" s="228"/>
      <c r="I85" s="228" t="s">
        <v>5</v>
      </c>
      <c r="J85" s="228" t="s">
        <v>5</v>
      </c>
      <c r="K85" s="228" t="s">
        <v>4</v>
      </c>
      <c r="L85" s="228"/>
      <c r="M85" s="228"/>
      <c r="N85" s="228" t="s">
        <v>4</v>
      </c>
      <c r="O85" s="228" t="s">
        <v>5</v>
      </c>
      <c r="P85" s="228" t="s">
        <v>4</v>
      </c>
      <c r="Q85" s="228" t="s">
        <v>5</v>
      </c>
      <c r="R85" s="228" t="s">
        <v>5</v>
      </c>
      <c r="S85" s="228"/>
    </row>
    <row r="86" spans="1:100" x14ac:dyDescent="0.25">
      <c r="C86" s="242" t="s">
        <v>551</v>
      </c>
      <c r="D86" s="242" t="s">
        <v>550</v>
      </c>
      <c r="E86" s="228" t="s">
        <v>5</v>
      </c>
      <c r="F86" s="228"/>
      <c r="G86" s="228"/>
      <c r="H86" s="228"/>
      <c r="I86" s="228" t="s">
        <v>5</v>
      </c>
      <c r="J86" s="228" t="s">
        <v>5</v>
      </c>
      <c r="K86" s="228" t="s">
        <v>5</v>
      </c>
      <c r="L86" s="228"/>
      <c r="M86" s="228"/>
      <c r="N86" s="228" t="s">
        <v>5</v>
      </c>
      <c r="O86" s="228" t="s">
        <v>4</v>
      </c>
      <c r="P86" s="228" t="s">
        <v>5</v>
      </c>
      <c r="Q86" s="228" t="s">
        <v>4</v>
      </c>
      <c r="R86" s="228" t="s">
        <v>4</v>
      </c>
      <c r="S86" s="228"/>
    </row>
    <row r="87" spans="1:100" x14ac:dyDescent="0.25">
      <c r="C87" s="242" t="s">
        <v>0</v>
      </c>
      <c r="D87" s="242" t="s">
        <v>478</v>
      </c>
      <c r="E87" s="228"/>
      <c r="F87" s="228" t="s">
        <v>4</v>
      </c>
      <c r="G87" s="228" t="s">
        <v>4</v>
      </c>
      <c r="H87" s="228" t="s">
        <v>4</v>
      </c>
      <c r="I87" s="228"/>
      <c r="J87" s="228"/>
      <c r="K87" s="228"/>
      <c r="L87" s="228" t="s">
        <v>4</v>
      </c>
      <c r="M87" s="228" t="s">
        <v>4</v>
      </c>
      <c r="N87" s="228"/>
      <c r="O87" s="228" t="s">
        <v>4</v>
      </c>
      <c r="P87" s="228"/>
      <c r="Q87" s="228" t="s">
        <v>4</v>
      </c>
      <c r="R87" s="228" t="s">
        <v>4</v>
      </c>
      <c r="S87" s="228" t="s">
        <v>4</v>
      </c>
    </row>
    <row r="88" spans="1:100" x14ac:dyDescent="0.25">
      <c r="C88" s="242" t="s">
        <v>1</v>
      </c>
      <c r="D88" s="242" t="s">
        <v>506</v>
      </c>
      <c r="E88" s="228"/>
      <c r="F88" s="228" t="s">
        <v>4</v>
      </c>
      <c r="G88" s="228" t="s">
        <v>4</v>
      </c>
      <c r="H88" s="228" t="s">
        <v>4</v>
      </c>
      <c r="I88" s="228"/>
      <c r="J88" s="228"/>
      <c r="K88" s="228"/>
      <c r="L88" s="228" t="s">
        <v>4</v>
      </c>
      <c r="M88" s="228" t="s">
        <v>4</v>
      </c>
      <c r="N88" s="228"/>
      <c r="O88" s="228" t="s">
        <v>4</v>
      </c>
      <c r="P88" s="228"/>
      <c r="Q88" s="228" t="s">
        <v>4</v>
      </c>
      <c r="R88" s="228" t="s">
        <v>4</v>
      </c>
      <c r="S88" s="228" t="s">
        <v>4</v>
      </c>
    </row>
    <row r="89" spans="1:100" x14ac:dyDescent="0.25">
      <c r="C89" s="242" t="s">
        <v>228</v>
      </c>
      <c r="D89" s="242" t="s">
        <v>515</v>
      </c>
      <c r="E89" s="228" t="s">
        <v>4</v>
      </c>
      <c r="F89" s="228"/>
      <c r="G89" s="228"/>
      <c r="H89" s="228"/>
      <c r="I89" s="228" t="s">
        <v>4</v>
      </c>
      <c r="J89" s="228" t="s">
        <v>4</v>
      </c>
      <c r="K89" s="228"/>
      <c r="L89" s="228"/>
      <c r="M89" s="228"/>
      <c r="N89" s="228"/>
      <c r="O89" s="228"/>
      <c r="P89" s="228"/>
      <c r="Q89" s="228"/>
      <c r="R89" s="228"/>
      <c r="S89" s="228"/>
    </row>
    <row r="90" spans="1:100" x14ac:dyDescent="0.25">
      <c r="C90" s="242" t="s">
        <v>229</v>
      </c>
      <c r="D90" s="242" t="s">
        <v>476</v>
      </c>
      <c r="E90" s="228"/>
      <c r="F90" s="228"/>
      <c r="G90" s="228"/>
      <c r="H90" s="228"/>
      <c r="I90" s="228"/>
      <c r="J90" s="228"/>
      <c r="K90" s="228" t="s">
        <v>4</v>
      </c>
      <c r="L90" s="228"/>
      <c r="M90" s="228"/>
      <c r="N90" s="228" t="s">
        <v>4</v>
      </c>
      <c r="O90" s="228"/>
      <c r="P90" s="228" t="s">
        <v>4</v>
      </c>
      <c r="Q90" s="228"/>
      <c r="R90" s="228"/>
      <c r="S90" s="228"/>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C8:C17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DF44"/>
  <sheetViews>
    <sheetView showGridLines="0" topLeftCell="A7" zoomScale="70" zoomScaleNormal="70" workbookViewId="0">
      <selection activeCell="D10" sqref="D10"/>
    </sheetView>
  </sheetViews>
  <sheetFormatPr defaultRowHeight="15" x14ac:dyDescent="0.25"/>
  <cols>
    <col min="1" max="1" width="6.28515625" style="137" customWidth="1"/>
    <col min="2" max="2" width="7.5703125" customWidth="1"/>
    <col min="3" max="3" width="11" customWidth="1"/>
    <col min="4" max="4" width="54.85546875" style="11" customWidth="1"/>
    <col min="5" max="5" width="5.28515625" bestFit="1" customWidth="1"/>
    <col min="6" max="10" width="5.28515625" style="241" customWidth="1"/>
    <col min="11" max="12" width="5.28515625" style="233" customWidth="1"/>
    <col min="13" max="13" width="5.28515625" style="217" customWidth="1"/>
    <col min="14" max="14" width="5.28515625" style="180" customWidth="1"/>
    <col min="15" max="15" width="5.28515625" style="175" customWidth="1"/>
    <col min="16" max="18" width="5.28515625" bestFit="1" customWidth="1"/>
    <col min="19" max="19" width="25" customWidth="1"/>
    <col min="20" max="20" width="17.42578125" customWidth="1"/>
    <col min="21" max="21" width="36" customWidth="1"/>
    <col min="22" max="22" width="10.42578125" customWidth="1"/>
  </cols>
  <sheetData>
    <row r="2" spans="1:109" ht="18" x14ac:dyDescent="0.25">
      <c r="B2" s="22" t="s">
        <v>37</v>
      </c>
    </row>
    <row r="3" spans="1:109" s="101" customFormat="1" ht="18" x14ac:dyDescent="0.25">
      <c r="A3" s="137"/>
      <c r="B3" s="22"/>
      <c r="D3" s="11"/>
      <c r="F3" s="241"/>
      <c r="G3" s="241"/>
      <c r="H3" s="241"/>
      <c r="I3" s="241"/>
      <c r="J3" s="241"/>
      <c r="K3" s="233"/>
      <c r="L3" s="233"/>
      <c r="M3" s="217"/>
      <c r="N3" s="180"/>
      <c r="O3" s="175"/>
    </row>
    <row r="4" spans="1:109" s="101" customFormat="1" ht="18" x14ac:dyDescent="0.25">
      <c r="A4" s="137"/>
      <c r="B4" s="22"/>
      <c r="D4" s="11"/>
      <c r="F4" s="241"/>
      <c r="G4" s="241"/>
      <c r="H4" s="241"/>
      <c r="I4" s="241"/>
      <c r="J4" s="241"/>
      <c r="K4" s="233"/>
      <c r="L4" s="233"/>
      <c r="M4" s="217"/>
      <c r="N4" s="180"/>
      <c r="O4" s="175"/>
    </row>
    <row r="5" spans="1:109" s="101" customFormat="1" x14ac:dyDescent="0.25">
      <c r="A5" s="137"/>
      <c r="B5" s="263" t="s">
        <v>211</v>
      </c>
      <c r="C5" s="264"/>
      <c r="D5" s="265"/>
      <c r="F5" s="241"/>
      <c r="G5" s="241"/>
      <c r="H5" s="241"/>
      <c r="I5" s="241"/>
      <c r="J5" s="241"/>
      <c r="K5" s="233"/>
      <c r="L5" s="233"/>
      <c r="M5" s="217"/>
      <c r="N5" s="180"/>
      <c r="O5" s="175"/>
    </row>
    <row r="6" spans="1:109" s="101" customFormat="1" x14ac:dyDescent="0.25">
      <c r="A6" s="137"/>
      <c r="B6" s="266" t="s">
        <v>213</v>
      </c>
      <c r="C6" s="267"/>
      <c r="D6" s="268"/>
      <c r="F6" s="241"/>
      <c r="G6" s="241"/>
      <c r="H6" s="241"/>
      <c r="I6" s="241"/>
      <c r="J6" s="241"/>
      <c r="K6" s="233"/>
      <c r="L6" s="233"/>
      <c r="M6" s="217"/>
      <c r="N6" s="180"/>
      <c r="O6" s="175"/>
    </row>
    <row r="7" spans="1:109" s="101" customFormat="1" ht="18" x14ac:dyDescent="0.25">
      <c r="A7" s="137"/>
      <c r="B7" s="22"/>
      <c r="D7" s="11"/>
      <c r="F7" s="241"/>
      <c r="G7" s="241"/>
      <c r="H7" s="241"/>
      <c r="I7" s="241"/>
      <c r="J7" s="241"/>
      <c r="K7" s="233"/>
      <c r="L7" s="233"/>
      <c r="M7" s="217"/>
      <c r="N7" s="180"/>
      <c r="O7" s="175"/>
    </row>
    <row r="8" spans="1:109" ht="18" x14ac:dyDescent="0.25">
      <c r="B8" s="22"/>
    </row>
    <row r="9" spans="1:109" ht="18" x14ac:dyDescent="0.25">
      <c r="B9" s="22"/>
    </row>
    <row r="10" spans="1:109" ht="409.5" x14ac:dyDescent="0.25">
      <c r="B10" s="159"/>
      <c r="C10" s="159"/>
      <c r="E10" s="188" t="s">
        <v>527</v>
      </c>
      <c r="F10" s="188" t="s">
        <v>528</v>
      </c>
      <c r="G10" s="188" t="s">
        <v>539</v>
      </c>
      <c r="H10" s="188" t="s">
        <v>529</v>
      </c>
      <c r="I10" s="188" t="s">
        <v>540</v>
      </c>
      <c r="J10" s="188" t="s">
        <v>530</v>
      </c>
      <c r="K10" s="188" t="s">
        <v>531</v>
      </c>
      <c r="L10" s="188" t="s">
        <v>541</v>
      </c>
      <c r="M10" s="188" t="s">
        <v>532</v>
      </c>
      <c r="N10" s="188" t="s">
        <v>542</v>
      </c>
      <c r="O10" s="188" t="s">
        <v>533</v>
      </c>
      <c r="P10" s="188" t="s">
        <v>534</v>
      </c>
      <c r="Q10" s="188" t="s">
        <v>535</v>
      </c>
      <c r="R10" s="188" t="s">
        <v>536</v>
      </c>
      <c r="S10" s="11"/>
      <c r="T10" s="11"/>
      <c r="U10" s="11"/>
      <c r="V10" s="159"/>
    </row>
    <row r="11" spans="1:109" x14ac:dyDescent="0.25">
      <c r="B11" s="159"/>
      <c r="C11" s="159"/>
      <c r="E11" s="269" t="s">
        <v>35</v>
      </c>
      <c r="F11" s="270"/>
      <c r="G11" s="270"/>
      <c r="H11" s="270"/>
      <c r="I11" s="270"/>
      <c r="J11" s="270"/>
      <c r="K11" s="270"/>
      <c r="L11" s="270"/>
      <c r="M11" s="270"/>
      <c r="N11" s="270"/>
      <c r="O11" s="270"/>
      <c r="P11" s="270"/>
      <c r="Q11" s="270"/>
      <c r="R11" s="270"/>
      <c r="S11" s="262" t="s">
        <v>36</v>
      </c>
      <c r="T11" s="262"/>
      <c r="U11" s="262" t="s">
        <v>21</v>
      </c>
      <c r="V11" s="262"/>
    </row>
    <row r="12" spans="1:109" x14ac:dyDescent="0.25">
      <c r="A12" s="221"/>
      <c r="B12" s="11"/>
      <c r="C12" s="184" t="s">
        <v>22</v>
      </c>
      <c r="D12" s="185" t="s">
        <v>23</v>
      </c>
      <c r="E12" s="186">
        <v>1</v>
      </c>
      <c r="F12" s="186">
        <v>2</v>
      </c>
      <c r="G12" s="186">
        <v>3</v>
      </c>
      <c r="H12" s="186">
        <v>4</v>
      </c>
      <c r="I12" s="186">
        <v>5</v>
      </c>
      <c r="J12" s="186">
        <v>6</v>
      </c>
      <c r="K12" s="186">
        <v>7</v>
      </c>
      <c r="L12" s="186">
        <v>8</v>
      </c>
      <c r="M12" s="186">
        <v>9</v>
      </c>
      <c r="N12" s="186">
        <v>10</v>
      </c>
      <c r="O12" s="186">
        <v>11</v>
      </c>
      <c r="P12" s="186">
        <v>12</v>
      </c>
      <c r="Q12" s="186">
        <v>13</v>
      </c>
      <c r="R12" s="186">
        <v>14</v>
      </c>
      <c r="S12" s="226" t="s">
        <v>4</v>
      </c>
      <c r="T12" s="187" t="s">
        <v>5</v>
      </c>
      <c r="U12" s="187" t="s">
        <v>4</v>
      </c>
      <c r="V12" s="187" t="s">
        <v>5</v>
      </c>
    </row>
    <row r="13" spans="1:109" s="233" customFormat="1" x14ac:dyDescent="0.25">
      <c r="A13" s="152"/>
      <c r="B13" s="230" t="s">
        <v>19</v>
      </c>
      <c r="C13" s="110">
        <v>1</v>
      </c>
      <c r="D13" s="242" t="s">
        <v>507</v>
      </c>
      <c r="E13" s="244" t="s">
        <v>5</v>
      </c>
      <c r="F13" s="228" t="s">
        <v>4</v>
      </c>
      <c r="G13" s="228" t="s">
        <v>4</v>
      </c>
      <c r="H13" s="228" t="s">
        <v>4</v>
      </c>
      <c r="I13" s="228" t="s">
        <v>4</v>
      </c>
      <c r="J13" s="228" t="s">
        <v>4</v>
      </c>
      <c r="K13" s="228" t="s">
        <v>4</v>
      </c>
      <c r="L13" s="228" t="s">
        <v>4</v>
      </c>
      <c r="M13" s="228" t="s">
        <v>4</v>
      </c>
      <c r="N13" s="228" t="s">
        <v>4</v>
      </c>
      <c r="O13" s="228" t="s">
        <v>4</v>
      </c>
      <c r="P13" s="228" t="s">
        <v>4</v>
      </c>
      <c r="Q13" s="228" t="s">
        <v>4</v>
      </c>
      <c r="R13" s="228" t="s">
        <v>4</v>
      </c>
      <c r="S13" s="239" t="s">
        <v>507</v>
      </c>
      <c r="T13" s="238"/>
      <c r="U13" s="238"/>
      <c r="V13" s="238"/>
    </row>
    <row r="14" spans="1:109" s="171" customFormat="1" x14ac:dyDescent="0.25">
      <c r="A14" s="231"/>
      <c r="B14" s="18" t="s">
        <v>519</v>
      </c>
      <c r="C14" s="242">
        <v>2</v>
      </c>
      <c r="D14" s="242" t="s">
        <v>518</v>
      </c>
      <c r="E14" s="244" t="s">
        <v>4</v>
      </c>
      <c r="F14" s="228" t="s">
        <v>5</v>
      </c>
      <c r="G14" s="228" t="s">
        <v>5</v>
      </c>
      <c r="H14" s="228" t="s">
        <v>5</v>
      </c>
      <c r="I14" s="228" t="s">
        <v>5</v>
      </c>
      <c r="J14" s="228" t="s">
        <v>5</v>
      </c>
      <c r="K14" s="228" t="s">
        <v>5</v>
      </c>
      <c r="L14" s="228" t="s">
        <v>5</v>
      </c>
      <c r="M14" s="228" t="s">
        <v>5</v>
      </c>
      <c r="N14" s="228" t="s">
        <v>5</v>
      </c>
      <c r="O14" s="228" t="s">
        <v>5</v>
      </c>
      <c r="P14" s="228" t="s">
        <v>5</v>
      </c>
      <c r="Q14" s="228" t="s">
        <v>5</v>
      </c>
      <c r="R14" s="228" t="s">
        <v>5</v>
      </c>
      <c r="S14" s="242" t="s">
        <v>518</v>
      </c>
      <c r="T14" s="242"/>
      <c r="U14" s="242"/>
      <c r="V14" s="242"/>
    </row>
    <row r="15" spans="1:109" s="171" customFormat="1" x14ac:dyDescent="0.25">
      <c r="A15" s="231"/>
      <c r="B15" s="18" t="s">
        <v>10</v>
      </c>
      <c r="C15" s="242">
        <v>3</v>
      </c>
      <c r="D15" s="242" t="s">
        <v>471</v>
      </c>
      <c r="E15" s="228" t="s">
        <v>4</v>
      </c>
      <c r="F15" s="228" t="s">
        <v>5</v>
      </c>
      <c r="G15" s="228" t="s">
        <v>4</v>
      </c>
      <c r="H15" s="228" t="s">
        <v>4</v>
      </c>
      <c r="I15" s="228" t="s">
        <v>4</v>
      </c>
      <c r="J15" s="228" t="s">
        <v>4</v>
      </c>
      <c r="K15" s="228" t="s">
        <v>4</v>
      </c>
      <c r="L15" s="228" t="s">
        <v>4</v>
      </c>
      <c r="M15" s="228" t="s">
        <v>4</v>
      </c>
      <c r="N15" s="228" t="s">
        <v>4</v>
      </c>
      <c r="O15" s="228" t="s">
        <v>4</v>
      </c>
      <c r="P15" s="228" t="s">
        <v>4</v>
      </c>
      <c r="Q15" s="228" t="s">
        <v>4</v>
      </c>
      <c r="R15" s="228" t="s">
        <v>4</v>
      </c>
      <c r="S15" s="242" t="s">
        <v>471</v>
      </c>
      <c r="T15" s="242"/>
      <c r="U15" s="242"/>
      <c r="V15" s="242"/>
    </row>
    <row r="16" spans="1:109" s="170" customFormat="1" x14ac:dyDescent="0.25">
      <c r="A16" s="137"/>
      <c r="B16" s="18" t="s">
        <v>202</v>
      </c>
      <c r="C16" s="242">
        <v>4</v>
      </c>
      <c r="D16" s="242" t="s">
        <v>520</v>
      </c>
      <c r="E16" s="228" t="s">
        <v>5</v>
      </c>
      <c r="F16" s="244" t="s">
        <v>4</v>
      </c>
      <c r="G16" s="228" t="s">
        <v>5</v>
      </c>
      <c r="H16" s="228" t="s">
        <v>5</v>
      </c>
      <c r="I16" s="228" t="s">
        <v>5</v>
      </c>
      <c r="J16" s="228" t="s">
        <v>5</v>
      </c>
      <c r="K16" s="228" t="s">
        <v>5</v>
      </c>
      <c r="L16" s="228" t="s">
        <v>5</v>
      </c>
      <c r="M16" s="228" t="s">
        <v>5</v>
      </c>
      <c r="N16" s="228" t="s">
        <v>5</v>
      </c>
      <c r="O16" s="228" t="s">
        <v>5</v>
      </c>
      <c r="P16" s="228" t="s">
        <v>5</v>
      </c>
      <c r="Q16" s="228" t="s">
        <v>5</v>
      </c>
      <c r="R16" s="228" t="s">
        <v>5</v>
      </c>
      <c r="S16" s="242" t="s">
        <v>520</v>
      </c>
      <c r="T16" s="242"/>
      <c r="U16" s="242"/>
      <c r="V16" s="242"/>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row>
    <row r="17" spans="1:109" s="170" customFormat="1" x14ac:dyDescent="0.25">
      <c r="A17" s="137"/>
      <c r="B17" s="18" t="s">
        <v>11</v>
      </c>
      <c r="C17" s="242">
        <v>5</v>
      </c>
      <c r="D17" s="242" t="s">
        <v>479</v>
      </c>
      <c r="E17" s="228" t="s">
        <v>4</v>
      </c>
      <c r="F17" s="228" t="s">
        <v>4</v>
      </c>
      <c r="G17" s="228" t="s">
        <v>5</v>
      </c>
      <c r="H17" s="228" t="s">
        <v>4</v>
      </c>
      <c r="I17" s="228" t="s">
        <v>4</v>
      </c>
      <c r="J17" s="228" t="s">
        <v>4</v>
      </c>
      <c r="K17" s="228" t="s">
        <v>4</v>
      </c>
      <c r="L17" s="228" t="s">
        <v>4</v>
      </c>
      <c r="M17" s="228" t="s">
        <v>4</v>
      </c>
      <c r="N17" s="228" t="s">
        <v>4</v>
      </c>
      <c r="O17" s="228" t="s">
        <v>4</v>
      </c>
      <c r="P17" s="228" t="s">
        <v>4</v>
      </c>
      <c r="Q17" s="228" t="s">
        <v>4</v>
      </c>
      <c r="R17" s="228" t="s">
        <v>4</v>
      </c>
      <c r="S17" s="242" t="s">
        <v>479</v>
      </c>
      <c r="T17" s="242"/>
      <c r="U17" s="242"/>
      <c r="V17" s="242"/>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row>
    <row r="18" spans="1:109" s="170" customFormat="1" x14ac:dyDescent="0.25">
      <c r="A18" s="137"/>
      <c r="B18" s="18" t="s">
        <v>12</v>
      </c>
      <c r="C18" s="242">
        <v>6</v>
      </c>
      <c r="D18" s="242" t="s">
        <v>537</v>
      </c>
      <c r="E18" s="228" t="s">
        <v>5</v>
      </c>
      <c r="F18" s="228" t="s">
        <v>5</v>
      </c>
      <c r="G18" s="244" t="s">
        <v>4</v>
      </c>
      <c r="H18" s="228" t="s">
        <v>5</v>
      </c>
      <c r="I18" s="228" t="s">
        <v>5</v>
      </c>
      <c r="J18" s="228" t="s">
        <v>5</v>
      </c>
      <c r="K18" s="228" t="s">
        <v>5</v>
      </c>
      <c r="L18" s="228" t="s">
        <v>5</v>
      </c>
      <c r="M18" s="228" t="s">
        <v>5</v>
      </c>
      <c r="N18" s="228" t="s">
        <v>5</v>
      </c>
      <c r="O18" s="228" t="s">
        <v>5</v>
      </c>
      <c r="P18" s="228" t="s">
        <v>5</v>
      </c>
      <c r="Q18" s="228" t="s">
        <v>5</v>
      </c>
      <c r="R18" s="228" t="s">
        <v>5</v>
      </c>
      <c r="S18" s="242" t="s">
        <v>537</v>
      </c>
      <c r="T18" s="242"/>
      <c r="U18" s="242"/>
      <c r="V18" s="242"/>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row>
    <row r="19" spans="1:109" s="170" customFormat="1" x14ac:dyDescent="0.25">
      <c r="A19" s="137"/>
      <c r="B19" s="18" t="s">
        <v>18</v>
      </c>
      <c r="C19" s="242">
        <v>7</v>
      </c>
      <c r="D19" s="242" t="s">
        <v>480</v>
      </c>
      <c r="E19" s="228" t="s">
        <v>4</v>
      </c>
      <c r="F19" s="228" t="s">
        <v>4</v>
      </c>
      <c r="G19" s="228" t="s">
        <v>4</v>
      </c>
      <c r="H19" s="228" t="s">
        <v>5</v>
      </c>
      <c r="I19" s="228" t="s">
        <v>4</v>
      </c>
      <c r="J19" s="228" t="s">
        <v>4</v>
      </c>
      <c r="K19" s="228" t="s">
        <v>4</v>
      </c>
      <c r="L19" s="228" t="s">
        <v>4</v>
      </c>
      <c r="M19" s="228" t="s">
        <v>4</v>
      </c>
      <c r="N19" s="228" t="s">
        <v>4</v>
      </c>
      <c r="O19" s="228" t="s">
        <v>4</v>
      </c>
      <c r="P19" s="228" t="s">
        <v>4</v>
      </c>
      <c r="Q19" s="228" t="s">
        <v>4</v>
      </c>
      <c r="R19" s="228" t="s">
        <v>4</v>
      </c>
      <c r="S19" s="242" t="s">
        <v>480</v>
      </c>
      <c r="T19" s="242"/>
      <c r="U19" s="242"/>
      <c r="V19" s="242"/>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row>
    <row r="20" spans="1:109" s="170" customFormat="1" x14ac:dyDescent="0.25">
      <c r="A20" s="137"/>
      <c r="B20" s="18" t="s">
        <v>463</v>
      </c>
      <c r="C20" s="242">
        <v>8</v>
      </c>
      <c r="D20" s="242" t="s">
        <v>521</v>
      </c>
      <c r="E20" s="228" t="s">
        <v>5</v>
      </c>
      <c r="F20" s="228" t="s">
        <v>5</v>
      </c>
      <c r="G20" s="228" t="s">
        <v>5</v>
      </c>
      <c r="H20" s="244" t="s">
        <v>4</v>
      </c>
      <c r="I20" s="228" t="s">
        <v>5</v>
      </c>
      <c r="J20" s="228" t="s">
        <v>5</v>
      </c>
      <c r="K20" s="228" t="s">
        <v>5</v>
      </c>
      <c r="L20" s="228" t="s">
        <v>5</v>
      </c>
      <c r="M20" s="228" t="s">
        <v>5</v>
      </c>
      <c r="N20" s="228" t="s">
        <v>5</v>
      </c>
      <c r="O20" s="228" t="s">
        <v>5</v>
      </c>
      <c r="P20" s="228" t="s">
        <v>5</v>
      </c>
      <c r="Q20" s="228" t="s">
        <v>5</v>
      </c>
      <c r="R20" s="228" t="s">
        <v>5</v>
      </c>
      <c r="S20" s="242" t="s">
        <v>521</v>
      </c>
      <c r="T20" s="242"/>
      <c r="U20" s="242"/>
      <c r="V20" s="242"/>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row>
    <row r="21" spans="1:109" s="170" customFormat="1" x14ac:dyDescent="0.25">
      <c r="A21" s="137"/>
      <c r="B21" s="18" t="s">
        <v>330</v>
      </c>
      <c r="C21" s="242">
        <v>9</v>
      </c>
      <c r="D21" s="242" t="s">
        <v>472</v>
      </c>
      <c r="E21" s="228"/>
      <c r="F21" s="228"/>
      <c r="G21" s="228"/>
      <c r="H21" s="228"/>
      <c r="I21" s="228" t="s">
        <v>4</v>
      </c>
      <c r="J21" s="228" t="s">
        <v>4</v>
      </c>
      <c r="K21" s="228" t="s">
        <v>4</v>
      </c>
      <c r="L21" s="228" t="s">
        <v>4</v>
      </c>
      <c r="M21" s="228" t="s">
        <v>4</v>
      </c>
      <c r="N21" s="228" t="s">
        <v>4</v>
      </c>
      <c r="O21" s="228" t="s">
        <v>4</v>
      </c>
      <c r="P21" s="228" t="s">
        <v>5</v>
      </c>
      <c r="Q21" s="228" t="s">
        <v>5</v>
      </c>
      <c r="R21" s="228" t="s">
        <v>5</v>
      </c>
      <c r="S21" s="242" t="s">
        <v>472</v>
      </c>
      <c r="T21" s="242"/>
      <c r="U21" s="242"/>
      <c r="V21" s="242"/>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row>
    <row r="22" spans="1:109" s="170" customFormat="1" x14ac:dyDescent="0.25">
      <c r="A22" s="137"/>
      <c r="B22" s="18" t="s">
        <v>332</v>
      </c>
      <c r="C22" s="242">
        <v>10</v>
      </c>
      <c r="D22" s="242" t="s">
        <v>522</v>
      </c>
      <c r="E22" s="228"/>
      <c r="F22" s="228"/>
      <c r="G22" s="228"/>
      <c r="H22" s="228"/>
      <c r="I22" s="228" t="s">
        <v>5</v>
      </c>
      <c r="J22" s="228" t="s">
        <v>5</v>
      </c>
      <c r="K22" s="228" t="s">
        <v>5</v>
      </c>
      <c r="L22" s="228" t="s">
        <v>5</v>
      </c>
      <c r="M22" s="228" t="s">
        <v>5</v>
      </c>
      <c r="N22" s="228" t="s">
        <v>5</v>
      </c>
      <c r="O22" s="228" t="s">
        <v>5</v>
      </c>
      <c r="P22" s="228" t="s">
        <v>4</v>
      </c>
      <c r="Q22" s="228" t="s">
        <v>4</v>
      </c>
      <c r="R22" s="228" t="s">
        <v>4</v>
      </c>
      <c r="S22" s="242" t="s">
        <v>522</v>
      </c>
      <c r="T22" s="242"/>
      <c r="U22" s="242"/>
      <c r="V22" s="24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row>
    <row r="23" spans="1:109" s="170" customFormat="1" x14ac:dyDescent="0.25">
      <c r="A23" s="137"/>
      <c r="B23" s="18" t="s">
        <v>334</v>
      </c>
      <c r="C23" s="242">
        <v>11</v>
      </c>
      <c r="D23" s="242" t="s">
        <v>475</v>
      </c>
      <c r="E23" s="228"/>
      <c r="F23" s="228"/>
      <c r="G23" s="228"/>
      <c r="H23" s="228"/>
      <c r="I23" s="228" t="s">
        <v>5</v>
      </c>
      <c r="J23" s="228" t="s">
        <v>4</v>
      </c>
      <c r="K23" s="228" t="s">
        <v>4</v>
      </c>
      <c r="L23" s="228" t="s">
        <v>5</v>
      </c>
      <c r="M23" s="228" t="s">
        <v>4</v>
      </c>
      <c r="N23" s="228" t="s">
        <v>5</v>
      </c>
      <c r="O23" s="228" t="s">
        <v>4</v>
      </c>
      <c r="P23" s="228"/>
      <c r="Q23" s="228"/>
      <c r="R23" s="228"/>
      <c r="S23" s="242" t="s">
        <v>475</v>
      </c>
      <c r="T23" s="242"/>
      <c r="U23" s="242"/>
      <c r="V23" s="242"/>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row>
    <row r="24" spans="1:109" s="170" customFormat="1" x14ac:dyDescent="0.25">
      <c r="A24" s="137"/>
      <c r="B24" s="18" t="s">
        <v>336</v>
      </c>
      <c r="C24" s="242">
        <v>12</v>
      </c>
      <c r="D24" s="242" t="s">
        <v>538</v>
      </c>
      <c r="E24" s="228"/>
      <c r="F24" s="228"/>
      <c r="G24" s="228"/>
      <c r="H24" s="228"/>
      <c r="I24" s="228" t="s">
        <v>4</v>
      </c>
      <c r="J24" s="228" t="s">
        <v>5</v>
      </c>
      <c r="K24" s="228" t="s">
        <v>5</v>
      </c>
      <c r="L24" s="228" t="s">
        <v>4</v>
      </c>
      <c r="M24" s="228" t="s">
        <v>5</v>
      </c>
      <c r="N24" s="228" t="s">
        <v>4</v>
      </c>
      <c r="O24" s="228" t="s">
        <v>5</v>
      </c>
      <c r="P24" s="228"/>
      <c r="Q24" s="228"/>
      <c r="R24" s="228"/>
      <c r="S24" s="242" t="s">
        <v>538</v>
      </c>
      <c r="T24" s="242"/>
      <c r="U24" s="242"/>
      <c r="V24" s="242"/>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row>
    <row r="25" spans="1:109" s="170" customFormat="1" x14ac:dyDescent="0.25">
      <c r="A25" s="137"/>
      <c r="B25" s="18" t="s">
        <v>338</v>
      </c>
      <c r="C25" s="242">
        <v>13</v>
      </c>
      <c r="D25" s="242" t="s">
        <v>481</v>
      </c>
      <c r="E25" s="228"/>
      <c r="F25" s="228"/>
      <c r="G25" s="228"/>
      <c r="H25" s="228"/>
      <c r="I25" s="228" t="s">
        <v>4</v>
      </c>
      <c r="J25" s="228" t="s">
        <v>5</v>
      </c>
      <c r="K25" s="228" t="s">
        <v>4</v>
      </c>
      <c r="L25" s="228" t="s">
        <v>4</v>
      </c>
      <c r="M25" s="228" t="s">
        <v>4</v>
      </c>
      <c r="N25" s="228" t="s">
        <v>4</v>
      </c>
      <c r="O25" s="228" t="s">
        <v>4</v>
      </c>
      <c r="P25" s="228"/>
      <c r="Q25" s="228"/>
      <c r="R25" s="228"/>
      <c r="S25" s="242" t="s">
        <v>481</v>
      </c>
      <c r="T25" s="242"/>
      <c r="U25" s="242"/>
      <c r="V25" s="242"/>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row>
    <row r="26" spans="1:109" s="170" customFormat="1" x14ac:dyDescent="0.25">
      <c r="A26" s="137"/>
      <c r="B26" s="18" t="s">
        <v>525</v>
      </c>
      <c r="C26" s="242">
        <v>14</v>
      </c>
      <c r="D26" s="242" t="s">
        <v>523</v>
      </c>
      <c r="E26" s="228"/>
      <c r="F26" s="228"/>
      <c r="G26" s="228"/>
      <c r="H26" s="228"/>
      <c r="I26" s="228" t="s">
        <v>5</v>
      </c>
      <c r="J26" s="244" t="s">
        <v>4</v>
      </c>
      <c r="K26" s="228" t="s">
        <v>5</v>
      </c>
      <c r="L26" s="228" t="s">
        <v>5</v>
      </c>
      <c r="M26" s="228" t="s">
        <v>5</v>
      </c>
      <c r="N26" s="228" t="s">
        <v>5</v>
      </c>
      <c r="O26" s="228" t="s">
        <v>5</v>
      </c>
      <c r="P26" s="228"/>
      <c r="Q26" s="228"/>
      <c r="R26" s="228"/>
      <c r="S26" s="242" t="s">
        <v>523</v>
      </c>
      <c r="T26" s="242"/>
      <c r="U26" s="242"/>
      <c r="V26" s="242"/>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row>
    <row r="27" spans="1:109" s="170" customFormat="1" x14ac:dyDescent="0.25">
      <c r="A27" s="137"/>
      <c r="B27" s="18" t="s">
        <v>497</v>
      </c>
      <c r="C27" s="242">
        <v>15</v>
      </c>
      <c r="D27" s="242" t="s">
        <v>482</v>
      </c>
      <c r="E27" s="228"/>
      <c r="F27" s="228"/>
      <c r="G27" s="228"/>
      <c r="H27" s="228"/>
      <c r="I27" s="228" t="s">
        <v>5</v>
      </c>
      <c r="J27" s="228" t="s">
        <v>5</v>
      </c>
      <c r="K27" s="228" t="s">
        <v>5</v>
      </c>
      <c r="L27" s="244" t="s">
        <v>4</v>
      </c>
      <c r="M27" s="228" t="s">
        <v>5</v>
      </c>
      <c r="N27" s="244" t="s">
        <v>4</v>
      </c>
      <c r="O27" s="228" t="s">
        <v>5</v>
      </c>
      <c r="P27" s="228"/>
      <c r="Q27" s="228"/>
      <c r="R27" s="228"/>
      <c r="S27" s="242" t="s">
        <v>482</v>
      </c>
      <c r="T27" s="242"/>
      <c r="U27" s="242"/>
      <c r="V27" s="242"/>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row>
    <row r="28" spans="1:109" s="170" customFormat="1" x14ac:dyDescent="0.25">
      <c r="A28" s="137"/>
      <c r="B28" s="18" t="s">
        <v>526</v>
      </c>
      <c r="C28" s="242">
        <v>16</v>
      </c>
      <c r="D28" s="242" t="s">
        <v>524</v>
      </c>
      <c r="E28" s="228"/>
      <c r="F28" s="228"/>
      <c r="G28" s="228"/>
      <c r="H28" s="228"/>
      <c r="I28" s="228" t="s">
        <v>4</v>
      </c>
      <c r="J28" s="228" t="s">
        <v>4</v>
      </c>
      <c r="K28" s="228" t="s">
        <v>4</v>
      </c>
      <c r="L28" s="228" t="s">
        <v>5</v>
      </c>
      <c r="M28" s="228" t="s">
        <v>4</v>
      </c>
      <c r="N28" s="228" t="s">
        <v>5</v>
      </c>
      <c r="O28" s="228" t="s">
        <v>4</v>
      </c>
      <c r="P28" s="228"/>
      <c r="Q28" s="228"/>
      <c r="R28" s="228"/>
      <c r="S28" s="242" t="s">
        <v>524</v>
      </c>
      <c r="T28" s="242"/>
      <c r="U28" s="242"/>
      <c r="V28" s="242"/>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row>
    <row r="29" spans="1:109" s="170" customFormat="1" x14ac:dyDescent="0.25">
      <c r="A29" s="137"/>
      <c r="B29" s="18" t="s">
        <v>499</v>
      </c>
      <c r="C29" s="242">
        <v>17</v>
      </c>
      <c r="D29" s="242" t="s">
        <v>473</v>
      </c>
      <c r="E29" s="228"/>
      <c r="F29" s="228"/>
      <c r="G29" s="228"/>
      <c r="H29" s="228"/>
      <c r="I29" s="228"/>
      <c r="J29" s="228"/>
      <c r="K29" s="228" t="s">
        <v>4</v>
      </c>
      <c r="L29" s="228" t="s">
        <v>4</v>
      </c>
      <c r="M29" s="228" t="s">
        <v>5</v>
      </c>
      <c r="N29" s="228" t="s">
        <v>5</v>
      </c>
      <c r="O29" s="228" t="s">
        <v>5</v>
      </c>
      <c r="P29" s="228" t="s">
        <v>4</v>
      </c>
      <c r="Q29" s="228" t="s">
        <v>5</v>
      </c>
      <c r="R29" s="228" t="s">
        <v>5</v>
      </c>
      <c r="S29" s="242" t="s">
        <v>473</v>
      </c>
      <c r="T29" s="242"/>
      <c r="U29" s="242"/>
      <c r="V29" s="242"/>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row>
    <row r="30" spans="1:109" s="170" customFormat="1" x14ac:dyDescent="0.25">
      <c r="A30" s="137"/>
      <c r="B30" s="18" t="s">
        <v>501</v>
      </c>
      <c r="C30" s="242">
        <v>18</v>
      </c>
      <c r="D30" s="242" t="s">
        <v>474</v>
      </c>
      <c r="E30" s="228"/>
      <c r="F30" s="228"/>
      <c r="G30" s="228"/>
      <c r="H30" s="228"/>
      <c r="I30" s="228"/>
      <c r="J30" s="228"/>
      <c r="K30" s="228"/>
      <c r="L30" s="228"/>
      <c r="M30" s="228" t="s">
        <v>4</v>
      </c>
      <c r="N30" s="228" t="s">
        <v>4</v>
      </c>
      <c r="O30" s="228" t="s">
        <v>5</v>
      </c>
      <c r="P30" s="228"/>
      <c r="Q30" s="228" t="s">
        <v>4</v>
      </c>
      <c r="R30" s="228" t="s">
        <v>5</v>
      </c>
      <c r="S30" s="242" t="s">
        <v>474</v>
      </c>
      <c r="T30" s="242"/>
      <c r="U30" s="242"/>
      <c r="V30" s="242"/>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row>
    <row r="31" spans="1:109" x14ac:dyDescent="0.25">
      <c r="B31" s="18" t="s">
        <v>0</v>
      </c>
      <c r="C31" s="242">
        <v>19</v>
      </c>
      <c r="D31" s="242" t="s">
        <v>478</v>
      </c>
      <c r="E31" s="228" t="s">
        <v>4</v>
      </c>
      <c r="F31" s="228" t="s">
        <v>4</v>
      </c>
      <c r="G31" s="228" t="s">
        <v>4</v>
      </c>
      <c r="H31" s="228" t="s">
        <v>4</v>
      </c>
      <c r="I31" s="228" t="s">
        <v>4</v>
      </c>
      <c r="J31" s="228" t="s">
        <v>4</v>
      </c>
      <c r="K31" s="228"/>
      <c r="L31" s="228"/>
      <c r="M31" s="228"/>
      <c r="N31" s="228"/>
      <c r="O31" s="228" t="s">
        <v>4</v>
      </c>
      <c r="P31" s="228"/>
      <c r="Q31" s="228"/>
      <c r="R31" s="228" t="s">
        <v>4</v>
      </c>
      <c r="S31" s="242"/>
      <c r="T31" s="242"/>
      <c r="U31" s="242" t="s">
        <v>478</v>
      </c>
      <c r="V31" s="242"/>
    </row>
    <row r="32" spans="1:109" x14ac:dyDescent="0.25">
      <c r="B32" s="18" t="s">
        <v>1</v>
      </c>
      <c r="C32" s="242">
        <v>20</v>
      </c>
      <c r="D32" s="242" t="s">
        <v>506</v>
      </c>
      <c r="E32" s="228" t="s">
        <v>4</v>
      </c>
      <c r="F32" s="228" t="s">
        <v>4</v>
      </c>
      <c r="G32" s="228" t="s">
        <v>4</v>
      </c>
      <c r="H32" s="228" t="s">
        <v>4</v>
      </c>
      <c r="I32" s="228"/>
      <c r="J32" s="228"/>
      <c r="K32" s="228"/>
      <c r="L32" s="228"/>
      <c r="M32" s="228"/>
      <c r="N32" s="228"/>
      <c r="O32" s="228" t="s">
        <v>4</v>
      </c>
      <c r="P32" s="228"/>
      <c r="Q32" s="228"/>
      <c r="R32" s="228" t="s">
        <v>4</v>
      </c>
      <c r="S32" s="242"/>
      <c r="T32" s="242"/>
      <c r="U32" s="242" t="s">
        <v>506</v>
      </c>
      <c r="V32" s="242"/>
    </row>
    <row r="33" spans="1:110" s="162" customFormat="1" x14ac:dyDescent="0.25">
      <c r="A33" s="137"/>
      <c r="B33" s="18" t="s">
        <v>228</v>
      </c>
      <c r="C33" s="242">
        <v>21</v>
      </c>
      <c r="D33" s="242" t="s">
        <v>515</v>
      </c>
      <c r="E33" s="228"/>
      <c r="F33" s="228"/>
      <c r="G33" s="228"/>
      <c r="H33" s="228"/>
      <c r="I33" s="228"/>
      <c r="J33" s="228"/>
      <c r="K33" s="228" t="s">
        <v>4</v>
      </c>
      <c r="L33" s="228" t="s">
        <v>4</v>
      </c>
      <c r="M33" s="228"/>
      <c r="N33" s="228"/>
      <c r="O33" s="228"/>
      <c r="P33" s="228" t="s">
        <v>4</v>
      </c>
      <c r="Q33" s="228"/>
      <c r="R33" s="228"/>
      <c r="S33" s="242"/>
      <c r="T33" s="242"/>
      <c r="U33" s="242" t="s">
        <v>515</v>
      </c>
      <c r="V33" s="242"/>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row>
    <row r="34" spans="1:110" x14ac:dyDescent="0.25">
      <c r="B34" s="18" t="s">
        <v>229</v>
      </c>
      <c r="C34" s="242">
        <v>22</v>
      </c>
      <c r="D34" s="242" t="s">
        <v>476</v>
      </c>
      <c r="E34" s="228"/>
      <c r="F34" s="228"/>
      <c r="G34" s="228"/>
      <c r="H34" s="228"/>
      <c r="I34" s="228"/>
      <c r="J34" s="228"/>
      <c r="K34" s="228"/>
      <c r="L34" s="228"/>
      <c r="M34" s="228" t="s">
        <v>4</v>
      </c>
      <c r="N34" s="228" t="s">
        <v>4</v>
      </c>
      <c r="O34" s="228"/>
      <c r="P34" s="228"/>
      <c r="Q34" s="228" t="s">
        <v>4</v>
      </c>
      <c r="R34" s="228"/>
      <c r="S34" s="242"/>
      <c r="T34" s="242"/>
      <c r="U34" s="242" t="s">
        <v>476</v>
      </c>
      <c r="V34" s="242"/>
    </row>
    <row r="36" spans="1:110" s="165" customFormat="1" x14ac:dyDescent="0.25">
      <c r="A36" s="137"/>
      <c r="B36"/>
      <c r="C36"/>
      <c r="D36" s="11"/>
      <c r="E36"/>
      <c r="F36" s="241"/>
      <c r="G36" s="241"/>
      <c r="H36" s="241"/>
      <c r="I36" s="241"/>
      <c r="J36" s="241"/>
      <c r="K36" s="233"/>
      <c r="L36" s="233"/>
      <c r="M36" s="217"/>
      <c r="N36" s="180"/>
      <c r="O36" s="175"/>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row>
    <row r="39" spans="1:110" s="165" customFormat="1" x14ac:dyDescent="0.25">
      <c r="A39" s="137"/>
      <c r="B39"/>
      <c r="C39"/>
      <c r="D39" s="11"/>
      <c r="E39"/>
      <c r="F39" s="241"/>
      <c r="G39" s="241"/>
      <c r="H39" s="241"/>
      <c r="I39" s="241"/>
      <c r="J39" s="241"/>
      <c r="K39" s="233"/>
      <c r="L39" s="233"/>
      <c r="M39" s="217"/>
      <c r="N39" s="180"/>
      <c r="O39" s="175"/>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row>
    <row r="44" spans="1:110" s="156" customFormat="1" x14ac:dyDescent="0.25">
      <c r="A44" s="137"/>
      <c r="B44"/>
      <c r="C44"/>
      <c r="D44" s="11"/>
      <c r="E44"/>
      <c r="F44" s="241"/>
      <c r="G44" s="241"/>
      <c r="H44" s="241"/>
      <c r="I44" s="241"/>
      <c r="J44" s="241"/>
      <c r="K44" s="233"/>
      <c r="L44" s="233"/>
      <c r="M44" s="217"/>
      <c r="N44" s="180"/>
      <c r="O44" s="175"/>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row>
  </sheetData>
  <mergeCells count="5">
    <mergeCell ref="S11:T11"/>
    <mergeCell ref="U11:V11"/>
    <mergeCell ref="B5:D5"/>
    <mergeCell ref="B6:D6"/>
    <mergeCell ref="E11:R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3" customWidth="1"/>
    <col min="2" max="2" width="8.28515625" style="123" customWidth="1"/>
    <col min="3" max="3" width="10.28515625" style="123" customWidth="1"/>
    <col min="4" max="4" width="33.7109375" style="123" customWidth="1"/>
    <col min="5" max="5" width="18.28515625" style="123" customWidth="1"/>
    <col min="6" max="6" width="22.140625" style="123" customWidth="1"/>
    <col min="7" max="7" width="21.28515625" style="123" customWidth="1"/>
    <col min="8" max="8" width="18" style="123" customWidth="1"/>
    <col min="9" max="9" width="13.140625" style="123" customWidth="1"/>
    <col min="10" max="10" width="18.85546875" style="123"/>
    <col min="11" max="11" width="14.5703125" style="123" customWidth="1"/>
    <col min="12" max="12" width="15" style="123" customWidth="1"/>
    <col min="13" max="13" width="12.85546875" style="123" customWidth="1"/>
    <col min="14" max="14" width="25.5703125" style="123" customWidth="1"/>
    <col min="15" max="16384" width="18.85546875" style="123"/>
  </cols>
  <sheetData>
    <row r="2" spans="3:12" ht="18" x14ac:dyDescent="0.25">
      <c r="C2" s="22" t="s">
        <v>249</v>
      </c>
    </row>
    <row r="7" spans="3:12" x14ac:dyDescent="0.25">
      <c r="C7" s="119" t="s">
        <v>13</v>
      </c>
      <c r="D7" s="122" t="s">
        <v>17</v>
      </c>
      <c r="E7" s="272" t="s">
        <v>9</v>
      </c>
      <c r="F7" s="273"/>
      <c r="G7" s="273"/>
      <c r="H7" s="273"/>
      <c r="I7" s="273"/>
      <c r="J7" s="273"/>
      <c r="K7" s="273"/>
      <c r="L7" s="274"/>
    </row>
    <row r="8" spans="3:12" s="144" customFormat="1" x14ac:dyDescent="0.25">
      <c r="C8" s="145" t="s">
        <v>134</v>
      </c>
      <c r="D8" s="39" t="s">
        <v>317</v>
      </c>
      <c r="E8" s="145" t="s">
        <v>323</v>
      </c>
      <c r="F8" s="145"/>
      <c r="G8" s="145"/>
      <c r="H8" s="145"/>
      <c r="I8" s="145"/>
      <c r="J8" s="145"/>
      <c r="K8" s="145"/>
      <c r="L8" s="145"/>
    </row>
    <row r="9" spans="3:12" s="144" customFormat="1" x14ac:dyDescent="0.25">
      <c r="C9" s="145" t="s">
        <v>14</v>
      </c>
      <c r="D9" s="39" t="s">
        <v>322</v>
      </c>
      <c r="E9" s="145" t="s">
        <v>319</v>
      </c>
      <c r="F9" s="145" t="s">
        <v>320</v>
      </c>
      <c r="G9" s="145" t="s">
        <v>321</v>
      </c>
      <c r="H9" s="145"/>
      <c r="I9" s="145"/>
      <c r="J9" s="145"/>
      <c r="K9" s="145"/>
      <c r="L9" s="145"/>
    </row>
    <row r="10" spans="3:12" s="144" customFormat="1" x14ac:dyDescent="0.25">
      <c r="C10" s="145" t="s">
        <v>14</v>
      </c>
      <c r="D10" s="39" t="s">
        <v>322</v>
      </c>
      <c r="E10" s="145" t="s">
        <v>327</v>
      </c>
      <c r="F10" s="145" t="s">
        <v>328</v>
      </c>
      <c r="G10" s="145" t="s">
        <v>329</v>
      </c>
      <c r="H10" s="145"/>
      <c r="I10" s="145"/>
      <c r="J10" s="145"/>
      <c r="K10" s="145"/>
      <c r="L10" s="145"/>
    </row>
    <row r="11" spans="3:12" s="144" customFormat="1" x14ac:dyDescent="0.25">
      <c r="C11" s="145" t="s">
        <v>134</v>
      </c>
      <c r="D11" s="39" t="s">
        <v>318</v>
      </c>
      <c r="E11" s="145" t="s">
        <v>324</v>
      </c>
      <c r="F11" s="145"/>
      <c r="G11" s="145"/>
      <c r="H11" s="145"/>
      <c r="I11" s="145"/>
      <c r="J11" s="145"/>
      <c r="K11" s="145"/>
      <c r="L11" s="145"/>
    </row>
    <row r="12" spans="3:12" s="144" customFormat="1" x14ac:dyDescent="0.25">
      <c r="C12" s="145" t="s">
        <v>14</v>
      </c>
      <c r="D12" s="39" t="s">
        <v>325</v>
      </c>
      <c r="E12" s="145" t="s">
        <v>319</v>
      </c>
      <c r="F12" s="145" t="s">
        <v>320</v>
      </c>
      <c r="G12" s="145" t="s">
        <v>321</v>
      </c>
      <c r="H12" s="145"/>
      <c r="I12" s="145"/>
      <c r="J12" s="145"/>
      <c r="K12" s="145"/>
      <c r="L12" s="145"/>
    </row>
    <row r="13" spans="3:12" s="144" customFormat="1" x14ac:dyDescent="0.25">
      <c r="C13" s="145" t="s">
        <v>14</v>
      </c>
      <c r="D13" s="39" t="s">
        <v>325</v>
      </c>
      <c r="E13" s="145" t="s">
        <v>327</v>
      </c>
      <c r="F13" s="145" t="s">
        <v>328</v>
      </c>
      <c r="G13" s="145" t="s">
        <v>329</v>
      </c>
      <c r="H13" s="145"/>
      <c r="I13" s="145"/>
      <c r="J13" s="145"/>
      <c r="K13" s="145"/>
      <c r="L13" s="145"/>
    </row>
    <row r="14" spans="3:12" s="144" customFormat="1" x14ac:dyDescent="0.25">
      <c r="C14" s="145" t="s">
        <v>134</v>
      </c>
      <c r="D14" s="39" t="s">
        <v>317</v>
      </c>
      <c r="E14" s="145" t="s">
        <v>326</v>
      </c>
      <c r="F14" s="145"/>
      <c r="G14" s="145"/>
      <c r="H14" s="145"/>
      <c r="I14" s="145"/>
      <c r="J14" s="145"/>
      <c r="K14" s="145"/>
      <c r="L14" s="145"/>
    </row>
    <row r="15" spans="3:12" s="144" customFormat="1" x14ac:dyDescent="0.25">
      <c r="C15" s="4"/>
      <c r="D15" s="47"/>
      <c r="E15" s="4"/>
      <c r="F15" s="4"/>
      <c r="G15" s="4"/>
      <c r="H15" s="4"/>
      <c r="I15" s="4"/>
      <c r="J15" s="4"/>
      <c r="K15" s="4"/>
      <c r="L15" s="4"/>
    </row>
    <row r="16" spans="3:12" s="144" customFormat="1" x14ac:dyDescent="0.25">
      <c r="C16" s="4"/>
      <c r="D16" s="4"/>
    </row>
    <row r="17" spans="2:7" s="144" customFormat="1" x14ac:dyDescent="0.25">
      <c r="B17" s="136" t="s">
        <v>261</v>
      </c>
      <c r="C17" s="4"/>
      <c r="D17" s="4"/>
      <c r="E17" s="17" t="s">
        <v>239</v>
      </c>
      <c r="F17" s="17" t="s">
        <v>240</v>
      </c>
    </row>
    <row r="18" spans="2:7" s="144" customFormat="1" x14ac:dyDescent="0.25">
      <c r="C18" s="145" t="s">
        <v>19</v>
      </c>
      <c r="D18" s="145" t="s">
        <v>323</v>
      </c>
      <c r="E18" s="10" t="s">
        <v>4</v>
      </c>
      <c r="F18" s="10" t="s">
        <v>5</v>
      </c>
    </row>
    <row r="19" spans="2:7" s="144" customFormat="1" x14ac:dyDescent="0.25">
      <c r="C19" s="4"/>
      <c r="D19" s="4"/>
    </row>
    <row r="20" spans="2:7" s="144" customFormat="1" x14ac:dyDescent="0.25">
      <c r="B20" s="136" t="s">
        <v>259</v>
      </c>
      <c r="C20" s="4"/>
      <c r="D20" s="4"/>
      <c r="E20" s="17" t="s">
        <v>241</v>
      </c>
      <c r="F20" s="17" t="s">
        <v>242</v>
      </c>
      <c r="G20" s="17" t="s">
        <v>244</v>
      </c>
    </row>
    <row r="21" spans="2:7" s="144" customFormat="1" x14ac:dyDescent="0.25">
      <c r="C21" s="145" t="s">
        <v>10</v>
      </c>
      <c r="D21" s="145" t="s">
        <v>319</v>
      </c>
      <c r="E21" s="10" t="s">
        <v>4</v>
      </c>
      <c r="F21" s="10" t="s">
        <v>5</v>
      </c>
      <c r="G21" s="10" t="s">
        <v>5</v>
      </c>
    </row>
    <row r="22" spans="2:7" s="144" customFormat="1" x14ac:dyDescent="0.25">
      <c r="C22" s="145" t="s">
        <v>202</v>
      </c>
      <c r="D22" s="145" t="s">
        <v>320</v>
      </c>
      <c r="E22" s="145" t="s">
        <v>5</v>
      </c>
      <c r="F22" s="145" t="s">
        <v>4</v>
      </c>
      <c r="G22" s="145" t="s">
        <v>5</v>
      </c>
    </row>
    <row r="23" spans="2:7" s="144" customFormat="1" x14ac:dyDescent="0.25">
      <c r="C23" s="145" t="s">
        <v>243</v>
      </c>
      <c r="D23" s="145" t="s">
        <v>321</v>
      </c>
      <c r="E23" s="145" t="s">
        <v>5</v>
      </c>
      <c r="F23" s="145" t="s">
        <v>5</v>
      </c>
      <c r="G23" s="145" t="s">
        <v>4</v>
      </c>
    </row>
    <row r="24" spans="2:7" s="144" customFormat="1" x14ac:dyDescent="0.25">
      <c r="C24" s="4"/>
      <c r="D24" s="4"/>
    </row>
    <row r="25" spans="2:7" s="144" customFormat="1" x14ac:dyDescent="0.25">
      <c r="B25" s="136" t="s">
        <v>265</v>
      </c>
      <c r="C25" s="4"/>
      <c r="D25" s="4"/>
      <c r="E25" s="17" t="s">
        <v>245</v>
      </c>
      <c r="F25" s="17" t="s">
        <v>246</v>
      </c>
      <c r="G25" s="17" t="s">
        <v>247</v>
      </c>
    </row>
    <row r="26" spans="2:7" s="144" customFormat="1" x14ac:dyDescent="0.25">
      <c r="C26" s="145" t="s">
        <v>11</v>
      </c>
      <c r="D26" s="145" t="s">
        <v>327</v>
      </c>
      <c r="E26" s="10" t="s">
        <v>4</v>
      </c>
      <c r="F26" s="10" t="s">
        <v>5</v>
      </c>
      <c r="G26" s="10" t="s">
        <v>5</v>
      </c>
    </row>
    <row r="27" spans="2:7" s="144" customFormat="1" x14ac:dyDescent="0.25">
      <c r="C27" s="145" t="s">
        <v>12</v>
      </c>
      <c r="D27" s="145" t="s">
        <v>328</v>
      </c>
      <c r="E27" s="145" t="s">
        <v>5</v>
      </c>
      <c r="F27" s="145" t="s">
        <v>4</v>
      </c>
      <c r="G27" s="145" t="s">
        <v>5</v>
      </c>
    </row>
    <row r="28" spans="2:7" s="144" customFormat="1" x14ac:dyDescent="0.25">
      <c r="C28" s="145" t="s">
        <v>266</v>
      </c>
      <c r="D28" s="145" t="s">
        <v>329</v>
      </c>
      <c r="E28" s="145" t="s">
        <v>5</v>
      </c>
      <c r="F28" s="145" t="s">
        <v>5</v>
      </c>
      <c r="G28" s="145" t="s">
        <v>4</v>
      </c>
    </row>
    <row r="29" spans="2:7" s="144" customFormat="1" x14ac:dyDescent="0.25">
      <c r="C29" s="4"/>
      <c r="D29" s="4"/>
    </row>
    <row r="30" spans="2:7" s="144" customFormat="1" x14ac:dyDescent="0.25">
      <c r="B30" s="136" t="s">
        <v>260</v>
      </c>
      <c r="C30" s="4"/>
      <c r="D30" s="4"/>
      <c r="E30" s="17" t="s">
        <v>248</v>
      </c>
      <c r="F30" s="17" t="s">
        <v>251</v>
      </c>
    </row>
    <row r="31" spans="2:7" s="144" customFormat="1" x14ac:dyDescent="0.25">
      <c r="C31" s="145" t="s">
        <v>18</v>
      </c>
      <c r="D31" s="145" t="s">
        <v>324</v>
      </c>
      <c r="E31" s="10" t="s">
        <v>4</v>
      </c>
      <c r="F31" s="10" t="s">
        <v>5</v>
      </c>
    </row>
    <row r="32" spans="2:7" s="144" customFormat="1" x14ac:dyDescent="0.25">
      <c r="C32" s="4"/>
      <c r="D32" s="4"/>
    </row>
    <row r="33" spans="2:7" s="144" customFormat="1" x14ac:dyDescent="0.25">
      <c r="B33" s="136" t="s">
        <v>331</v>
      </c>
      <c r="C33" s="4"/>
      <c r="D33" s="4"/>
      <c r="E33" s="17" t="s">
        <v>252</v>
      </c>
      <c r="F33" s="17" t="s">
        <v>302</v>
      </c>
      <c r="G33" s="17" t="s">
        <v>303</v>
      </c>
    </row>
    <row r="34" spans="2:7" s="144" customFormat="1" x14ac:dyDescent="0.25">
      <c r="C34" s="145" t="s">
        <v>330</v>
      </c>
      <c r="D34" s="145" t="s">
        <v>319</v>
      </c>
      <c r="E34" s="10" t="s">
        <v>4</v>
      </c>
      <c r="F34" s="10" t="s">
        <v>5</v>
      </c>
      <c r="G34" s="10" t="s">
        <v>5</v>
      </c>
    </row>
    <row r="35" spans="2:7" s="144" customFormat="1" x14ac:dyDescent="0.25">
      <c r="C35" s="145" t="s">
        <v>332</v>
      </c>
      <c r="D35" s="145" t="s">
        <v>320</v>
      </c>
      <c r="E35" s="145" t="s">
        <v>5</v>
      </c>
      <c r="F35" s="145" t="s">
        <v>4</v>
      </c>
      <c r="G35" s="145" t="s">
        <v>5</v>
      </c>
    </row>
    <row r="36" spans="2:7" s="144" customFormat="1" x14ac:dyDescent="0.25">
      <c r="C36" s="145" t="s">
        <v>333</v>
      </c>
      <c r="D36" s="145" t="s">
        <v>321</v>
      </c>
      <c r="E36" s="145" t="s">
        <v>5</v>
      </c>
      <c r="F36" s="145" t="s">
        <v>5</v>
      </c>
      <c r="G36" s="145" t="s">
        <v>4</v>
      </c>
    </row>
    <row r="37" spans="2:7" s="144" customFormat="1" x14ac:dyDescent="0.25">
      <c r="C37" s="4"/>
      <c r="D37" s="4"/>
    </row>
    <row r="38" spans="2:7" s="144" customFormat="1" x14ac:dyDescent="0.25">
      <c r="B38" s="136" t="s">
        <v>335</v>
      </c>
      <c r="C38" s="4"/>
      <c r="D38" s="4"/>
      <c r="E38" s="17" t="s">
        <v>304</v>
      </c>
      <c r="F38" s="17" t="s">
        <v>305</v>
      </c>
      <c r="G38" s="17" t="s">
        <v>306</v>
      </c>
    </row>
    <row r="39" spans="2:7" s="144" customFormat="1" x14ac:dyDescent="0.25">
      <c r="C39" s="145" t="s">
        <v>334</v>
      </c>
      <c r="D39" s="145" t="s">
        <v>327</v>
      </c>
      <c r="E39" s="10" t="s">
        <v>4</v>
      </c>
      <c r="F39" s="10" t="s">
        <v>5</v>
      </c>
      <c r="G39" s="10" t="s">
        <v>5</v>
      </c>
    </row>
    <row r="40" spans="2:7" s="144" customFormat="1" x14ac:dyDescent="0.25">
      <c r="C40" s="145" t="s">
        <v>336</v>
      </c>
      <c r="D40" s="145" t="s">
        <v>328</v>
      </c>
      <c r="E40" s="145" t="s">
        <v>5</v>
      </c>
      <c r="F40" s="145" t="s">
        <v>4</v>
      </c>
      <c r="G40" s="145" t="s">
        <v>5</v>
      </c>
    </row>
    <row r="41" spans="2:7" s="144" customFormat="1" x14ac:dyDescent="0.25">
      <c r="C41" s="145" t="s">
        <v>337</v>
      </c>
      <c r="D41" s="145" t="s">
        <v>329</v>
      </c>
      <c r="E41" s="145" t="s">
        <v>5</v>
      </c>
      <c r="F41" s="145" t="s">
        <v>5</v>
      </c>
      <c r="G41" s="145" t="s">
        <v>4</v>
      </c>
    </row>
    <row r="42" spans="2:7" s="144" customFormat="1" x14ac:dyDescent="0.25">
      <c r="C42" s="4"/>
      <c r="D42" s="4"/>
    </row>
    <row r="43" spans="2:7" s="144" customFormat="1" x14ac:dyDescent="0.25">
      <c r="B43" s="136" t="s">
        <v>339</v>
      </c>
      <c r="C43" s="4"/>
      <c r="D43" s="4"/>
      <c r="E43" s="17" t="s">
        <v>307</v>
      </c>
      <c r="F43" s="17" t="s">
        <v>308</v>
      </c>
    </row>
    <row r="44" spans="2:7" s="144" customFormat="1" x14ac:dyDescent="0.25">
      <c r="C44" s="145" t="s">
        <v>338</v>
      </c>
      <c r="D44" s="145" t="s">
        <v>326</v>
      </c>
      <c r="E44" s="10" t="s">
        <v>4</v>
      </c>
      <c r="F44" s="10" t="s">
        <v>5</v>
      </c>
    </row>
    <row r="45" spans="2:7" s="144" customFormat="1" x14ac:dyDescent="0.25">
      <c r="C45" s="4"/>
      <c r="D45" s="4"/>
    </row>
    <row r="46" spans="2:7" s="144" customFormat="1" x14ac:dyDescent="0.25">
      <c r="C46" s="4"/>
      <c r="D46" s="4"/>
    </row>
    <row r="47" spans="2:7" s="144" customFormat="1" x14ac:dyDescent="0.25">
      <c r="C47" s="4"/>
      <c r="D47" s="4"/>
    </row>
    <row r="48" spans="2:7" s="133" customFormat="1" x14ac:dyDescent="0.25"/>
    <row r="49" spans="2:12" s="124" customFormat="1" x14ac:dyDescent="0.25">
      <c r="C49" s="132" t="s">
        <v>214</v>
      </c>
      <c r="D49" s="134" t="s">
        <v>208</v>
      </c>
      <c r="E49" s="134" t="s">
        <v>209</v>
      </c>
    </row>
    <row r="50" spans="2:12" x14ac:dyDescent="0.25">
      <c r="C50" s="9" t="s">
        <v>264</v>
      </c>
      <c r="D50" s="131" t="s">
        <v>307</v>
      </c>
      <c r="E50" s="131" t="s">
        <v>310</v>
      </c>
      <c r="F50" s="124"/>
      <c r="G50" s="124"/>
      <c r="H50" s="124"/>
    </row>
    <row r="51" spans="2:12" x14ac:dyDescent="0.25">
      <c r="C51" s="9"/>
      <c r="D51" s="131"/>
      <c r="E51" s="131"/>
      <c r="F51" s="124"/>
      <c r="G51" s="124"/>
      <c r="H51" s="124"/>
    </row>
    <row r="52" spans="2:12" s="133" customFormat="1" x14ac:dyDescent="0.25">
      <c r="C52" s="99"/>
      <c r="D52" s="4"/>
      <c r="E52" s="4"/>
    </row>
    <row r="53" spans="2:12" x14ac:dyDescent="0.25">
      <c r="C53" s="4"/>
      <c r="D53" s="4"/>
      <c r="E53" s="4"/>
      <c r="F53" s="124"/>
      <c r="G53" s="124"/>
      <c r="H53" s="124"/>
    </row>
    <row r="54" spans="2:12" x14ac:dyDescent="0.25">
      <c r="B54" s="137"/>
      <c r="C54" s="4"/>
      <c r="D54" s="4"/>
      <c r="E54" s="4"/>
      <c r="F54" s="124"/>
      <c r="G54" s="124"/>
      <c r="H54" s="124"/>
    </row>
    <row r="55" spans="2:12" x14ac:dyDescent="0.25">
      <c r="B55" s="137"/>
      <c r="C55" s="139" t="s">
        <v>213</v>
      </c>
      <c r="D55" s="135" t="s">
        <v>6</v>
      </c>
      <c r="E55" s="125" t="s">
        <v>98</v>
      </c>
      <c r="F55" s="125" t="s">
        <v>2</v>
      </c>
      <c r="G55" s="125" t="s">
        <v>3</v>
      </c>
      <c r="H55" s="125" t="s">
        <v>203</v>
      </c>
      <c r="I55" s="130"/>
    </row>
    <row r="56" spans="2:12" s="144" customFormat="1" x14ac:dyDescent="0.25">
      <c r="B56" s="137"/>
      <c r="C56" s="110" t="s">
        <v>250</v>
      </c>
      <c r="D56" s="110" t="s">
        <v>342</v>
      </c>
      <c r="E56" s="141" t="s">
        <v>341</v>
      </c>
      <c r="F56" s="141"/>
      <c r="G56" s="141"/>
      <c r="H56" s="141"/>
    </row>
    <row r="57" spans="2:12" s="144" customFormat="1" x14ac:dyDescent="0.25">
      <c r="B57" s="137"/>
      <c r="C57" s="110" t="s">
        <v>262</v>
      </c>
      <c r="D57" s="110" t="s">
        <v>342</v>
      </c>
      <c r="E57" s="141" t="s">
        <v>343</v>
      </c>
      <c r="F57" s="141"/>
      <c r="G57" s="141"/>
      <c r="H57" s="141"/>
    </row>
    <row r="58" spans="2:12" s="144" customFormat="1" x14ac:dyDescent="0.25">
      <c r="B58" s="137" t="s">
        <v>263</v>
      </c>
      <c r="C58" s="110" t="s">
        <v>310</v>
      </c>
      <c r="D58" s="110"/>
      <c r="E58" s="141" t="s">
        <v>350</v>
      </c>
      <c r="F58" s="141" t="s">
        <v>1</v>
      </c>
      <c r="G58" s="141" t="s">
        <v>228</v>
      </c>
      <c r="H58" s="141"/>
    </row>
    <row r="59" spans="2:12" s="144" customFormat="1" x14ac:dyDescent="0.25">
      <c r="B59" s="137"/>
      <c r="C59" s="110" t="s">
        <v>344</v>
      </c>
      <c r="D59" s="110" t="s">
        <v>342</v>
      </c>
      <c r="E59" s="141" t="s">
        <v>347</v>
      </c>
      <c r="F59" s="141"/>
      <c r="G59" s="141"/>
      <c r="H59" s="141"/>
    </row>
    <row r="60" spans="2:12" s="144" customFormat="1" x14ac:dyDescent="0.25">
      <c r="B60" s="137"/>
      <c r="C60" s="110" t="s">
        <v>345</v>
      </c>
      <c r="D60" s="110" t="s">
        <v>342</v>
      </c>
      <c r="E60" s="141" t="s">
        <v>348</v>
      </c>
      <c r="F60" s="141"/>
      <c r="G60" s="141"/>
      <c r="H60" s="141"/>
    </row>
    <row r="61" spans="2:12" s="144" customFormat="1" x14ac:dyDescent="0.25">
      <c r="B61" s="137"/>
      <c r="C61" s="110" t="s">
        <v>346</v>
      </c>
      <c r="D61" s="110"/>
      <c r="E61" s="141" t="s">
        <v>349</v>
      </c>
      <c r="F61" s="141" t="s">
        <v>0</v>
      </c>
      <c r="G61" s="141"/>
      <c r="H61" s="141"/>
    </row>
    <row r="62" spans="2:12" s="144" customFormat="1" x14ac:dyDescent="0.25">
      <c r="C62" s="4"/>
      <c r="D62" s="4"/>
      <c r="E62" s="4"/>
    </row>
    <row r="63" spans="2:12" s="144" customFormat="1" x14ac:dyDescent="0.25">
      <c r="C63" s="4"/>
      <c r="D63" s="4"/>
      <c r="E63" s="4" t="s">
        <v>359</v>
      </c>
      <c r="F63" s="144" t="s">
        <v>360</v>
      </c>
      <c r="G63" s="144" t="s">
        <v>361</v>
      </c>
      <c r="H63" s="144" t="s">
        <v>355</v>
      </c>
      <c r="I63" s="144" t="s">
        <v>356</v>
      </c>
      <c r="J63" s="144" t="s">
        <v>362</v>
      </c>
      <c r="K63" s="144" t="s">
        <v>363</v>
      </c>
      <c r="L63" s="144" t="s">
        <v>364</v>
      </c>
    </row>
    <row r="64" spans="2:12" s="144" customFormat="1" x14ac:dyDescent="0.25">
      <c r="B64" s="136" t="s">
        <v>310</v>
      </c>
      <c r="C64" s="4"/>
      <c r="D64" s="4"/>
      <c r="E64" s="17" t="s">
        <v>309</v>
      </c>
      <c r="F64" s="17" t="s">
        <v>311</v>
      </c>
      <c r="G64" s="17" t="s">
        <v>312</v>
      </c>
      <c r="H64" s="17" t="s">
        <v>313</v>
      </c>
      <c r="I64" s="17" t="s">
        <v>314</v>
      </c>
      <c r="J64" s="17" t="s">
        <v>315</v>
      </c>
      <c r="K64" s="17" t="s">
        <v>316</v>
      </c>
      <c r="L64" s="17" t="s">
        <v>340</v>
      </c>
    </row>
    <row r="65" spans="3:12" s="144" customFormat="1" x14ac:dyDescent="0.25">
      <c r="C65" s="145" t="s">
        <v>19</v>
      </c>
      <c r="D65" s="145" t="s">
        <v>323</v>
      </c>
      <c r="E65" s="10" t="s">
        <v>4</v>
      </c>
      <c r="F65" s="10" t="s">
        <v>4</v>
      </c>
      <c r="G65" s="10" t="s">
        <v>4</v>
      </c>
      <c r="H65" s="10"/>
      <c r="I65" s="10"/>
      <c r="J65" s="10" t="s">
        <v>4</v>
      </c>
      <c r="K65" s="10" t="s">
        <v>4</v>
      </c>
      <c r="L65" s="10" t="s">
        <v>5</v>
      </c>
    </row>
    <row r="66" spans="3:12" s="144" customFormat="1" x14ac:dyDescent="0.25">
      <c r="C66" s="145" t="s">
        <v>10</v>
      </c>
      <c r="D66" s="145" t="s">
        <v>319</v>
      </c>
      <c r="E66" s="145" t="s">
        <v>4</v>
      </c>
      <c r="F66" s="145" t="s">
        <v>5</v>
      </c>
      <c r="G66" s="145" t="s">
        <v>4</v>
      </c>
      <c r="H66" s="145"/>
      <c r="I66" s="145"/>
      <c r="J66" s="145" t="s">
        <v>5</v>
      </c>
      <c r="K66" s="145" t="s">
        <v>4</v>
      </c>
      <c r="L66" s="145" t="s">
        <v>4</v>
      </c>
    </row>
    <row r="67" spans="3:12" s="144" customFormat="1" x14ac:dyDescent="0.25">
      <c r="C67" s="145" t="s">
        <v>202</v>
      </c>
      <c r="D67" s="145" t="s">
        <v>320</v>
      </c>
      <c r="E67" s="145" t="s">
        <v>5</v>
      </c>
      <c r="F67" s="145" t="s">
        <v>4</v>
      </c>
      <c r="G67" s="145" t="s">
        <v>5</v>
      </c>
      <c r="H67" s="145"/>
      <c r="I67" s="145"/>
      <c r="J67" s="145" t="s">
        <v>5</v>
      </c>
      <c r="K67" s="145" t="s">
        <v>5</v>
      </c>
      <c r="L67" s="145" t="s">
        <v>5</v>
      </c>
    </row>
    <row r="68" spans="3:12" s="144" customFormat="1" x14ac:dyDescent="0.25">
      <c r="C68" s="145" t="s">
        <v>243</v>
      </c>
      <c r="D68" s="145" t="s">
        <v>321</v>
      </c>
      <c r="E68" s="145" t="s">
        <v>5</v>
      </c>
      <c r="F68" s="145" t="s">
        <v>5</v>
      </c>
      <c r="G68" s="145" t="s">
        <v>5</v>
      </c>
      <c r="H68" s="145"/>
      <c r="I68" s="145"/>
      <c r="J68" s="145" t="s">
        <v>4</v>
      </c>
      <c r="K68" s="145" t="s">
        <v>5</v>
      </c>
      <c r="L68" s="145" t="s">
        <v>5</v>
      </c>
    </row>
    <row r="69" spans="3:12" s="144" customFormat="1" x14ac:dyDescent="0.25">
      <c r="C69" s="145" t="s">
        <v>11</v>
      </c>
      <c r="D69" s="145" t="s">
        <v>327</v>
      </c>
      <c r="E69" s="145" t="s">
        <v>5</v>
      </c>
      <c r="F69" s="145" t="s">
        <v>5</v>
      </c>
      <c r="G69" s="145" t="s">
        <v>5</v>
      </c>
      <c r="H69" s="145"/>
      <c r="I69" s="145"/>
      <c r="J69" s="145" t="s">
        <v>5</v>
      </c>
      <c r="K69" s="145" t="s">
        <v>4</v>
      </c>
      <c r="L69" s="145" t="s">
        <v>5</v>
      </c>
    </row>
    <row r="70" spans="3:12" s="144" customFormat="1" x14ac:dyDescent="0.25">
      <c r="C70" s="145" t="s">
        <v>12</v>
      </c>
      <c r="D70" s="145" t="s">
        <v>328</v>
      </c>
      <c r="E70" s="145" t="s">
        <v>4</v>
      </c>
      <c r="F70" s="145" t="s">
        <v>5</v>
      </c>
      <c r="G70" s="145" t="s">
        <v>4</v>
      </c>
      <c r="H70" s="145"/>
      <c r="I70" s="145"/>
      <c r="J70" s="145" t="s">
        <v>4</v>
      </c>
      <c r="K70" s="145" t="s">
        <v>5</v>
      </c>
      <c r="L70" s="145" t="s">
        <v>4</v>
      </c>
    </row>
    <row r="71" spans="3:12" s="144" customFormat="1" x14ac:dyDescent="0.25">
      <c r="C71" s="145" t="s">
        <v>266</v>
      </c>
      <c r="D71" s="145" t="s">
        <v>329</v>
      </c>
      <c r="E71" s="145" t="s">
        <v>5</v>
      </c>
      <c r="F71" s="145" t="s">
        <v>4</v>
      </c>
      <c r="G71" s="145" t="s">
        <v>5</v>
      </c>
      <c r="H71" s="145"/>
      <c r="I71" s="145"/>
      <c r="J71" s="145" t="s">
        <v>5</v>
      </c>
      <c r="K71" s="145" t="s">
        <v>5</v>
      </c>
      <c r="L71" s="145" t="s">
        <v>5</v>
      </c>
    </row>
    <row r="72" spans="3:12" s="144" customFormat="1" x14ac:dyDescent="0.25">
      <c r="C72" s="145" t="s">
        <v>18</v>
      </c>
      <c r="D72" s="145" t="s">
        <v>324</v>
      </c>
      <c r="E72" s="145" t="s">
        <v>4</v>
      </c>
      <c r="F72" s="145" t="s">
        <v>4</v>
      </c>
      <c r="G72" s="145" t="s">
        <v>5</v>
      </c>
      <c r="H72" s="145" t="s">
        <v>4</v>
      </c>
      <c r="I72" s="145" t="s">
        <v>4</v>
      </c>
      <c r="J72" s="145" t="s">
        <v>4</v>
      </c>
      <c r="K72" s="145" t="s">
        <v>4</v>
      </c>
      <c r="L72" s="145" t="s">
        <v>4</v>
      </c>
    </row>
    <row r="73" spans="3:12" s="144" customFormat="1" x14ac:dyDescent="0.25">
      <c r="C73" s="145" t="s">
        <v>330</v>
      </c>
      <c r="D73" s="145" t="s">
        <v>319</v>
      </c>
      <c r="E73" s="145" t="s">
        <v>5</v>
      </c>
      <c r="F73" s="145" t="s">
        <v>4</v>
      </c>
      <c r="G73" s="145" t="s">
        <v>4</v>
      </c>
      <c r="H73" s="145" t="s">
        <v>4</v>
      </c>
      <c r="I73" s="145" t="s">
        <v>5</v>
      </c>
      <c r="J73" s="145" t="s">
        <v>5</v>
      </c>
      <c r="K73" s="145" t="s">
        <v>5</v>
      </c>
      <c r="L73" s="145" t="s">
        <v>5</v>
      </c>
    </row>
    <row r="74" spans="3:12" s="144" customFormat="1" x14ac:dyDescent="0.25">
      <c r="C74" s="145" t="s">
        <v>332</v>
      </c>
      <c r="D74" s="145" t="s">
        <v>320</v>
      </c>
      <c r="E74" s="145" t="s">
        <v>5</v>
      </c>
      <c r="F74" s="145" t="s">
        <v>5</v>
      </c>
      <c r="G74" s="145" t="s">
        <v>5</v>
      </c>
      <c r="H74" s="145" t="s">
        <v>5</v>
      </c>
      <c r="I74" s="145" t="s">
        <v>4</v>
      </c>
      <c r="J74" s="145" t="s">
        <v>5</v>
      </c>
      <c r="K74" s="145" t="s">
        <v>5</v>
      </c>
      <c r="L74" s="145" t="s">
        <v>5</v>
      </c>
    </row>
    <row r="75" spans="3:12" s="144" customFormat="1" x14ac:dyDescent="0.25">
      <c r="C75" s="145" t="s">
        <v>333</v>
      </c>
      <c r="D75" s="145" t="s">
        <v>321</v>
      </c>
      <c r="E75" s="145" t="s">
        <v>4</v>
      </c>
      <c r="F75" s="145" t="s">
        <v>5</v>
      </c>
      <c r="G75" s="145" t="s">
        <v>5</v>
      </c>
      <c r="H75" s="145" t="s">
        <v>5</v>
      </c>
      <c r="I75" s="145" t="s">
        <v>5</v>
      </c>
      <c r="J75" s="145" t="s">
        <v>4</v>
      </c>
      <c r="K75" s="145" t="s">
        <v>4</v>
      </c>
      <c r="L75" s="145" t="s">
        <v>4</v>
      </c>
    </row>
    <row r="76" spans="3:12" s="144" customFormat="1" x14ac:dyDescent="0.25">
      <c r="C76" s="145" t="s">
        <v>334</v>
      </c>
      <c r="D76" s="145" t="s">
        <v>327</v>
      </c>
      <c r="E76" s="145" t="s">
        <v>5</v>
      </c>
      <c r="F76" s="145" t="s">
        <v>4</v>
      </c>
      <c r="G76" s="145" t="s">
        <v>5</v>
      </c>
      <c r="H76" s="145" t="s">
        <v>5</v>
      </c>
      <c r="I76" s="145" t="s">
        <v>5</v>
      </c>
      <c r="J76" s="145" t="s">
        <v>5</v>
      </c>
      <c r="K76" s="145" t="s">
        <v>5</v>
      </c>
      <c r="L76" s="145" t="s">
        <v>5</v>
      </c>
    </row>
    <row r="77" spans="3:12" s="144" customFormat="1" x14ac:dyDescent="0.25">
      <c r="C77" s="145" t="s">
        <v>336</v>
      </c>
      <c r="D77" s="145" t="s">
        <v>328</v>
      </c>
      <c r="E77" s="145" t="s">
        <v>4</v>
      </c>
      <c r="F77" s="145" t="s">
        <v>5</v>
      </c>
      <c r="G77" s="145" t="s">
        <v>4</v>
      </c>
      <c r="H77" s="145" t="s">
        <v>4</v>
      </c>
      <c r="I77" s="145" t="s">
        <v>5</v>
      </c>
      <c r="J77" s="145" t="s">
        <v>4</v>
      </c>
      <c r="K77" s="145" t="s">
        <v>4</v>
      </c>
      <c r="L77" s="145" t="s">
        <v>4</v>
      </c>
    </row>
    <row r="78" spans="3:12" s="144" customFormat="1" x14ac:dyDescent="0.25">
      <c r="C78" s="145" t="s">
        <v>337</v>
      </c>
      <c r="D78" s="145" t="s">
        <v>329</v>
      </c>
      <c r="E78" s="145" t="s">
        <v>5</v>
      </c>
      <c r="F78" s="145" t="s">
        <v>5</v>
      </c>
      <c r="G78" s="145" t="s">
        <v>5</v>
      </c>
      <c r="H78" s="145" t="s">
        <v>5</v>
      </c>
      <c r="I78" s="145" t="s">
        <v>4</v>
      </c>
      <c r="J78" s="145" t="s">
        <v>5</v>
      </c>
      <c r="K78" s="145" t="s">
        <v>5</v>
      </c>
      <c r="L78" s="145" t="s">
        <v>5</v>
      </c>
    </row>
    <row r="79" spans="3:12" s="144" customFormat="1" x14ac:dyDescent="0.25">
      <c r="C79" s="145" t="s">
        <v>0</v>
      </c>
      <c r="D79" s="145" t="s">
        <v>351</v>
      </c>
      <c r="E79" s="145" t="s">
        <v>5</v>
      </c>
      <c r="F79" s="145" t="s">
        <v>5</v>
      </c>
      <c r="G79" s="145" t="s">
        <v>5</v>
      </c>
      <c r="H79" s="145" t="s">
        <v>4</v>
      </c>
      <c r="I79" s="145" t="s">
        <v>4</v>
      </c>
      <c r="J79" s="145" t="s">
        <v>5</v>
      </c>
      <c r="K79" s="145" t="s">
        <v>5</v>
      </c>
      <c r="L79" s="145" t="s">
        <v>5</v>
      </c>
    </row>
    <row r="80" spans="3:12" s="144" customFormat="1" x14ac:dyDescent="0.25">
      <c r="C80" s="145" t="s">
        <v>1</v>
      </c>
      <c r="D80" s="145" t="s">
        <v>352</v>
      </c>
      <c r="E80" s="145" t="s">
        <v>4</v>
      </c>
      <c r="F80" s="145" t="s">
        <v>4</v>
      </c>
      <c r="G80" s="145" t="s">
        <v>4</v>
      </c>
      <c r="H80" s="145"/>
      <c r="I80" s="145"/>
      <c r="J80" s="145"/>
      <c r="K80" s="145"/>
      <c r="L80" s="145"/>
    </row>
    <row r="81" spans="3:13" s="144" customFormat="1" x14ac:dyDescent="0.25">
      <c r="C81" s="145" t="s">
        <v>228</v>
      </c>
      <c r="D81" s="145" t="s">
        <v>353</v>
      </c>
      <c r="E81" s="145"/>
      <c r="F81" s="145"/>
      <c r="G81" s="145"/>
      <c r="H81" s="145"/>
      <c r="I81" s="145"/>
      <c r="J81" s="145" t="s">
        <v>4</v>
      </c>
      <c r="K81" s="145" t="s">
        <v>4</v>
      </c>
      <c r="L81" s="145" t="s">
        <v>4</v>
      </c>
    </row>
    <row r="82" spans="3:13" s="144" customFormat="1" x14ac:dyDescent="0.25">
      <c r="C82" s="4"/>
      <c r="D82" s="4"/>
      <c r="E82" s="4"/>
    </row>
    <row r="83" spans="3:13" s="144" customFormat="1" x14ac:dyDescent="0.25">
      <c r="C83" s="4"/>
      <c r="D83" s="4"/>
      <c r="E83" s="4"/>
    </row>
    <row r="84" spans="3:13" s="144" customFormat="1" x14ac:dyDescent="0.25">
      <c r="C84" s="4"/>
      <c r="D84" s="4"/>
      <c r="E84" s="4"/>
    </row>
    <row r="85" spans="3:13" x14ac:dyDescent="0.25">
      <c r="C85" s="132" t="s">
        <v>7</v>
      </c>
      <c r="D85" s="132" t="s">
        <v>20</v>
      </c>
      <c r="E85" s="132" t="s">
        <v>210</v>
      </c>
      <c r="F85" s="127"/>
      <c r="G85" s="127"/>
      <c r="H85" s="127"/>
      <c r="I85" s="127"/>
      <c r="J85" s="127"/>
      <c r="K85" s="127"/>
      <c r="L85" s="127"/>
      <c r="M85" s="127"/>
    </row>
    <row r="86" spans="3:13" x14ac:dyDescent="0.25">
      <c r="C86" s="9" t="s">
        <v>0</v>
      </c>
      <c r="D86" s="39" t="s">
        <v>351</v>
      </c>
      <c r="E86" s="131"/>
      <c r="F86" s="127"/>
      <c r="G86" s="127"/>
      <c r="H86" s="127"/>
      <c r="I86" s="127"/>
      <c r="J86" s="127"/>
      <c r="K86" s="127"/>
      <c r="L86" s="127"/>
      <c r="M86" s="127"/>
    </row>
    <row r="87" spans="3:13" x14ac:dyDescent="0.25">
      <c r="C87" s="9" t="s">
        <v>1</v>
      </c>
      <c r="D87" s="39" t="s">
        <v>352</v>
      </c>
      <c r="E87" s="126"/>
      <c r="F87" s="127"/>
      <c r="G87" s="127"/>
      <c r="H87" s="127"/>
      <c r="I87" s="127"/>
      <c r="J87" s="127"/>
      <c r="K87" s="127"/>
      <c r="L87" s="127"/>
      <c r="M87" s="127"/>
    </row>
    <row r="88" spans="3:13" s="138" customFormat="1" x14ac:dyDescent="0.25">
      <c r="C88" s="128" t="s">
        <v>228</v>
      </c>
      <c r="D88" s="129" t="s">
        <v>353</v>
      </c>
      <c r="E88" s="10"/>
    </row>
    <row r="89" spans="3:13" x14ac:dyDescent="0.25">
      <c r="C89" s="128" t="s">
        <v>229</v>
      </c>
      <c r="D89" s="129" t="s">
        <v>354</v>
      </c>
      <c r="E89" s="10" t="s">
        <v>308</v>
      </c>
      <c r="F89" s="124"/>
      <c r="G89" s="124"/>
      <c r="H89" s="124"/>
    </row>
    <row r="93" spans="3:13" x14ac:dyDescent="0.25">
      <c r="E93" s="123" t="s">
        <v>365</v>
      </c>
      <c r="F93" s="123" t="s">
        <v>366</v>
      </c>
      <c r="G93" s="123" t="s">
        <v>367</v>
      </c>
      <c r="H93" s="123" t="s">
        <v>368</v>
      </c>
      <c r="I93" s="123" t="s">
        <v>369</v>
      </c>
      <c r="J93" s="123" t="s">
        <v>357</v>
      </c>
      <c r="K93" s="123" t="s">
        <v>358</v>
      </c>
      <c r="L93" s="123" t="s">
        <v>370</v>
      </c>
      <c r="M93" s="123" t="s">
        <v>308</v>
      </c>
    </row>
    <row r="94" spans="3:13" x14ac:dyDescent="0.25">
      <c r="E94" s="17" t="s">
        <v>253</v>
      </c>
      <c r="F94" s="17" t="s">
        <v>254</v>
      </c>
      <c r="G94" s="17" t="s">
        <v>255</v>
      </c>
      <c r="H94" s="17" t="s">
        <v>256</v>
      </c>
      <c r="I94" s="17" t="s">
        <v>257</v>
      </c>
      <c r="J94" s="17" t="s">
        <v>258</v>
      </c>
      <c r="K94" s="17" t="s">
        <v>267</v>
      </c>
      <c r="L94" s="17" t="s">
        <v>268</v>
      </c>
      <c r="M94" s="17" t="s">
        <v>269</v>
      </c>
    </row>
    <row r="95" spans="3:13" x14ac:dyDescent="0.25">
      <c r="C95" s="145" t="s">
        <v>19</v>
      </c>
      <c r="D95" s="145" t="s">
        <v>323</v>
      </c>
      <c r="E95" s="10" t="s">
        <v>4</v>
      </c>
      <c r="F95" s="10" t="s">
        <v>4</v>
      </c>
      <c r="G95" s="10" t="s">
        <v>4</v>
      </c>
      <c r="H95" s="10"/>
      <c r="I95" s="10"/>
      <c r="J95" s="10" t="s">
        <v>4</v>
      </c>
      <c r="K95" s="10" t="s">
        <v>4</v>
      </c>
      <c r="L95" s="10" t="s">
        <v>5</v>
      </c>
      <c r="M95" s="10"/>
    </row>
    <row r="96" spans="3:13" x14ac:dyDescent="0.25">
      <c r="C96" s="145" t="s">
        <v>10</v>
      </c>
      <c r="D96" s="145" t="s">
        <v>319</v>
      </c>
      <c r="E96" s="145" t="s">
        <v>4</v>
      </c>
      <c r="F96" s="145" t="s">
        <v>5</v>
      </c>
      <c r="G96" s="145" t="s">
        <v>4</v>
      </c>
      <c r="H96" s="145"/>
      <c r="I96" s="145"/>
      <c r="J96" s="145" t="s">
        <v>5</v>
      </c>
      <c r="K96" s="145" t="s">
        <v>4</v>
      </c>
      <c r="L96" s="145" t="s">
        <v>4</v>
      </c>
      <c r="M96" s="145"/>
    </row>
    <row r="97" spans="3:13" x14ac:dyDescent="0.25">
      <c r="C97" s="145" t="s">
        <v>202</v>
      </c>
      <c r="D97" s="145" t="s">
        <v>320</v>
      </c>
      <c r="E97" s="145" t="s">
        <v>5</v>
      </c>
      <c r="F97" s="145" t="s">
        <v>4</v>
      </c>
      <c r="G97" s="145" t="s">
        <v>5</v>
      </c>
      <c r="H97" s="145"/>
      <c r="I97" s="145"/>
      <c r="J97" s="145" t="s">
        <v>5</v>
      </c>
      <c r="K97" s="145" t="s">
        <v>5</v>
      </c>
      <c r="L97" s="145" t="s">
        <v>5</v>
      </c>
      <c r="M97" s="145"/>
    </row>
    <row r="98" spans="3:13" x14ac:dyDescent="0.25">
      <c r="C98" s="145" t="s">
        <v>243</v>
      </c>
      <c r="D98" s="145" t="s">
        <v>321</v>
      </c>
      <c r="E98" s="145" t="s">
        <v>5</v>
      </c>
      <c r="F98" s="145" t="s">
        <v>5</v>
      </c>
      <c r="G98" s="145" t="s">
        <v>5</v>
      </c>
      <c r="H98" s="145"/>
      <c r="I98" s="145"/>
      <c r="J98" s="145" t="s">
        <v>4</v>
      </c>
      <c r="K98" s="145" t="s">
        <v>5</v>
      </c>
      <c r="L98" s="145" t="s">
        <v>5</v>
      </c>
      <c r="M98" s="145"/>
    </row>
    <row r="99" spans="3:13" x14ac:dyDescent="0.25">
      <c r="C99" s="145" t="s">
        <v>11</v>
      </c>
      <c r="D99" s="145" t="s">
        <v>327</v>
      </c>
      <c r="E99" s="145" t="s">
        <v>5</v>
      </c>
      <c r="F99" s="145" t="s">
        <v>5</v>
      </c>
      <c r="G99" s="145" t="s">
        <v>5</v>
      </c>
      <c r="H99" s="145"/>
      <c r="I99" s="145"/>
      <c r="J99" s="145" t="s">
        <v>5</v>
      </c>
      <c r="K99" s="145" t="s">
        <v>4</v>
      </c>
      <c r="L99" s="145" t="s">
        <v>5</v>
      </c>
      <c r="M99" s="145"/>
    </row>
    <row r="100" spans="3:13" x14ac:dyDescent="0.25">
      <c r="C100" s="145" t="s">
        <v>12</v>
      </c>
      <c r="D100" s="145" t="s">
        <v>328</v>
      </c>
      <c r="E100" s="145" t="s">
        <v>4</v>
      </c>
      <c r="F100" s="145" t="s">
        <v>5</v>
      </c>
      <c r="G100" s="145" t="s">
        <v>4</v>
      </c>
      <c r="H100" s="145"/>
      <c r="I100" s="145"/>
      <c r="J100" s="145" t="s">
        <v>4</v>
      </c>
      <c r="K100" s="145" t="s">
        <v>5</v>
      </c>
      <c r="L100" s="145" t="s">
        <v>4</v>
      </c>
      <c r="M100" s="145"/>
    </row>
    <row r="101" spans="3:13" x14ac:dyDescent="0.25">
      <c r="C101" s="145" t="s">
        <v>266</v>
      </c>
      <c r="D101" s="145" t="s">
        <v>329</v>
      </c>
      <c r="E101" s="145" t="s">
        <v>5</v>
      </c>
      <c r="F101" s="145" t="s">
        <v>4</v>
      </c>
      <c r="G101" s="145" t="s">
        <v>5</v>
      </c>
      <c r="H101" s="145"/>
      <c r="I101" s="145"/>
      <c r="J101" s="145" t="s">
        <v>5</v>
      </c>
      <c r="K101" s="145" t="s">
        <v>5</v>
      </c>
      <c r="L101" s="145" t="s">
        <v>5</v>
      </c>
      <c r="M101" s="145"/>
    </row>
    <row r="102" spans="3:13" x14ac:dyDescent="0.25">
      <c r="C102" s="145" t="s">
        <v>18</v>
      </c>
      <c r="D102" s="145" t="s">
        <v>324</v>
      </c>
      <c r="E102" s="145" t="s">
        <v>4</v>
      </c>
      <c r="F102" s="145" t="s">
        <v>4</v>
      </c>
      <c r="G102" s="145" t="s">
        <v>5</v>
      </c>
      <c r="H102" s="145" t="s">
        <v>4</v>
      </c>
      <c r="I102" s="145" t="s">
        <v>4</v>
      </c>
      <c r="J102" s="145" t="s">
        <v>4</v>
      </c>
      <c r="K102" s="145" t="s">
        <v>4</v>
      </c>
      <c r="L102" s="145" t="s">
        <v>4</v>
      </c>
      <c r="M102" s="145"/>
    </row>
    <row r="103" spans="3:13" x14ac:dyDescent="0.25">
      <c r="C103" s="145" t="s">
        <v>330</v>
      </c>
      <c r="D103" s="145" t="s">
        <v>319</v>
      </c>
      <c r="E103" s="145" t="s">
        <v>5</v>
      </c>
      <c r="F103" s="145" t="s">
        <v>4</v>
      </c>
      <c r="G103" s="145" t="s">
        <v>4</v>
      </c>
      <c r="H103" s="145" t="s">
        <v>4</v>
      </c>
      <c r="I103" s="145" t="s">
        <v>5</v>
      </c>
      <c r="J103" s="145" t="s">
        <v>5</v>
      </c>
      <c r="K103" s="145" t="s">
        <v>5</v>
      </c>
      <c r="L103" s="145" t="s">
        <v>5</v>
      </c>
      <c r="M103" s="145"/>
    </row>
    <row r="104" spans="3:13" x14ac:dyDescent="0.25">
      <c r="C104" s="145" t="s">
        <v>332</v>
      </c>
      <c r="D104" s="145" t="s">
        <v>320</v>
      </c>
      <c r="E104" s="145" t="s">
        <v>5</v>
      </c>
      <c r="F104" s="145" t="s">
        <v>5</v>
      </c>
      <c r="G104" s="145" t="s">
        <v>5</v>
      </c>
      <c r="H104" s="145" t="s">
        <v>5</v>
      </c>
      <c r="I104" s="145" t="s">
        <v>4</v>
      </c>
      <c r="J104" s="145" t="s">
        <v>5</v>
      </c>
      <c r="K104" s="145" t="s">
        <v>5</v>
      </c>
      <c r="L104" s="145" t="s">
        <v>5</v>
      </c>
      <c r="M104" s="145"/>
    </row>
    <row r="105" spans="3:13" x14ac:dyDescent="0.25">
      <c r="C105" s="145" t="s">
        <v>333</v>
      </c>
      <c r="D105" s="145" t="s">
        <v>321</v>
      </c>
      <c r="E105" s="145" t="s">
        <v>4</v>
      </c>
      <c r="F105" s="145" t="s">
        <v>5</v>
      </c>
      <c r="G105" s="145" t="s">
        <v>5</v>
      </c>
      <c r="H105" s="145" t="s">
        <v>5</v>
      </c>
      <c r="I105" s="145" t="s">
        <v>5</v>
      </c>
      <c r="J105" s="145" t="s">
        <v>4</v>
      </c>
      <c r="K105" s="145" t="s">
        <v>4</v>
      </c>
      <c r="L105" s="145" t="s">
        <v>4</v>
      </c>
      <c r="M105" s="145"/>
    </row>
    <row r="106" spans="3:13" x14ac:dyDescent="0.25">
      <c r="C106" s="145" t="s">
        <v>334</v>
      </c>
      <c r="D106" s="145" t="s">
        <v>327</v>
      </c>
      <c r="E106" s="145" t="s">
        <v>5</v>
      </c>
      <c r="F106" s="145" t="s">
        <v>4</v>
      </c>
      <c r="G106" s="145" t="s">
        <v>5</v>
      </c>
      <c r="H106" s="145" t="s">
        <v>5</v>
      </c>
      <c r="I106" s="145" t="s">
        <v>5</v>
      </c>
      <c r="J106" s="145" t="s">
        <v>5</v>
      </c>
      <c r="K106" s="145" t="s">
        <v>5</v>
      </c>
      <c r="L106" s="145" t="s">
        <v>5</v>
      </c>
      <c r="M106" s="145"/>
    </row>
    <row r="107" spans="3:13" x14ac:dyDescent="0.25">
      <c r="C107" s="145" t="s">
        <v>336</v>
      </c>
      <c r="D107" s="145" t="s">
        <v>328</v>
      </c>
      <c r="E107" s="145" t="s">
        <v>4</v>
      </c>
      <c r="F107" s="145" t="s">
        <v>5</v>
      </c>
      <c r="G107" s="145" t="s">
        <v>4</v>
      </c>
      <c r="H107" s="145" t="s">
        <v>4</v>
      </c>
      <c r="I107" s="145" t="s">
        <v>5</v>
      </c>
      <c r="J107" s="145" t="s">
        <v>4</v>
      </c>
      <c r="K107" s="145" t="s">
        <v>4</v>
      </c>
      <c r="L107" s="145" t="s">
        <v>4</v>
      </c>
      <c r="M107" s="145"/>
    </row>
    <row r="108" spans="3:13" x14ac:dyDescent="0.25">
      <c r="C108" s="145" t="s">
        <v>337</v>
      </c>
      <c r="D108" s="145" t="s">
        <v>329</v>
      </c>
      <c r="E108" s="145" t="s">
        <v>5</v>
      </c>
      <c r="F108" s="145" t="s">
        <v>5</v>
      </c>
      <c r="G108" s="145" t="s">
        <v>5</v>
      </c>
      <c r="H108" s="145" t="s">
        <v>5</v>
      </c>
      <c r="I108" s="145" t="s">
        <v>4</v>
      </c>
      <c r="J108" s="145" t="s">
        <v>5</v>
      </c>
      <c r="K108" s="145" t="s">
        <v>5</v>
      </c>
      <c r="L108" s="145" t="s">
        <v>5</v>
      </c>
      <c r="M108" s="145"/>
    </row>
    <row r="109" spans="3:13" x14ac:dyDescent="0.25">
      <c r="C109" s="145" t="s">
        <v>338</v>
      </c>
      <c r="D109" s="145" t="s">
        <v>326</v>
      </c>
      <c r="E109" s="145" t="s">
        <v>4</v>
      </c>
      <c r="F109" s="145" t="s">
        <v>4</v>
      </c>
      <c r="G109" s="145" t="s">
        <v>4</v>
      </c>
      <c r="H109" s="145" t="s">
        <v>4</v>
      </c>
      <c r="I109" s="145" t="s">
        <v>4</v>
      </c>
      <c r="J109" s="145" t="s">
        <v>4</v>
      </c>
      <c r="K109" s="145" t="s">
        <v>4</v>
      </c>
      <c r="L109" s="145" t="s">
        <v>4</v>
      </c>
      <c r="M109" s="145" t="s">
        <v>5</v>
      </c>
    </row>
    <row r="110" spans="3:13" x14ac:dyDescent="0.25">
      <c r="C110" s="145" t="s">
        <v>0</v>
      </c>
      <c r="D110" s="145" t="s">
        <v>351</v>
      </c>
      <c r="E110" s="145" t="s">
        <v>5</v>
      </c>
      <c r="F110" s="145" t="s">
        <v>5</v>
      </c>
      <c r="G110" s="145" t="s">
        <v>5</v>
      </c>
      <c r="H110" s="145" t="s">
        <v>4</v>
      </c>
      <c r="I110" s="145" t="s">
        <v>4</v>
      </c>
      <c r="J110" s="145" t="s">
        <v>5</v>
      </c>
      <c r="K110" s="145" t="s">
        <v>5</v>
      </c>
      <c r="L110" s="145" t="s">
        <v>5</v>
      </c>
      <c r="M110" s="145"/>
    </row>
    <row r="111" spans="3:13" x14ac:dyDescent="0.25">
      <c r="C111" s="145" t="s">
        <v>1</v>
      </c>
      <c r="D111" s="145" t="s">
        <v>352</v>
      </c>
      <c r="E111" s="145" t="s">
        <v>4</v>
      </c>
      <c r="F111" s="145" t="s">
        <v>4</v>
      </c>
      <c r="G111" s="145" t="s">
        <v>4</v>
      </c>
      <c r="H111" s="145"/>
      <c r="I111" s="145"/>
      <c r="J111" s="145"/>
      <c r="K111" s="145"/>
      <c r="L111" s="145"/>
      <c r="M111" s="145"/>
    </row>
    <row r="112" spans="3:13" x14ac:dyDescent="0.25">
      <c r="C112" s="145" t="s">
        <v>228</v>
      </c>
      <c r="D112" s="145" t="s">
        <v>353</v>
      </c>
      <c r="E112" s="145"/>
      <c r="F112" s="145"/>
      <c r="G112" s="145"/>
      <c r="H112" s="145"/>
      <c r="I112" s="145"/>
      <c r="J112" s="145" t="s">
        <v>4</v>
      </c>
      <c r="K112" s="145" t="s">
        <v>4</v>
      </c>
      <c r="L112" s="145" t="s">
        <v>4</v>
      </c>
      <c r="M112" s="145"/>
    </row>
    <row r="113" spans="3:13" x14ac:dyDescent="0.25">
      <c r="C113" s="145" t="s">
        <v>229</v>
      </c>
      <c r="D113" s="145" t="s">
        <v>354</v>
      </c>
      <c r="E113" s="145"/>
      <c r="F113" s="145"/>
      <c r="G113" s="145"/>
      <c r="H113" s="145"/>
      <c r="I113" s="145"/>
      <c r="J113" s="145"/>
      <c r="K113" s="145"/>
      <c r="L113" s="145"/>
      <c r="M113" s="145"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139"/>
  <sheetViews>
    <sheetView showGridLines="0" topLeftCell="A76" zoomScale="85" zoomScaleNormal="85" workbookViewId="0">
      <selection activeCell="E20" sqref="E20"/>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142</v>
      </c>
      <c r="H4" s="16"/>
    </row>
    <row r="5" spans="2:8" x14ac:dyDescent="0.25">
      <c r="B5" s="14"/>
      <c r="C5" s="14"/>
      <c r="D5" s="16"/>
      <c r="E5" s="16"/>
      <c r="F5" s="30" t="s">
        <v>26</v>
      </c>
      <c r="G5" s="59">
        <v>41284</v>
      </c>
      <c r="H5" s="16"/>
    </row>
    <row r="6" spans="2:8" x14ac:dyDescent="0.25">
      <c r="B6" s="14"/>
      <c r="C6" s="14"/>
      <c r="D6" s="16"/>
      <c r="E6" s="16"/>
      <c r="F6" s="30" t="s">
        <v>27</v>
      </c>
      <c r="G6">
        <v>3248</v>
      </c>
      <c r="H6" s="16"/>
    </row>
    <row r="7" spans="2:8" x14ac:dyDescent="0.25">
      <c r="B7" s="14"/>
      <c r="C7" s="14"/>
      <c r="D7" s="16"/>
      <c r="E7" s="16"/>
      <c r="F7" s="78" t="s">
        <v>140</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43"/>
      <c r="F10" s="19"/>
      <c r="G10" s="109" t="s">
        <v>90</v>
      </c>
      <c r="H10" s="243"/>
    </row>
    <row r="11" spans="2:8" ht="15" customHeight="1" x14ac:dyDescent="0.25">
      <c r="B11" s="20"/>
      <c r="C11" s="20"/>
      <c r="D11" s="20"/>
      <c r="E11" s="243"/>
      <c r="F11" s="19"/>
      <c r="G11" s="109" t="s">
        <v>66</v>
      </c>
      <c r="H11" s="243"/>
    </row>
    <row r="12" spans="2:8" ht="51" x14ac:dyDescent="0.25">
      <c r="B12" s="20">
        <v>1</v>
      </c>
      <c r="C12" s="183">
        <v>1</v>
      </c>
      <c r="D12" s="154" t="s">
        <v>527</v>
      </c>
      <c r="E12" s="243"/>
      <c r="F12" s="19"/>
      <c r="G12" s="109"/>
      <c r="H12" s="243"/>
    </row>
    <row r="13" spans="2:8" x14ac:dyDescent="0.25">
      <c r="B13" s="20"/>
      <c r="C13" s="183" t="s">
        <v>407</v>
      </c>
      <c r="D13" s="243" t="s">
        <v>518</v>
      </c>
      <c r="E13" s="243"/>
      <c r="F13" s="19"/>
      <c r="G13" s="109"/>
      <c r="H13" s="243"/>
    </row>
    <row r="14" spans="2:8" x14ac:dyDescent="0.25">
      <c r="B14" s="20"/>
      <c r="C14" s="183" t="s">
        <v>407</v>
      </c>
      <c r="D14" s="243" t="s">
        <v>471</v>
      </c>
      <c r="E14" s="243"/>
      <c r="F14" s="19"/>
      <c r="G14" s="109"/>
      <c r="H14" s="243"/>
    </row>
    <row r="15" spans="2:8" x14ac:dyDescent="0.25">
      <c r="B15" s="20"/>
      <c r="C15" s="183" t="s">
        <v>407</v>
      </c>
      <c r="D15" s="243" t="s">
        <v>479</v>
      </c>
      <c r="E15" s="243"/>
      <c r="F15" s="19"/>
      <c r="G15" s="109"/>
      <c r="H15" s="243"/>
    </row>
    <row r="16" spans="2:8" ht="25.5" x14ac:dyDescent="0.25">
      <c r="B16" s="20"/>
      <c r="C16" s="20" t="s">
        <v>408</v>
      </c>
      <c r="D16" s="275" t="s">
        <v>480</v>
      </c>
      <c r="E16" s="243" t="s">
        <v>478</v>
      </c>
      <c r="F16" s="19"/>
      <c r="G16" s="109"/>
      <c r="H16" s="243"/>
    </row>
    <row r="17" spans="2:8" x14ac:dyDescent="0.25">
      <c r="B17" s="20"/>
      <c r="C17" s="20" t="s">
        <v>408</v>
      </c>
      <c r="D17" s="276"/>
      <c r="E17" s="243" t="s">
        <v>506</v>
      </c>
      <c r="F17" s="19"/>
      <c r="G17" s="109"/>
      <c r="H17" s="243"/>
    </row>
    <row r="18" spans="2:8" ht="51" x14ac:dyDescent="0.25">
      <c r="B18" s="20">
        <v>2</v>
      </c>
      <c r="C18" s="20">
        <v>2</v>
      </c>
      <c r="D18" s="154" t="s">
        <v>528</v>
      </c>
      <c r="E18" s="243"/>
      <c r="F18" s="19"/>
      <c r="G18" s="109"/>
      <c r="H18" s="243"/>
    </row>
    <row r="19" spans="2:8" ht="25.5" customHeight="1" x14ac:dyDescent="0.25">
      <c r="B19" s="20"/>
      <c r="C19" s="183" t="s">
        <v>407</v>
      </c>
      <c r="D19" s="243" t="s">
        <v>507</v>
      </c>
      <c r="E19" s="243"/>
      <c r="F19" s="19"/>
      <c r="G19" s="109"/>
      <c r="H19" s="243"/>
    </row>
    <row r="20" spans="2:8" x14ac:dyDescent="0.25">
      <c r="B20" s="20"/>
      <c r="C20" s="183" t="s">
        <v>407</v>
      </c>
      <c r="D20" s="243" t="s">
        <v>520</v>
      </c>
      <c r="E20" s="243"/>
      <c r="F20" s="19"/>
      <c r="G20" s="109"/>
      <c r="H20" s="243"/>
    </row>
    <row r="21" spans="2:8" x14ac:dyDescent="0.25">
      <c r="B21" s="20"/>
      <c r="C21" s="183" t="s">
        <v>407</v>
      </c>
      <c r="D21" s="243" t="s">
        <v>479</v>
      </c>
      <c r="E21" s="243"/>
      <c r="F21" s="19"/>
      <c r="G21" s="109"/>
      <c r="H21" s="243"/>
    </row>
    <row r="22" spans="2:8" ht="25.5" x14ac:dyDescent="0.25">
      <c r="B22" s="20"/>
      <c r="C22" s="20" t="s">
        <v>408</v>
      </c>
      <c r="D22" s="275" t="s">
        <v>480</v>
      </c>
      <c r="E22" s="243" t="s">
        <v>478</v>
      </c>
      <c r="F22" s="19"/>
      <c r="G22" s="109"/>
      <c r="H22" s="243"/>
    </row>
    <row r="23" spans="2:8" x14ac:dyDescent="0.25">
      <c r="B23" s="20"/>
      <c r="C23" s="20" t="s">
        <v>408</v>
      </c>
      <c r="D23" s="276"/>
      <c r="E23" s="243" t="s">
        <v>506</v>
      </c>
      <c r="F23" s="19"/>
      <c r="G23" s="109"/>
      <c r="H23" s="243"/>
    </row>
    <row r="24" spans="2:8" ht="51" x14ac:dyDescent="0.25">
      <c r="B24" s="20">
        <v>3</v>
      </c>
      <c r="C24" s="20">
        <v>3</v>
      </c>
      <c r="D24" s="154" t="s">
        <v>539</v>
      </c>
      <c r="E24" s="243"/>
      <c r="F24" s="19"/>
      <c r="G24" s="109"/>
      <c r="H24" s="243"/>
    </row>
    <row r="25" spans="2:8" x14ac:dyDescent="0.25">
      <c r="B25" s="20"/>
      <c r="C25" s="183" t="s">
        <v>407</v>
      </c>
      <c r="D25" s="243" t="s">
        <v>507</v>
      </c>
      <c r="E25" s="243"/>
      <c r="F25" s="19"/>
      <c r="G25" s="109"/>
      <c r="H25" s="243"/>
    </row>
    <row r="26" spans="2:8" x14ac:dyDescent="0.25">
      <c r="B26" s="20"/>
      <c r="C26" s="183" t="s">
        <v>407</v>
      </c>
      <c r="D26" s="243" t="s">
        <v>471</v>
      </c>
      <c r="E26" s="243"/>
      <c r="F26" s="19"/>
      <c r="G26" s="109"/>
      <c r="H26" s="243"/>
    </row>
    <row r="27" spans="2:8" x14ac:dyDescent="0.25">
      <c r="B27" s="20"/>
      <c r="C27" s="183" t="s">
        <v>407</v>
      </c>
      <c r="D27" s="243" t="s">
        <v>537</v>
      </c>
      <c r="E27" s="243"/>
      <c r="F27" s="19"/>
      <c r="G27" s="109"/>
      <c r="H27" s="243"/>
    </row>
    <row r="28" spans="2:8" ht="25.5" x14ac:dyDescent="0.25">
      <c r="B28" s="20"/>
      <c r="C28" s="20" t="s">
        <v>408</v>
      </c>
      <c r="D28" s="275" t="s">
        <v>480</v>
      </c>
      <c r="E28" s="243" t="s">
        <v>478</v>
      </c>
      <c r="F28" s="19"/>
      <c r="G28" s="109"/>
      <c r="H28" s="243"/>
    </row>
    <row r="29" spans="2:8" x14ac:dyDescent="0.25">
      <c r="B29" s="20"/>
      <c r="C29" s="20" t="s">
        <v>408</v>
      </c>
      <c r="D29" s="276"/>
      <c r="E29" s="243" t="s">
        <v>506</v>
      </c>
      <c r="F29" s="19"/>
      <c r="G29" s="109"/>
      <c r="H29" s="243"/>
    </row>
    <row r="30" spans="2:8" ht="51" x14ac:dyDescent="0.25">
      <c r="B30" s="20">
        <v>4</v>
      </c>
      <c r="C30" s="20">
        <v>4</v>
      </c>
      <c r="D30" s="154" t="s">
        <v>529</v>
      </c>
      <c r="E30" s="243"/>
      <c r="F30" s="19"/>
      <c r="G30" s="109"/>
      <c r="H30" s="243"/>
    </row>
    <row r="31" spans="2:8" x14ac:dyDescent="0.25">
      <c r="B31" s="20"/>
      <c r="C31" s="183" t="s">
        <v>407</v>
      </c>
      <c r="D31" s="243" t="s">
        <v>507</v>
      </c>
      <c r="E31" s="243"/>
      <c r="F31" s="19"/>
      <c r="G31" s="109"/>
      <c r="H31" s="243"/>
    </row>
    <row r="32" spans="2:8" x14ac:dyDescent="0.25">
      <c r="B32" s="20"/>
      <c r="C32" s="183" t="s">
        <v>407</v>
      </c>
      <c r="D32" s="243" t="s">
        <v>471</v>
      </c>
      <c r="E32" s="243"/>
      <c r="F32" s="19"/>
      <c r="G32" s="109"/>
      <c r="H32" s="243"/>
    </row>
    <row r="33" spans="2:8" x14ac:dyDescent="0.25">
      <c r="B33" s="20"/>
      <c r="C33" s="183" t="s">
        <v>407</v>
      </c>
      <c r="D33" s="243" t="s">
        <v>479</v>
      </c>
      <c r="E33" s="243"/>
      <c r="F33" s="19"/>
      <c r="G33" s="109"/>
      <c r="H33" s="243"/>
    </row>
    <row r="34" spans="2:8" ht="25.5" x14ac:dyDescent="0.25">
      <c r="B34" s="20"/>
      <c r="C34" s="20" t="s">
        <v>408</v>
      </c>
      <c r="D34" s="275" t="s">
        <v>521</v>
      </c>
      <c r="E34" s="243" t="s">
        <v>478</v>
      </c>
      <c r="F34" s="19"/>
      <c r="G34" s="109"/>
      <c r="H34" s="243"/>
    </row>
    <row r="35" spans="2:8" x14ac:dyDescent="0.25">
      <c r="B35" s="20"/>
      <c r="C35" s="20" t="s">
        <v>408</v>
      </c>
      <c r="D35" s="276"/>
      <c r="E35" s="243" t="s">
        <v>506</v>
      </c>
      <c r="F35" s="19"/>
      <c r="G35" s="109"/>
      <c r="H35" s="243"/>
    </row>
    <row r="36" spans="2:8" ht="89.25" x14ac:dyDescent="0.25">
      <c r="B36" s="20">
        <v>5</v>
      </c>
      <c r="C36" s="20">
        <v>5</v>
      </c>
      <c r="D36" s="154" t="s">
        <v>540</v>
      </c>
      <c r="E36" s="243"/>
      <c r="F36" s="19"/>
      <c r="G36" s="109"/>
      <c r="H36" s="243"/>
    </row>
    <row r="37" spans="2:8" x14ac:dyDescent="0.25">
      <c r="B37" s="20"/>
      <c r="C37" s="183" t="s">
        <v>407</v>
      </c>
      <c r="D37" s="243" t="s">
        <v>507</v>
      </c>
      <c r="E37" s="243"/>
      <c r="F37" s="19"/>
      <c r="G37" s="109"/>
      <c r="H37" s="243"/>
    </row>
    <row r="38" spans="2:8" x14ac:dyDescent="0.25">
      <c r="B38" s="20"/>
      <c r="C38" s="183" t="s">
        <v>407</v>
      </c>
      <c r="D38" s="243" t="s">
        <v>471</v>
      </c>
      <c r="E38" s="243"/>
      <c r="F38" s="19"/>
      <c r="G38" s="109"/>
      <c r="H38" s="243"/>
    </row>
    <row r="39" spans="2:8" x14ac:dyDescent="0.25">
      <c r="B39" s="20"/>
      <c r="C39" s="183" t="s">
        <v>407</v>
      </c>
      <c r="D39" s="243" t="s">
        <v>479</v>
      </c>
      <c r="E39" s="243"/>
      <c r="F39" s="19"/>
      <c r="G39" s="109"/>
      <c r="H39" s="243"/>
    </row>
    <row r="40" spans="2:8" x14ac:dyDescent="0.25">
      <c r="B40" s="20"/>
      <c r="C40" s="183" t="s">
        <v>407</v>
      </c>
      <c r="D40" s="243" t="s">
        <v>480</v>
      </c>
      <c r="E40" s="243"/>
      <c r="F40" s="19"/>
      <c r="G40" s="109"/>
      <c r="H40" s="243"/>
    </row>
    <row r="41" spans="2:8" x14ac:dyDescent="0.25">
      <c r="B41" s="20"/>
      <c r="C41" s="183" t="s">
        <v>407</v>
      </c>
      <c r="D41" s="243" t="s">
        <v>472</v>
      </c>
      <c r="E41" s="243"/>
      <c r="F41" s="19"/>
      <c r="G41" s="109"/>
      <c r="H41" s="243"/>
    </row>
    <row r="42" spans="2:8" x14ac:dyDescent="0.25">
      <c r="B42" s="20"/>
      <c r="C42" s="183" t="s">
        <v>407</v>
      </c>
      <c r="D42" s="243" t="s">
        <v>538</v>
      </c>
      <c r="E42" s="243"/>
      <c r="F42" s="19"/>
      <c r="G42" s="109"/>
      <c r="H42" s="243"/>
    </row>
    <row r="43" spans="2:8" x14ac:dyDescent="0.25">
      <c r="B43" s="20"/>
      <c r="C43" s="183" t="s">
        <v>407</v>
      </c>
      <c r="D43" s="243" t="s">
        <v>481</v>
      </c>
      <c r="E43" s="243"/>
      <c r="F43" s="19"/>
      <c r="G43" s="109"/>
      <c r="H43" s="243"/>
    </row>
    <row r="44" spans="2:8" ht="25.5" x14ac:dyDescent="0.25">
      <c r="B44" s="20"/>
      <c r="C44" s="20" t="s">
        <v>408</v>
      </c>
      <c r="D44" s="243" t="s">
        <v>524</v>
      </c>
      <c r="E44" s="243" t="s">
        <v>478</v>
      </c>
      <c r="F44" s="19"/>
      <c r="G44" s="109"/>
      <c r="H44" s="243"/>
    </row>
    <row r="45" spans="2:8" ht="89.25" x14ac:dyDescent="0.25">
      <c r="B45" s="20">
        <v>6</v>
      </c>
      <c r="C45" s="20">
        <v>6</v>
      </c>
      <c r="D45" s="154" t="s">
        <v>530</v>
      </c>
      <c r="E45" s="243"/>
      <c r="F45" s="19"/>
      <c r="G45" s="109"/>
      <c r="H45" s="243"/>
    </row>
    <row r="46" spans="2:8" x14ac:dyDescent="0.25">
      <c r="B46" s="20"/>
      <c r="C46" s="183" t="s">
        <v>407</v>
      </c>
      <c r="D46" s="243" t="s">
        <v>507</v>
      </c>
      <c r="E46" s="243"/>
      <c r="F46" s="19"/>
      <c r="G46" s="109"/>
      <c r="H46" s="243"/>
    </row>
    <row r="47" spans="2:8" x14ac:dyDescent="0.25">
      <c r="B47" s="20"/>
      <c r="C47" s="183" t="s">
        <v>407</v>
      </c>
      <c r="D47" s="243" t="s">
        <v>471</v>
      </c>
      <c r="E47" s="243"/>
      <c r="F47" s="19"/>
      <c r="G47" s="109"/>
      <c r="H47" s="243"/>
    </row>
    <row r="48" spans="2:8" x14ac:dyDescent="0.25">
      <c r="B48" s="20"/>
      <c r="C48" s="183" t="s">
        <v>407</v>
      </c>
      <c r="D48" s="243" t="s">
        <v>479</v>
      </c>
      <c r="E48" s="243"/>
      <c r="F48" s="19"/>
      <c r="G48" s="109"/>
      <c r="H48" s="243"/>
    </row>
    <row r="49" spans="2:8" x14ac:dyDescent="0.25">
      <c r="B49" s="20"/>
      <c r="C49" s="183" t="s">
        <v>407</v>
      </c>
      <c r="D49" s="243" t="s">
        <v>480</v>
      </c>
      <c r="E49" s="243"/>
      <c r="F49" s="19"/>
      <c r="G49" s="109"/>
      <c r="H49" s="243"/>
    </row>
    <row r="50" spans="2:8" ht="15" customHeight="1" x14ac:dyDescent="0.25">
      <c r="B50" s="20"/>
      <c r="C50" s="183" t="s">
        <v>407</v>
      </c>
      <c r="D50" s="243" t="s">
        <v>472</v>
      </c>
      <c r="E50" s="243"/>
      <c r="F50" s="19"/>
      <c r="G50" s="109"/>
      <c r="H50" s="243"/>
    </row>
    <row r="51" spans="2:8" x14ac:dyDescent="0.25">
      <c r="B51" s="20"/>
      <c r="C51" s="183" t="s">
        <v>407</v>
      </c>
      <c r="D51" s="243" t="s">
        <v>475</v>
      </c>
      <c r="E51" s="243"/>
      <c r="F51" s="19"/>
      <c r="G51" s="109"/>
      <c r="H51" s="243"/>
    </row>
    <row r="52" spans="2:8" ht="15" customHeight="1" x14ac:dyDescent="0.25">
      <c r="B52" s="20"/>
      <c r="C52" s="183" t="s">
        <v>407</v>
      </c>
      <c r="D52" s="243" t="s">
        <v>523</v>
      </c>
      <c r="E52" s="243"/>
      <c r="F52" s="19"/>
      <c r="G52" s="109"/>
      <c r="H52" s="243"/>
    </row>
    <row r="53" spans="2:8" ht="25.5" x14ac:dyDescent="0.25">
      <c r="B53" s="20"/>
      <c r="C53" s="20" t="s">
        <v>408</v>
      </c>
      <c r="D53" s="243" t="s">
        <v>524</v>
      </c>
      <c r="E53" s="243" t="s">
        <v>478</v>
      </c>
      <c r="F53" s="19"/>
      <c r="G53" s="109"/>
      <c r="H53" s="243"/>
    </row>
    <row r="54" spans="2:8" ht="15" customHeight="1" x14ac:dyDescent="0.25">
      <c r="B54" s="20">
        <v>7</v>
      </c>
      <c r="C54" s="20">
        <v>7</v>
      </c>
      <c r="D54" s="154" t="s">
        <v>531</v>
      </c>
      <c r="E54" s="243"/>
      <c r="F54" s="19"/>
      <c r="G54" s="109"/>
      <c r="H54" s="243"/>
    </row>
    <row r="55" spans="2:8" x14ac:dyDescent="0.25">
      <c r="B55" s="20"/>
      <c r="C55" s="183" t="s">
        <v>407</v>
      </c>
      <c r="D55" s="243" t="s">
        <v>507</v>
      </c>
      <c r="E55" s="243"/>
      <c r="F55" s="19"/>
      <c r="G55" s="109"/>
      <c r="H55" s="243"/>
    </row>
    <row r="56" spans="2:8" x14ac:dyDescent="0.25">
      <c r="B56" s="20"/>
      <c r="C56" s="183" t="s">
        <v>407</v>
      </c>
      <c r="D56" s="243" t="s">
        <v>471</v>
      </c>
      <c r="E56" s="243"/>
      <c r="F56" s="19"/>
      <c r="G56" s="109"/>
      <c r="H56" s="243"/>
    </row>
    <row r="57" spans="2:8" x14ac:dyDescent="0.25">
      <c r="B57" s="20"/>
      <c r="C57" s="183" t="s">
        <v>407</v>
      </c>
      <c r="D57" s="243" t="s">
        <v>479</v>
      </c>
      <c r="E57" s="243"/>
      <c r="F57" s="19"/>
      <c r="G57" s="109"/>
      <c r="H57" s="243"/>
    </row>
    <row r="58" spans="2:8" x14ac:dyDescent="0.25">
      <c r="B58" s="20"/>
      <c r="C58" s="183" t="s">
        <v>407</v>
      </c>
      <c r="D58" s="243" t="s">
        <v>480</v>
      </c>
      <c r="E58" s="243"/>
      <c r="F58" s="19"/>
      <c r="G58" s="109"/>
      <c r="H58" s="243"/>
    </row>
    <row r="59" spans="2:8" x14ac:dyDescent="0.25">
      <c r="B59" s="20"/>
      <c r="C59" s="183" t="s">
        <v>407</v>
      </c>
      <c r="D59" s="243" t="s">
        <v>472</v>
      </c>
      <c r="E59" s="243"/>
      <c r="F59" s="19"/>
      <c r="G59" s="109"/>
      <c r="H59" s="243"/>
    </row>
    <row r="60" spans="2:8" x14ac:dyDescent="0.25">
      <c r="B60" s="20"/>
      <c r="C60" s="183" t="s">
        <v>407</v>
      </c>
      <c r="D60" s="243" t="s">
        <v>475</v>
      </c>
      <c r="E60" s="243"/>
      <c r="F60" s="19"/>
      <c r="G60" s="109"/>
      <c r="H60" s="243"/>
    </row>
    <row r="61" spans="2:8" x14ac:dyDescent="0.25">
      <c r="B61" s="20"/>
      <c r="C61" s="183" t="s">
        <v>407</v>
      </c>
      <c r="D61" s="243" t="s">
        <v>481</v>
      </c>
      <c r="E61" s="243"/>
      <c r="F61" s="19"/>
      <c r="G61" s="109"/>
      <c r="H61" s="243"/>
    </row>
    <row r="62" spans="2:8" x14ac:dyDescent="0.25">
      <c r="B62" s="20"/>
      <c r="C62" s="183" t="s">
        <v>407</v>
      </c>
      <c r="D62" s="243" t="s">
        <v>524</v>
      </c>
      <c r="E62" s="243"/>
      <c r="F62" s="19"/>
      <c r="G62" s="109"/>
      <c r="H62" s="243"/>
    </row>
    <row r="63" spans="2:8" ht="25.5" x14ac:dyDescent="0.25">
      <c r="B63" s="20"/>
      <c r="C63" s="20" t="s">
        <v>408</v>
      </c>
      <c r="D63" s="243" t="s">
        <v>473</v>
      </c>
      <c r="E63" s="243" t="s">
        <v>515</v>
      </c>
      <c r="F63" s="19"/>
      <c r="G63" s="109"/>
      <c r="H63" s="243"/>
    </row>
    <row r="64" spans="2:8" ht="102" x14ac:dyDescent="0.25">
      <c r="B64" s="20">
        <v>8</v>
      </c>
      <c r="C64" s="20">
        <v>8</v>
      </c>
      <c r="D64" s="154" t="s">
        <v>541</v>
      </c>
      <c r="E64" s="243"/>
      <c r="F64" s="19"/>
      <c r="G64" s="109"/>
      <c r="H64" s="243"/>
    </row>
    <row r="65" spans="2:8" ht="15" customHeight="1" x14ac:dyDescent="0.25">
      <c r="B65" s="20"/>
      <c r="C65" s="183" t="s">
        <v>407</v>
      </c>
      <c r="D65" s="243" t="s">
        <v>507</v>
      </c>
      <c r="E65" s="243"/>
      <c r="F65" s="19"/>
      <c r="G65" s="109"/>
      <c r="H65" s="243"/>
    </row>
    <row r="66" spans="2:8" x14ac:dyDescent="0.25">
      <c r="B66" s="20"/>
      <c r="C66" s="183" t="s">
        <v>407</v>
      </c>
      <c r="D66" s="243" t="s">
        <v>471</v>
      </c>
      <c r="E66" s="243"/>
      <c r="F66" s="19"/>
      <c r="G66" s="109"/>
      <c r="H66" s="243"/>
    </row>
    <row r="67" spans="2:8" x14ac:dyDescent="0.25">
      <c r="B67" s="20"/>
      <c r="C67" s="183" t="s">
        <v>407</v>
      </c>
      <c r="D67" s="243" t="s">
        <v>479</v>
      </c>
      <c r="E67" s="243"/>
      <c r="F67" s="19"/>
      <c r="G67" s="109"/>
      <c r="H67" s="243"/>
    </row>
    <row r="68" spans="2:8" x14ac:dyDescent="0.25">
      <c r="B68" s="20"/>
      <c r="C68" s="183" t="s">
        <v>407</v>
      </c>
      <c r="D68" s="243" t="s">
        <v>480</v>
      </c>
      <c r="E68" s="243"/>
      <c r="F68" s="19"/>
      <c r="G68" s="109"/>
      <c r="H68" s="243"/>
    </row>
    <row r="69" spans="2:8" x14ac:dyDescent="0.25">
      <c r="B69" s="20"/>
      <c r="C69" s="183" t="s">
        <v>407</v>
      </c>
      <c r="D69" s="243" t="s">
        <v>472</v>
      </c>
      <c r="E69" s="243"/>
      <c r="F69" s="19"/>
      <c r="G69" s="109"/>
      <c r="H69" s="243"/>
    </row>
    <row r="70" spans="2:8" x14ac:dyDescent="0.25">
      <c r="B70" s="20"/>
      <c r="C70" s="183" t="s">
        <v>407</v>
      </c>
      <c r="D70" s="243" t="s">
        <v>538</v>
      </c>
      <c r="E70" s="243"/>
      <c r="F70" s="19"/>
      <c r="G70" s="109"/>
      <c r="H70" s="243"/>
    </row>
    <row r="71" spans="2:8" x14ac:dyDescent="0.25">
      <c r="B71" s="20"/>
      <c r="C71" s="183" t="s">
        <v>407</v>
      </c>
      <c r="D71" s="243" t="s">
        <v>481</v>
      </c>
      <c r="E71" s="243"/>
      <c r="F71" s="19"/>
      <c r="G71" s="109"/>
      <c r="H71" s="243"/>
    </row>
    <row r="72" spans="2:8" x14ac:dyDescent="0.25">
      <c r="B72" s="20"/>
      <c r="C72" s="183" t="s">
        <v>407</v>
      </c>
      <c r="D72" s="243" t="s">
        <v>482</v>
      </c>
      <c r="E72" s="243"/>
      <c r="F72" s="19"/>
      <c r="G72" s="109"/>
      <c r="H72" s="243"/>
    </row>
    <row r="73" spans="2:8" ht="25.5" x14ac:dyDescent="0.25">
      <c r="B73" s="20"/>
      <c r="C73" s="20" t="s">
        <v>408</v>
      </c>
      <c r="D73" s="243" t="s">
        <v>473</v>
      </c>
      <c r="E73" s="243" t="s">
        <v>515</v>
      </c>
      <c r="F73" s="19"/>
      <c r="G73" s="109"/>
      <c r="H73" s="243"/>
    </row>
    <row r="74" spans="2:8" ht="102" x14ac:dyDescent="0.25">
      <c r="B74" s="20">
        <v>9</v>
      </c>
      <c r="C74" s="20">
        <v>9</v>
      </c>
      <c r="D74" s="154" t="s">
        <v>532</v>
      </c>
      <c r="E74" s="243"/>
      <c r="F74" s="19"/>
      <c r="G74" s="109"/>
      <c r="H74" s="243"/>
    </row>
    <row r="75" spans="2:8" x14ac:dyDescent="0.25">
      <c r="B75" s="20"/>
      <c r="C75" s="183" t="s">
        <v>407</v>
      </c>
      <c r="D75" s="243" t="s">
        <v>507</v>
      </c>
      <c r="E75" s="243"/>
      <c r="F75" s="19"/>
      <c r="G75" s="109"/>
      <c r="H75" s="243"/>
    </row>
    <row r="76" spans="2:8" x14ac:dyDescent="0.25">
      <c r="B76" s="20"/>
      <c r="C76" s="183" t="s">
        <v>407</v>
      </c>
      <c r="D76" s="243" t="s">
        <v>471</v>
      </c>
      <c r="E76" s="243"/>
      <c r="F76" s="19"/>
      <c r="G76" s="109"/>
      <c r="H76" s="243"/>
    </row>
    <row r="77" spans="2:8" x14ac:dyDescent="0.25">
      <c r="B77" s="20"/>
      <c r="C77" s="183" t="s">
        <v>407</v>
      </c>
      <c r="D77" s="243" t="s">
        <v>479</v>
      </c>
      <c r="E77" s="243"/>
      <c r="F77" s="19"/>
      <c r="G77" s="109"/>
      <c r="H77" s="243"/>
    </row>
    <row r="78" spans="2:8" x14ac:dyDescent="0.25">
      <c r="B78" s="20"/>
      <c r="C78" s="183" t="s">
        <v>407</v>
      </c>
      <c r="D78" s="243" t="s">
        <v>480</v>
      </c>
      <c r="E78" s="243"/>
      <c r="F78" s="19"/>
      <c r="G78" s="109"/>
      <c r="H78" s="243"/>
    </row>
    <row r="79" spans="2:8" x14ac:dyDescent="0.25">
      <c r="B79" s="20"/>
      <c r="C79" s="183" t="s">
        <v>407</v>
      </c>
      <c r="D79" s="243" t="s">
        <v>472</v>
      </c>
      <c r="E79" s="243"/>
      <c r="F79" s="19"/>
      <c r="G79" s="109"/>
      <c r="H79" s="243"/>
    </row>
    <row r="80" spans="2:8" x14ac:dyDescent="0.25">
      <c r="B80" s="20"/>
      <c r="C80" s="183" t="s">
        <v>407</v>
      </c>
      <c r="D80" s="243" t="s">
        <v>475</v>
      </c>
      <c r="E80" s="243"/>
      <c r="F80" s="19"/>
      <c r="G80" s="109"/>
      <c r="H80" s="243"/>
    </row>
    <row r="81" spans="2:8" x14ac:dyDescent="0.25">
      <c r="B81" s="20"/>
      <c r="C81" s="183" t="s">
        <v>407</v>
      </c>
      <c r="D81" s="243" t="s">
        <v>481</v>
      </c>
      <c r="E81" s="243"/>
      <c r="F81" s="19"/>
      <c r="G81" s="109"/>
      <c r="H81" s="243"/>
    </row>
    <row r="82" spans="2:8" x14ac:dyDescent="0.25">
      <c r="B82" s="20"/>
      <c r="C82" s="183" t="s">
        <v>407</v>
      </c>
      <c r="D82" s="243" t="s">
        <v>524</v>
      </c>
      <c r="E82" s="243"/>
      <c r="F82" s="19"/>
      <c r="G82" s="109"/>
      <c r="H82" s="243"/>
    </row>
    <row r="83" spans="2:8" ht="25.5" x14ac:dyDescent="0.25">
      <c r="B83" s="20"/>
      <c r="C83" s="20" t="s">
        <v>408</v>
      </c>
      <c r="D83" s="243" t="s">
        <v>474</v>
      </c>
      <c r="E83" s="243" t="s">
        <v>476</v>
      </c>
      <c r="F83" s="19"/>
      <c r="G83" s="109"/>
      <c r="H83" s="243"/>
    </row>
    <row r="84" spans="2:8" ht="102" x14ac:dyDescent="0.25">
      <c r="B84" s="20">
        <v>10</v>
      </c>
      <c r="C84" s="20">
        <v>10</v>
      </c>
      <c r="D84" s="154" t="s">
        <v>542</v>
      </c>
      <c r="E84" s="243"/>
      <c r="F84" s="19"/>
      <c r="G84" s="109"/>
      <c r="H84" s="243"/>
    </row>
    <row r="85" spans="2:8" x14ac:dyDescent="0.25">
      <c r="B85" s="20"/>
      <c r="C85" s="183" t="s">
        <v>407</v>
      </c>
      <c r="D85" s="243" t="s">
        <v>507</v>
      </c>
      <c r="E85" s="243"/>
      <c r="F85" s="19"/>
      <c r="G85" s="109"/>
      <c r="H85" s="243"/>
    </row>
    <row r="86" spans="2:8" x14ac:dyDescent="0.25">
      <c r="B86" s="20"/>
      <c r="C86" s="183" t="s">
        <v>407</v>
      </c>
      <c r="D86" s="243" t="s">
        <v>471</v>
      </c>
      <c r="E86" s="243"/>
      <c r="F86" s="19"/>
      <c r="G86" s="109"/>
      <c r="H86" s="243"/>
    </row>
    <row r="87" spans="2:8" x14ac:dyDescent="0.25">
      <c r="B87" s="20"/>
      <c r="C87" s="183" t="s">
        <v>407</v>
      </c>
      <c r="D87" s="243" t="s">
        <v>479</v>
      </c>
      <c r="E87" s="243"/>
      <c r="F87" s="19"/>
      <c r="G87" s="109"/>
      <c r="H87" s="243"/>
    </row>
    <row r="88" spans="2:8" x14ac:dyDescent="0.25">
      <c r="B88" s="20"/>
      <c r="C88" s="183" t="s">
        <v>407</v>
      </c>
      <c r="D88" s="243" t="s">
        <v>480</v>
      </c>
      <c r="E88" s="243"/>
      <c r="F88" s="19"/>
      <c r="G88" s="109"/>
      <c r="H88" s="243"/>
    </row>
    <row r="89" spans="2:8" x14ac:dyDescent="0.25">
      <c r="B89" s="20"/>
      <c r="C89" s="183" t="s">
        <v>407</v>
      </c>
      <c r="D89" s="243" t="s">
        <v>472</v>
      </c>
      <c r="E89" s="243"/>
      <c r="F89" s="19"/>
      <c r="G89" s="109"/>
      <c r="H89" s="243"/>
    </row>
    <row r="90" spans="2:8" x14ac:dyDescent="0.25">
      <c r="B90" s="20"/>
      <c r="C90" s="183" t="s">
        <v>407</v>
      </c>
      <c r="D90" s="243" t="s">
        <v>538</v>
      </c>
      <c r="E90" s="243"/>
      <c r="F90" s="19"/>
      <c r="G90" s="109"/>
      <c r="H90" s="243"/>
    </row>
    <row r="91" spans="2:8" x14ac:dyDescent="0.25">
      <c r="B91" s="20"/>
      <c r="C91" s="183" t="s">
        <v>407</v>
      </c>
      <c r="D91" s="243" t="s">
        <v>481</v>
      </c>
      <c r="E91" s="243"/>
      <c r="F91" s="19"/>
      <c r="G91" s="109"/>
      <c r="H91" s="243"/>
    </row>
    <row r="92" spans="2:8" x14ac:dyDescent="0.25">
      <c r="B92" s="20"/>
      <c r="C92" s="183" t="s">
        <v>407</v>
      </c>
      <c r="D92" s="243" t="s">
        <v>482</v>
      </c>
      <c r="E92" s="243"/>
      <c r="F92" s="19"/>
      <c r="G92" s="109"/>
      <c r="H92" s="243"/>
    </row>
    <row r="93" spans="2:8" ht="25.5" x14ac:dyDescent="0.25">
      <c r="B93" s="20"/>
      <c r="C93" s="20" t="s">
        <v>408</v>
      </c>
      <c r="D93" s="243" t="s">
        <v>474</v>
      </c>
      <c r="E93" s="243" t="s">
        <v>476</v>
      </c>
      <c r="F93" s="19"/>
      <c r="G93" s="109"/>
      <c r="H93" s="243"/>
    </row>
    <row r="94" spans="2:8" ht="89.25" x14ac:dyDescent="0.25">
      <c r="B94" s="20">
        <v>11</v>
      </c>
      <c r="C94" s="20">
        <v>11</v>
      </c>
      <c r="D94" s="154" t="s">
        <v>533</v>
      </c>
      <c r="E94" s="243"/>
      <c r="F94" s="19"/>
      <c r="G94" s="109"/>
      <c r="H94" s="243"/>
    </row>
    <row r="95" spans="2:8" x14ac:dyDescent="0.25">
      <c r="B95" s="20"/>
      <c r="C95" s="183" t="s">
        <v>407</v>
      </c>
      <c r="D95" s="243" t="s">
        <v>507</v>
      </c>
      <c r="E95" s="243"/>
      <c r="F95" s="19"/>
      <c r="G95" s="109"/>
      <c r="H95" s="243"/>
    </row>
    <row r="96" spans="2:8" x14ac:dyDescent="0.25">
      <c r="B96" s="20"/>
      <c r="C96" s="183" t="s">
        <v>407</v>
      </c>
      <c r="D96" s="243" t="s">
        <v>471</v>
      </c>
      <c r="E96" s="243"/>
      <c r="F96" s="19"/>
      <c r="G96" s="109"/>
      <c r="H96" s="243"/>
    </row>
    <row r="97" spans="2:8" x14ac:dyDescent="0.25">
      <c r="B97" s="20"/>
      <c r="C97" s="183" t="s">
        <v>407</v>
      </c>
      <c r="D97" s="243" t="s">
        <v>479</v>
      </c>
      <c r="E97" s="243"/>
      <c r="F97" s="19"/>
      <c r="G97" s="109"/>
      <c r="H97" s="243"/>
    </row>
    <row r="98" spans="2:8" x14ac:dyDescent="0.25">
      <c r="B98" s="20"/>
      <c r="C98" s="183" t="s">
        <v>407</v>
      </c>
      <c r="D98" s="243" t="s">
        <v>480</v>
      </c>
      <c r="E98" s="243"/>
      <c r="F98" s="19"/>
      <c r="G98" s="109"/>
      <c r="H98" s="243"/>
    </row>
    <row r="99" spans="2:8" x14ac:dyDescent="0.25">
      <c r="B99" s="20"/>
      <c r="C99" s="183" t="s">
        <v>407</v>
      </c>
      <c r="D99" s="243" t="s">
        <v>472</v>
      </c>
      <c r="E99" s="243"/>
      <c r="F99" s="19"/>
      <c r="G99" s="109"/>
      <c r="H99" s="243"/>
    </row>
    <row r="100" spans="2:8" x14ac:dyDescent="0.25">
      <c r="B100" s="20"/>
      <c r="C100" s="183" t="s">
        <v>407</v>
      </c>
      <c r="D100" s="243" t="s">
        <v>475</v>
      </c>
      <c r="E100" s="243"/>
      <c r="F100" s="19"/>
      <c r="G100" s="109"/>
      <c r="H100" s="243"/>
    </row>
    <row r="101" spans="2:8" x14ac:dyDescent="0.25">
      <c r="B101" s="20"/>
      <c r="C101" s="183" t="s">
        <v>407</v>
      </c>
      <c r="D101" s="243" t="s">
        <v>481</v>
      </c>
      <c r="E101" s="243"/>
      <c r="F101" s="19"/>
      <c r="G101" s="109"/>
      <c r="H101" s="243"/>
    </row>
    <row r="102" spans="2:8" ht="25.5" x14ac:dyDescent="0.25">
      <c r="B102" s="20"/>
      <c r="C102" s="20" t="s">
        <v>408</v>
      </c>
      <c r="D102" s="275" t="s">
        <v>524</v>
      </c>
      <c r="E102" s="243" t="s">
        <v>478</v>
      </c>
      <c r="F102" s="19"/>
      <c r="G102" s="109"/>
      <c r="H102" s="243"/>
    </row>
    <row r="103" spans="2:8" x14ac:dyDescent="0.25">
      <c r="B103" s="20"/>
      <c r="C103" s="20" t="s">
        <v>408</v>
      </c>
      <c r="D103" s="276"/>
      <c r="E103" s="243" t="s">
        <v>506</v>
      </c>
      <c r="F103" s="19"/>
      <c r="G103" s="109"/>
      <c r="H103" s="243"/>
    </row>
    <row r="104" spans="2:8" ht="76.5" x14ac:dyDescent="0.25">
      <c r="B104" s="20">
        <v>12</v>
      </c>
      <c r="C104" s="20">
        <v>12</v>
      </c>
      <c r="D104" s="154" t="s">
        <v>534</v>
      </c>
      <c r="E104" s="243"/>
      <c r="F104" s="19"/>
      <c r="G104" s="109"/>
      <c r="H104" s="243"/>
    </row>
    <row r="105" spans="2:8" x14ac:dyDescent="0.25">
      <c r="B105" s="20"/>
      <c r="C105" s="183" t="s">
        <v>407</v>
      </c>
      <c r="D105" s="243" t="s">
        <v>507</v>
      </c>
      <c r="E105" s="243"/>
      <c r="F105" s="19"/>
      <c r="G105" s="109"/>
      <c r="H105" s="243"/>
    </row>
    <row r="106" spans="2:8" x14ac:dyDescent="0.25">
      <c r="B106" s="20"/>
      <c r="C106" s="183" t="s">
        <v>407</v>
      </c>
      <c r="D106" s="243" t="s">
        <v>471</v>
      </c>
      <c r="E106" s="243"/>
      <c r="F106" s="19"/>
      <c r="G106" s="109"/>
      <c r="H106" s="243"/>
    </row>
    <row r="107" spans="2:8" x14ac:dyDescent="0.25">
      <c r="B107" s="20"/>
      <c r="C107" s="183" t="s">
        <v>407</v>
      </c>
      <c r="D107" s="243" t="s">
        <v>479</v>
      </c>
      <c r="E107" s="243"/>
      <c r="F107" s="19"/>
      <c r="G107" s="109"/>
      <c r="H107" s="243"/>
    </row>
    <row r="108" spans="2:8" x14ac:dyDescent="0.25">
      <c r="B108" s="20"/>
      <c r="C108" s="183" t="s">
        <v>407</v>
      </c>
      <c r="D108" s="243" t="s">
        <v>480</v>
      </c>
      <c r="E108" s="243"/>
      <c r="F108" s="19"/>
      <c r="G108" s="109"/>
      <c r="H108" s="243"/>
    </row>
    <row r="109" spans="2:8" x14ac:dyDescent="0.25">
      <c r="B109" s="20"/>
      <c r="C109" s="183" t="s">
        <v>407</v>
      </c>
      <c r="D109" s="243" t="s">
        <v>522</v>
      </c>
      <c r="E109" s="243"/>
      <c r="F109" s="19"/>
      <c r="G109" s="109"/>
      <c r="H109" s="243"/>
    </row>
    <row r="110" spans="2:8" ht="25.5" x14ac:dyDescent="0.25">
      <c r="B110" s="20"/>
      <c r="C110" s="20" t="s">
        <v>408</v>
      </c>
      <c r="D110" s="243" t="s">
        <v>473</v>
      </c>
      <c r="E110" s="243" t="s">
        <v>515</v>
      </c>
      <c r="F110" s="19"/>
      <c r="G110" s="109"/>
      <c r="H110" s="243"/>
    </row>
    <row r="111" spans="2:8" ht="76.5" x14ac:dyDescent="0.25">
      <c r="B111" s="20">
        <v>13</v>
      </c>
      <c r="C111" s="20">
        <v>13</v>
      </c>
      <c r="D111" s="154" t="s">
        <v>535</v>
      </c>
      <c r="E111" s="243"/>
      <c r="F111" s="19"/>
      <c r="G111" s="109"/>
      <c r="H111" s="243"/>
    </row>
    <row r="112" spans="2:8" x14ac:dyDescent="0.25">
      <c r="B112" s="20"/>
      <c r="C112" s="183" t="s">
        <v>407</v>
      </c>
      <c r="D112" s="243" t="s">
        <v>507</v>
      </c>
      <c r="E112" s="243"/>
      <c r="F112" s="19"/>
      <c r="G112" s="109"/>
      <c r="H112" s="243"/>
    </row>
    <row r="113" spans="2:8" x14ac:dyDescent="0.25">
      <c r="B113" s="20"/>
      <c r="C113" s="183" t="s">
        <v>407</v>
      </c>
      <c r="D113" s="243" t="s">
        <v>471</v>
      </c>
      <c r="E113" s="243"/>
      <c r="F113" s="19"/>
      <c r="G113" s="109"/>
      <c r="H113" s="243"/>
    </row>
    <row r="114" spans="2:8" x14ac:dyDescent="0.25">
      <c r="B114" s="20"/>
      <c r="C114" s="183" t="s">
        <v>407</v>
      </c>
      <c r="D114" s="243" t="s">
        <v>479</v>
      </c>
      <c r="E114" s="243"/>
      <c r="F114" s="19"/>
      <c r="G114" s="109"/>
      <c r="H114" s="243"/>
    </row>
    <row r="115" spans="2:8" x14ac:dyDescent="0.25">
      <c r="B115" s="20"/>
      <c r="C115" s="183" t="s">
        <v>407</v>
      </c>
      <c r="D115" s="243" t="s">
        <v>480</v>
      </c>
      <c r="E115" s="243"/>
      <c r="F115" s="19"/>
      <c r="G115" s="109"/>
      <c r="H115" s="243"/>
    </row>
    <row r="116" spans="2:8" x14ac:dyDescent="0.25">
      <c r="B116" s="20"/>
      <c r="C116" s="183" t="s">
        <v>407</v>
      </c>
      <c r="D116" s="243" t="s">
        <v>522</v>
      </c>
      <c r="E116" s="243"/>
      <c r="F116" s="19"/>
      <c r="G116" s="109"/>
      <c r="H116" s="243"/>
    </row>
    <row r="117" spans="2:8" ht="25.5" x14ac:dyDescent="0.25">
      <c r="B117" s="20"/>
      <c r="C117" s="20" t="s">
        <v>408</v>
      </c>
      <c r="D117" s="243" t="s">
        <v>474</v>
      </c>
      <c r="E117" s="243" t="s">
        <v>476</v>
      </c>
      <c r="F117" s="19"/>
      <c r="G117" s="109"/>
      <c r="H117" s="243"/>
    </row>
    <row r="118" spans="2:8" ht="63.75" x14ac:dyDescent="0.25">
      <c r="B118" s="20">
        <v>14</v>
      </c>
      <c r="C118" s="20">
        <v>14</v>
      </c>
      <c r="D118" s="154" t="s">
        <v>536</v>
      </c>
      <c r="E118" s="243"/>
      <c r="F118" s="19"/>
      <c r="G118" s="109"/>
      <c r="H118" s="243"/>
    </row>
    <row r="119" spans="2:8" x14ac:dyDescent="0.25">
      <c r="B119" s="20"/>
      <c r="C119" s="183" t="s">
        <v>407</v>
      </c>
      <c r="D119" s="243" t="s">
        <v>507</v>
      </c>
      <c r="E119" s="243"/>
      <c r="F119" s="19"/>
      <c r="G119" s="109"/>
      <c r="H119" s="243"/>
    </row>
    <row r="120" spans="2:8" x14ac:dyDescent="0.25">
      <c r="B120" s="20"/>
      <c r="C120" s="183" t="s">
        <v>407</v>
      </c>
      <c r="D120" s="243" t="s">
        <v>471</v>
      </c>
      <c r="E120" s="243"/>
      <c r="F120" s="19"/>
      <c r="G120" s="109"/>
      <c r="H120" s="243"/>
    </row>
    <row r="121" spans="2:8" x14ac:dyDescent="0.25">
      <c r="B121" s="20"/>
      <c r="C121" s="183" t="s">
        <v>407</v>
      </c>
      <c r="D121" s="243" t="s">
        <v>479</v>
      </c>
      <c r="E121" s="243"/>
      <c r="F121" s="19"/>
      <c r="G121" s="109"/>
      <c r="H121" s="243"/>
    </row>
    <row r="122" spans="2:8" x14ac:dyDescent="0.25">
      <c r="B122" s="20"/>
      <c r="C122" s="183" t="s">
        <v>407</v>
      </c>
      <c r="D122" s="243" t="s">
        <v>480</v>
      </c>
      <c r="E122" s="243"/>
      <c r="F122" s="19"/>
      <c r="G122" s="109"/>
      <c r="H122" s="243"/>
    </row>
    <row r="123" spans="2:8" ht="25.5" x14ac:dyDescent="0.25">
      <c r="B123" s="20"/>
      <c r="C123" s="20" t="s">
        <v>408</v>
      </c>
      <c r="D123" s="275" t="s">
        <v>522</v>
      </c>
      <c r="E123" s="243" t="s">
        <v>478</v>
      </c>
      <c r="F123" s="19"/>
      <c r="G123" s="109"/>
      <c r="H123" s="243"/>
    </row>
    <row r="124" spans="2:8" x14ac:dyDescent="0.25">
      <c r="B124" s="20"/>
      <c r="C124" s="20" t="s">
        <v>408</v>
      </c>
      <c r="D124" s="276"/>
      <c r="E124" s="243" t="s">
        <v>506</v>
      </c>
      <c r="F124" s="19"/>
      <c r="G124" s="109"/>
      <c r="H124" s="243"/>
    </row>
    <row r="125" spans="2:8" x14ac:dyDescent="0.25">
      <c r="B125" s="20"/>
      <c r="C125" s="20"/>
      <c r="D125" s="243"/>
      <c r="E125" s="243"/>
      <c r="F125" s="19"/>
      <c r="G125" s="109"/>
      <c r="H125" s="243"/>
    </row>
    <row r="126" spans="2:8" x14ac:dyDescent="0.25">
      <c r="B126" s="20"/>
      <c r="C126" s="20"/>
      <c r="D126" s="243"/>
      <c r="E126" s="243"/>
      <c r="F126" s="19"/>
      <c r="G126" s="109"/>
      <c r="H126" s="243"/>
    </row>
    <row r="127" spans="2:8" x14ac:dyDescent="0.25">
      <c r="B127" s="20"/>
      <c r="C127" s="20"/>
      <c r="D127" s="243"/>
      <c r="E127" s="243"/>
      <c r="F127" s="19"/>
      <c r="G127" s="109"/>
      <c r="H127" s="243"/>
    </row>
    <row r="128" spans="2:8" x14ac:dyDescent="0.25">
      <c r="B128" s="20"/>
      <c r="C128" s="20"/>
      <c r="D128" s="243"/>
      <c r="E128" s="243"/>
      <c r="F128" s="19"/>
      <c r="G128" s="109"/>
      <c r="H128" s="243"/>
    </row>
    <row r="129" spans="2:8" x14ac:dyDescent="0.25">
      <c r="B129" s="20"/>
      <c r="C129" s="20"/>
      <c r="D129" s="243"/>
      <c r="E129" s="243"/>
      <c r="F129" s="19"/>
      <c r="G129" s="109"/>
      <c r="H129" s="243"/>
    </row>
    <row r="130" spans="2:8" x14ac:dyDescent="0.25">
      <c r="B130" s="20"/>
      <c r="C130" s="20"/>
      <c r="D130" s="243"/>
      <c r="E130" s="243"/>
      <c r="F130" s="19"/>
      <c r="G130" s="109"/>
      <c r="H130" s="243"/>
    </row>
    <row r="131" spans="2:8" x14ac:dyDescent="0.25">
      <c r="B131" s="20"/>
      <c r="C131" s="20"/>
      <c r="D131" s="243"/>
      <c r="E131" s="243"/>
      <c r="F131" s="19"/>
      <c r="G131" s="109"/>
      <c r="H131" s="243"/>
    </row>
    <row r="132" spans="2:8" x14ac:dyDescent="0.25">
      <c r="B132" s="20"/>
      <c r="C132" s="20"/>
      <c r="D132" s="243"/>
      <c r="E132" s="243"/>
      <c r="F132" s="19"/>
      <c r="G132" s="109"/>
      <c r="H132" s="243"/>
    </row>
    <row r="133" spans="2:8" x14ac:dyDescent="0.25">
      <c r="B133" s="20"/>
      <c r="C133" s="20"/>
      <c r="D133" s="243"/>
      <c r="E133" s="243"/>
      <c r="F133" s="19"/>
      <c r="G133" s="109"/>
      <c r="H133" s="243"/>
    </row>
    <row r="134" spans="2:8" x14ac:dyDescent="0.25">
      <c r="B134" s="20"/>
      <c r="C134" s="20"/>
      <c r="D134" s="243"/>
      <c r="E134" s="243"/>
      <c r="F134" s="19"/>
      <c r="G134" s="109"/>
      <c r="H134" s="243"/>
    </row>
    <row r="135" spans="2:8" x14ac:dyDescent="0.25">
      <c r="B135" s="20"/>
      <c r="C135" s="20"/>
      <c r="D135" s="243"/>
      <c r="E135" s="243"/>
      <c r="F135" s="19"/>
      <c r="G135" s="109"/>
      <c r="H135" s="243"/>
    </row>
    <row r="136" spans="2:8" x14ac:dyDescent="0.25">
      <c r="B136" s="20"/>
      <c r="C136" s="20"/>
      <c r="D136" s="243"/>
      <c r="E136" s="243"/>
      <c r="F136" s="19"/>
      <c r="G136" s="109"/>
      <c r="H136" s="243"/>
    </row>
    <row r="137" spans="2:8" x14ac:dyDescent="0.25">
      <c r="B137" s="20"/>
      <c r="C137" s="20"/>
      <c r="D137" s="243"/>
      <c r="E137" s="243"/>
      <c r="F137" s="19"/>
      <c r="G137" s="109"/>
      <c r="H137" s="243"/>
    </row>
    <row r="138" spans="2:8" x14ac:dyDescent="0.25">
      <c r="B138" s="20"/>
      <c r="C138" s="20"/>
      <c r="D138" s="243"/>
      <c r="E138" s="243"/>
      <c r="F138" s="19"/>
      <c r="G138" s="109"/>
      <c r="H138" s="243"/>
    </row>
    <row r="139" spans="2:8" x14ac:dyDescent="0.25">
      <c r="B139" s="20"/>
      <c r="C139" s="20"/>
      <c r="D139" s="243"/>
      <c r="E139" s="243"/>
      <c r="F139" s="19"/>
      <c r="G139" s="109"/>
      <c r="H139" s="243"/>
    </row>
  </sheetData>
  <autoFilter ref="B8:H9"/>
  <mergeCells count="6">
    <mergeCell ref="D34:D35"/>
    <mergeCell ref="D102:D103"/>
    <mergeCell ref="D123:D124"/>
    <mergeCell ref="D16:D17"/>
    <mergeCell ref="D22:D23"/>
    <mergeCell ref="D28:D29"/>
  </mergeCells>
  <conditionalFormatting sqref="G1 G8:G64425">
    <cfRule type="cellIs" dxfId="3" priority="2" stopIfTrue="1" operator="equal">
      <formula>"ok"</formula>
    </cfRule>
    <cfRule type="cellIs" dxfId="2" priority="3" stopIfTrue="1" operator="equal">
      <formula>"nok"</formula>
    </cfRule>
    <cfRule type="cellIs" dxfId="1" priority="4" stopIfTrue="1" operator="equal">
      <formula>"nvt"</formula>
    </cfRule>
  </conditionalFormatting>
  <conditionalFormatting sqref="G1:G5 G7:G1048576">
    <cfRule type="cellIs" dxfId="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16"/>
  <sheetViews>
    <sheetView showGridLines="0" topLeftCell="A7" zoomScale="85" zoomScaleNormal="85" workbookViewId="0">
      <selection activeCell="D19" sqref="D19"/>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7" customFormat="1" x14ac:dyDescent="0.25"/>
    <row r="6" spans="2:6" s="117" customFormat="1" x14ac:dyDescent="0.25"/>
    <row r="7" spans="2:6" s="117" customFormat="1" x14ac:dyDescent="0.25">
      <c r="F7" s="2" t="s">
        <v>238</v>
      </c>
    </row>
    <row r="8" spans="2:6" s="117" customFormat="1" x14ac:dyDescent="0.25">
      <c r="F8" s="118" t="str">
        <f>CONCATENATE("|",B8,"|",C8,"|",D8,"|")</f>
        <v>||||</v>
      </c>
    </row>
    <row r="9" spans="2:6" x14ac:dyDescent="0.25">
      <c r="B9" s="119" t="s">
        <v>8</v>
      </c>
      <c r="C9" s="119" t="s">
        <v>235</v>
      </c>
      <c r="D9" s="119" t="s">
        <v>31</v>
      </c>
      <c r="F9" s="118" t="str">
        <f>CONCATENATE("||",B9,"||",C9,"||",D9,"||")</f>
        <v>||Nr||Situatie||Verwachting||</v>
      </c>
    </row>
    <row r="10" spans="2:6" ht="30" x14ac:dyDescent="0.25">
      <c r="B10" s="39">
        <v>1</v>
      </c>
      <c r="C10" s="39" t="s">
        <v>413</v>
      </c>
      <c r="D10" s="39" t="s">
        <v>420</v>
      </c>
      <c r="F10" s="200" t="str">
        <f t="shared" ref="F10:F16" si="0">CONCATENATE("|",B10,"|",C10,"|",D10,"|")</f>
        <v>|1|dat is niet waar en dit is waar en schip is sloot en acht is een getal| drink thee en  zit rechtop|</v>
      </c>
    </row>
    <row r="11" spans="2:6" ht="30" x14ac:dyDescent="0.25">
      <c r="B11" s="39">
        <v>2</v>
      </c>
      <c r="C11" s="39" t="s">
        <v>414</v>
      </c>
      <c r="D11" s="39" t="s">
        <v>421</v>
      </c>
      <c r="F11" s="200" t="str">
        <f t="shared" si="0"/>
        <v>|2|dat is niet waar en dit is waar en schip is sloot en acht is een getal en blauw is warm en this is fine| drink thee en  ga naar huis en  lets get going en train minnions|</v>
      </c>
    </row>
    <row r="12" spans="2:6" ht="30" x14ac:dyDescent="0.25">
      <c r="B12" s="39">
        <v>3</v>
      </c>
      <c r="C12" s="39" t="s">
        <v>415</v>
      </c>
      <c r="D12" s="39" t="s">
        <v>422</v>
      </c>
      <c r="F12" s="200" t="str">
        <f t="shared" si="0"/>
        <v>|3|gras is groen en dit is waar en warm is koud en schip is sloot en buikje is rond| drink thee en  ga naar huis|</v>
      </c>
    </row>
    <row r="13" spans="2:6" ht="30" x14ac:dyDescent="0.25">
      <c r="B13" s="39">
        <v>4</v>
      </c>
      <c r="C13" s="39" t="s">
        <v>416</v>
      </c>
      <c r="D13" s="39" t="s">
        <v>412</v>
      </c>
      <c r="F13" s="200" t="str">
        <f t="shared" si="0"/>
        <v>|4|dat is niet waar en schip is sloot en acht is een getal en slap| fiets snel|</v>
      </c>
    </row>
    <row r="14" spans="2:6" x14ac:dyDescent="0.25">
      <c r="B14" s="39">
        <v>5</v>
      </c>
      <c r="C14" s="39" t="s">
        <v>417</v>
      </c>
      <c r="D14" s="39" t="s">
        <v>412</v>
      </c>
      <c r="F14" s="200" t="str">
        <f t="shared" si="0"/>
        <v>|5|dit is waar en warm is koud en schip is sloot en sterker| fiets snel|</v>
      </c>
    </row>
    <row r="15" spans="2:6" x14ac:dyDescent="0.25">
      <c r="B15" s="39">
        <v>6</v>
      </c>
      <c r="C15" s="39" t="s">
        <v>418</v>
      </c>
      <c r="D15" s="39" t="s">
        <v>412</v>
      </c>
      <c r="F15" s="200" t="str">
        <f t="shared" si="0"/>
        <v>|6|dat is niet waar en dit is waar en schip is sloot en auto| fiets snel|</v>
      </c>
    </row>
    <row r="16" spans="2:6" x14ac:dyDescent="0.25">
      <c r="B16" s="39">
        <v>7</v>
      </c>
      <c r="C16" s="39" t="s">
        <v>419</v>
      </c>
      <c r="D16" s="39" t="s">
        <v>412</v>
      </c>
      <c r="F16" s="200" t="str">
        <f t="shared" si="0"/>
        <v>|7|gras is groen en dit is waar en warm is koud en fiets| fiets snel|</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F34" sqref="F34"/>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139</v>
      </c>
    </row>
    <row r="3" spans="2:17" x14ac:dyDescent="0.25">
      <c r="I3" s="81"/>
    </row>
    <row r="8" spans="2:17" x14ac:dyDescent="0.25">
      <c r="H8" s="277" t="s">
        <v>105</v>
      </c>
      <c r="I8" s="277"/>
      <c r="J8" s="277"/>
      <c r="K8" s="277"/>
      <c r="L8" s="277"/>
      <c r="M8" s="278"/>
      <c r="N8" s="278"/>
      <c r="O8" s="278"/>
      <c r="P8" s="278"/>
    </row>
    <row r="9" spans="2:17" x14ac:dyDescent="0.25">
      <c r="B9" s="181" t="s">
        <v>8</v>
      </c>
      <c r="C9" s="182" t="s">
        <v>20</v>
      </c>
      <c r="D9" s="178" t="s">
        <v>99</v>
      </c>
      <c r="E9" s="178" t="s">
        <v>6</v>
      </c>
      <c r="F9" s="178" t="s">
        <v>103</v>
      </c>
      <c r="G9" s="178" t="s">
        <v>102</v>
      </c>
      <c r="H9" s="178" t="s">
        <v>141</v>
      </c>
      <c r="I9" s="178" t="s">
        <v>25</v>
      </c>
      <c r="J9" s="178" t="s">
        <v>26</v>
      </c>
      <c r="K9" s="178" t="s">
        <v>100</v>
      </c>
      <c r="L9" s="178" t="s">
        <v>140</v>
      </c>
      <c r="M9" s="179" t="s">
        <v>25</v>
      </c>
      <c r="N9" s="179" t="s">
        <v>26</v>
      </c>
      <c r="O9" s="179" t="s">
        <v>100</v>
      </c>
      <c r="P9" s="179" t="s">
        <v>140</v>
      </c>
      <c r="Q9" s="111" t="s">
        <v>232</v>
      </c>
    </row>
    <row r="10" spans="2:17" ht="30" x14ac:dyDescent="0.25">
      <c r="B10" s="177" t="s">
        <v>403</v>
      </c>
      <c r="C10" s="39" t="s">
        <v>401</v>
      </c>
      <c r="D10" s="177" t="s">
        <v>144</v>
      </c>
      <c r="E10" s="177"/>
      <c r="F10" s="177"/>
      <c r="G10" s="177"/>
      <c r="H10" s="177" t="s">
        <v>405</v>
      </c>
      <c r="I10" s="177" t="s">
        <v>142</v>
      </c>
      <c r="J10" s="82">
        <v>41170</v>
      </c>
      <c r="K10" s="177" t="s">
        <v>143</v>
      </c>
      <c r="L10" s="177">
        <v>1</v>
      </c>
      <c r="M10" s="177"/>
      <c r="N10" s="177"/>
      <c r="O10" s="177"/>
      <c r="P10" s="177"/>
    </row>
    <row r="11" spans="2:17" ht="30" x14ac:dyDescent="0.25">
      <c r="B11" s="177" t="s">
        <v>404</v>
      </c>
      <c r="C11" s="39" t="s">
        <v>401</v>
      </c>
      <c r="D11" s="177" t="s">
        <v>144</v>
      </c>
      <c r="E11" s="177"/>
      <c r="F11" s="177"/>
      <c r="G11" s="177"/>
      <c r="H11" s="177">
        <v>1</v>
      </c>
      <c r="I11" s="177" t="s">
        <v>142</v>
      </c>
      <c r="J11" s="82">
        <v>41170</v>
      </c>
      <c r="K11" s="177" t="s">
        <v>143</v>
      </c>
      <c r="L11" s="177">
        <v>1</v>
      </c>
      <c r="M11" s="177"/>
      <c r="N11" s="177"/>
      <c r="O11" s="177"/>
      <c r="P11" s="177"/>
    </row>
    <row r="12" spans="2:17" ht="30" x14ac:dyDescent="0.25">
      <c r="B12" s="177" t="s">
        <v>406</v>
      </c>
      <c r="C12" s="39" t="s">
        <v>402</v>
      </c>
      <c r="D12" s="177" t="s">
        <v>144</v>
      </c>
      <c r="E12" s="177"/>
      <c r="F12" s="177"/>
      <c r="G12" s="177"/>
      <c r="H12" s="177">
        <v>3</v>
      </c>
      <c r="I12" s="177" t="s">
        <v>142</v>
      </c>
      <c r="J12" s="82">
        <v>41170</v>
      </c>
      <c r="K12" s="177" t="s">
        <v>143</v>
      </c>
      <c r="L12" s="177">
        <v>1</v>
      </c>
      <c r="M12" s="177"/>
      <c r="N12" s="177"/>
      <c r="O12" s="177"/>
      <c r="P12" s="177"/>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179</v>
      </c>
    </row>
    <row r="4" spans="2:102" x14ac:dyDescent="0.25">
      <c r="V4" s="271" t="s">
        <v>169</v>
      </c>
      <c r="W4" s="271"/>
      <c r="X4" s="271"/>
      <c r="Y4" s="271"/>
      <c r="Z4" s="271"/>
      <c r="AA4" s="271" t="s">
        <v>170</v>
      </c>
      <c r="AB4" s="271"/>
      <c r="AC4" s="271"/>
      <c r="AD4" s="271"/>
      <c r="AE4" s="271"/>
      <c r="AF4" s="271" t="s">
        <v>171</v>
      </c>
      <c r="AG4" s="271"/>
      <c r="AH4" s="271"/>
      <c r="AI4" s="271"/>
      <c r="AJ4" s="271"/>
      <c r="AK4" s="271" t="s">
        <v>139</v>
      </c>
      <c r="AL4" s="271"/>
      <c r="AM4" s="271"/>
    </row>
    <row r="5" spans="2:102" x14ac:dyDescent="0.25">
      <c r="B5" s="91" t="s">
        <v>115</v>
      </c>
      <c r="C5" s="91" t="s">
        <v>106</v>
      </c>
      <c r="D5" s="91" t="s">
        <v>107</v>
      </c>
      <c r="E5" s="91" t="s">
        <v>104</v>
      </c>
      <c r="F5" s="91" t="s">
        <v>25</v>
      </c>
      <c r="G5" s="91" t="s">
        <v>109</v>
      </c>
      <c r="H5" s="91" t="s">
        <v>110</v>
      </c>
      <c r="I5" s="91" t="s">
        <v>101</v>
      </c>
      <c r="J5" s="91" t="s">
        <v>122</v>
      </c>
      <c r="K5" s="91" t="s">
        <v>6</v>
      </c>
      <c r="L5" s="91" t="s">
        <v>119</v>
      </c>
      <c r="M5" s="91" t="s">
        <v>113</v>
      </c>
      <c r="N5" s="91" t="s">
        <v>114</v>
      </c>
      <c r="O5" s="91" t="s">
        <v>112</v>
      </c>
      <c r="P5" s="91" t="s">
        <v>120</v>
      </c>
      <c r="Q5" s="91" t="s">
        <v>123</v>
      </c>
      <c r="R5" s="91" t="s">
        <v>86</v>
      </c>
      <c r="S5" s="91" t="s">
        <v>85</v>
      </c>
      <c r="T5" s="91" t="s">
        <v>23</v>
      </c>
      <c r="U5" s="91" t="s">
        <v>26</v>
      </c>
      <c r="V5" s="91" t="s">
        <v>89</v>
      </c>
      <c r="W5" s="91" t="s">
        <v>90</v>
      </c>
      <c r="X5" s="91" t="s">
        <v>66</v>
      </c>
      <c r="Y5" s="91" t="s">
        <v>167</v>
      </c>
      <c r="Z5" s="91" t="s">
        <v>178</v>
      </c>
      <c r="AA5" s="91" t="s">
        <v>89</v>
      </c>
      <c r="AB5" s="91" t="s">
        <v>90</v>
      </c>
      <c r="AC5" s="91" t="s">
        <v>66</v>
      </c>
      <c r="AD5" s="91" t="s">
        <v>167</v>
      </c>
      <c r="AE5" s="91" t="s">
        <v>178</v>
      </c>
      <c r="AF5" s="91" t="s">
        <v>89</v>
      </c>
      <c r="AG5" s="91" t="s">
        <v>90</v>
      </c>
      <c r="AH5" s="91" t="s">
        <v>66</v>
      </c>
      <c r="AI5" s="91" t="s">
        <v>167</v>
      </c>
      <c r="AJ5" s="91" t="s">
        <v>178</v>
      </c>
      <c r="AK5" s="91" t="s">
        <v>150</v>
      </c>
      <c r="AL5" s="91" t="s">
        <v>149</v>
      </c>
      <c r="AM5" s="91" t="s">
        <v>178</v>
      </c>
    </row>
    <row r="6" spans="2:102" x14ac:dyDescent="0.25">
      <c r="B6" s="89" t="s">
        <v>180</v>
      </c>
      <c r="C6" s="89" t="s">
        <v>118</v>
      </c>
      <c r="D6" s="89" t="s">
        <v>185</v>
      </c>
      <c r="E6" s="89" t="s">
        <v>193</v>
      </c>
      <c r="F6" s="89" t="s">
        <v>190</v>
      </c>
      <c r="G6" s="89" t="s">
        <v>128</v>
      </c>
      <c r="H6" s="89" t="s">
        <v>121</v>
      </c>
      <c r="I6" s="89" t="s">
        <v>130</v>
      </c>
      <c r="J6" s="89" t="s">
        <v>192</v>
      </c>
      <c r="K6" s="89" t="s">
        <v>131</v>
      </c>
      <c r="L6" s="89" t="s">
        <v>111</v>
      </c>
      <c r="M6" s="89" t="s">
        <v>111</v>
      </c>
      <c r="N6" s="89" t="s">
        <v>111</v>
      </c>
      <c r="O6" s="89" t="s">
        <v>111</v>
      </c>
      <c r="P6" s="89" t="s">
        <v>111</v>
      </c>
      <c r="Q6" s="89">
        <v>8</v>
      </c>
      <c r="R6" s="89">
        <v>1.2</v>
      </c>
      <c r="S6" s="89" t="s">
        <v>190</v>
      </c>
      <c r="T6" s="89" t="s">
        <v>191</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180</v>
      </c>
      <c r="C7" s="89" t="s">
        <v>118</v>
      </c>
      <c r="D7" s="89" t="s">
        <v>108</v>
      </c>
      <c r="E7" s="89" t="s">
        <v>186</v>
      </c>
      <c r="F7" s="89" t="s">
        <v>187</v>
      </c>
      <c r="G7" s="89" t="s">
        <v>126</v>
      </c>
      <c r="H7" s="89" t="s">
        <v>121</v>
      </c>
      <c r="I7" s="89" t="s">
        <v>130</v>
      </c>
      <c r="J7" s="89" t="s">
        <v>189</v>
      </c>
      <c r="K7" s="89" t="s">
        <v>131</v>
      </c>
      <c r="L7" s="89" t="s">
        <v>111</v>
      </c>
      <c r="M7" s="89" t="s">
        <v>111</v>
      </c>
      <c r="N7" s="89" t="s">
        <v>111</v>
      </c>
      <c r="O7" s="89" t="s">
        <v>111</v>
      </c>
      <c r="P7" s="89" t="s">
        <v>111</v>
      </c>
      <c r="Q7" s="89">
        <v>2</v>
      </c>
      <c r="R7" s="89">
        <v>1.1000000000000001</v>
      </c>
      <c r="S7" s="89" t="s">
        <v>187</v>
      </c>
      <c r="T7" s="89" t="s">
        <v>188</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180</v>
      </c>
      <c r="C8" s="89" t="s">
        <v>118</v>
      </c>
      <c r="D8" s="89" t="s">
        <v>108</v>
      </c>
      <c r="E8" s="89" t="s">
        <v>186</v>
      </c>
      <c r="F8" s="89" t="s">
        <v>187</v>
      </c>
      <c r="G8" s="89" t="s">
        <v>126</v>
      </c>
      <c r="H8" s="89" t="s">
        <v>121</v>
      </c>
      <c r="I8" s="89" t="s">
        <v>130</v>
      </c>
      <c r="J8" s="89" t="s">
        <v>166</v>
      </c>
      <c r="K8" s="89" t="s">
        <v>131</v>
      </c>
      <c r="L8" s="89" t="s">
        <v>111</v>
      </c>
      <c r="M8" s="89" t="s">
        <v>111</v>
      </c>
      <c r="N8" s="89" t="s">
        <v>111</v>
      </c>
      <c r="O8" s="89" t="s">
        <v>111</v>
      </c>
      <c r="P8" s="89" t="s">
        <v>111</v>
      </c>
      <c r="Q8" s="89">
        <v>3</v>
      </c>
      <c r="R8" s="89">
        <v>1</v>
      </c>
      <c r="S8" s="89" t="s">
        <v>175</v>
      </c>
      <c r="T8" s="89" t="s">
        <v>176</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70"/>
  <sheetViews>
    <sheetView showGridLines="0" zoomScale="85" zoomScaleNormal="85" workbookViewId="0">
      <selection activeCell="B10" sqref="B10"/>
    </sheetView>
  </sheetViews>
  <sheetFormatPr defaultRowHeight="15" x14ac:dyDescent="0.25"/>
  <cols>
    <col min="2" max="2" width="11.5703125" customWidth="1"/>
    <col min="3" max="3" width="19.8554687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95</v>
      </c>
    </row>
    <row r="8" spans="2:2" x14ac:dyDescent="0.25">
      <c r="B8" t="s">
        <v>97</v>
      </c>
    </row>
    <row r="9" spans="2:2" x14ac:dyDescent="0.25">
      <c r="B9" t="s">
        <v>163</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169</v>
      </c>
    </row>
    <row r="18" spans="2:4" s="80" customFormat="1" x14ac:dyDescent="0.25"/>
    <row r="19" spans="2:4" s="80" customFormat="1" x14ac:dyDescent="0.25">
      <c r="B19" s="63" t="s">
        <v>33</v>
      </c>
      <c r="C19" s="63" t="s">
        <v>93</v>
      </c>
      <c r="D19" s="63" t="s">
        <v>94</v>
      </c>
    </row>
    <row r="20" spans="2:4" s="80" customFormat="1" x14ac:dyDescent="0.25">
      <c r="B20" s="60" t="s">
        <v>90</v>
      </c>
      <c r="C20" s="61">
        <v>1</v>
      </c>
      <c r="D20" s="116">
        <v>1</v>
      </c>
    </row>
    <row r="21" spans="2:4" s="80" customFormat="1" x14ac:dyDescent="0.25">
      <c r="B21" s="60" t="s">
        <v>167</v>
      </c>
      <c r="C21" s="61"/>
      <c r="D21" s="87">
        <v>0</v>
      </c>
    </row>
    <row r="22" spans="2:4" s="80" customFormat="1" x14ac:dyDescent="0.25">
      <c r="B22" s="60" t="s">
        <v>91</v>
      </c>
      <c r="C22" s="61">
        <v>1</v>
      </c>
      <c r="D22" s="62">
        <v>1</v>
      </c>
    </row>
    <row r="23" spans="2:4" s="80" customFormat="1" x14ac:dyDescent="0.25">
      <c r="B23"/>
      <c r="C23"/>
      <c r="D23"/>
    </row>
    <row r="24" spans="2:4" s="80" customFormat="1" x14ac:dyDescent="0.25">
      <c r="B24"/>
      <c r="C24"/>
      <c r="D24"/>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170</v>
      </c>
      <c r="C30"/>
      <c r="D30"/>
    </row>
    <row r="31" spans="2:4" s="80" customFormat="1" x14ac:dyDescent="0.25">
      <c r="B31"/>
      <c r="C31"/>
      <c r="D31"/>
    </row>
    <row r="32" spans="2:4" s="80" customFormat="1" x14ac:dyDescent="0.25">
      <c r="B32" s="18" t="s">
        <v>29</v>
      </c>
      <c r="C32" s="63" t="s">
        <v>233</v>
      </c>
      <c r="D32"/>
    </row>
    <row r="33" spans="2:10" s="80" customFormat="1" x14ac:dyDescent="0.25">
      <c r="B33"/>
      <c r="C33"/>
      <c r="D33"/>
    </row>
    <row r="34" spans="2:10" s="80" customFormat="1" x14ac:dyDescent="0.25">
      <c r="B34" s="63" t="s">
        <v>33</v>
      </c>
      <c r="C34" s="63" t="s">
        <v>168</v>
      </c>
      <c r="D34" s="63" t="s">
        <v>94</v>
      </c>
      <c r="E34"/>
      <c r="F34"/>
      <c r="G34"/>
      <c r="H34"/>
      <c r="I34"/>
      <c r="J34"/>
    </row>
    <row r="35" spans="2:10" s="80" customFormat="1" x14ac:dyDescent="0.25">
      <c r="B35" s="60" t="s">
        <v>90</v>
      </c>
      <c r="C35" s="61">
        <v>2</v>
      </c>
      <c r="D35" s="116">
        <v>1</v>
      </c>
      <c r="E35"/>
      <c r="F35"/>
      <c r="G35"/>
      <c r="H35"/>
      <c r="I35"/>
      <c r="J35"/>
    </row>
    <row r="36" spans="2:10" s="80" customFormat="1" x14ac:dyDescent="0.25">
      <c r="B36" s="60" t="s">
        <v>167</v>
      </c>
      <c r="C36" s="61"/>
      <c r="D36" s="87">
        <v>0</v>
      </c>
      <c r="E36"/>
      <c r="F36"/>
      <c r="G36"/>
      <c r="H36"/>
      <c r="I36"/>
      <c r="J36"/>
    </row>
    <row r="37" spans="2:10" s="80" customFormat="1" x14ac:dyDescent="0.25">
      <c r="B37" s="60" t="s">
        <v>91</v>
      </c>
      <c r="C37" s="61">
        <v>2</v>
      </c>
      <c r="D37" s="62">
        <v>1</v>
      </c>
      <c r="E37"/>
      <c r="F37"/>
      <c r="G37"/>
      <c r="H37"/>
      <c r="I37"/>
      <c r="J37"/>
    </row>
    <row r="38" spans="2:10" s="80" customFormat="1" x14ac:dyDescent="0.25">
      <c r="B38"/>
      <c r="C38"/>
      <c r="D38"/>
      <c r="E38"/>
      <c r="F38"/>
      <c r="G38"/>
      <c r="H38"/>
      <c r="I38"/>
      <c r="J38"/>
    </row>
    <row r="39" spans="2:10" s="80" customFormat="1" x14ac:dyDescent="0.25">
      <c r="B39"/>
      <c r="C39"/>
      <c r="D39"/>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171</v>
      </c>
    </row>
    <row r="45" spans="2:10" s="80" customFormat="1" x14ac:dyDescent="0.25"/>
    <row r="46" spans="2:10" s="80" customFormat="1" x14ac:dyDescent="0.25">
      <c r="B46" s="18" t="s">
        <v>29</v>
      </c>
      <c r="C46" s="18" t="s">
        <v>92</v>
      </c>
    </row>
    <row r="47" spans="2:10" s="80" customFormat="1" x14ac:dyDescent="0.25"/>
    <row r="48" spans="2:10" s="80" customFormat="1" x14ac:dyDescent="0.25">
      <c r="B48" s="63" t="s">
        <v>33</v>
      </c>
      <c r="C48" s="63" t="s">
        <v>168</v>
      </c>
      <c r="D48" s="63" t="s">
        <v>94</v>
      </c>
    </row>
    <row r="49" spans="2:4" s="80" customFormat="1" x14ac:dyDescent="0.25">
      <c r="B49" s="60" t="s">
        <v>90</v>
      </c>
      <c r="C49" s="61">
        <v>2</v>
      </c>
      <c r="D49" s="116">
        <v>1</v>
      </c>
    </row>
    <row r="50" spans="2:4" s="80" customFormat="1" x14ac:dyDescent="0.25">
      <c r="B50" s="60" t="s">
        <v>91</v>
      </c>
      <c r="C50" s="61">
        <v>2</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177</v>
      </c>
    </row>
    <row r="62" spans="2:4" s="112" customFormat="1" x14ac:dyDescent="0.25">
      <c r="B62" s="2"/>
    </row>
    <row r="63" spans="2:4" s="112" customFormat="1" x14ac:dyDescent="0.25">
      <c r="B63" s="2"/>
    </row>
    <row r="64" spans="2:4" s="112" customFormat="1" x14ac:dyDescent="0.25">
      <c r="B64"/>
      <c r="C64"/>
    </row>
    <row r="66" spans="2:3" x14ac:dyDescent="0.25">
      <c r="B66" s="63" t="s">
        <v>99</v>
      </c>
      <c r="C66" s="63" t="s">
        <v>151</v>
      </c>
    </row>
    <row r="67" spans="2:3" x14ac:dyDescent="0.25">
      <c r="B67" s="60" t="s">
        <v>144</v>
      </c>
      <c r="C67" s="114">
        <v>1</v>
      </c>
    </row>
    <row r="68" spans="2:3" x14ac:dyDescent="0.25">
      <c r="B68" s="60" t="s">
        <v>234</v>
      </c>
      <c r="C68" s="113">
        <v>1</v>
      </c>
    </row>
    <row r="69" spans="2:3" x14ac:dyDescent="0.25">
      <c r="B69" s="60" t="s">
        <v>148</v>
      </c>
      <c r="C69" s="115">
        <v>1</v>
      </c>
    </row>
    <row r="70" spans="2:3" x14ac:dyDescent="0.25">
      <c r="B70" s="60" t="s">
        <v>91</v>
      </c>
      <c r="C70" s="61">
        <v>3</v>
      </c>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72"/>
  <sheetViews>
    <sheetView showGridLines="0" zoomScale="85" zoomScaleNormal="85" workbookViewId="0">
      <selection activeCell="C176" sqref="C176"/>
    </sheetView>
  </sheetViews>
  <sheetFormatPr defaultRowHeight="15" x14ac:dyDescent="0.25"/>
  <cols>
    <col min="1" max="1" width="23.42578125" style="144" customWidth="1"/>
    <col min="2" max="2" width="12.140625" style="144" customWidth="1"/>
    <col min="3" max="3" width="116.85546875" style="11" customWidth="1"/>
    <col min="4" max="16384" width="9.140625" style="144"/>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208" customFormat="1" x14ac:dyDescent="0.25">
      <c r="B11" s="43"/>
      <c r="C11" s="49" t="s">
        <v>452</v>
      </c>
      <c r="D11" s="41"/>
    </row>
    <row r="12" spans="2:4" s="208" customFormat="1" x14ac:dyDescent="0.25">
      <c r="B12" s="43"/>
      <c r="C12" s="50" t="s">
        <v>77</v>
      </c>
      <c r="D12" s="41"/>
    </row>
    <row r="13" spans="2:4" s="208" customFormat="1" x14ac:dyDescent="0.25">
      <c r="B13" s="43"/>
      <c r="C13" s="50" t="s">
        <v>429</v>
      </c>
      <c r="D13" s="41"/>
    </row>
    <row r="14" spans="2:4" s="208" customFormat="1" x14ac:dyDescent="0.25">
      <c r="B14" s="43"/>
      <c r="C14" s="50" t="s">
        <v>431</v>
      </c>
      <c r="D14" s="41"/>
    </row>
    <row r="15" spans="2:4" s="208" customFormat="1" x14ac:dyDescent="0.25">
      <c r="B15" s="43"/>
      <c r="C15" s="50" t="s">
        <v>453</v>
      </c>
      <c r="D15" s="41"/>
    </row>
    <row r="16" spans="2:4" x14ac:dyDescent="0.25">
      <c r="B16" s="43"/>
      <c r="C16" s="49" t="s">
        <v>215</v>
      </c>
      <c r="D16" s="41"/>
    </row>
    <row r="17" spans="2:4" x14ac:dyDescent="0.25">
      <c r="B17" s="43"/>
      <c r="C17" s="50" t="s">
        <v>77</v>
      </c>
      <c r="D17" s="41"/>
    </row>
    <row r="18" spans="2:4" x14ac:dyDescent="0.25">
      <c r="B18" s="43"/>
      <c r="C18" s="50" t="s">
        <v>38</v>
      </c>
      <c r="D18" s="41"/>
    </row>
    <row r="19" spans="2:4" s="208" customFormat="1" x14ac:dyDescent="0.25">
      <c r="B19" s="43"/>
      <c r="C19" s="50" t="s">
        <v>451</v>
      </c>
      <c r="D19" s="41"/>
    </row>
    <row r="20" spans="2:4" x14ac:dyDescent="0.25">
      <c r="B20" s="43"/>
      <c r="C20" s="50" t="s">
        <v>43</v>
      </c>
      <c r="D20" s="41"/>
    </row>
    <row r="21" spans="2:4" x14ac:dyDescent="0.25">
      <c r="B21" s="43"/>
      <c r="C21" s="50" t="s">
        <v>278</v>
      </c>
      <c r="D21" s="41"/>
    </row>
    <row r="22" spans="2:4" x14ac:dyDescent="0.25">
      <c r="B22" s="43"/>
      <c r="C22" s="50" t="s">
        <v>45</v>
      </c>
      <c r="D22" s="41"/>
    </row>
    <row r="23" spans="2:4" x14ac:dyDescent="0.25">
      <c r="B23" s="43"/>
      <c r="C23" s="50" t="s">
        <v>55</v>
      </c>
      <c r="D23" s="41"/>
    </row>
    <row r="24" spans="2:4" s="175" customFormat="1" x14ac:dyDescent="0.25">
      <c r="B24" s="43"/>
      <c r="C24" s="49" t="s">
        <v>216</v>
      </c>
      <c r="D24" s="41"/>
    </row>
    <row r="25" spans="2:4" s="175" customFormat="1" x14ac:dyDescent="0.25">
      <c r="B25" s="43"/>
      <c r="C25" s="50" t="s">
        <v>77</v>
      </c>
      <c r="D25" s="41"/>
    </row>
    <row r="26" spans="2:4" s="175" customFormat="1" x14ac:dyDescent="0.25">
      <c r="B26" s="43"/>
      <c r="C26" s="50" t="s">
        <v>38</v>
      </c>
      <c r="D26" s="41"/>
    </row>
    <row r="27" spans="2:4" s="175" customFormat="1" x14ac:dyDescent="0.25">
      <c r="B27" s="43"/>
      <c r="C27" s="50" t="s">
        <v>43</v>
      </c>
      <c r="D27" s="41"/>
    </row>
    <row r="28" spans="2:4" s="175" customFormat="1" x14ac:dyDescent="0.25">
      <c r="B28" s="43"/>
      <c r="C28" s="50" t="s">
        <v>274</v>
      </c>
      <c r="D28" s="41"/>
    </row>
    <row r="29" spans="2:4" s="175" customFormat="1" x14ac:dyDescent="0.25">
      <c r="B29" s="43"/>
      <c r="C29" s="50" t="s">
        <v>45</v>
      </c>
      <c r="D29" s="41"/>
    </row>
    <row r="30" spans="2:4" s="175" customFormat="1" x14ac:dyDescent="0.25">
      <c r="B30" s="43"/>
      <c r="C30" s="50" t="s">
        <v>58</v>
      </c>
      <c r="D30" s="41"/>
    </row>
    <row r="31" spans="2:4" s="175"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164</v>
      </c>
      <c r="D39" s="41"/>
    </row>
    <row r="40" spans="2:4" x14ac:dyDescent="0.25">
      <c r="B40" s="43"/>
      <c r="C40" s="50" t="s">
        <v>77</v>
      </c>
      <c r="D40" s="41"/>
    </row>
    <row r="41" spans="2:4" x14ac:dyDescent="0.25">
      <c r="B41" s="43"/>
      <c r="C41" s="50" t="s">
        <v>156</v>
      </c>
      <c r="D41" s="41"/>
    </row>
    <row r="42" spans="2:4" x14ac:dyDescent="0.25">
      <c r="B42" s="43"/>
      <c r="C42" s="50" t="s">
        <v>165</v>
      </c>
      <c r="D42" s="41"/>
    </row>
    <row r="43" spans="2:4" x14ac:dyDescent="0.25">
      <c r="B43" s="43"/>
      <c r="C43" s="49" t="s">
        <v>296</v>
      </c>
      <c r="D43" s="41"/>
    </row>
    <row r="44" spans="2:4" x14ac:dyDescent="0.25">
      <c r="B44" s="43"/>
      <c r="C44" s="50" t="s">
        <v>77</v>
      </c>
      <c r="D44" s="41"/>
    </row>
    <row r="45" spans="2:4" x14ac:dyDescent="0.25">
      <c r="B45" s="43"/>
      <c r="C45" s="50" t="s">
        <v>297</v>
      </c>
      <c r="D45" s="41"/>
    </row>
    <row r="46" spans="2:4" x14ac:dyDescent="0.25">
      <c r="B46" s="43"/>
      <c r="C46" s="50"/>
      <c r="D46" s="41"/>
    </row>
    <row r="47" spans="2:4" x14ac:dyDescent="0.25">
      <c r="B47" s="43"/>
      <c r="C47" s="47"/>
      <c r="D47" s="41"/>
    </row>
    <row r="48" spans="2:4" s="201" customFormat="1" x14ac:dyDescent="0.25">
      <c r="B48" s="43"/>
      <c r="C48" s="48" t="s">
        <v>427</v>
      </c>
      <c r="D48" s="41"/>
    </row>
    <row r="49" spans="2:4" s="201" customFormat="1" x14ac:dyDescent="0.25">
      <c r="B49" s="43"/>
      <c r="C49" s="50" t="s">
        <v>77</v>
      </c>
      <c r="D49" s="41"/>
    </row>
    <row r="50" spans="2:4" s="201" customFormat="1" x14ac:dyDescent="0.25">
      <c r="B50" s="43"/>
      <c r="C50" s="47" t="s">
        <v>428</v>
      </c>
      <c r="D50" s="41"/>
    </row>
    <row r="51" spans="2:4" s="201" customFormat="1" x14ac:dyDescent="0.25">
      <c r="B51" s="43"/>
      <c r="C51" s="47"/>
      <c r="D51" s="41"/>
    </row>
    <row r="52" spans="2:4" s="201" customFormat="1" x14ac:dyDescent="0.25">
      <c r="B52" s="43"/>
      <c r="C52" s="50" t="s">
        <v>429</v>
      </c>
      <c r="D52" s="41"/>
    </row>
    <row r="53" spans="2:4" s="201" customFormat="1" ht="30" x14ac:dyDescent="0.25">
      <c r="B53" s="43"/>
      <c r="C53" s="47" t="s">
        <v>430</v>
      </c>
      <c r="D53" s="41"/>
    </row>
    <row r="54" spans="2:4" s="201" customFormat="1" x14ac:dyDescent="0.25">
      <c r="B54" s="43"/>
      <c r="C54" s="47"/>
      <c r="D54" s="41"/>
    </row>
    <row r="55" spans="2:4" s="201" customFormat="1" x14ac:dyDescent="0.25">
      <c r="B55" s="43"/>
      <c r="C55" s="50" t="s">
        <v>431</v>
      </c>
      <c r="D55" s="41"/>
    </row>
    <row r="56" spans="2:4" s="201" customFormat="1" ht="30" x14ac:dyDescent="0.25">
      <c r="B56" s="43"/>
      <c r="C56" s="51" t="s">
        <v>439</v>
      </c>
      <c r="D56" s="41"/>
    </row>
    <row r="57" spans="2:4" s="201" customFormat="1" x14ac:dyDescent="0.25">
      <c r="B57" s="43"/>
      <c r="C57" s="51" t="s">
        <v>440</v>
      </c>
      <c r="D57" s="41"/>
    </row>
    <row r="58" spans="2:4" s="208" customFormat="1" x14ac:dyDescent="0.25">
      <c r="B58" s="43"/>
      <c r="C58" s="51" t="s">
        <v>441</v>
      </c>
      <c r="D58" s="41"/>
    </row>
    <row r="59" spans="2:4" s="208" customFormat="1" x14ac:dyDescent="0.25">
      <c r="B59" s="43"/>
      <c r="C59" s="51" t="s">
        <v>442</v>
      </c>
      <c r="D59" s="41"/>
    </row>
    <row r="60" spans="2:4" s="208" customFormat="1" x14ac:dyDescent="0.25">
      <c r="B60" s="43"/>
      <c r="C60" s="51" t="s">
        <v>443</v>
      </c>
      <c r="D60" s="41"/>
    </row>
    <row r="61" spans="2:4" s="201" customFormat="1" x14ac:dyDescent="0.25">
      <c r="B61" s="43"/>
      <c r="C61" s="51" t="s">
        <v>458</v>
      </c>
      <c r="D61" s="41"/>
    </row>
    <row r="62" spans="2:4" s="208" customFormat="1" x14ac:dyDescent="0.25">
      <c r="B62" s="43"/>
      <c r="C62" s="51" t="s">
        <v>444</v>
      </c>
      <c r="D62" s="41"/>
    </row>
    <row r="63" spans="2:4" s="208" customFormat="1" ht="30" x14ac:dyDescent="0.25">
      <c r="B63" s="43"/>
      <c r="C63" s="51" t="s">
        <v>454</v>
      </c>
      <c r="D63" s="41"/>
    </row>
    <row r="64" spans="2:4" s="208" customFormat="1" ht="30" x14ac:dyDescent="0.25">
      <c r="B64" s="43"/>
      <c r="C64" s="51" t="s">
        <v>445</v>
      </c>
      <c r="D64" s="41"/>
    </row>
    <row r="65" spans="2:4" s="208" customFormat="1" ht="30" x14ac:dyDescent="0.25">
      <c r="B65" s="43"/>
      <c r="C65" s="51" t="s">
        <v>446</v>
      </c>
      <c r="D65" s="41"/>
    </row>
    <row r="66" spans="2:4" s="208" customFormat="1" ht="30" x14ac:dyDescent="0.25">
      <c r="B66" s="43"/>
      <c r="C66" s="51" t="s">
        <v>448</v>
      </c>
      <c r="D66" s="41"/>
    </row>
    <row r="67" spans="2:4" s="208" customFormat="1" x14ac:dyDescent="0.25">
      <c r="B67" s="43"/>
      <c r="C67" s="153" t="s">
        <v>447</v>
      </c>
      <c r="D67" s="41"/>
    </row>
    <row r="68" spans="2:4" s="208" customFormat="1" ht="30" x14ac:dyDescent="0.25">
      <c r="B68" s="43"/>
      <c r="C68" s="153" t="s">
        <v>459</v>
      </c>
      <c r="D68" s="41"/>
    </row>
    <row r="69" spans="2:4" s="208" customFormat="1" x14ac:dyDescent="0.25">
      <c r="B69" s="43"/>
      <c r="C69" s="51"/>
      <c r="D69" s="41"/>
    </row>
    <row r="70" spans="2:4" s="208" customFormat="1" x14ac:dyDescent="0.25">
      <c r="B70" s="43"/>
      <c r="C70" s="50" t="s">
        <v>449</v>
      </c>
      <c r="D70" s="41"/>
    </row>
    <row r="71" spans="2:4" s="208" customFormat="1" x14ac:dyDescent="0.25">
      <c r="B71" s="43"/>
      <c r="C71" s="51" t="s">
        <v>450</v>
      </c>
      <c r="D71" s="41"/>
    </row>
    <row r="72" spans="2:4" s="208" customFormat="1" x14ac:dyDescent="0.25">
      <c r="B72" s="43"/>
      <c r="C72" s="51"/>
      <c r="D72" s="41"/>
    </row>
    <row r="73" spans="2:4" x14ac:dyDescent="0.25">
      <c r="B73" s="43"/>
      <c r="C73" s="48" t="s">
        <v>215</v>
      </c>
      <c r="D73" s="41"/>
    </row>
    <row r="74" spans="2:4" x14ac:dyDescent="0.25">
      <c r="B74" s="43"/>
      <c r="C74" s="50" t="s">
        <v>77</v>
      </c>
      <c r="D74" s="41"/>
    </row>
    <row r="75" spans="2:4" x14ac:dyDescent="0.25">
      <c r="B75" s="43"/>
      <c r="C75" s="51" t="s">
        <v>388</v>
      </c>
      <c r="D75" s="41"/>
    </row>
    <row r="76" spans="2:4" x14ac:dyDescent="0.25">
      <c r="B76" s="43"/>
      <c r="C76" s="47" t="s">
        <v>41</v>
      </c>
      <c r="D76" s="41"/>
    </row>
    <row r="77" spans="2:4" x14ac:dyDescent="0.25">
      <c r="B77" s="43"/>
      <c r="C77" s="47" t="s">
        <v>42</v>
      </c>
      <c r="D77" s="41"/>
    </row>
    <row r="78" spans="2:4" ht="30" x14ac:dyDescent="0.25">
      <c r="B78" s="43"/>
      <c r="C78" s="47" t="s">
        <v>271</v>
      </c>
      <c r="D78" s="41"/>
    </row>
    <row r="79" spans="2:4" x14ac:dyDescent="0.25">
      <c r="B79" s="43"/>
      <c r="C79" s="47"/>
      <c r="D79" s="41"/>
    </row>
    <row r="80" spans="2:4" x14ac:dyDescent="0.25">
      <c r="B80" s="43"/>
      <c r="C80" s="50" t="s">
        <v>38</v>
      </c>
      <c r="D80" s="41"/>
    </row>
    <row r="81" spans="2:4" ht="30" x14ac:dyDescent="0.25">
      <c r="B81" s="43"/>
      <c r="C81" s="47" t="s">
        <v>39</v>
      </c>
      <c r="D81" s="41"/>
    </row>
    <row r="82" spans="2:4" x14ac:dyDescent="0.25">
      <c r="B82" s="43"/>
      <c r="C82" s="47" t="s">
        <v>40</v>
      </c>
      <c r="D82" s="41"/>
    </row>
    <row r="83" spans="2:4" ht="30" x14ac:dyDescent="0.25">
      <c r="B83" s="43"/>
      <c r="C83" s="47" t="s">
        <v>138</v>
      </c>
      <c r="D83" s="41"/>
    </row>
    <row r="84" spans="2:4" ht="45" x14ac:dyDescent="0.25">
      <c r="B84" s="43"/>
      <c r="C84" s="47" t="s">
        <v>137</v>
      </c>
      <c r="D84" s="41"/>
    </row>
    <row r="85" spans="2:4" ht="45" x14ac:dyDescent="0.25">
      <c r="B85" s="43"/>
      <c r="C85" s="47" t="s">
        <v>135</v>
      </c>
      <c r="D85" s="41"/>
    </row>
    <row r="86" spans="2:4" ht="45" x14ac:dyDescent="0.25">
      <c r="B86" s="43"/>
      <c r="C86" s="47" t="s">
        <v>136</v>
      </c>
      <c r="D86" s="41"/>
    </row>
    <row r="87" spans="2:4" s="174" customFormat="1" x14ac:dyDescent="0.25">
      <c r="B87" s="43"/>
      <c r="C87" s="47"/>
      <c r="D87" s="41"/>
    </row>
    <row r="88" spans="2:4" s="208" customFormat="1" x14ac:dyDescent="0.25">
      <c r="B88" s="43"/>
      <c r="C88" s="50" t="s">
        <v>451</v>
      </c>
      <c r="D88" s="41"/>
    </row>
    <row r="89" spans="2:4" s="174" customFormat="1" x14ac:dyDescent="0.25">
      <c r="B89" s="43"/>
      <c r="C89" s="47" t="s">
        <v>375</v>
      </c>
      <c r="D89" s="41"/>
    </row>
    <row r="90" spans="2:4" s="174" customFormat="1" x14ac:dyDescent="0.25">
      <c r="B90" s="43"/>
      <c r="C90" s="47" t="s">
        <v>432</v>
      </c>
      <c r="D90" s="41"/>
    </row>
    <row r="91" spans="2:4" s="201" customFormat="1" x14ac:dyDescent="0.25">
      <c r="B91" s="43"/>
      <c r="C91" s="47" t="s">
        <v>435</v>
      </c>
      <c r="D91" s="41"/>
    </row>
    <row r="92" spans="2:4" s="201" customFormat="1" ht="45" x14ac:dyDescent="0.25">
      <c r="B92" s="43"/>
      <c r="C92" s="47" t="s">
        <v>455</v>
      </c>
      <c r="D92" s="41"/>
    </row>
    <row r="93" spans="2:4" s="201" customFormat="1" ht="30" x14ac:dyDescent="0.25">
      <c r="B93" s="43"/>
      <c r="C93" s="47" t="s">
        <v>433</v>
      </c>
      <c r="D93" s="41"/>
    </row>
    <row r="94" spans="2:4" s="201" customFormat="1" x14ac:dyDescent="0.25">
      <c r="B94" s="43"/>
      <c r="C94" s="47" t="s">
        <v>434</v>
      </c>
      <c r="D94" s="41"/>
    </row>
    <row r="95" spans="2:4" s="201" customFormat="1" x14ac:dyDescent="0.25">
      <c r="B95" s="43"/>
      <c r="C95" s="47" t="s">
        <v>437</v>
      </c>
      <c r="D95" s="41"/>
    </row>
    <row r="96" spans="2:4" x14ac:dyDescent="0.25">
      <c r="B96" s="43"/>
      <c r="C96" s="47" t="s">
        <v>436</v>
      </c>
      <c r="D96" s="41"/>
    </row>
    <row r="97" spans="2:4" s="201" customFormat="1" x14ac:dyDescent="0.25">
      <c r="B97" s="43"/>
      <c r="C97" s="47"/>
      <c r="D97" s="41"/>
    </row>
    <row r="98" spans="2:4" x14ac:dyDescent="0.25">
      <c r="B98" s="43"/>
      <c r="C98" s="50" t="s">
        <v>84</v>
      </c>
      <c r="D98" s="41"/>
    </row>
    <row r="99" spans="2:4" x14ac:dyDescent="0.25">
      <c r="B99" s="43"/>
      <c r="C99" s="47" t="s">
        <v>56</v>
      </c>
      <c r="D99" s="41"/>
    </row>
    <row r="100" spans="2:4" x14ac:dyDescent="0.25">
      <c r="B100" s="43"/>
      <c r="C100" s="47"/>
      <c r="D100" s="41"/>
    </row>
    <row r="101" spans="2:4" x14ac:dyDescent="0.25">
      <c r="B101" s="43"/>
      <c r="C101" s="50" t="s">
        <v>278</v>
      </c>
      <c r="D101" s="41"/>
    </row>
    <row r="102" spans="2:4" ht="30" x14ac:dyDescent="0.25">
      <c r="B102" s="43"/>
      <c r="C102" s="51" t="s">
        <v>389</v>
      </c>
      <c r="D102" s="41"/>
    </row>
    <row r="103" spans="2:4" x14ac:dyDescent="0.25">
      <c r="B103" s="43"/>
      <c r="C103" s="47" t="s">
        <v>377</v>
      </c>
      <c r="D103" s="41"/>
    </row>
    <row r="104" spans="2:4" s="174" customFormat="1" ht="30" x14ac:dyDescent="0.25">
      <c r="B104" s="43"/>
      <c r="C104" s="47" t="s">
        <v>378</v>
      </c>
      <c r="D104" s="41"/>
    </row>
    <row r="105" spans="2:4" s="174" customFormat="1" x14ac:dyDescent="0.25">
      <c r="B105" s="43"/>
      <c r="C105" s="47"/>
      <c r="D105" s="41"/>
    </row>
    <row r="106" spans="2:4" ht="30" x14ac:dyDescent="0.25">
      <c r="B106" s="43"/>
      <c r="C106" s="47" t="s">
        <v>380</v>
      </c>
      <c r="D106" s="41"/>
    </row>
    <row r="107" spans="2:4" s="174" customFormat="1" ht="30" x14ac:dyDescent="0.25">
      <c r="B107" s="43"/>
      <c r="C107" s="47" t="s">
        <v>381</v>
      </c>
      <c r="D107" s="41"/>
    </row>
    <row r="108" spans="2:4" s="174" customFormat="1" ht="30" x14ac:dyDescent="0.25">
      <c r="B108" s="43"/>
      <c r="C108" s="47" t="s">
        <v>379</v>
      </c>
      <c r="D108" s="41"/>
    </row>
    <row r="109" spans="2:4" s="174" customFormat="1" ht="30" x14ac:dyDescent="0.25">
      <c r="B109" s="43"/>
      <c r="C109" s="47" t="s">
        <v>383</v>
      </c>
      <c r="D109" s="41"/>
    </row>
    <row r="110" spans="2:4" s="174" customFormat="1" x14ac:dyDescent="0.25">
      <c r="B110" s="43"/>
      <c r="C110" s="47"/>
      <c r="D110" s="41"/>
    </row>
    <row r="111" spans="2:4" ht="30" x14ac:dyDescent="0.25">
      <c r="B111" s="43"/>
      <c r="C111" s="47" t="s">
        <v>48</v>
      </c>
      <c r="D111" s="41"/>
    </row>
    <row r="112" spans="2:4" ht="45" x14ac:dyDescent="0.25">
      <c r="B112" s="43"/>
      <c r="C112" s="47" t="s">
        <v>280</v>
      </c>
      <c r="D112" s="41"/>
    </row>
    <row r="113" spans="2:4" ht="90" x14ac:dyDescent="0.25">
      <c r="B113" s="43"/>
      <c r="C113" s="47" t="s">
        <v>281</v>
      </c>
      <c r="D113" s="41"/>
    </row>
    <row r="114" spans="2:4" ht="30" x14ac:dyDescent="0.25">
      <c r="B114" s="43"/>
      <c r="C114" s="47" t="s">
        <v>49</v>
      </c>
      <c r="D114" s="41"/>
    </row>
    <row r="115" spans="2:4" ht="30" x14ac:dyDescent="0.25">
      <c r="B115" s="43"/>
      <c r="C115" s="47" t="s">
        <v>384</v>
      </c>
      <c r="D115" s="41"/>
    </row>
    <row r="116" spans="2:4" x14ac:dyDescent="0.25">
      <c r="B116" s="43"/>
      <c r="C116" s="47" t="s">
        <v>47</v>
      </c>
      <c r="D116" s="41"/>
    </row>
    <row r="117" spans="2:4" s="174" customFormat="1" x14ac:dyDescent="0.25">
      <c r="B117" s="43"/>
      <c r="C117" s="47"/>
      <c r="D117" s="41"/>
    </row>
    <row r="118" spans="2:4" ht="30" x14ac:dyDescent="0.25">
      <c r="B118" s="43"/>
      <c r="C118" s="47" t="s">
        <v>382</v>
      </c>
      <c r="D118" s="41"/>
    </row>
    <row r="119" spans="2:4" s="174" customFormat="1" x14ac:dyDescent="0.25">
      <c r="B119" s="43"/>
      <c r="C119" s="47"/>
      <c r="D119" s="41"/>
    </row>
    <row r="120" spans="2:4" s="208" customFormat="1" ht="45" x14ac:dyDescent="0.25">
      <c r="B120" s="43"/>
      <c r="C120" s="47" t="s">
        <v>456</v>
      </c>
      <c r="D120" s="41"/>
    </row>
    <row r="121" spans="2:4" s="208" customFormat="1" x14ac:dyDescent="0.25">
      <c r="B121" s="43"/>
      <c r="C121" s="47"/>
      <c r="D121" s="41"/>
    </row>
    <row r="122" spans="2:4" ht="63.75" customHeight="1" x14ac:dyDescent="0.25">
      <c r="B122" s="43"/>
      <c r="C122" s="47" t="s">
        <v>385</v>
      </c>
      <c r="D122" s="41"/>
    </row>
    <row r="123" spans="2:4" x14ac:dyDescent="0.25">
      <c r="B123" s="43"/>
      <c r="C123" s="47"/>
      <c r="D123" s="41"/>
    </row>
    <row r="124" spans="2:4" x14ac:dyDescent="0.25">
      <c r="B124" s="43"/>
      <c r="C124" s="50" t="s">
        <v>45</v>
      </c>
      <c r="D124" s="41"/>
    </row>
    <row r="125" spans="2:4" ht="30" x14ac:dyDescent="0.25">
      <c r="B125" s="43"/>
      <c r="C125" s="51" t="s">
        <v>46</v>
      </c>
      <c r="D125" s="41"/>
    </row>
    <row r="126" spans="2:4" x14ac:dyDescent="0.25">
      <c r="B126" s="43"/>
      <c r="C126" s="51" t="s">
        <v>51</v>
      </c>
      <c r="D126" s="41"/>
    </row>
    <row r="127" spans="2:4" s="174" customFormat="1" ht="30" x14ac:dyDescent="0.25">
      <c r="B127" s="43"/>
      <c r="C127" s="47" t="s">
        <v>378</v>
      </c>
      <c r="D127" s="41"/>
    </row>
    <row r="128" spans="2:4" s="174" customFormat="1" x14ac:dyDescent="0.25">
      <c r="B128" s="43"/>
      <c r="C128" s="51"/>
      <c r="D128" s="41"/>
    </row>
    <row r="129" spans="2:4" x14ac:dyDescent="0.25">
      <c r="B129" s="43"/>
      <c r="C129" s="50" t="s">
        <v>83</v>
      </c>
      <c r="D129" s="41"/>
    </row>
    <row r="130" spans="2:4" ht="30" x14ac:dyDescent="0.25">
      <c r="B130" s="43"/>
      <c r="C130" s="47" t="s">
        <v>57</v>
      </c>
      <c r="D130" s="41"/>
    </row>
    <row r="131" spans="2:4" x14ac:dyDescent="0.25">
      <c r="B131" s="43"/>
      <c r="C131" s="47" t="s">
        <v>386</v>
      </c>
      <c r="D131" s="41"/>
    </row>
    <row r="132" spans="2:4" s="174" customFormat="1" x14ac:dyDescent="0.25">
      <c r="B132" s="43"/>
      <c r="C132" s="47"/>
      <c r="D132" s="41"/>
    </row>
    <row r="133" spans="2:4" s="174" customFormat="1" x14ac:dyDescent="0.25">
      <c r="B133" s="43"/>
      <c r="C133" s="47"/>
      <c r="D133" s="41"/>
    </row>
    <row r="134" spans="2:4" s="174" customFormat="1" x14ac:dyDescent="0.25">
      <c r="B134" s="43"/>
      <c r="C134" s="48" t="s">
        <v>216</v>
      </c>
      <c r="D134" s="41"/>
    </row>
    <row r="135" spans="2:4" s="174" customFormat="1" x14ac:dyDescent="0.25">
      <c r="B135" s="43"/>
      <c r="C135" s="50" t="s">
        <v>77</v>
      </c>
      <c r="D135" s="41"/>
    </row>
    <row r="136" spans="2:4" s="174" customFormat="1" x14ac:dyDescent="0.25">
      <c r="B136" s="43"/>
      <c r="C136" s="51" t="s">
        <v>387</v>
      </c>
      <c r="D136" s="41"/>
    </row>
    <row r="137" spans="2:4" s="174" customFormat="1" x14ac:dyDescent="0.25">
      <c r="B137" s="43"/>
      <c r="C137" s="47" t="s">
        <v>41</v>
      </c>
      <c r="D137" s="41"/>
    </row>
    <row r="138" spans="2:4" s="174" customFormat="1" x14ac:dyDescent="0.25">
      <c r="B138" s="43"/>
      <c r="C138" s="47" t="s">
        <v>42</v>
      </c>
      <c r="D138" s="41"/>
    </row>
    <row r="139" spans="2:4" s="174" customFormat="1" ht="30" x14ac:dyDescent="0.25">
      <c r="B139" s="43"/>
      <c r="C139" s="47" t="s">
        <v>218</v>
      </c>
      <c r="D139" s="41"/>
    </row>
    <row r="140" spans="2:4" s="174" customFormat="1" x14ac:dyDescent="0.25">
      <c r="B140" s="43"/>
      <c r="C140" s="47"/>
      <c r="D140" s="41"/>
    </row>
    <row r="141" spans="2:4" s="174" customFormat="1" x14ac:dyDescent="0.25">
      <c r="B141" s="43"/>
      <c r="C141" s="50" t="s">
        <v>38</v>
      </c>
      <c r="D141" s="41"/>
    </row>
    <row r="142" spans="2:4" s="174" customFormat="1" ht="30" x14ac:dyDescent="0.25">
      <c r="B142" s="43"/>
      <c r="C142" s="47" t="s">
        <v>39</v>
      </c>
      <c r="D142" s="41"/>
    </row>
    <row r="143" spans="2:4" s="174" customFormat="1" x14ac:dyDescent="0.25">
      <c r="B143" s="43"/>
      <c r="C143" s="47" t="s">
        <v>40</v>
      </c>
      <c r="D143" s="41"/>
    </row>
    <row r="144" spans="2:4" s="174" customFormat="1" ht="30" x14ac:dyDescent="0.25">
      <c r="B144" s="43"/>
      <c r="C144" s="47" t="s">
        <v>138</v>
      </c>
      <c r="D144" s="41"/>
    </row>
    <row r="145" spans="2:4" s="174" customFormat="1" ht="45" x14ac:dyDescent="0.25">
      <c r="B145" s="43"/>
      <c r="C145" s="47" t="s">
        <v>137</v>
      </c>
      <c r="D145" s="41"/>
    </row>
    <row r="146" spans="2:4" s="174" customFormat="1" ht="45" x14ac:dyDescent="0.25">
      <c r="B146" s="43"/>
      <c r="C146" s="47" t="s">
        <v>135</v>
      </c>
      <c r="D146" s="41"/>
    </row>
    <row r="147" spans="2:4" s="174" customFormat="1" ht="45" x14ac:dyDescent="0.25">
      <c r="B147" s="43"/>
      <c r="C147" s="47" t="s">
        <v>136</v>
      </c>
      <c r="D147" s="41"/>
    </row>
    <row r="148" spans="2:4" s="174" customFormat="1" x14ac:dyDescent="0.25">
      <c r="B148" s="43"/>
      <c r="C148" s="47"/>
      <c r="D148" s="41"/>
    </row>
    <row r="149" spans="2:4" s="174" customFormat="1" x14ac:dyDescent="0.25">
      <c r="B149" s="43"/>
      <c r="C149" s="47" t="s">
        <v>375</v>
      </c>
      <c r="D149" s="41"/>
    </row>
    <row r="150" spans="2:4" s="174" customFormat="1" x14ac:dyDescent="0.25">
      <c r="B150" s="43"/>
      <c r="C150" s="47" t="s">
        <v>376</v>
      </c>
      <c r="D150" s="41"/>
    </row>
    <row r="151" spans="2:4" s="174" customFormat="1" x14ac:dyDescent="0.25">
      <c r="B151" s="43"/>
      <c r="C151" s="47"/>
      <c r="D151" s="41"/>
    </row>
    <row r="152" spans="2:4" s="174" customFormat="1" x14ac:dyDescent="0.25">
      <c r="B152" s="43"/>
      <c r="C152" s="50" t="s">
        <v>84</v>
      </c>
      <c r="D152" s="41"/>
    </row>
    <row r="153" spans="2:4" s="174" customFormat="1" x14ac:dyDescent="0.25">
      <c r="B153" s="43"/>
      <c r="C153" s="47" t="s">
        <v>56</v>
      </c>
      <c r="D153" s="41"/>
    </row>
    <row r="154" spans="2:4" s="174" customFormat="1" x14ac:dyDescent="0.25">
      <c r="B154" s="43"/>
      <c r="C154" s="47"/>
      <c r="D154" s="41"/>
    </row>
    <row r="155" spans="2:4" s="174" customFormat="1" x14ac:dyDescent="0.25">
      <c r="B155" s="43"/>
      <c r="C155" s="50" t="s">
        <v>274</v>
      </c>
      <c r="D155" s="41"/>
    </row>
    <row r="156" spans="2:4" s="174" customFormat="1" x14ac:dyDescent="0.25">
      <c r="B156" s="43"/>
      <c r="C156" s="51" t="s">
        <v>287</v>
      </c>
      <c r="D156" s="41"/>
    </row>
    <row r="157" spans="2:4" s="174" customFormat="1" x14ac:dyDescent="0.25">
      <c r="B157" s="43"/>
      <c r="C157" s="51" t="s">
        <v>288</v>
      </c>
      <c r="D157" s="41"/>
    </row>
    <row r="158" spans="2:4" s="174" customFormat="1" x14ac:dyDescent="0.25">
      <c r="B158" s="43"/>
      <c r="C158" s="47" t="s">
        <v>52</v>
      </c>
      <c r="D158" s="41"/>
    </row>
    <row r="159" spans="2:4" s="174" customFormat="1" ht="30" x14ac:dyDescent="0.25">
      <c r="B159" s="43"/>
      <c r="C159" s="47" t="s">
        <v>220</v>
      </c>
      <c r="D159" s="41"/>
    </row>
    <row r="160" spans="2:4" s="174" customFormat="1" ht="30" x14ac:dyDescent="0.25">
      <c r="B160" s="43"/>
      <c r="C160" s="47" t="s">
        <v>275</v>
      </c>
      <c r="D160" s="41"/>
    </row>
    <row r="161" spans="2:4" s="174" customFormat="1" ht="45" x14ac:dyDescent="0.25">
      <c r="B161" s="43"/>
      <c r="C161" s="47" t="s">
        <v>276</v>
      </c>
      <c r="D161" s="41"/>
    </row>
    <row r="162" spans="2:4" s="174" customFormat="1" ht="75" x14ac:dyDescent="0.25">
      <c r="B162" s="43"/>
      <c r="C162" s="47" t="s">
        <v>277</v>
      </c>
      <c r="D162" s="41"/>
    </row>
    <row r="163" spans="2:4" s="174" customFormat="1" x14ac:dyDescent="0.25">
      <c r="B163" s="43"/>
      <c r="C163" s="47" t="s">
        <v>375</v>
      </c>
      <c r="D163" s="41"/>
    </row>
    <row r="164" spans="2:4" s="174" customFormat="1" x14ac:dyDescent="0.25">
      <c r="B164" s="43"/>
      <c r="C164" s="47" t="s">
        <v>376</v>
      </c>
      <c r="D164" s="41"/>
    </row>
    <row r="165" spans="2:4" s="174" customFormat="1" x14ac:dyDescent="0.25">
      <c r="B165" s="43"/>
      <c r="C165" s="47"/>
      <c r="D165" s="41"/>
    </row>
    <row r="166" spans="2:4" s="174" customFormat="1" x14ac:dyDescent="0.25">
      <c r="B166" s="43"/>
      <c r="C166" s="50" t="s">
        <v>390</v>
      </c>
      <c r="D166" s="41"/>
    </row>
    <row r="167" spans="2:4" s="174" customFormat="1" ht="30" x14ac:dyDescent="0.25">
      <c r="B167" s="43"/>
      <c r="C167" s="47" t="s">
        <v>391</v>
      </c>
      <c r="D167" s="41"/>
    </row>
    <row r="168" spans="2:4" s="174" customFormat="1" ht="30" x14ac:dyDescent="0.25">
      <c r="B168" s="43"/>
      <c r="C168" s="47" t="s">
        <v>392</v>
      </c>
      <c r="D168" s="41"/>
    </row>
    <row r="169" spans="2:4" s="174" customFormat="1" x14ac:dyDescent="0.25">
      <c r="B169" s="43"/>
      <c r="C169" s="47" t="s">
        <v>393</v>
      </c>
      <c r="D169" s="41"/>
    </row>
    <row r="170" spans="2:4" s="174" customFormat="1" x14ac:dyDescent="0.25">
      <c r="B170" s="43"/>
      <c r="C170" s="174" t="s">
        <v>395</v>
      </c>
      <c r="D170" s="41"/>
    </row>
    <row r="171" spans="2:4" s="174" customFormat="1" x14ac:dyDescent="0.25">
      <c r="B171" s="43"/>
      <c r="C171" s="174" t="s">
        <v>396</v>
      </c>
      <c r="D171" s="41"/>
    </row>
    <row r="172" spans="2:4" s="174" customFormat="1" x14ac:dyDescent="0.25">
      <c r="B172" s="43"/>
      <c r="C172" s="174" t="s">
        <v>394</v>
      </c>
      <c r="D172" s="41"/>
    </row>
    <row r="173" spans="2:4" s="174" customFormat="1" x14ac:dyDescent="0.25">
      <c r="B173" s="43"/>
      <c r="C173" s="47"/>
      <c r="D173" s="41"/>
    </row>
    <row r="174" spans="2:4" s="174" customFormat="1" x14ac:dyDescent="0.25">
      <c r="B174" s="43"/>
      <c r="C174" s="50" t="s">
        <v>45</v>
      </c>
      <c r="D174" s="41"/>
    </row>
    <row r="175" spans="2:4" s="174" customFormat="1" ht="30" x14ac:dyDescent="0.25">
      <c r="B175" s="43"/>
      <c r="C175" s="51" t="s">
        <v>46</v>
      </c>
      <c r="D175" s="41"/>
    </row>
    <row r="176" spans="2:4" s="174" customFormat="1" x14ac:dyDescent="0.25">
      <c r="B176" s="43"/>
      <c r="C176" s="51" t="s">
        <v>51</v>
      </c>
      <c r="D176" s="41"/>
    </row>
    <row r="177" spans="2:4" s="174" customFormat="1" ht="30" x14ac:dyDescent="0.25">
      <c r="B177" s="43"/>
      <c r="C177" s="47" t="s">
        <v>378</v>
      </c>
      <c r="D177" s="41"/>
    </row>
    <row r="178" spans="2:4" s="174" customFormat="1" ht="30" x14ac:dyDescent="0.25">
      <c r="B178" s="43"/>
      <c r="C178" s="51" t="s">
        <v>397</v>
      </c>
      <c r="D178" s="41"/>
    </row>
    <row r="179" spans="2:4" s="174" customFormat="1" ht="30" x14ac:dyDescent="0.25">
      <c r="B179" s="43"/>
      <c r="C179" s="47" t="s">
        <v>398</v>
      </c>
      <c r="D179" s="41"/>
    </row>
    <row r="180" spans="2:4" s="174" customFormat="1" x14ac:dyDescent="0.25">
      <c r="B180" s="43"/>
      <c r="C180" s="47"/>
      <c r="D180" s="41"/>
    </row>
    <row r="181" spans="2:4" x14ac:dyDescent="0.25">
      <c r="B181" s="43"/>
      <c r="C181" s="50" t="s">
        <v>58</v>
      </c>
      <c r="D181" s="41"/>
    </row>
    <row r="182" spans="2:4" ht="75" x14ac:dyDescent="0.25">
      <c r="B182" s="43"/>
      <c r="C182" s="47" t="s">
        <v>293</v>
      </c>
      <c r="D182" s="41"/>
    </row>
    <row r="183" spans="2:4" s="174" customFormat="1" x14ac:dyDescent="0.25">
      <c r="B183" s="43"/>
      <c r="C183" s="47"/>
      <c r="D183" s="41"/>
    </row>
    <row r="184" spans="2:4" s="174" customFormat="1" x14ac:dyDescent="0.25">
      <c r="B184" s="43"/>
      <c r="C184" s="50" t="s">
        <v>83</v>
      </c>
      <c r="D184" s="41"/>
    </row>
    <row r="185" spans="2:4" s="174" customFormat="1" ht="30" x14ac:dyDescent="0.25">
      <c r="B185" s="43"/>
      <c r="C185" s="47" t="s">
        <v>57</v>
      </c>
      <c r="D185" s="41"/>
    </row>
    <row r="186" spans="2:4" s="174" customFormat="1" x14ac:dyDescent="0.25">
      <c r="B186" s="43"/>
      <c r="C186" s="47" t="s">
        <v>386</v>
      </c>
      <c r="D186" s="41"/>
    </row>
    <row r="187" spans="2:4" s="174" customFormat="1" x14ac:dyDescent="0.25">
      <c r="B187" s="43"/>
      <c r="C187" s="47"/>
      <c r="D187" s="41"/>
    </row>
    <row r="188" spans="2:4" x14ac:dyDescent="0.25">
      <c r="B188" s="43"/>
      <c r="C188" s="47"/>
      <c r="D188" s="41"/>
    </row>
    <row r="189" spans="2:4" x14ac:dyDescent="0.25">
      <c r="B189" s="43"/>
      <c r="C189" s="48" t="s">
        <v>60</v>
      </c>
      <c r="D189" s="41"/>
    </row>
    <row r="190" spans="2:4" x14ac:dyDescent="0.25">
      <c r="B190" s="43"/>
      <c r="C190" s="50" t="s">
        <v>77</v>
      </c>
      <c r="D190" s="41"/>
    </row>
    <row r="191" spans="2:4" ht="30" x14ac:dyDescent="0.25">
      <c r="B191" s="43"/>
      <c r="C191" s="47" t="s">
        <v>96</v>
      </c>
      <c r="D191" s="41"/>
    </row>
    <row r="192" spans="2:4" x14ac:dyDescent="0.25">
      <c r="B192" s="43"/>
      <c r="C192" s="47" t="s">
        <v>61</v>
      </c>
      <c r="D192" s="41"/>
    </row>
    <row r="193" spans="2:4" x14ac:dyDescent="0.25">
      <c r="B193" s="43"/>
      <c r="C193" s="47" t="s">
        <v>62</v>
      </c>
      <c r="D193" s="41"/>
    </row>
    <row r="194" spans="2:4" x14ac:dyDescent="0.25">
      <c r="B194" s="43"/>
      <c r="C194" s="47"/>
      <c r="D194" s="41"/>
    </row>
    <row r="195" spans="2:4" x14ac:dyDescent="0.25">
      <c r="B195" s="43"/>
      <c r="C195" s="50" t="s">
        <v>81</v>
      </c>
      <c r="D195" s="41"/>
    </row>
    <row r="196" spans="2:4" ht="45" x14ac:dyDescent="0.25">
      <c r="B196" s="43"/>
      <c r="C196" s="47" t="s">
        <v>64</v>
      </c>
      <c r="D196" s="41"/>
    </row>
    <row r="197" spans="2:4" x14ac:dyDescent="0.25">
      <c r="B197" s="43"/>
      <c r="C197" s="47"/>
      <c r="D197" s="41"/>
    </row>
    <row r="198" spans="2:4" collapsed="1" x14ac:dyDescent="0.25">
      <c r="B198" s="43"/>
      <c r="C198" s="50" t="s">
        <v>76</v>
      </c>
      <c r="D198" s="41"/>
    </row>
    <row r="199" spans="2:4" x14ac:dyDescent="0.25">
      <c r="B199" s="43"/>
      <c r="C199" s="47" t="s">
        <v>65</v>
      </c>
      <c r="D199" s="41"/>
    </row>
    <row r="200" spans="2:4" ht="30" x14ac:dyDescent="0.25">
      <c r="B200" s="43"/>
      <c r="C200" s="47" t="s">
        <v>68</v>
      </c>
      <c r="D200" s="41"/>
    </row>
    <row r="201" spans="2:4" ht="45" collapsed="1" x14ac:dyDescent="0.25">
      <c r="B201" s="43"/>
      <c r="C201" s="47" t="s">
        <v>69</v>
      </c>
      <c r="D201" s="41"/>
    </row>
    <row r="202" spans="2:4" ht="30" collapsed="1" x14ac:dyDescent="0.25">
      <c r="B202" s="43"/>
      <c r="C202" s="47" t="s">
        <v>70</v>
      </c>
      <c r="D202" s="41"/>
    </row>
    <row r="203" spans="2:4" ht="30" x14ac:dyDescent="0.25">
      <c r="B203" s="43"/>
      <c r="C203" s="47" t="s">
        <v>71</v>
      </c>
      <c r="D203" s="41"/>
    </row>
    <row r="204" spans="2:4" ht="30" x14ac:dyDescent="0.25">
      <c r="B204" s="43"/>
      <c r="C204" s="47" t="s">
        <v>67</v>
      </c>
      <c r="D204" s="41"/>
    </row>
    <row r="205" spans="2:4" x14ac:dyDescent="0.25">
      <c r="B205" s="43"/>
      <c r="C205" s="47"/>
      <c r="D205" s="41"/>
    </row>
    <row r="206" spans="2:4" x14ac:dyDescent="0.25">
      <c r="B206" s="43"/>
      <c r="C206" s="47"/>
      <c r="D206" s="41"/>
    </row>
    <row r="207" spans="2:4" x14ac:dyDescent="0.25">
      <c r="B207" s="43"/>
      <c r="C207" s="48" t="s">
        <v>72</v>
      </c>
      <c r="D207" s="41"/>
    </row>
    <row r="208" spans="2:4" x14ac:dyDescent="0.25">
      <c r="B208" s="43"/>
      <c r="C208" s="50" t="s">
        <v>77</v>
      </c>
      <c r="D208" s="41"/>
    </row>
    <row r="209" spans="2:4" ht="30" x14ac:dyDescent="0.25">
      <c r="B209" s="43"/>
      <c r="C209" s="47" t="s">
        <v>73</v>
      </c>
      <c r="D209" s="41"/>
    </row>
    <row r="210" spans="2:4" x14ac:dyDescent="0.25">
      <c r="B210" s="43"/>
      <c r="C210" s="47"/>
      <c r="D210" s="41"/>
    </row>
    <row r="211" spans="2:4" x14ac:dyDescent="0.25">
      <c r="B211" s="43"/>
      <c r="C211" s="50" t="s">
        <v>82</v>
      </c>
      <c r="D211" s="41"/>
    </row>
    <row r="212" spans="2:4" x14ac:dyDescent="0.25">
      <c r="B212" s="43"/>
      <c r="C212" s="47" t="s">
        <v>75</v>
      </c>
      <c r="D212" s="41"/>
    </row>
    <row r="213" spans="2:4" ht="30" x14ac:dyDescent="0.25">
      <c r="B213" s="43"/>
      <c r="C213" s="47" t="s">
        <v>80</v>
      </c>
      <c r="D213" s="41"/>
    </row>
    <row r="214" spans="2:4" ht="30" x14ac:dyDescent="0.25">
      <c r="B214" s="43"/>
      <c r="C214" s="47" t="s">
        <v>153</v>
      </c>
      <c r="D214" s="41"/>
    </row>
    <row r="215" spans="2:4" x14ac:dyDescent="0.25">
      <c r="B215" s="43"/>
      <c r="C215" s="47"/>
      <c r="D215" s="41"/>
    </row>
    <row r="216" spans="2:4" x14ac:dyDescent="0.25">
      <c r="B216" s="43"/>
      <c r="C216" s="47"/>
      <c r="D216" s="41"/>
    </row>
    <row r="217" spans="2:4" x14ac:dyDescent="0.25">
      <c r="B217" s="43"/>
      <c r="C217" s="48" t="s">
        <v>164</v>
      </c>
      <c r="D217" s="41"/>
    </row>
    <row r="218" spans="2:4" x14ac:dyDescent="0.25">
      <c r="B218" s="43"/>
      <c r="C218" s="50" t="s">
        <v>77</v>
      </c>
      <c r="D218" s="41"/>
    </row>
    <row r="219" spans="2:4" ht="30" x14ac:dyDescent="0.25">
      <c r="B219" s="43"/>
      <c r="C219" s="47" t="s">
        <v>157</v>
      </c>
      <c r="D219" s="41"/>
    </row>
    <row r="220" spans="2:4" x14ac:dyDescent="0.25">
      <c r="B220" s="43"/>
      <c r="C220" s="47"/>
      <c r="D220" s="41"/>
    </row>
    <row r="221" spans="2:4" x14ac:dyDescent="0.25">
      <c r="B221" s="43"/>
      <c r="C221" s="50" t="s">
        <v>156</v>
      </c>
      <c r="D221" s="41"/>
    </row>
    <row r="222" spans="2:4" ht="30" x14ac:dyDescent="0.25">
      <c r="B222" s="43"/>
      <c r="C222" s="47" t="s">
        <v>159</v>
      </c>
      <c r="D222" s="41"/>
    </row>
    <row r="223" spans="2:4" ht="45" x14ac:dyDescent="0.25">
      <c r="B223" s="43"/>
      <c r="C223" s="47" t="s">
        <v>160</v>
      </c>
      <c r="D223" s="41"/>
    </row>
    <row r="224" spans="2:4" ht="30" x14ac:dyDescent="0.25">
      <c r="B224" s="43"/>
      <c r="C224" s="47" t="s">
        <v>173</v>
      </c>
      <c r="D224" s="41"/>
    </row>
    <row r="225" spans="2:4" ht="30" x14ac:dyDescent="0.25">
      <c r="B225" s="43"/>
      <c r="C225" s="47" t="s">
        <v>158</v>
      </c>
      <c r="D225" s="41"/>
    </row>
    <row r="226" spans="2:4" x14ac:dyDescent="0.25">
      <c r="B226" s="43"/>
      <c r="C226" s="47"/>
      <c r="D226" s="41"/>
    </row>
    <row r="227" spans="2:4" x14ac:dyDescent="0.25">
      <c r="B227" s="43"/>
      <c r="C227" s="50" t="s">
        <v>165</v>
      </c>
      <c r="D227" s="41"/>
    </row>
    <row r="228" spans="2:4" ht="60" x14ac:dyDescent="0.25">
      <c r="B228" s="43"/>
      <c r="C228" s="47" t="s">
        <v>399</v>
      </c>
      <c r="D228" s="41"/>
    </row>
    <row r="229" spans="2:4" ht="60" x14ac:dyDescent="0.25">
      <c r="B229" s="43"/>
      <c r="C229" s="47" t="s">
        <v>162</v>
      </c>
      <c r="D229" s="41"/>
    </row>
    <row r="230" spans="2:4" x14ac:dyDescent="0.25">
      <c r="B230" s="43"/>
      <c r="C230" s="47"/>
      <c r="D230" s="41"/>
    </row>
    <row r="231" spans="2:4" x14ac:dyDescent="0.25">
      <c r="B231" s="43"/>
      <c r="C231" s="47"/>
      <c r="D231" s="41"/>
    </row>
    <row r="232" spans="2:4" x14ac:dyDescent="0.25">
      <c r="B232" s="43"/>
      <c r="C232" s="48" t="s">
        <v>296</v>
      </c>
      <c r="D232" s="41"/>
    </row>
    <row r="233" spans="2:4" x14ac:dyDescent="0.25">
      <c r="B233" s="43"/>
      <c r="C233" s="50" t="s">
        <v>77</v>
      </c>
      <c r="D233" s="41"/>
    </row>
    <row r="234" spans="2:4" ht="30" x14ac:dyDescent="0.25">
      <c r="B234" s="43"/>
      <c r="C234" s="47" t="s">
        <v>400</v>
      </c>
      <c r="D234" s="41"/>
    </row>
    <row r="235" spans="2:4" x14ac:dyDescent="0.25">
      <c r="B235" s="43"/>
      <c r="C235" s="47" t="s">
        <v>298</v>
      </c>
      <c r="D235" s="41"/>
    </row>
    <row r="236" spans="2:4" x14ac:dyDescent="0.25">
      <c r="B236" s="43"/>
      <c r="C236" s="47" t="s">
        <v>299</v>
      </c>
      <c r="D236" s="41"/>
    </row>
    <row r="237" spans="2:4" x14ac:dyDescent="0.25">
      <c r="B237" s="43"/>
      <c r="C237" s="47"/>
      <c r="D237" s="41"/>
    </row>
    <row r="238" spans="2:4" x14ac:dyDescent="0.25">
      <c r="B238" s="43"/>
      <c r="C238" s="50" t="s">
        <v>300</v>
      </c>
      <c r="D238" s="41"/>
    </row>
    <row r="239" spans="2:4" x14ac:dyDescent="0.25">
      <c r="B239" s="43"/>
      <c r="C239" s="47" t="s">
        <v>301</v>
      </c>
      <c r="D239" s="41"/>
    </row>
    <row r="240" spans="2:4" x14ac:dyDescent="0.25">
      <c r="B240" s="43"/>
      <c r="C240" s="47"/>
      <c r="D240" s="41"/>
    </row>
    <row r="241" spans="2:4" x14ac:dyDescent="0.25">
      <c r="B241" s="43"/>
      <c r="C241" s="47"/>
      <c r="D241" s="41"/>
    </row>
    <row r="242" spans="2:4" x14ac:dyDescent="0.25">
      <c r="B242" s="43"/>
      <c r="C242" s="47"/>
      <c r="D242" s="41"/>
    </row>
    <row r="243" spans="2:4" x14ac:dyDescent="0.25">
      <c r="B243" s="43"/>
      <c r="C243" s="47"/>
      <c r="D243" s="41"/>
    </row>
    <row r="244" spans="2:4" x14ac:dyDescent="0.25">
      <c r="B244" s="43"/>
      <c r="C244" s="47"/>
      <c r="D244" s="41"/>
    </row>
    <row r="245" spans="2:4" x14ac:dyDescent="0.25">
      <c r="B245" s="43"/>
      <c r="C245" s="47"/>
      <c r="D245" s="41"/>
    </row>
    <row r="246" spans="2:4" x14ac:dyDescent="0.25">
      <c r="B246" s="43"/>
      <c r="C246" s="47"/>
      <c r="D246" s="41"/>
    </row>
    <row r="247" spans="2:4" x14ac:dyDescent="0.25">
      <c r="B247" s="43"/>
      <c r="C247" s="47"/>
      <c r="D247" s="41"/>
    </row>
    <row r="248" spans="2:4" x14ac:dyDescent="0.25">
      <c r="B248" s="43"/>
      <c r="C248" s="47"/>
      <c r="D248" s="41"/>
    </row>
    <row r="249" spans="2:4" x14ac:dyDescent="0.25">
      <c r="B249" s="43"/>
      <c r="C249" s="47"/>
      <c r="D249" s="41"/>
    </row>
    <row r="250" spans="2:4" x14ac:dyDescent="0.25">
      <c r="B250" s="43"/>
      <c r="C250" s="47"/>
      <c r="D250" s="41"/>
    </row>
    <row r="251" spans="2:4" x14ac:dyDescent="0.25">
      <c r="B251" s="43"/>
      <c r="C251" s="47"/>
      <c r="D251" s="41"/>
    </row>
    <row r="252" spans="2:4" x14ac:dyDescent="0.25">
      <c r="B252" s="43"/>
      <c r="C252" s="47"/>
      <c r="D252" s="41"/>
    </row>
    <row r="253" spans="2:4" x14ac:dyDescent="0.25">
      <c r="B253" s="43"/>
      <c r="C253" s="47"/>
      <c r="D253" s="41"/>
    </row>
    <row r="254" spans="2:4" x14ac:dyDescent="0.25">
      <c r="B254" s="43"/>
      <c r="C254" s="47"/>
      <c r="D254" s="41"/>
    </row>
    <row r="255" spans="2:4" x14ac:dyDescent="0.25">
      <c r="B255" s="43"/>
      <c r="C255" s="47"/>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5"/>
      <c r="C269" s="52"/>
      <c r="D269" s="42"/>
    </row>
    <row r="270" spans="2:4" x14ac:dyDescent="0.25">
      <c r="C270" s="47"/>
    </row>
    <row r="271" spans="2:4" x14ac:dyDescent="0.25">
      <c r="C271" s="47"/>
    </row>
    <row r="272" spans="2:4" x14ac:dyDescent="0.25">
      <c r="C272" s="47"/>
    </row>
  </sheetData>
  <hyperlinks>
    <hyperlink ref="C36" location="Handleiding!B220" display="Tabblad FTG"/>
    <hyperlink ref="C39" location="Handleiding!A240" display="Tabblad Bevindingen"/>
    <hyperlink ref="C32" location="Handleiding!B205" display="Tabblad LTG"/>
    <hyperlink ref="C16" location="Handleiding!B100" display="Tabblad EVT"/>
    <hyperlink ref="C43" location="Handleiding!B240" display="Tabblad DOD"/>
    <hyperlink ref="C24" location="Handleiding!B149"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184</v>
      </c>
    </row>
    <row r="4" spans="3:12" s="88" customFormat="1" x14ac:dyDescent="0.25"/>
    <row r="5" spans="3:12" s="88" customFormat="1" x14ac:dyDescent="0.25"/>
    <row r="6" spans="3:12" s="88" customFormat="1" x14ac:dyDescent="0.25"/>
    <row r="7" spans="3:12" s="88" customFormat="1" x14ac:dyDescent="0.25"/>
    <row r="9" spans="3:12" ht="124.5" x14ac:dyDescent="0.25">
      <c r="C9" s="63" t="s">
        <v>181</v>
      </c>
      <c r="D9" s="95" t="s">
        <v>197</v>
      </c>
      <c r="E9" s="95" t="s">
        <v>93</v>
      </c>
      <c r="F9" s="95" t="s">
        <v>198</v>
      </c>
      <c r="G9" s="95" t="s">
        <v>183</v>
      </c>
      <c r="H9" s="95" t="s">
        <v>199</v>
      </c>
      <c r="I9" s="95" t="s">
        <v>139</v>
      </c>
      <c r="J9" s="96" t="s">
        <v>182</v>
      </c>
      <c r="K9" s="97" t="s">
        <v>200</v>
      </c>
      <c r="L9" s="97" t="s">
        <v>201</v>
      </c>
    </row>
    <row r="10" spans="3:12" x14ac:dyDescent="0.25">
      <c r="C10" s="7" t="s">
        <v>192</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166</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189</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40" customWidth="1"/>
    <col min="2" max="2" width="12.140625" style="140" customWidth="1"/>
    <col min="3" max="3" width="116.85546875" style="11" customWidth="1"/>
    <col min="4" max="16384" width="9.140625" style="140"/>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215</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216</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270</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274</v>
      </c>
      <c r="D31" s="41"/>
    </row>
    <row r="32" spans="2:4" x14ac:dyDescent="0.25">
      <c r="B32" s="43"/>
      <c r="C32" s="50" t="s">
        <v>278</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164</v>
      </c>
      <c r="D43" s="41"/>
    </row>
    <row r="44" spans="2:4" x14ac:dyDescent="0.25">
      <c r="B44" s="43"/>
      <c r="C44" s="50" t="s">
        <v>77</v>
      </c>
      <c r="D44" s="41"/>
    </row>
    <row r="45" spans="2:4" x14ac:dyDescent="0.25">
      <c r="B45" s="43"/>
      <c r="C45" s="50" t="s">
        <v>156</v>
      </c>
      <c r="D45" s="41"/>
    </row>
    <row r="46" spans="2:4" x14ac:dyDescent="0.25">
      <c r="B46" s="43"/>
      <c r="C46" s="50" t="s">
        <v>165</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215</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217</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138</v>
      </c>
      <c r="D59" s="41"/>
    </row>
    <row r="60" spans="2:4" ht="45" x14ac:dyDescent="0.25">
      <c r="B60" s="43"/>
      <c r="C60" s="47" t="s">
        <v>137</v>
      </c>
      <c r="D60" s="41"/>
    </row>
    <row r="61" spans="2:4" ht="45" x14ac:dyDescent="0.25">
      <c r="B61" s="43"/>
      <c r="C61" s="47" t="s">
        <v>135</v>
      </c>
      <c r="D61" s="41"/>
    </row>
    <row r="62" spans="2:4" ht="45" x14ac:dyDescent="0.25">
      <c r="B62" s="43"/>
      <c r="C62" s="47" t="s">
        <v>136</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230</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204</v>
      </c>
      <c r="D80" s="41"/>
    </row>
    <row r="81" spans="2:4" x14ac:dyDescent="0.25">
      <c r="B81" s="43"/>
      <c r="C81" s="47" t="s">
        <v>205</v>
      </c>
      <c r="D81" s="41"/>
    </row>
    <row r="82" spans="2:4" x14ac:dyDescent="0.25">
      <c r="B82" s="43"/>
      <c r="C82" s="47" t="s">
        <v>206</v>
      </c>
      <c r="D82" s="41"/>
    </row>
    <row r="83" spans="2:4" x14ac:dyDescent="0.25">
      <c r="B83" s="43"/>
      <c r="C83" s="47" t="s">
        <v>207</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216</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218</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138</v>
      </c>
      <c r="D101" s="41"/>
    </row>
    <row r="102" spans="2:4" ht="45" x14ac:dyDescent="0.25">
      <c r="B102" s="43"/>
      <c r="C102" s="47" t="s">
        <v>137</v>
      </c>
      <c r="D102" s="41"/>
    </row>
    <row r="103" spans="2:4" ht="45" x14ac:dyDescent="0.25">
      <c r="B103" s="43"/>
      <c r="C103" s="47" t="s">
        <v>135</v>
      </c>
      <c r="D103" s="41"/>
    </row>
    <row r="104" spans="2:4" ht="45" x14ac:dyDescent="0.25">
      <c r="B104" s="43"/>
      <c r="C104" s="47" t="s">
        <v>136</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219</v>
      </c>
      <c r="D112" s="41"/>
    </row>
    <row r="113" spans="2:4" x14ac:dyDescent="0.25">
      <c r="B113" s="43"/>
      <c r="C113" s="47"/>
      <c r="D113" s="41"/>
    </row>
    <row r="114" spans="2:4" x14ac:dyDescent="0.25">
      <c r="B114" s="43"/>
      <c r="C114" s="50" t="s">
        <v>274</v>
      </c>
      <c r="D114" s="41"/>
    </row>
    <row r="115" spans="2:4" x14ac:dyDescent="0.25">
      <c r="B115" s="43"/>
      <c r="C115" s="47" t="s">
        <v>52</v>
      </c>
      <c r="D115" s="41"/>
    </row>
    <row r="116" spans="2:4" ht="30" x14ac:dyDescent="0.25">
      <c r="B116" s="43"/>
      <c r="C116" s="47" t="s">
        <v>220</v>
      </c>
      <c r="D116" s="41"/>
    </row>
    <row r="117" spans="2:4" ht="30" x14ac:dyDescent="0.25">
      <c r="B117" s="43"/>
      <c r="C117" s="47" t="s">
        <v>275</v>
      </c>
      <c r="D117" s="41"/>
    </row>
    <row r="118" spans="2:4" ht="60" x14ac:dyDescent="0.25">
      <c r="B118" s="43"/>
      <c r="C118" s="47" t="s">
        <v>231</v>
      </c>
      <c r="D118" s="41"/>
    </row>
    <row r="119" spans="2:4" x14ac:dyDescent="0.25">
      <c r="B119" s="43"/>
      <c r="C119" s="47" t="s">
        <v>273</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221</v>
      </c>
      <c r="D123" s="41"/>
    </row>
    <row r="124" spans="2:4" x14ac:dyDescent="0.25">
      <c r="B124" s="43"/>
      <c r="C124" s="47"/>
      <c r="D124" s="41"/>
    </row>
    <row r="125" spans="2:4" x14ac:dyDescent="0.25">
      <c r="B125" s="43"/>
      <c r="C125" s="50" t="s">
        <v>58</v>
      </c>
      <c r="D125" s="41"/>
    </row>
    <row r="126" spans="2:4" ht="60" x14ac:dyDescent="0.25">
      <c r="B126" s="43"/>
      <c r="C126" s="47" t="s">
        <v>222</v>
      </c>
      <c r="D126" s="41"/>
    </row>
    <row r="127" spans="2:4" x14ac:dyDescent="0.25">
      <c r="B127" s="43"/>
      <c r="C127" s="47"/>
      <c r="D127" s="41"/>
    </row>
    <row r="128" spans="2:4" x14ac:dyDescent="0.25">
      <c r="B128" s="43"/>
      <c r="C128" s="48" t="s">
        <v>270</v>
      </c>
      <c r="D128" s="41"/>
    </row>
    <row r="129" spans="2:4" x14ac:dyDescent="0.25">
      <c r="B129" s="43"/>
      <c r="C129" s="50" t="s">
        <v>77</v>
      </c>
      <c r="D129" s="41"/>
    </row>
    <row r="130" spans="2:4" ht="30" x14ac:dyDescent="0.25">
      <c r="B130" s="43"/>
      <c r="C130" s="51" t="s">
        <v>295</v>
      </c>
      <c r="D130" s="41"/>
    </row>
    <row r="131" spans="2:4" x14ac:dyDescent="0.25">
      <c r="B131" s="43"/>
      <c r="C131" s="47" t="s">
        <v>41</v>
      </c>
      <c r="D131" s="41"/>
    </row>
    <row r="132" spans="2:4" x14ac:dyDescent="0.25">
      <c r="B132" s="43"/>
      <c r="C132" s="47" t="s">
        <v>42</v>
      </c>
      <c r="D132" s="41"/>
    </row>
    <row r="133" spans="2:4" ht="30" x14ac:dyDescent="0.25">
      <c r="B133" s="43"/>
      <c r="C133" s="47" t="s">
        <v>271</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138</v>
      </c>
      <c r="D138" s="41"/>
    </row>
    <row r="139" spans="2:4" ht="45" x14ac:dyDescent="0.25">
      <c r="B139" s="43"/>
      <c r="C139" s="47" t="s">
        <v>137</v>
      </c>
      <c r="D139" s="41"/>
    </row>
    <row r="140" spans="2:4" ht="45" x14ac:dyDescent="0.25">
      <c r="B140" s="43"/>
      <c r="C140" s="47" t="s">
        <v>135</v>
      </c>
      <c r="D140" s="41"/>
    </row>
    <row r="141" spans="2:4" ht="45" x14ac:dyDescent="0.25">
      <c r="B141" s="43"/>
      <c r="C141" s="47" t="s">
        <v>136</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274</v>
      </c>
      <c r="D146" s="41"/>
    </row>
    <row r="147" spans="1:4" x14ac:dyDescent="0.25">
      <c r="A147" s="137"/>
      <c r="B147" s="142"/>
      <c r="C147" s="51" t="s">
        <v>287</v>
      </c>
      <c r="D147" s="41"/>
    </row>
    <row r="148" spans="1:4" x14ac:dyDescent="0.25">
      <c r="A148" s="137"/>
      <c r="B148" s="142"/>
      <c r="C148" s="51" t="s">
        <v>288</v>
      </c>
      <c r="D148" s="41"/>
    </row>
    <row r="149" spans="1:4" x14ac:dyDescent="0.25">
      <c r="B149" s="43"/>
      <c r="C149" s="47" t="s">
        <v>272</v>
      </c>
      <c r="D149" s="41"/>
    </row>
    <row r="150" spans="1:4" ht="30" x14ac:dyDescent="0.25">
      <c r="B150" s="43"/>
      <c r="C150" s="47" t="s">
        <v>220</v>
      </c>
      <c r="D150" s="41"/>
    </row>
    <row r="151" spans="1:4" ht="30" x14ac:dyDescent="0.25">
      <c r="B151" s="43"/>
      <c r="C151" s="47" t="s">
        <v>275</v>
      </c>
      <c r="D151" s="41"/>
    </row>
    <row r="152" spans="1:4" ht="45" x14ac:dyDescent="0.25">
      <c r="B152" s="43"/>
      <c r="C152" s="47" t="s">
        <v>276</v>
      </c>
      <c r="D152" s="41"/>
    </row>
    <row r="153" spans="1:4" ht="30" x14ac:dyDescent="0.25">
      <c r="B153" s="43"/>
      <c r="C153" s="47" t="s">
        <v>284</v>
      </c>
      <c r="D153" s="41"/>
    </row>
    <row r="154" spans="1:4" ht="75" x14ac:dyDescent="0.25">
      <c r="B154" s="43"/>
      <c r="C154" s="47" t="s">
        <v>277</v>
      </c>
      <c r="D154" s="41"/>
    </row>
    <row r="155" spans="1:4" x14ac:dyDescent="0.25">
      <c r="B155" s="43"/>
      <c r="C155" s="4"/>
      <c r="D155" s="41"/>
    </row>
    <row r="156" spans="1:4" x14ac:dyDescent="0.25">
      <c r="B156" s="43"/>
      <c r="C156" s="50" t="s">
        <v>278</v>
      </c>
      <c r="D156" s="41"/>
    </row>
    <row r="157" spans="1:4" x14ac:dyDescent="0.25">
      <c r="B157" s="43"/>
      <c r="C157" s="51" t="s">
        <v>285</v>
      </c>
      <c r="D157" s="41"/>
    </row>
    <row r="158" spans="1:4" ht="30" x14ac:dyDescent="0.25">
      <c r="B158" s="43"/>
      <c r="C158" s="51" t="s">
        <v>286</v>
      </c>
      <c r="D158" s="41"/>
    </row>
    <row r="159" spans="1:4" x14ac:dyDescent="0.25">
      <c r="B159" s="43"/>
      <c r="C159" s="47" t="s">
        <v>279</v>
      </c>
      <c r="D159" s="41"/>
    </row>
    <row r="160" spans="1:4" ht="30" x14ac:dyDescent="0.25">
      <c r="B160" s="43"/>
      <c r="C160" s="47" t="s">
        <v>53</v>
      </c>
      <c r="D160" s="41"/>
    </row>
    <row r="161" spans="2:4" ht="30" x14ac:dyDescent="0.25">
      <c r="B161" s="43"/>
      <c r="C161" s="47" t="s">
        <v>48</v>
      </c>
      <c r="D161" s="41"/>
    </row>
    <row r="162" spans="2:4" ht="45" x14ac:dyDescent="0.25">
      <c r="B162" s="43"/>
      <c r="C162" s="47" t="s">
        <v>280</v>
      </c>
      <c r="D162" s="41"/>
    </row>
    <row r="163" spans="2:4" ht="90" x14ac:dyDescent="0.25">
      <c r="B163" s="43"/>
      <c r="C163" s="47" t="s">
        <v>281</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282</v>
      </c>
      <c r="D167" s="41"/>
    </row>
    <row r="168" spans="2:4" x14ac:dyDescent="0.25">
      <c r="B168" s="43"/>
      <c r="C168" s="47" t="s">
        <v>204</v>
      </c>
      <c r="D168" s="41"/>
    </row>
    <row r="169" spans="2:4" x14ac:dyDescent="0.25">
      <c r="B169" s="43"/>
      <c r="C169" s="47" t="s">
        <v>205</v>
      </c>
      <c r="D169" s="41"/>
    </row>
    <row r="170" spans="2:4" x14ac:dyDescent="0.25">
      <c r="B170" s="43"/>
      <c r="C170" s="47" t="s">
        <v>206</v>
      </c>
      <c r="D170" s="41"/>
    </row>
    <row r="171" spans="2:4" x14ac:dyDescent="0.25">
      <c r="B171" s="43"/>
      <c r="C171" s="47" t="s">
        <v>207</v>
      </c>
      <c r="D171" s="41"/>
    </row>
    <row r="172" spans="2:4" ht="45" x14ac:dyDescent="0.25">
      <c r="B172" s="43"/>
      <c r="C172" s="143" t="s">
        <v>289</v>
      </c>
      <c r="D172" s="41"/>
    </row>
    <row r="173" spans="2:4" ht="30" x14ac:dyDescent="0.25">
      <c r="B173" s="43"/>
      <c r="C173" s="143" t="s">
        <v>291</v>
      </c>
      <c r="D173" s="41"/>
    </row>
    <row r="174" spans="2:4" x14ac:dyDescent="0.25">
      <c r="B174" s="43"/>
      <c r="C174" s="143"/>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283</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290</v>
      </c>
      <c r="D183" s="41"/>
    </row>
    <row r="184" spans="2:4" x14ac:dyDescent="0.25">
      <c r="B184" s="43"/>
      <c r="C184" s="47" t="s">
        <v>292</v>
      </c>
      <c r="D184" s="41"/>
    </row>
    <row r="185" spans="2:4" x14ac:dyDescent="0.25">
      <c r="B185" s="43"/>
      <c r="C185" s="47"/>
      <c r="D185" s="41"/>
    </row>
    <row r="186" spans="2:4" x14ac:dyDescent="0.25">
      <c r="B186" s="43"/>
      <c r="C186" s="50" t="s">
        <v>58</v>
      </c>
      <c r="D186" s="41"/>
    </row>
    <row r="187" spans="2:4" ht="75" x14ac:dyDescent="0.25">
      <c r="B187" s="43"/>
      <c r="C187" s="47" t="s">
        <v>293</v>
      </c>
      <c r="D187" s="41"/>
    </row>
    <row r="188" spans="2:4" ht="45" x14ac:dyDescent="0.25">
      <c r="B188" s="43"/>
      <c r="C188" s="47" t="s">
        <v>294</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96</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153</v>
      </c>
      <c r="D217" s="41"/>
    </row>
    <row r="218" spans="2:4" x14ac:dyDescent="0.25">
      <c r="B218" s="43"/>
      <c r="C218" s="47"/>
      <c r="D218" s="41"/>
    </row>
    <row r="219" spans="2:4" x14ac:dyDescent="0.25">
      <c r="B219" s="43"/>
      <c r="C219" s="47"/>
      <c r="D219" s="41"/>
    </row>
    <row r="220" spans="2:4" x14ac:dyDescent="0.25">
      <c r="B220" s="43"/>
      <c r="C220" s="48" t="s">
        <v>164</v>
      </c>
      <c r="D220" s="41"/>
    </row>
    <row r="221" spans="2:4" x14ac:dyDescent="0.25">
      <c r="B221" s="43"/>
      <c r="C221" s="50" t="s">
        <v>77</v>
      </c>
      <c r="D221" s="41"/>
    </row>
    <row r="222" spans="2:4" ht="30" x14ac:dyDescent="0.25">
      <c r="B222" s="43"/>
      <c r="C222" s="47" t="s">
        <v>157</v>
      </c>
      <c r="D222" s="41"/>
    </row>
    <row r="223" spans="2:4" x14ac:dyDescent="0.25">
      <c r="B223" s="43"/>
      <c r="C223" s="47"/>
      <c r="D223" s="41"/>
    </row>
    <row r="224" spans="2:4" x14ac:dyDescent="0.25">
      <c r="B224" s="43"/>
      <c r="C224" s="50" t="s">
        <v>156</v>
      </c>
      <c r="D224" s="41"/>
    </row>
    <row r="225" spans="2:4" ht="30" x14ac:dyDescent="0.25">
      <c r="B225" s="43"/>
      <c r="C225" s="47" t="s">
        <v>159</v>
      </c>
      <c r="D225" s="41"/>
    </row>
    <row r="226" spans="2:4" ht="45" x14ac:dyDescent="0.25">
      <c r="B226" s="43"/>
      <c r="C226" s="47" t="s">
        <v>160</v>
      </c>
      <c r="D226" s="41"/>
    </row>
    <row r="227" spans="2:4" ht="30" x14ac:dyDescent="0.25">
      <c r="B227" s="43"/>
      <c r="C227" s="47" t="s">
        <v>173</v>
      </c>
      <c r="D227" s="41"/>
    </row>
    <row r="228" spans="2:4" ht="30" x14ac:dyDescent="0.25">
      <c r="B228" s="43"/>
      <c r="C228" s="47" t="s">
        <v>158</v>
      </c>
      <c r="D228" s="41"/>
    </row>
    <row r="229" spans="2:4" x14ac:dyDescent="0.25">
      <c r="B229" s="43"/>
      <c r="C229" s="47"/>
      <c r="D229" s="41"/>
    </row>
    <row r="230" spans="2:4" x14ac:dyDescent="0.25">
      <c r="B230" s="43"/>
      <c r="C230" s="50" t="s">
        <v>165</v>
      </c>
      <c r="D230" s="41"/>
    </row>
    <row r="231" spans="2:4" ht="60" x14ac:dyDescent="0.25">
      <c r="B231" s="43"/>
      <c r="C231" s="47" t="s">
        <v>161</v>
      </c>
      <c r="D231" s="41"/>
    </row>
    <row r="232" spans="2:4" ht="60" x14ac:dyDescent="0.25">
      <c r="B232" s="43"/>
      <c r="C232" s="47" t="s">
        <v>162</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196</v>
      </c>
      <c r="C9" s="12" t="s">
        <v>152</v>
      </c>
      <c r="D9" s="76" t="s">
        <v>87</v>
      </c>
      <c r="E9" s="77">
        <v>40645</v>
      </c>
    </row>
    <row r="10" spans="2:5" s="69" customFormat="1" ht="45" x14ac:dyDescent="0.25">
      <c r="B10" s="76" t="s">
        <v>154</v>
      </c>
      <c r="C10" s="70" t="s">
        <v>155</v>
      </c>
      <c r="D10" s="76" t="s">
        <v>87</v>
      </c>
      <c r="E10" s="77">
        <v>40647</v>
      </c>
    </row>
    <row r="11" spans="2:5" s="69" customFormat="1" ht="45" x14ac:dyDescent="0.25">
      <c r="B11" s="76" t="s">
        <v>194</v>
      </c>
      <c r="C11" s="90" t="s">
        <v>195</v>
      </c>
      <c r="D11" s="76" t="s">
        <v>87</v>
      </c>
      <c r="E11" s="77">
        <v>40652</v>
      </c>
    </row>
    <row r="12" spans="2:5" s="101" customFormat="1" ht="30" x14ac:dyDescent="0.25">
      <c r="B12" s="76" t="s">
        <v>223</v>
      </c>
      <c r="C12" s="104" t="s">
        <v>225</v>
      </c>
      <c r="D12" s="76" t="s">
        <v>87</v>
      </c>
      <c r="E12" s="77">
        <v>40676</v>
      </c>
    </row>
    <row r="13" spans="2:5" s="101" customFormat="1" ht="45" x14ac:dyDescent="0.25">
      <c r="B13" s="76" t="s">
        <v>224</v>
      </c>
      <c r="C13" s="104" t="s">
        <v>227</v>
      </c>
      <c r="D13" s="76" t="s">
        <v>87</v>
      </c>
      <c r="E13" s="77">
        <v>40717</v>
      </c>
    </row>
    <row r="14" spans="2:5" ht="30" x14ac:dyDescent="0.25">
      <c r="B14" s="120" t="s">
        <v>236</v>
      </c>
      <c r="C14" s="39" t="s">
        <v>237</v>
      </c>
      <c r="D14" s="76" t="s">
        <v>87</v>
      </c>
      <c r="E14" s="121">
        <v>40791</v>
      </c>
    </row>
    <row r="16" spans="2:5" x14ac:dyDescent="0.25">
      <c r="C16"/>
      <c r="D16" s="1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Handleiding!Print_Area</vt:lpstr>
      <vt:lpstr>'Handleiding (Oud)'!Print_Area</vt:lpstr>
    </vt:vector>
  </TitlesOfParts>
  <Company>Microbais Automatisering B.V.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2013-03-13T13:57:25Z</dcterms:modified>
</cp:coreProperties>
</file>