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defaultThemeVersion="124226"/>
  <bookViews>
    <workbookView xWindow="375" yWindow="300" windowWidth="9045" windowHeight="4590" tabRatio="802" firstSheet="1" activeTab="1"/>
  </bookViews>
  <sheets>
    <sheet name="Basis" sheetId="5" state="hidden" r:id="rId1"/>
    <sheet name="Algemeen" sheetId="17" r:id="rId2"/>
    <sheet name="Pseudo" sheetId="34" r:id="rId3"/>
    <sheet name="EVT" sheetId="4" r:id="rId4"/>
    <sheet name="TestGraaf" sheetId="27" state="hidden" r:id="rId5"/>
    <sheet name="LTG" sheetId="9"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s>
  <functionGroups builtInGroupCount="17"/>
  <definedNames>
    <definedName name="_xlnm._FilterDatabase" localSheetId="3" hidden="1">EVT!$C$7:$L$7</definedName>
    <definedName name="_xlnm._FilterDatabase" localSheetId="7" hidden="1">FTG!$B$8:$H$9</definedName>
    <definedName name="_xlnm.Print_Area" localSheetId="12">Handleiding!$B$4:$D$204</definedName>
    <definedName name="_xlnm.Print_Area" localSheetId="14">'Handleiding (Oud)'!$B$4:$D$207</definedName>
    <definedName name="UserForm1Location" hidden="1">Pseudo!#REF!</definedName>
  </definedNames>
  <calcPr calcId="145621"/>
  <pivotCaches>
    <pivotCache cacheId="6" r:id="rId17"/>
    <pivotCache cacheId="12" r:id="rId18"/>
    <pivotCache cacheId="15" r:id="rId19"/>
  </pivotCaches>
</workbook>
</file>

<file path=xl/calcChain.xml><?xml version="1.0" encoding="utf-8"?>
<calcChain xmlns="http://schemas.openxmlformats.org/spreadsheetml/2006/main">
  <c r="F14" i="30" l="1"/>
  <c r="F13" i="30"/>
  <c r="F12" i="30"/>
  <c r="F11" i="30"/>
  <c r="F10"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2" authorId="0">
      <text>
        <r>
          <rPr>
            <sz val="9"/>
            <color indexed="81"/>
            <rFont val="Tahoma"/>
            <family val="2"/>
          </rPr>
          <t xml:space="preserve">Voeg een cijfer in voor de testmaatregel die geinsert moet worden.
</t>
        </r>
      </text>
    </comment>
    <comment ref="C32" authorId="1">
      <text>
        <r>
          <rPr>
            <sz val="12"/>
            <color indexed="81"/>
            <rFont val="Tahoma"/>
            <family val="2"/>
          </rPr>
          <t>Nummer van E1 t/m En waarbij n aantal regels is</t>
        </r>
      </text>
    </comment>
    <comment ref="D32" authorId="1">
      <text>
        <r>
          <rPr>
            <sz val="12"/>
            <color indexed="81"/>
            <rFont val="Tahoma"/>
            <family val="2"/>
          </rPr>
          <t>-Inhoud kan "en", "of" of "c" zijn.
-Wordt als "en" beschouwd als dit veld leeg blijft</t>
        </r>
      </text>
    </comment>
    <comment ref="E32"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2" authorId="1">
      <text>
        <r>
          <rPr>
            <sz val="12"/>
            <color indexed="81"/>
            <rFont val="Tahoma"/>
            <family val="2"/>
          </rPr>
          <t>Actie code(s) uit de actie tabel.</t>
        </r>
      </text>
    </comment>
    <comment ref="G32" authorId="1">
      <text>
        <r>
          <rPr>
            <sz val="12"/>
            <color indexed="81"/>
            <rFont val="Tahoma"/>
            <family val="2"/>
          </rPr>
          <t>Actie code(s) uit de actie tabel.</t>
        </r>
      </text>
    </comment>
    <comment ref="A43" authorId="0">
      <text>
        <r>
          <rPr>
            <sz val="9"/>
            <color indexed="81"/>
            <rFont val="Tahoma"/>
            <family val="2"/>
          </rPr>
          <t xml:space="preserve">Voeg een cijfer in voor de actie die geinsert moet worden.
</t>
        </r>
      </text>
    </comment>
    <comment ref="C43"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1" authorId="0">
      <text>
        <r>
          <rPr>
            <sz val="9"/>
            <color indexed="81"/>
            <rFont val="Tahoma"/>
            <family val="2"/>
          </rPr>
          <t xml:space="preserve">Voeg een cijfer in voor de flow regel die geinsert moet worden.
</t>
        </r>
      </text>
    </comment>
    <comment ref="C31" authorId="1">
      <text>
        <r>
          <rPr>
            <sz val="12"/>
            <color indexed="81"/>
            <rFont val="Tahoma"/>
            <family val="2"/>
          </rPr>
          <t>Nummer van 1 t/m n waarbij n aantal regels is</t>
        </r>
      </text>
    </comment>
    <comment ref="D31"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1" authorId="1">
      <text>
        <r>
          <rPr>
            <sz val="12"/>
            <color indexed="81"/>
            <rFont val="Tahoma"/>
            <family val="2"/>
          </rPr>
          <t>De conditie waar een pad uitkomt, bijvoorbeeld "C3".</t>
        </r>
      </text>
    </comment>
    <comment ref="A38" authorId="0">
      <text>
        <r>
          <rPr>
            <sz val="9"/>
            <color indexed="81"/>
            <rFont val="Tahoma"/>
            <family val="2"/>
          </rPr>
          <t xml:space="preserve">Voeg een cijfer in voor de testmaatregel die geinsert moet worden.
</t>
        </r>
      </text>
    </comment>
    <comment ref="C38" authorId="1">
      <text>
        <r>
          <rPr>
            <sz val="12"/>
            <color indexed="81"/>
            <rFont val="Tahoma"/>
            <family val="2"/>
          </rPr>
          <t>Tabel voor invoeren conditie combinaties</t>
        </r>
      </text>
    </comment>
    <comment ref="D38" authorId="1">
      <text>
        <r>
          <rPr>
            <sz val="12"/>
            <color indexed="81"/>
            <rFont val="Tahoma"/>
            <family val="2"/>
          </rPr>
          <t xml:space="preserve">Verwijs hier naar een of meerdere condities Scheidt verwijzing door een komma teken. Bijvoorbeeld: "C2,C3"
</t>
        </r>
      </text>
    </comment>
    <comment ref="E38" authorId="1">
      <text>
        <r>
          <rPr>
            <sz val="12"/>
            <color indexed="81"/>
            <rFont val="Tahoma"/>
            <family val="2"/>
          </rPr>
          <t>De conditie waarmee gecombineerd moet worden. Laat leeg als condities uit vorige kolom met elkaar gecombineerd moeten worden. 
Bijv: "C1" of ""</t>
        </r>
      </text>
    </comment>
    <comment ref="F38" authorId="1">
      <text>
        <r>
          <rPr>
            <sz val="10"/>
            <color indexed="81"/>
            <rFont val="Tahoma"/>
            <family val="2"/>
          </rPr>
          <t>"N" of Leeg: Als combinaties van deze regel met de testgraaf-flow conflicteren wordt de regel genegeerd
"Y": combinaties worden in de flow gestopt ongeacht of ze conflicteren met de testgraaf flow
"S": Alleen combinaties die met de flow conflicteren worden overgeslagen</t>
        </r>
      </text>
    </comment>
    <comment ref="A42" authorId="0">
      <text>
        <r>
          <rPr>
            <sz val="9"/>
            <color indexed="81"/>
            <rFont val="Tahoma"/>
            <family val="2"/>
          </rPr>
          <t xml:space="preserve">Voeg een cijfer in voor de actie die geinsert moet worden.
</t>
        </r>
      </text>
    </comment>
    <comment ref="C42" authorId="1">
      <text>
        <r>
          <rPr>
            <sz val="12"/>
            <color indexed="81"/>
            <rFont val="Tahoma"/>
            <family val="2"/>
          </rPr>
          <t>Nr van de actie met code A1 t/m An, waarbij n aantal acties is</t>
        </r>
      </text>
    </comment>
    <comment ref="E42"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<sst xmlns="http://schemas.openxmlformats.org/spreadsheetml/2006/main" count="1706" uniqueCount="519">
  <si>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</si>
  <si>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</si>
  <si>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</si>
  <si>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</si>
  <si>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</si>
  <si>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</si>
  <si>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</si>
  <si>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</si>
  <si>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</si>
  <si>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</si>
  <si>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</si>
  <si>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</si>
  <si>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</si>
  <si>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</si>
  <si>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</si>
  <si>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</si>
  <si>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</si>
  <si>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</si>
  <si>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</si>
  <si>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</si>
  <si>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</si>
  <si>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</si>
  <si>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</si>
  <si>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</si>
  <si>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</si>
  <si>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</si>
  <si>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</si>
  <si>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</si>
  <si>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</si>
  <si>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</si>
  <si>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</si>
  <si>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</si>
  <si>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</si>
  <si>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</si>
  <si>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</si>
  <si>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</si>
  <si>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</si>
  <si>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</si>
  <si>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</si>
  <si>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</si>
  <si>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</si>
  <si>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</si>
  <si>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</si>
  <si>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</si>
  <si>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</si>
  <si>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</si>
  <si>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</si>
  <si>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</si>
  <si>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</si>
  <si>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</si>
  <si>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</si>
  <si>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</si>
  <si>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</si>
  <si>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</si>
  <si>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</si>
  <si>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</si>
  <si>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</si>
  <si>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</si>
  <si>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</si>
  <si>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</si>
  <si>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</si>
  <si>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</si>
  <si>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</si>
  <si>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</si>
  <si>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</si>
  <si>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</si>
  <si>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</si>
  <si>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</si>
  <si>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</si>
  <si>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</si>
  <si>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</si>
  <si>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</si>
  <si>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</si>
  <si>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</si>
  <si>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</si>
  <si>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</si>
  <si>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</si>
  <si>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</si>
  <si>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</si>
  <si>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</si>
  <si>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</si>
  <si>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</si>
  <si>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</si>
  <si>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</si>
  <si>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</si>
  <si>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</si>
  <si>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</si>
  <si>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</si>
  <si>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</si>
  <si>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</si>
  <si>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</si>
  <si>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</si>
  <si>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</si>
  <si>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</si>
  <si>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</si>
  <si>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</si>
  <si>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</si>
  <si>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</si>
  <si>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</si>
  <si>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</si>
  <si>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</si>
  <si>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</si>
  <si>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</si>
  <si>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</si>
  <si>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</si>
  <si>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</si>
  <si>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</si>
  <si>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</si>
  <si>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</si>
  <si>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</si>
  <si>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</si>
  <si>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</si>
  <si>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</si>
  <si>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</si>
  <si>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</si>
  <si>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</si>
  <si>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</si>
  <si>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</si>
  <si>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</si>
  <si>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</si>
  <si>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</si>
  <si>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</si>
  <si>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</si>
  <si>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</si>
  <si>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</si>
  <si>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</si>
  <si>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</si>
  <si>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</si>
  <si>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</si>
  <si>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</si>
  <si>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</si>
  <si>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</si>
  <si>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</si>
  <si>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</si>
  <si>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</si>
  <si>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</si>
  <si>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</si>
  <si>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</si>
  <si>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</si>
  <si>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</si>
  <si>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</si>
  <si>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</si>
  <si>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B01</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</si>
  <si>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</si>
  <si>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</si>
  <si>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</si>
  <si>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</si>
  <si>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</si>
  <si>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</si>
  <si>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</si>
  <si>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</si>
  <si>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</si>
  <si>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</si>
  <si>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</si>
  <si>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</si>
  <si>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</si>
  <si>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</si>
  <si>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</si>
  <si>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</si>
  <si>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</si>
  <si>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</si>
  <si>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</si>
  <si>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</si>
  <si>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</si>
  <si>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</si>
  <si>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</si>
  <si>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</si>
  <si>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</si>
  <si>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</si>
  <si>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</si>
  <si>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</si>
  <si>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</si>
  <si>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</si>
  <si>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</si>
  <si>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</si>
  <si>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</si>
  <si>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</si>
  <si>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</si>
  <si>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</si>
  <si>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</si>
  <si>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</si>
  <si>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</si>
  <si>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</si>
  <si>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</si>
  <si>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</si>
  <si>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</si>
  <si>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</si>
  <si>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</si>
  <si>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</si>
  <si>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</si>
  <si>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</si>
  <si>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</si>
  <si>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</si>
  <si>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</si>
  <si>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</si>
  <si>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</si>
  <si>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</si>
  <si>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</si>
  <si>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</si>
  <si>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</si>
  <si>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</si>
  <si>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</si>
  <si>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</si>
  <si>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</si>
  <si>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</si>
  <si>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</si>
  <si>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</si>
  <si>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</si>
  <si>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</si>
  <si>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</si>
  <si>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</si>
  <si>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</si>
  <si>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</si>
  <si>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</si>
  <si>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</si>
  <si>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</si>
  <si>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</si>
  <si>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</si>
  <si>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</si>
  <si>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</si>
  <si>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</si>
  <si>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</si>
  <si>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</si>
  <si>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</si>
  <si>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</si>
  <si>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</si>
  <si>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</si>
  <si>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</si>
  <si>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</si>
  <si>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</si>
  <si>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</si>
  <si>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</si>
  <si>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</si>
  <si>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</si>
  <si>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</si>
  <si>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</si>
  <si>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</si>
  <si>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</si>
  <si>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</si>
  <si>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</si>
  <si>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</si>
  <si>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</si>
  <si>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</si>
  <si>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</si>
  <si>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</si>
  <si>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</si>
  <si>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</si>
  <si>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</si>
  <si>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</si>
  <si>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</si>
  <si>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</si>
  <si>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</si>
  <si>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</si>
  <si>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</si>
  <si>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</si>
  <si>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</si>
  <si>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</si>
  <si>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</si>
  <si>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</si>
  <si>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</si>
  <si>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</si>
  <si>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</si>
  <si>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</si>
  <si>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</si>
  <si>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</si>
  <si>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</si>
  <si>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</si>
  <si>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</si>
  <si>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</si>
  <si>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</si>
  <si>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</si>
  <si>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</si>
  <si>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</si>
  <si>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</si>
  <si>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</si>
  <si>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</si>
  <si>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</si>
  <si>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</si>
  <si>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</si>
  <si>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</si>
  <si>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</si>
  <si>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</si>
  <si>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</si>
  <si>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</si>
  <si>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</si>
  <si>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</si>
  <si>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</si>
  <si>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</si>
  <si>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</si>
  <si>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</si>
  <si>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</si>
  <si>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</si>
  <si>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</si>
  <si>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</si>
  <si>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</si>
  <si>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</si>
  <si>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</si>
  <si>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</si>
  <si>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</si>
  <si>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</si>
  <si>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</si>
  <si>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</si>
  <si>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</si>
  <si>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</si>
  <si>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</si>
  <si>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</si>
  <si>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</si>
  <si>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</si>
  <si>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</si>
  <si>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</si>
  <si>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</si>
  <si>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</si>
  <si>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</si>
  <si>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</si>
  <si>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</si>
  <si>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</si>
  <si>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</si>
  <si>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</si>
  <si>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</si>
  <si>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</si>
  <si>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</si>
  <si>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</si>
  <si>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</si>
  <si>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</si>
  <si>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</si>
  <si>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</si>
  <si>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</si>
  <si>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</si>
  <si>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</si>
  <si>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</si>
  <si>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</si>
  <si>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</si>
  <si>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</si>
  <si>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</si>
  <si>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</si>
  <si>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</si>
  <si>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</si>
  <si>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</si>
  <si>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</si>
  <si>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</si>
  <si>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</si>
  <si>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</si>
  <si>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</si>
  <si>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</si>
  <si>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</si>
  <si>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</si>
  <si>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</si>
  <si>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</si>
  <si>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</si>
  <si>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</si>
  <si>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</si>
  <si>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</si>
  <si>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</si>
  <si>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</si>
  <si>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</si>
  <si>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</si>
  <si>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</si>
  <si>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</si>
  <si>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</si>
  <si>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</si>
  <si>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</si>
  <si>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</si>
  <si>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</si>
  <si>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</si>
  <si>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</si>
  <si>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</si>
  <si>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</si>
  <si>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</si>
  <si>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Testmaat</t>
  </si>
  <si>
    <t>Flow</t>
  </si>
  <si>
    <t>Negeer 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</si>
  <si>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</si>
  <si>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</si>
  <si>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</si>
  <si>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</si>
  <si>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</si>
  <si>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</si>
  <si>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</si>
  <si>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</si>
  <si>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</si>
  <si>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</si>
  <si>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</si>
  <si>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</si>
  <si>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</si>
  <si>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</si>
  <si>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</si>
  <si>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</si>
  <si>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</si>
  <si>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</si>
  <si>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</si>
  <si>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</si>
  <si>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</si>
  <si>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</si>
  <si>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</si>
  <si>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</si>
  <si>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</si>
  <si>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</si>
  <si>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</si>
  <si>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 xml:space="preserve">Bij -Einddatum medicijn is 35 dagen van nu- wordt verwacht: -- , maar: </t>
  </si>
  <si>
    <t xml:space="preserve">Bij -Er is een verstuurd bestelvoorstel- wordt verwacht: -- , maar: </t>
  </si>
  <si>
    <t>B1</t>
  </si>
  <si>
    <t>B2</t>
  </si>
  <si>
    <t>1,2</t>
  </si>
  <si>
    <t>B3</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</si>
  <si>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</si>
  <si>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</si>
  <si>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</si>
  <si>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</si>
  <si>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</si>
  <si>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</si>
  <si>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</si>
  <si>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</si>
  <si>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</si>
  <si>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</si>
  <si>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</si>
  <si>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In de symbolen tabel kunnen afkortingen ingevoerd worden om te gebruiken in de pseudo code. Afkortingen zullen vertaald worden wanneer de regels uit de pseudo code in de EVT sheet worden verwerkt</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</si>
  <si>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</si>
  <si>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</si>
  <si>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</si>
  <si>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</si>
  <si>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</si>
  <si>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</si>
  <si>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</si>
  <si>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MDQ-1725</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</si>
  <si>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</si>
  <si>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</si>
  <si>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</si>
  <si>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</si>
  <si>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</si>
  <si>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</si>
  <si>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</si>
  <si>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8) Een dieper niveau in Logica van een If regel moet door middel van haakjes weergegeven worden (Bijv:  "Het is warm EN (het regent niet OF het is een feestdag)")</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</si>
  <si>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</si>
  <si>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</si>
  <si>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</si>
  <si>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</si>
  <si>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</si>
  <si>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</si>
  <si>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</si>
  <si>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6) Een "then" en een "else" regel kan gevolgd worden met een actie of met een "if" regel. Begin bij gebruik van beide met de actie(s). Zet meerdere acties in regels onder elkaar</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</si>
  <si>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</si>
  <si>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</si>
  <si>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else</t>
  </si>
  <si>
    <t>4) "Als" is synoniem voor "if", "dan" is synoniem voor "then", "anders" is synoniem voor "else"</t>
  </si>
  <si>
    <t>11) Om aan te geven dat onderdelen van een conditie in een "if" regel bij eenzelfde dimensie horen kunnen punten gebruikt worden (Bijv: "temperatuur.warm OF temperatuur.koud")</t>
  </si>
  <si>
    <t>EN</t>
  </si>
  <si>
    <t xml:space="preserve">If    </t>
  </si>
  <si>
    <t>then</t>
  </si>
  <si>
    <t>C1.2</t>
  </si>
  <si>
    <t>S1S4</t>
  </si>
  <si>
    <t>.</t>
  </si>
  <si>
    <t>if</t>
  </si>
  <si>
    <t>A5</t>
  </si>
  <si>
    <t>A6</t>
  </si>
  <si>
    <t>klant krijgt een sms verificatie code toegestuurd</t>
  </si>
  <si>
    <t>ingevulde verificatiecode is correct</t>
  </si>
  <si>
    <t>klant komt terecht op de bestelpagina</t>
  </si>
  <si>
    <t>klant krijgt een nieuwe verificatie code gestuurd</t>
  </si>
  <si>
    <t>aantal mislukte pogingen achter elkaar is kleiner dan zes</t>
  </si>
  <si>
    <t>melding: "probeer het over 3 minuten opnieuw"</t>
  </si>
  <si>
    <t>melding: "verificatie code niet correct"</t>
  </si>
  <si>
    <t>melding: de gebruikersnaam en wachtwoord combinatie bestaat niet</t>
  </si>
  <si>
    <t>gebruikersnaam bestaat</t>
  </si>
  <si>
    <t>wachtwoord is correct</t>
  </si>
  <si>
    <t>S1,S3</t>
  </si>
  <si>
    <t>E1p,E2</t>
  </si>
  <si>
    <t>S2S3 A2</t>
  </si>
  <si>
    <t>S4S1 A2</t>
  </si>
  <si>
    <t>E1p,E2n,E3</t>
  </si>
  <si>
    <t>S1S3S5 A1A3</t>
  </si>
  <si>
    <t>S1S3S6S7 A1A4A5</t>
  </si>
  <si>
    <t>S8S1S3S6 A1A4A6</t>
  </si>
  <si>
    <t>w</t>
  </si>
  <si>
    <t>wachtwoord</t>
  </si>
  <si>
    <t>gebruikersnaam bestaat EN w.wachtwoord is correct</t>
  </si>
  <si>
    <t>m</t>
  </si>
  <si>
    <t>mislukte inlogpogingen</t>
  </si>
  <si>
    <t>aantal mislukte pogingen achter elkaar is zes</t>
  </si>
  <si>
    <t>gebruikersnaam bestaat niet</t>
  </si>
  <si>
    <t>ingevulde verificatiecode is niet correct</t>
  </si>
  <si>
    <t>wachtwoord is niet correct</t>
  </si>
  <si>
    <t>C4.2</t>
  </si>
  <si>
    <t>mislukte pogingen</t>
  </si>
  <si>
    <t>S2,S4</t>
  </si>
  <si>
    <t>S1S3S5</t>
  </si>
  <si>
    <t>S1S3S6S7</t>
  </si>
  <si>
    <t>S1S3S6S8</t>
  </si>
  <si>
    <t>gebruikersnaam</t>
  </si>
  <si>
    <t>verificatiecode</t>
  </si>
  <si>
    <t>G1</t>
  </si>
  <si>
    <t>inlogpagina</t>
  </si>
  <si>
    <t>Navigeer naar de inlog pagina op de volgende URL www.inlogpagina.nl</t>
  </si>
  <si>
    <t>P1</t>
  </si>
  <si>
    <t>gebruiker invoeren</t>
  </si>
  <si>
    <t>vul een niet bestaande gebruikersnaam in: "Jan"</t>
  </si>
  <si>
    <t>vul een bestaande gebruikersnaam in "Piet"</t>
  </si>
  <si>
    <t>kies wachtwoord "juist"</t>
  </si>
  <si>
    <t>kies wachtwoord "onjuist"</t>
  </si>
  <si>
    <t>vul de correcte verificatiecode in</t>
  </si>
  <si>
    <t>vul 6 maal achter elkaar de verkeerde verificatiecode in</t>
  </si>
  <si>
    <t>je krijgt een sms verificatie code toegestuurd</t>
  </si>
  <si>
    <t>je komt terecht op de bestelpagina</t>
  </si>
  <si>
    <t>je krijgt een nieuwe verificatie code gestuurd</t>
  </si>
  <si>
    <t>m.aantal mislukte pogingen achter elkaar is kleiner dan zeven</t>
  </si>
  <si>
    <t>aantal mislukte pogingen achter elkaar is kleiner dan zeven</t>
  </si>
  <si>
    <t>aantal mislukte pogingen achter elkaar is  zeven</t>
  </si>
  <si>
    <t>vul 7 maal achter elkaar de verkeerde verificatiecode in</t>
  </si>
  <si>
    <t>Zorg dat "Piet"  een bestaande gebruikersnaam is met wachtwoord "juist" en met je eigen mobiele nummer</t>
  </si>
  <si>
    <t>gebruikersnaam bestaat en wachtwoord is correct en ingevulde verificatiecode is correct</t>
  </si>
  <si>
    <t>klant krijgt een sms verificatie code toegestuurd en klant komt terecht op de bestelpagina</t>
  </si>
  <si>
    <t>gebruikersnaam bestaat en wachtwoord is correct en aantal mislukte pogingen achter elkaar is kleiner dan zeven</t>
  </si>
  <si>
    <t>klant krijgt een sms verificatie code toegestuurd en melding: "verificatie code niet correct" en klant krijgt een nieuwe verificatie code gestuurd</t>
  </si>
  <si>
    <t>gebruikersnaam bestaat en wachtwoord is correct en aantal mislukte pogingen achter elkaar is  zeven</t>
  </si>
  <si>
    <t>klant krijgt een sms verificatie code toegestuurd en melding: "verificatie code niet correct" en melding: "probeer het over 3 minuten opnieuw"</t>
  </si>
  <si>
    <t>(blank)</t>
  </si>
  <si>
    <t>(All)</t>
  </si>
  <si>
    <t>Grand Total</t>
  </si>
  <si>
    <t>(Multiple Items)</t>
  </si>
  <si>
    <t>TestDossierTool v1.1.6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</si>
</sst>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2"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sz val="10"/>
      <color indexed="81"/>
      <name val="Tahoma"/>
      <family val="2"/>
    </font>
    <font>
      <sz val="10"/>
      <color theme="0"/>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291">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0" fontId="0" fillId="7" borderId="1" xfId="0" applyNumberFormat="1" applyFill="1" applyBorder="1"/>
    <xf numFmtId="10" fontId="0" fillId="8"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9"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1" xfId="0" applyFont="1" applyFill="1" applyBorder="1" applyAlignment="1">
      <alignment wrapText="1"/>
    </xf>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9" fontId="0" fillId="0" borderId="1" xfId="0" applyNumberFormat="1" applyFont="1" applyFill="1" applyBorder="1"/>
    <xf numFmtId="0" fontId="0" fillId="0" borderId="0" xfId="0"/>
    <xf numFmtId="0" fontId="0" fillId="0" borderId="0" xfId="0"/>
    <xf numFmtId="0" fontId="1" fillId="10" borderId="1" xfId="0"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Border="1" applyAlignment="1">
      <alignment horizontal="center"/>
    </xf>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4" borderId="0" xfId="0" applyFill="1" applyBorder="1"/>
    <xf numFmtId="0" fontId="0" fillId="4" borderId="11" xfId="0" applyFill="1" applyBorder="1"/>
    <xf numFmtId="0" fontId="0" fillId="4" borderId="10"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 fillId="4" borderId="0" xfId="0" applyFont="1" applyFill="1" applyBorder="1" applyAlignment="1"/>
    <xf numFmtId="0" fontId="0" fillId="4" borderId="0" xfId="0" applyFill="1" applyBorder="1" applyAlignment="1"/>
    <xf numFmtId="0" fontId="0" fillId="10" borderId="1" xfId="0" applyFont="1" applyFill="1" applyBorder="1"/>
    <xf numFmtId="0" fontId="1" fillId="4" borderId="0" xfId="0" applyFont="1" applyFill="1" applyBorder="1"/>
    <xf numFmtId="0" fontId="0" fillId="0" borderId="0" xfId="0"/>
    <xf numFmtId="0" fontId="1" fillId="2" borderId="1" xfId="0" applyFont="1" applyFill="1" applyBorder="1"/>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1" fillId="0" borderId="0" xfId="0" applyFont="1" applyFill="1" applyBorder="1"/>
    <xf numFmtId="0" fontId="0" fillId="0" borderId="0" xfId="0"/>
    <xf numFmtId="0" fontId="0" fillId="0" borderId="1" xfId="0" applyBorder="1"/>
    <xf numFmtId="0" fontId="0" fillId="0" borderId="0" xfId="0"/>
    <xf numFmtId="49" fontId="21" fillId="0" borderId="1" xfId="0" applyNumberFormat="1" applyFont="1" applyBorder="1" applyAlignment="1">
      <alignment horizontal="center" vertical="top"/>
    </xf>
    <xf numFmtId="0" fontId="0" fillId="4" borderId="7" xfId="0" applyFill="1" applyBorder="1"/>
    <xf numFmtId="0" fontId="0" fillId="4" borderId="8" xfId="0" applyFill="1" applyBorder="1"/>
    <xf numFmtId="0" fontId="0" fillId="4" borderId="10" xfId="0" applyFill="1" applyBorder="1"/>
    <xf numFmtId="0" fontId="0" fillId="3" borderId="1" xfId="0" applyFill="1" applyBorder="1" applyAlignment="1">
      <alignment wrapText="1"/>
    </xf>
    <xf numFmtId="0" fontId="0" fillId="0" borderId="0" xfId="0"/>
    <xf numFmtId="0" fontId="0" fillId="0" borderId="0" xfId="0"/>
    <xf numFmtId="0" fontId="0" fillId="0" borderId="3" xfId="0" applyFont="1" applyFill="1" applyBorder="1"/>
    <xf numFmtId="0" fontId="0" fillId="0" borderId="12" xfId="0" applyFont="1" applyFill="1" applyBorder="1"/>
    <xf numFmtId="0" fontId="0" fillId="0" borderId="1" xfId="0" applyBorder="1"/>
    <xf numFmtId="0" fontId="0" fillId="0" borderId="0" xfId="0"/>
    <xf numFmtId="0" fontId="0" fillId="0" borderId="9" xfId="0" applyBorder="1"/>
    <xf numFmtId="0" fontId="0" fillId="0" borderId="0" xfId="0"/>
    <xf numFmtId="0" fontId="0" fillId="0" borderId="1" xfId="0" applyBorder="1"/>
    <xf numFmtId="0" fontId="2" fillId="0" borderId="1" xfId="0" applyFont="1" applyFill="1" applyBorder="1" applyAlignment="1">
      <alignment vertical="top" wrapText="1"/>
    </xf>
    <xf numFmtId="0" fontId="0" fillId="0" borderId="11" xfId="0" applyBorder="1"/>
    <xf numFmtId="0" fontId="0" fillId="3" borderId="3" xfId="0" applyFill="1" applyBorder="1" applyAlignment="1">
      <alignment wrapText="1"/>
    </xf>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1" xfId="0" applyFont="1" applyFill="1" applyBorder="1" applyAlignment="1">
      <alignment horizontal="left" vertical="top"/>
    </xf>
    <xf numFmtId="0" fontId="2" fillId="0" borderId="3" xfId="0" applyFont="1" applyFill="1" applyBorder="1" applyAlignment="1">
      <alignment horizontal="left" vertical="top"/>
    </xf>
    <xf numFmtId="0" fontId="0" fillId="0" borderId="1" xfId="0" applyBorder="1" applyAlignment="1"/>
    <xf numFmtId="0" fontId="0" fillId="0" borderId="0" xfId="0"/>
    <xf numFmtId="0" fontId="0" fillId="3" borderId="2" xfId="0" applyFill="1" applyBorder="1"/>
    <xf numFmtId="0" fontId="0" fillId="0" borderId="2" xfId="0" applyBorder="1"/>
    <xf numFmtId="0" fontId="0" fillId="0" borderId="2" xfId="0" applyBorder="1" applyAlignment="1">
      <alignment horizontal="center"/>
    </xf>
    <xf numFmtId="0" fontId="0" fillId="0" borderId="2" xfId="0" applyBorder="1" applyAlignment="1"/>
    <xf numFmtId="0" fontId="0" fillId="3" borderId="3" xfId="0" applyFill="1" applyBorder="1"/>
    <xf numFmtId="0" fontId="0" fillId="0" borderId="3" xfId="0" applyBorder="1" applyAlignment="1"/>
    <xf numFmtId="0" fontId="0" fillId="0" borderId="4" xfId="0" applyBorder="1"/>
    <xf numFmtId="0" fontId="0" fillId="0" borderId="6" xfId="0" applyBorder="1"/>
    <xf numFmtId="0" fontId="0" fillId="0" borderId="9" xfId="0" applyBorder="1"/>
    <xf numFmtId="0" fontId="0" fillId="0" borderId="0" xfId="0"/>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2" fillId="0" borderId="1" xfId="0" applyFont="1" applyFill="1" applyBorder="1" applyAlignment="1">
      <alignment vertical="top" wrapText="1"/>
    </xf>
    <xf numFmtId="0" fontId="0" fillId="0" borderId="1" xfId="0" applyBorder="1" applyAlignment="1">
      <alignment vertical="top"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10" fontId="0" fillId="2" borderId="1" xfId="0" applyNumberFormat="1" applyFill="1" applyBorder="1"/>
    <xf numFmtId="10" fontId="0" fillId="11" borderId="1" xfId="0" applyNumberFormat="1" applyFill="1" applyBorder="1"/>
  </cellXfs>
  <cellStyles count="3">
    <cellStyle name="Hyperlink" xfId="2" builtinId="8"/>
    <cellStyle name="Normal" xfId="0" builtinId="0"/>
    <cellStyle name="Standaard_Opslaan en filteren Doseringen" xfId="1"/>
  </cellStyles>
  <dxfs count="74">
    <dxf>
      <fill>
        <patternFill patternType="solid">
          <bgColor theme="0"/>
        </patternFill>
      </fill>
    </dxf>
    <dxf>
      <fill>
        <patternFill>
          <bgColor theme="0"/>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4"/>
        </patternFill>
      </fill>
    </dxf>
    <dxf>
      <fill>
        <patternFill>
          <bgColor theme="5" tint="-0.249977111117893"/>
        </patternFill>
      </fill>
    </dxf>
    <dxf>
      <fill>
        <patternFill>
          <bgColor theme="6"/>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6" tint="0.59999389629810485"/>
        </patternFill>
      </fill>
    </dxf>
    <dxf>
      <fill>
        <patternFill>
          <bgColor theme="4" tint="0.59999389629810485"/>
        </patternFill>
      </fill>
    </dxf>
    <dxf>
      <fill>
        <patternFill>
          <bgColor theme="7" tint="0.39997558519241921"/>
        </patternFill>
      </fill>
    </dxf>
    <dxf>
      <fill>
        <patternFill>
          <bgColor theme="5"/>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tint="0.59999389629810485"/>
        </patternFill>
      </fill>
    </dxf>
    <dxf>
      <fill>
        <patternFill>
          <bgColor theme="6" tint="0.59999389629810485"/>
        </patternFill>
      </fill>
    </dxf>
    <dxf>
      <fill>
        <patternFill>
          <bgColor theme="7" tint="0.39997558519241921"/>
        </patternFill>
      </fill>
    </dxf>
    <dxf>
      <fill>
        <patternFill>
          <bgColor theme="5"/>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6" tint="0.59999389629810485"/>
        </patternFill>
      </fill>
    </dxf>
    <dxf>
      <fill>
        <patternFill>
          <bgColor theme="4" tint="0.59999389629810485"/>
        </patternFill>
      </fill>
    </dxf>
    <dxf>
      <fill>
        <patternFill>
          <bgColor theme="7" tint="0.39997558519241921"/>
        </patternFill>
      </fill>
    </dxf>
    <dxf>
      <fill>
        <patternFill>
          <bgColor theme="5"/>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[TestDossierTool.xlsm]Rapport!Draaitabel4</c:name>
    <c:fmtId val="0"/>
  </c:pivotSource>
  <c:chart>
    <c:title>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pivotFmt>
      <c:pivotFmt>
        <c:idx val="4"/>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cat>
            <c:strRef>
              <c:f>Rapport!$B$20:$B$24</c:f>
              <c:strCache>
                <c:ptCount val="4"/>
                <c:pt idx="0">
                  <c:v>nok</c:v>
                </c:pt>
                <c:pt idx="1">
                  <c:v>nvt</c:v>
                </c:pt>
                <c:pt idx="2">
                  <c:v>ok</c:v>
                </c:pt>
                <c:pt idx="3">
                  <c:v>(blank)</c:v>
                </c:pt>
              </c:strCache>
            </c:strRef>
          </c:cat>
          <c:val>
            <c:numRef>
              <c:f>Rapport!$C$20:$C$24</c:f>
              <c:numCache>
                <c:formatCode>General</c:formatCode>
                <c:ptCount val="4"/>
                <c:pt idx="3">
                  <c:v>5</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[TestDossierTool.xlsm]Rapport!Draaitabel5</c:name>
    <c:fmtId val="0"/>
  </c:pivotSource>
  <c:chart>
    <c:title>
      <c:tx>
        <c:rich>
          <a:bodyPr/>
          <a:lstStyle/>
          <a:p>
            <a:pPr>
              <a:defRPr/>
            </a:pPr>
            <a:r>
              <a:rPr lang="en-US"/>
              <a:t>Logische test</a:t>
            </a:r>
            <a:r>
              <a:rPr lang="en-US" baseline="0"/>
              <a:t> </a:t>
            </a:r>
            <a:r>
              <a:rPr lang="en-US"/>
              <a:t>stappen</a:t>
            </a:r>
          </a:p>
        </c:rich>
      </c:tx>
      <c:layout/>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dPt>
            <c:idx val="1"/>
            <c:bubble3D val="0"/>
            <c:spPr>
              <a:solidFill>
                <a:schemeClr val="accent1">
                  <a:lumMod val="60000"/>
                  <a:lumOff val="40000"/>
                </a:schemeClr>
              </a:solidFill>
            </c:spPr>
          </c:dPt>
          <c:dPt>
            <c:idx val="2"/>
            <c:bubble3D val="0"/>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26</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[TestDossierTool.xlsm]Rapport!Draaitabel6</c:name>
    <c:fmtId val="0"/>
  </c:pivotSource>
  <c:chart>
    <c:title>
      <c:tx>
        <c:rich>
          <a:bodyPr/>
          <a:lstStyle/>
          <a:p>
            <a:pPr>
              <a:defRPr/>
            </a:pPr>
            <a:r>
              <a:rPr lang="en-US"/>
              <a:t>Alle test</a:t>
            </a:r>
            <a:r>
              <a:rPr lang="en-US" baseline="0"/>
              <a:t> </a:t>
            </a:r>
            <a:r>
              <a:rPr lang="en-US"/>
              <a:t>stappen</a:t>
            </a:r>
          </a:p>
        </c:rich>
      </c:tx>
      <c:layout/>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(blank)</c:v>
                </c:pt>
              </c:strCache>
            </c:strRef>
          </c:cat>
          <c:val>
            <c:numRef>
              <c:f>Rapport!$C$49:$C$50</c:f>
              <c:numCache>
                <c:formatCode>General</c:formatCode>
                <c:ptCount val="1"/>
                <c:pt idx="0">
                  <c:v>11</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[TestDossierTool.xlsm]Rapport!Draaitabel2</c:name>
    <c:fmtId val="1"/>
  </c:pivotSource>
  <c:chart>
    <c:title>
      <c:tx>
        <c:rich>
          <a:bodyPr/>
          <a:lstStyle/>
          <a:p>
            <a:pPr>
              <a:defRPr/>
            </a:pPr>
            <a:r>
              <a:rPr lang="nl-NL"/>
              <a:t>Bevindingen</a:t>
            </a:r>
          </a:p>
        </c:rich>
      </c:tx>
      <c:layout/>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Rapport!$B$67:$B$68</c:f>
              <c:strCache>
                <c:ptCount val="1"/>
                <c:pt idx="0">
                  <c:v>Te beoordelen</c:v>
                </c:pt>
              </c:strCache>
            </c:strRef>
          </c:cat>
          <c:val>
            <c:numRef>
              <c:f>Rapport!$C$67:$C$68</c:f>
              <c:numCache>
                <c:formatCode>General</c:formatCode>
                <c:ptCount val="1"/>
                <c:pt idx="0">
                  <c:v>3</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54.004382870371" createdVersion="4" refreshedVersion="4" minRefreshableVersion="3" recordCount="39">
  <cacheSource type="worksheet">
    <worksheetSource ref="B8:H560" sheet="FTG"/>
  </cacheSource>
  <cacheFields count="7">
    <cacheField name="LTG nr" numFmtId="49">
      <sharedItems containsString="0" containsBlank="1" containsNumber="1" containsInteger="1" minValue="1" maxValue="5"/>
    </cacheField>
    <cacheField name="FTG nr" numFmtId="49">
      <sharedItems containsBlank="1" containsMixedTypes="1" containsNumber="1" containsInteger="1" minValue="1" maxValue="6" count="9">
        <m/>
        <n v="1"/>
        <s v="."/>
        <s v="*"/>
        <n v="2"/>
        <n v="3"/>
        <n v="4"/>
        <n v="5"/>
        <n v="6" u="1"/>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54.004418055556" createdVersion="4" refreshedVersion="4" minRefreshableVersion="3" recordCount="4">
  <cacheSource type="worksheet">
    <worksheetSource ref="B9:Q496" sheet="Bevindingen"/>
  </cacheSource>
  <cacheFields count="16">
    <cacheField name="Nr" numFmtId="0">
      <sharedItems containsBlank="1"/>
    </cacheField>
    <cacheField name="Omschrijving" numFmtId="0">
      <sharedItems containsBlank="1"/>
    </cacheField>
    <cacheField name="Status" numFmtId="0">
      <sharedItems containsBlank="1" count="4">
        <s v="Te beoordelen"/>
        <m/>
        <s v="Geslot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Blank="1" containsMixedTypes="1" containsNumber="1" containsInteger="1" minValue="1" maxValue="3"/>
    </cacheField>
    <cacheField name="Tester" numFmtId="0">
      <sharedItems containsBlank="1"/>
    </cacheField>
    <cacheField name="Datum" numFmtId="0">
      <sharedItems containsNonDate="0" containsDate="1" containsString="0" containsBlank="1" minDate="2012-09-18T00:00:00" maxDate="2012-09-19T00:00:00"/>
    </cacheField>
    <cacheField name="Systeemversie" numFmtId="0">
      <sharedItems containsBlank="1"/>
    </cacheField>
    <cacheField name="Iteratie" numFmtId="0">
      <sharedItems containsString="0" containsBlank="1" containsNumber="1" containsInteger="1" minValue="1" maxValue="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39">
  <r>
    <m/>
    <x v="0"/>
    <m/>
    <m/>
    <m/>
    <x v="0"/>
    <m/>
  </r>
  <r>
    <m/>
    <x v="0"/>
    <m/>
    <m/>
    <m/>
    <x v="1"/>
    <m/>
  </r>
  <r>
    <m/>
    <x v="0"/>
    <m/>
    <m/>
    <m/>
    <x v="2"/>
    <m/>
  </r>
  <r>
    <n v="1"/>
    <x v="1"/>
    <s v="gebruikersnaam bestaat niet"/>
    <m/>
    <m/>
    <x v="3"/>
    <m/>
  </r>
  <r>
    <m/>
    <x v="2"/>
    <s v="Zorg dat &quot;Piet&quot;  een bestaande gebruikersnaam is met wachtwoord &quot;juist&quot; en met je eigen mobiele nummer"/>
    <m/>
    <m/>
    <x v="3"/>
    <m/>
  </r>
  <r>
    <m/>
    <x v="2"/>
    <s v="Navigeer naar de inlog pagina op de volgende URL www.inlogpagina.nl"/>
    <m/>
    <m/>
    <x v="3"/>
    <m/>
  </r>
  <r>
    <m/>
    <x v="2"/>
    <s v="vul een niet bestaande gebruikersnaam in: &quot;Jan&quot;"/>
    <m/>
    <m/>
    <x v="3"/>
    <m/>
  </r>
  <r>
    <m/>
    <x v="3"/>
    <s v="kies wachtwoord &quot;juist&quot;"/>
    <s v="melding: de gebruikersnaam en wachtwoord combinatie bestaat niet"/>
    <m/>
    <x v="3"/>
    <m/>
  </r>
  <r>
    <n v="2"/>
    <x v="4"/>
    <s v="wachtwoord is niet correct"/>
    <m/>
    <m/>
    <x v="3"/>
    <m/>
  </r>
  <r>
    <m/>
    <x v="2"/>
    <s v="Navigeer naar de inlog pagina op de volgende URL www.inlogpagina.nl"/>
    <m/>
    <m/>
    <x v="3"/>
    <m/>
  </r>
  <r>
    <m/>
    <x v="2"/>
    <s v="vul een bestaande gebruikersnaam in &quot;Piet&quot;"/>
    <m/>
    <m/>
    <x v="3"/>
    <m/>
  </r>
  <r>
    <m/>
    <x v="3"/>
    <s v="kies wachtwoord &quot;onjuist&quot;"/>
    <s v="melding: de gebruikersnaam en wachtwoord combinatie bestaat niet"/>
    <m/>
    <x v="3"/>
    <m/>
  </r>
  <r>
    <n v="3"/>
    <x v="5"/>
    <s v="ingevulde verificatiecode is correct"/>
    <m/>
    <m/>
    <x v="3"/>
    <m/>
  </r>
  <r>
    <m/>
    <x v="2"/>
    <s v="Navigeer naar de inlog pagina op de volgende URL www.inlogpagina.nl"/>
    <m/>
    <m/>
    <x v="3"/>
    <m/>
  </r>
  <r>
    <m/>
    <x v="2"/>
    <s v="vul een bestaande gebruikersnaam in &quot;Piet&quot;"/>
    <m/>
    <m/>
    <x v="3"/>
    <m/>
  </r>
  <r>
    <m/>
    <x v="3"/>
    <s v="kies wachtwoord &quot;juist&quot;"/>
    <s v="je krijgt een sms verificatie code toegestuurd"/>
    <m/>
    <x v="3"/>
    <m/>
  </r>
  <r>
    <m/>
    <x v="3"/>
    <s v="vul de correcte verificatiecode in"/>
    <s v="je komt terecht op de bestelpagina"/>
    <m/>
    <x v="3"/>
    <m/>
  </r>
  <r>
    <n v="4"/>
    <x v="6"/>
    <s v="aantal mislukte pogingen achter elkaar is kleiner dan zeven"/>
    <m/>
    <m/>
    <x v="3"/>
    <m/>
  </r>
  <r>
    <m/>
    <x v="2"/>
    <s v="Navigeer naar de inlog pagina op de volgende URL www.inlogpagina.nl"/>
    <m/>
    <m/>
    <x v="3"/>
    <m/>
  </r>
  <r>
    <m/>
    <x v="2"/>
    <s v="vul een bestaande gebruikersnaam in &quot;Piet&quot;"/>
    <m/>
    <m/>
    <x v="3"/>
    <m/>
  </r>
  <r>
    <m/>
    <x v="3"/>
    <s v="kies wachtwoord &quot;juist&quot;"/>
    <s v="je krijgt een sms verificatie code toegestuurd"/>
    <m/>
    <x v="3"/>
    <m/>
  </r>
  <r>
    <m/>
    <x v="3"/>
    <s v="vul 6 maal achter elkaar de verkeerde verificatiecode in"/>
    <s v="melding: &quot;verificatie code niet correct&quot;"/>
    <m/>
    <x v="3"/>
    <m/>
  </r>
  <r>
    <m/>
    <x v="3"/>
    <m/>
    <s v="je krijgt een nieuwe verificatie code gestuurd"/>
    <m/>
    <x v="3"/>
    <m/>
  </r>
  <r>
    <n v="5"/>
    <x v="7"/>
    <s v="aantal mislukte pogingen achter elkaar is  zeven"/>
    <m/>
    <m/>
    <x v="3"/>
    <m/>
  </r>
  <r>
    <m/>
    <x v="2"/>
    <s v="Navigeer naar de inlog pagina op de volgende URL www.inlogpagina.nl"/>
    <m/>
    <m/>
    <x v="3"/>
    <m/>
  </r>
  <r>
    <m/>
    <x v="2"/>
    <s v="vul een bestaande gebruikersnaam in &quot;Piet&quot;"/>
    <m/>
    <m/>
    <x v="3"/>
    <m/>
  </r>
  <r>
    <m/>
    <x v="3"/>
    <s v="kies wachtwoord &quot;juist&quot;"/>
    <s v="je krijgt een sms verificatie code toegestuurd"/>
    <m/>
    <x v="3"/>
    <m/>
  </r>
  <r>
    <m/>
    <x v="3"/>
    <s v="vul 7 maal achter elkaar de verkeerde verificatiecode in"/>
    <s v="melding: &quot;verificatie code niet correct&quot;"/>
    <m/>
    <x v="3"/>
    <m/>
  </r>
  <r>
    <m/>
    <x v="3"/>
    <m/>
    <s v="melding: &quot;probeer het over 3 minuten opnieuw&quot;"/>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Cache/pivotCacheRecords3.xml><?xml version="1.0" encoding="utf-8"?>
<pivotCacheRecords xmlns="http://schemas.openxmlformats.org/spreadsheetml/2006/main" xmlns:r="http://schemas.openxmlformats.org/officeDocument/2006/relationships" count="4">
  <r>
    <s v="B1"/>
    <s v="Bij -Einddatum medicijn is 35 dagen van nu- wordt verwacht: -- , maar: "/>
    <x v="0"/>
    <m/>
    <m/>
    <m/>
    <s v="1,2"/>
    <s v="Ralph"/>
    <d v="2012-09-18T00:00:00"/>
    <s v="B01"/>
    <n v="1"/>
    <m/>
    <m/>
    <m/>
    <m/>
    <m/>
  </r>
  <r>
    <s v="B2"/>
    <s v="Bij -Einddatum medicijn is 35 dagen van nu- wordt verwacht: -- , maar: "/>
    <x v="0"/>
    <m/>
    <m/>
    <m/>
    <n v="1"/>
    <s v="Ralph"/>
    <d v="2012-09-18T00:00:00"/>
    <s v="B01"/>
    <n v="1"/>
    <m/>
    <m/>
    <m/>
    <m/>
    <m/>
  </r>
  <r>
    <s v="B3"/>
    <s v="Bij -Er is een verstuurd bestelvoorstel- wordt verwacht: -- , maar: "/>
    <x v="0"/>
    <m/>
    <m/>
    <m/>
    <n v="3"/>
    <s v="Ralph"/>
    <d v="2012-09-18T00:00:00"/>
    <s v="B01"/>
    <n v="1"/>
    <m/>
    <m/>
    <m/>
    <m/>
    <m/>
  </r>
  <r>
    <m/>
    <m/>
    <x v="1"/>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2" cacheId="15"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8" firstHeaderRow="1" firstDataRow="1" firstDataCol="1"/>
  <pivotFields count="16">
    <pivotField showAll="0"/>
    <pivotField showAll="0"/>
    <pivotField axis="axisRow" dataField="1" multipleItemSelectionAllowed="1" showAll="0">
      <items count="5">
        <item x="0"/>
        <item h="1" x="1"/>
        <item m="1" x="3"/>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
    <i>
      <x/>
    </i>
    <i t="grand">
      <x/>
    </i>
  </rowItems>
  <colItems count="1">
    <i/>
  </colItems>
  <dataFields count="1">
    <dataField name="Aantal van Status" fld="2" subtotal="count" baseField="0" baseItem="0"/>
  </dataFields>
  <formats count="6">
    <format dxfId="49">
      <pivotArea field="2" type="button" dataOnly="0" labelOnly="1" outline="0" axis="axisRow" fieldPosition="0"/>
    </format>
    <format dxfId="48">
      <pivotArea type="all" dataOnly="0" outline="0" fieldPosition="0"/>
    </format>
    <format dxfId="47">
      <pivotArea type="all" dataOnly="0" outline="0" fieldPosition="0"/>
    </format>
    <format dxfId="46">
      <pivotArea collapsedLevelsAreSubtotals="1" fieldPosition="0">
        <references count="2">
          <reference field="4294967294" count="1" selected="0">
            <x v="0"/>
          </reference>
          <reference field="2" count="1">
            <x v="0"/>
          </reference>
        </references>
      </pivotArea>
    </format>
    <format dxfId="45">
      <pivotArea collapsedLevelsAreSubtotals="1" fieldPosition="0">
        <references count="2">
          <reference field="4294967294" count="1" selected="0">
            <x v="0"/>
          </reference>
          <reference field="2" count="1">
            <x v="2"/>
          </reference>
        </references>
      </pivotArea>
    </format>
    <format dxfId="44">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5" cacheId="1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10">
        <item x="1"/>
        <item x="4"/>
        <item x="5"/>
        <item x="6"/>
        <item x="7"/>
        <item m="1" x="8"/>
        <item x="0"/>
        <item x="3"/>
        <item x="2"/>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57">
      <pivotArea type="all" dataOnly="0" outline="0" fieldPosition="0"/>
    </format>
    <format dxfId="56">
      <pivotArea type="all" dataOnly="0" outline="0" fieldPosition="0"/>
    </format>
    <format dxfId="55">
      <pivotArea field="1" type="button" dataOnly="0" labelOnly="1" outline="0" axis="axisPage" fieldPosition="0"/>
    </format>
    <format dxfId="54">
      <pivotArea field="1" type="button" dataOnly="0" labelOnly="1" outline="0" axis="axisPage" fieldPosition="0"/>
    </format>
    <format dxfId="53">
      <pivotArea collapsedLevelsAreSubtotals="1" fieldPosition="0">
        <references count="2">
          <reference field="4294967294" count="1" selected="0">
            <x v="1"/>
          </reference>
          <reference field="5" count="1">
            <x v="2"/>
          </reference>
        </references>
      </pivotArea>
    </format>
    <format dxfId="52">
      <pivotArea collapsedLevelsAreSubtotals="1" fieldPosition="0">
        <references count="2">
          <reference field="4294967294" count="1" selected="0">
            <x v="1"/>
          </reference>
          <reference field="5" count="1">
            <x v="1"/>
          </reference>
        </references>
      </pivotArea>
    </format>
    <format dxfId="51">
      <pivotArea collapsedLevelsAreSubtotals="1" fieldPosition="0">
        <references count="2">
          <reference field="4294967294" count="1" selected="0">
            <x v="1"/>
          </reference>
          <reference field="5" count="1">
            <x v="3"/>
          </reference>
        </references>
      </pivotArea>
    </format>
    <format dxfId="5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4" cacheId="1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63">
      <pivotArea type="all" dataOnly="0" outline="0" fieldPosition="0"/>
    </format>
    <format dxfId="62">
      <pivotArea type="all" dataOnly="0" outline="0" fieldPosition="0"/>
    </format>
    <format dxfId="61">
      <pivotArea collapsedLevelsAreSubtotals="1" fieldPosition="0">
        <references count="2">
          <reference field="4294967294" count="1" selected="0">
            <x v="1"/>
          </reference>
          <reference field="5" count="1">
            <x v="1"/>
          </reference>
        </references>
      </pivotArea>
    </format>
    <format dxfId="60">
      <pivotArea collapsedLevelsAreSubtotals="1" fieldPosition="0">
        <references count="2">
          <reference field="4294967294" count="1" selected="0">
            <x v="1"/>
          </reference>
          <reference field="5" count="1">
            <x v="2"/>
          </reference>
        </references>
      </pivotArea>
    </format>
    <format dxfId="59">
      <pivotArea collapsedLevelsAreSubtotals="1" fieldPosition="0">
        <references count="2">
          <reference field="4294967294" count="1" selected="0">
            <x v="1"/>
          </reference>
          <reference field="5" count="1">
            <x v="3"/>
          </reference>
        </references>
      </pivotArea>
    </format>
    <format dxfId="58">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6" cacheId="1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10">
        <item x="1"/>
        <item h="1" x="4"/>
        <item h="1" x="5"/>
        <item h="1" x="6"/>
        <item h="1" x="7"/>
        <item h="1" m="1" x="8"/>
        <item h="1" x="0"/>
        <item x="3"/>
        <item h="1" x="2"/>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73">
      <pivotArea type="all" dataOnly="0" outline="0" fieldPosition="0"/>
    </format>
    <format dxfId="72">
      <pivotArea type="all" dataOnly="0" outline="0" fieldPosition="0"/>
    </format>
    <format dxfId="71">
      <pivotArea field="1" type="button" dataOnly="0" labelOnly="1" outline="0" axis="axisPage" fieldPosition="0"/>
    </format>
    <format dxfId="70">
      <pivotArea dataOnly="0" labelOnly="1" outline="0" fieldPosition="0">
        <references count="1">
          <reference field="1" count="0"/>
        </references>
      </pivotArea>
    </format>
    <format dxfId="69">
      <pivotArea field="1" type="button" dataOnly="0" labelOnly="1" outline="0" axis="axisPage" fieldPosition="0"/>
    </format>
    <format dxfId="68">
      <pivotArea dataOnly="0" labelOnly="1" outline="0" fieldPosition="0">
        <references count="1">
          <reference field="1" count="0"/>
        </references>
      </pivotArea>
    </format>
    <format dxfId="67">
      <pivotArea collapsedLevelsAreSubtotals="1" fieldPosition="0">
        <references count="2">
          <reference field="4294967294" count="1" selected="0">
            <x v="1"/>
          </reference>
          <reference field="5" count="1">
            <x v="2"/>
          </reference>
        </references>
      </pivotArea>
    </format>
    <format dxfId="66">
      <pivotArea collapsedLevelsAreSubtotals="1" fieldPosition="0">
        <references count="2">
          <reference field="4294967294" count="1" selected="0">
            <x v="1"/>
          </reference>
          <reference field="5" count="1">
            <x v="1"/>
          </reference>
        </references>
      </pivotArea>
    </format>
    <format dxfId="65">
      <pivotArea collapsedLevelsAreSubtotals="1" fieldPosition="0">
        <references count="2">
          <reference field="4294967294" count="1" selected="0">
            <x v="1"/>
          </reference>
          <reference field="5" count="1">
            <x v="3"/>
          </reference>
        </references>
      </pivotArea>
    </format>
    <format dxfId="6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6"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43">
      <pivotArea type="all" dataOnly="0" outline="0" fieldPosition="0"/>
    </format>
    <format dxfId="42">
      <pivotArea dataOnly="0" labelOnly="1" outline="0" fieldPosition="0">
        <references count="1">
          <reference field="4294967294" count="7">
            <x v="0"/>
            <x v="1"/>
            <x v="2"/>
            <x v="3"/>
            <x v="4"/>
            <x v="5"/>
            <x v="6"/>
          </reference>
        </references>
      </pivotArea>
    </format>
    <format dxfId="41">
      <pivotArea field="8" type="button" dataOnly="0" labelOnly="1" outline="0" axis="axisRow" fieldPosition="0"/>
    </format>
    <format dxfId="40">
      <pivotArea dataOnly="0" labelOnly="1" outline="0" fieldPosition="0">
        <references count="1">
          <reference field="4294967294" count="7">
            <x v="0"/>
            <x v="1"/>
            <x v="2"/>
            <x v="3"/>
            <x v="4"/>
            <x v="5"/>
            <x v="6"/>
          </reference>
        </references>
      </pivotArea>
    </format>
    <format dxfId="39">
      <pivotArea grandRow="1" outline="0" collapsedLevelsAreSubtotals="1" fieldPosition="0"/>
    </format>
    <format dxfId="38">
      <pivotArea dataOnly="0" labelOnly="1" grandRow="1" outline="0" fieldPosition="0"/>
    </format>
    <format dxfId="37">
      <pivotArea dataOnly="0" labelOnly="1" outline="0" fieldPosition="0">
        <references count="1">
          <reference field="4294967294" count="7">
            <x v="0"/>
            <x v="1"/>
            <x v="2"/>
            <x v="3"/>
            <x v="4"/>
            <x v="5"/>
            <x v="6"/>
          </reference>
        </references>
      </pivotArea>
    </format>
    <format dxfId="36">
      <pivotArea outline="0" collapsedLevelsAreSubtotals="1" fieldPosition="0">
        <references count="1">
          <reference field="4294967294" count="1" selected="0">
            <x v="6"/>
          </reference>
        </references>
      </pivotArea>
    </format>
    <format dxfId="35">
      <pivotArea dataOnly="0" labelOnly="1" outline="0" fieldPosition="0">
        <references count="1">
          <reference field="4294967294" count="7">
            <x v="0"/>
            <x v="1"/>
            <x v="2"/>
            <x v="3"/>
            <x v="4"/>
            <x v="5"/>
            <x v="6"/>
          </reference>
        </references>
      </pivotArea>
    </format>
    <format dxfId="3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G14" sqref="G14"/>
    </sheetView>
  </sheetViews>
  <sheetFormatPr defaultRowHeight="15" x14ac:dyDescent="0.2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x14ac:dyDescent="0.25">
      <c r="C6" s="3" t="s">
        <v>13</v>
      </c>
      <c r="D6" s="75" t="s">
        <v>123</v>
      </c>
      <c r="E6" s="3" t="s">
        <v>108</v>
      </c>
      <c r="F6" s="3" t="s">
        <v>100</v>
      </c>
      <c r="G6" s="3" t="s">
        <v>6</v>
      </c>
      <c r="H6" s="74" t="s">
        <v>98</v>
      </c>
      <c r="I6" s="103" t="s">
        <v>211</v>
      </c>
    </row>
    <row r="7" spans="3:9" x14ac:dyDescent="0.25">
      <c r="C7" s="1" t="s">
        <v>133</v>
      </c>
      <c r="D7" s="64" t="s">
        <v>110</v>
      </c>
      <c r="E7" s="1" t="s">
        <v>125</v>
      </c>
      <c r="F7" s="1" t="s">
        <v>408</v>
      </c>
      <c r="G7" s="72" t="s">
        <v>130</v>
      </c>
      <c r="H7" s="5" t="s">
        <v>143</v>
      </c>
      <c r="I7" s="102" t="s">
        <v>212</v>
      </c>
    </row>
    <row r="8" spans="3:9" x14ac:dyDescent="0.25">
      <c r="C8" s="1" t="s">
        <v>14</v>
      </c>
      <c r="D8" s="64" t="s">
        <v>124</v>
      </c>
      <c r="E8" s="1" t="s">
        <v>126</v>
      </c>
      <c r="F8" s="1" t="s">
        <v>409</v>
      </c>
      <c r="G8" s="72" t="s">
        <v>131</v>
      </c>
      <c r="H8" s="5" t="s">
        <v>144</v>
      </c>
      <c r="I8" s="102" t="s">
        <v>213</v>
      </c>
    </row>
    <row r="9" spans="3:9" x14ac:dyDescent="0.25">
      <c r="C9" s="1" t="s">
        <v>16</v>
      </c>
      <c r="E9" s="1" t="s">
        <v>127</v>
      </c>
      <c r="F9" s="1" t="s">
        <v>410</v>
      </c>
      <c r="G9" s="5" t="s">
        <v>32</v>
      </c>
      <c r="H9" s="5" t="s">
        <v>145</v>
      </c>
      <c r="I9" s="5"/>
    </row>
    <row r="10" spans="3:9" x14ac:dyDescent="0.25">
      <c r="C10" s="1" t="s">
        <v>15</v>
      </c>
      <c r="E10" s="1" t="s">
        <v>128</v>
      </c>
      <c r="F10" s="1" t="s">
        <v>411</v>
      </c>
      <c r="H10" s="5" t="s">
        <v>146</v>
      </c>
    </row>
    <row r="11" spans="3:9" x14ac:dyDescent="0.25">
      <c r="E11" s="73" t="s">
        <v>132</v>
      </c>
      <c r="H11" s="5" t="s">
        <v>147</v>
      </c>
    </row>
    <row r="12" spans="3:9" x14ac:dyDescent="0.25">
      <c r="E12" s="5" t="s">
        <v>66</v>
      </c>
      <c r="H12" s="71"/>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8"/>
  <sheetViews>
    <sheetView showGridLines="0" tabSelected="1" zoomScaleNormal="100" workbookViewId="0">
      <selection activeCell="E9" sqref="E9"/>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3" t="s">
        <v>171</v>
      </c>
    </row>
    <row r="3" spans="2:5" x14ac:dyDescent="0.25">
      <c r="B3" t="s">
        <v>518</v>
      </c>
    </row>
    <row r="5" spans="2:5" x14ac:dyDescent="0.25">
      <c r="B5" s="3" t="s">
        <v>114</v>
      </c>
      <c r="C5" s="265" t="str">
        <f ca="1">MID(CELL("filename"),SEARCH("[",CELL("filename"))+1, SEARCH("]",CELL("filename"))-SEARCH("[",CELL("filename"))-6)</f>
        <v>TestDossierTool</v>
      </c>
      <c r="D5" s="265"/>
    </row>
    <row r="6" spans="2:5" ht="15.75" x14ac:dyDescent="0.3">
      <c r="B6" s="1" t="s">
        <v>105</v>
      </c>
      <c r="C6" s="263" t="s">
        <v>423</v>
      </c>
      <c r="D6" s="263"/>
      <c r="E6" s="168"/>
    </row>
    <row r="7" spans="2:5" ht="15.75" x14ac:dyDescent="0.3">
      <c r="B7" s="1" t="s">
        <v>106</v>
      </c>
      <c r="C7" s="259"/>
      <c r="D7" s="260"/>
      <c r="E7" s="168"/>
    </row>
    <row r="8" spans="2:5" x14ac:dyDescent="0.25">
      <c r="B8" s="1" t="s">
        <v>103</v>
      </c>
      <c r="C8" s="259"/>
      <c r="D8" s="260"/>
    </row>
    <row r="9" spans="2:5" x14ac:dyDescent="0.25">
      <c r="B9" s="1" t="s">
        <v>25</v>
      </c>
      <c r="C9" s="259"/>
      <c r="D9" s="260"/>
    </row>
    <row r="10" spans="2:5" x14ac:dyDescent="0.25">
      <c r="B10" s="1" t="s">
        <v>108</v>
      </c>
      <c r="C10" s="263" t="s">
        <v>66</v>
      </c>
      <c r="D10" s="263"/>
    </row>
    <row r="11" spans="2:5" x14ac:dyDescent="0.25">
      <c r="B11" s="1" t="s">
        <v>109</v>
      </c>
      <c r="C11" s="263"/>
      <c r="D11" s="263"/>
    </row>
    <row r="12" spans="2:5" x14ac:dyDescent="0.25">
      <c r="B12" s="1" t="s">
        <v>100</v>
      </c>
      <c r="C12" s="263" t="s">
        <v>408</v>
      </c>
      <c r="D12" s="263"/>
    </row>
    <row r="13" spans="2:5" x14ac:dyDescent="0.25">
      <c r="B13" s="1" t="s">
        <v>121</v>
      </c>
      <c r="C13" s="263"/>
      <c r="D13" s="263"/>
    </row>
    <row r="14" spans="2:5" x14ac:dyDescent="0.25">
      <c r="B14" s="5" t="s">
        <v>6</v>
      </c>
      <c r="C14" s="263" t="s">
        <v>131</v>
      </c>
      <c r="D14" s="263"/>
    </row>
    <row r="15" spans="2:5" x14ac:dyDescent="0.25">
      <c r="B15" s="5" t="s">
        <v>118</v>
      </c>
      <c r="C15" s="263" t="s">
        <v>110</v>
      </c>
      <c r="D15" s="263"/>
      <c r="E15" s="4"/>
    </row>
    <row r="16" spans="2:5" x14ac:dyDescent="0.25">
      <c r="B16" s="1" t="s">
        <v>112</v>
      </c>
      <c r="C16" s="263" t="s">
        <v>110</v>
      </c>
      <c r="D16" s="263"/>
      <c r="E16" s="4"/>
    </row>
    <row r="17" spans="2:6" x14ac:dyDescent="0.25">
      <c r="B17" s="64" t="s">
        <v>113</v>
      </c>
      <c r="C17" s="64" t="s">
        <v>124</v>
      </c>
      <c r="D17" s="9" t="s">
        <v>115</v>
      </c>
      <c r="E17" s="202"/>
    </row>
    <row r="18" spans="2:6" x14ac:dyDescent="0.25">
      <c r="B18" s="64" t="s">
        <v>111</v>
      </c>
      <c r="C18" s="64" t="s">
        <v>124</v>
      </c>
      <c r="D18" s="9" t="s">
        <v>116</v>
      </c>
      <c r="E18" s="202"/>
    </row>
    <row r="19" spans="2:6" x14ac:dyDescent="0.25">
      <c r="B19" s="5" t="s">
        <v>122</v>
      </c>
      <c r="C19" s="266">
        <v>1</v>
      </c>
      <c r="D19" s="267"/>
    </row>
    <row r="24" spans="2:6" x14ac:dyDescent="0.25">
      <c r="B24" s="3" t="s">
        <v>86</v>
      </c>
      <c r="C24" s="264" t="s">
        <v>85</v>
      </c>
      <c r="D24" s="264"/>
      <c r="E24" s="3" t="s">
        <v>23</v>
      </c>
      <c r="F24" s="3" t="s">
        <v>26</v>
      </c>
    </row>
    <row r="25" spans="2:6" x14ac:dyDescent="0.25">
      <c r="B25" s="1" t="s">
        <v>173</v>
      </c>
      <c r="C25" s="259" t="s">
        <v>141</v>
      </c>
      <c r="D25" s="260"/>
      <c r="E25" s="1" t="s">
        <v>175</v>
      </c>
      <c r="F25" s="82">
        <v>41346</v>
      </c>
    </row>
    <row r="26" spans="2:6" x14ac:dyDescent="0.25">
      <c r="B26" s="1"/>
      <c r="C26" s="259"/>
      <c r="D26" s="260"/>
      <c r="E26" s="1"/>
      <c r="F26" s="84"/>
    </row>
    <row r="27" spans="2:6" x14ac:dyDescent="0.25">
      <c r="C27" s="261"/>
      <c r="D27" s="261"/>
      <c r="F27" s="85"/>
    </row>
    <row r="28" spans="2:6" x14ac:dyDescent="0.25">
      <c r="C28" s="262"/>
      <c r="D28" s="262"/>
      <c r="F28" s="85"/>
    </row>
    <row r="29" spans="2:6" x14ac:dyDescent="0.25">
      <c r="C29" s="262"/>
      <c r="D29" s="262"/>
      <c r="F29" s="85"/>
    </row>
    <row r="30" spans="2:6" x14ac:dyDescent="0.25">
      <c r="C30" s="262"/>
      <c r="D30" s="262"/>
      <c r="F30" s="85"/>
    </row>
    <row r="31" spans="2:6" x14ac:dyDescent="0.25">
      <c r="C31" s="262"/>
      <c r="D31" s="262"/>
      <c r="F31" s="85"/>
    </row>
    <row r="32" spans="2:6" x14ac:dyDescent="0.25">
      <c r="C32" s="262"/>
      <c r="D32" s="262"/>
      <c r="F32" s="85"/>
    </row>
    <row r="33" spans="3:6" x14ac:dyDescent="0.25">
      <c r="C33" s="262"/>
      <c r="D33" s="262"/>
      <c r="F33" s="85"/>
    </row>
    <row r="34" spans="3:6" x14ac:dyDescent="0.25">
      <c r="C34" s="262"/>
      <c r="D34" s="262"/>
      <c r="F34" s="85"/>
    </row>
    <row r="35" spans="3:6" x14ac:dyDescent="0.25">
      <c r="C35" s="262"/>
      <c r="D35" s="262"/>
      <c r="F35" s="85"/>
    </row>
    <row r="36" spans="3:6" x14ac:dyDescent="0.25">
      <c r="C36" s="262"/>
      <c r="D36" s="262"/>
      <c r="F36" s="85"/>
    </row>
    <row r="37" spans="3:6" x14ac:dyDescent="0.25">
      <c r="C37" s="262"/>
      <c r="D37" s="262"/>
      <c r="F37" s="85"/>
    </row>
    <row r="38" spans="3:6" x14ac:dyDescent="0.25">
      <c r="C38" s="262"/>
      <c r="D38" s="262"/>
      <c r="F38" s="85"/>
    </row>
    <row r="39" spans="3:6" x14ac:dyDescent="0.25">
      <c r="C39" s="262"/>
      <c r="D39" s="262"/>
      <c r="F39" s="85"/>
    </row>
    <row r="40" spans="3:6" x14ac:dyDescent="0.25">
      <c r="C40" s="262"/>
      <c r="D40" s="262"/>
      <c r="F40" s="85"/>
    </row>
    <row r="41" spans="3:6" x14ac:dyDescent="0.25">
      <c r="C41" s="262"/>
      <c r="D41" s="262"/>
      <c r="F41" s="85"/>
    </row>
    <row r="42" spans="3:6" x14ac:dyDescent="0.25">
      <c r="C42" s="262"/>
      <c r="D42" s="262"/>
      <c r="F42" s="85"/>
    </row>
    <row r="43" spans="3:6" x14ac:dyDescent="0.25">
      <c r="C43" s="262"/>
      <c r="D43" s="262"/>
      <c r="F43" s="85"/>
    </row>
    <row r="44" spans="3:6" x14ac:dyDescent="0.25">
      <c r="F44" s="85"/>
    </row>
    <row r="45" spans="3:6" x14ac:dyDescent="0.25">
      <c r="F45" s="85"/>
    </row>
    <row r="46" spans="3:6" x14ac:dyDescent="0.25">
      <c r="F46" s="85"/>
    </row>
    <row r="47" spans="3:6" x14ac:dyDescent="0.25">
      <c r="F47" s="85"/>
    </row>
    <row r="48" spans="3:6" x14ac:dyDescent="0.25">
      <c r="F48" s="85"/>
    </row>
    <row r="49" spans="6:6" x14ac:dyDescent="0.25">
      <c r="F49" s="85"/>
    </row>
    <row r="50" spans="6:6" x14ac:dyDescent="0.25">
      <c r="F50" s="85"/>
    </row>
    <row r="51" spans="6:6" x14ac:dyDescent="0.25">
      <c r="F51" s="85"/>
    </row>
    <row r="52" spans="6:6" x14ac:dyDescent="0.25">
      <c r="F52" s="85"/>
    </row>
    <row r="53" spans="6:6" x14ac:dyDescent="0.25">
      <c r="F53" s="85"/>
    </row>
    <row r="54" spans="6:6" x14ac:dyDescent="0.25">
      <c r="F54" s="85"/>
    </row>
    <row r="55" spans="6:6" x14ac:dyDescent="0.25">
      <c r="F55" s="85"/>
    </row>
    <row r="56" spans="6:6" x14ac:dyDescent="0.25">
      <c r="F56" s="85"/>
    </row>
    <row r="57" spans="6:6" x14ac:dyDescent="0.25">
      <c r="F57" s="85"/>
    </row>
    <row r="58" spans="6:6" x14ac:dyDescent="0.25">
      <c r="F58" s="85"/>
    </row>
  </sheetData>
  <mergeCells count="33">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 ref="C41:D41"/>
    <mergeCell ref="C42:D42"/>
    <mergeCell ref="C43:D43"/>
    <mergeCell ref="C36:D36"/>
    <mergeCell ref="C37:D37"/>
    <mergeCell ref="C40:D40"/>
    <mergeCell ref="C39:D39"/>
    <mergeCell ref="C38:D38"/>
    <mergeCell ref="C32:D32"/>
    <mergeCell ref="C33:D33"/>
    <mergeCell ref="C34:D34"/>
    <mergeCell ref="C35:D35"/>
    <mergeCell ref="C31:D31"/>
    <mergeCell ref="C26:D26"/>
    <mergeCell ref="C27:D27"/>
    <mergeCell ref="C30:D30"/>
    <mergeCell ref="C29:D29"/>
    <mergeCell ref="C28:D28"/>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3" tint="0.59999389629810485"/>
  </sheetPr>
  <dimension ref="B4:AO25"/>
  <sheetViews>
    <sheetView showGridLines="0" topLeftCell="A4" zoomScale="130" zoomScaleNormal="130" workbookViewId="0">
      <selection activeCell="B26" sqref="B26"/>
    </sheetView>
  </sheetViews>
  <sheetFormatPr defaultRowHeight="15" x14ac:dyDescent="0.25"/>
  <cols>
    <col min="2" max="2" width="8.140625" customWidth="1"/>
    <col min="3" max="3" width="16.42578125" customWidth="1"/>
    <col min="4" max="5" width="12" bestFit="1" customWidth="1"/>
    <col min="7" max="7" width="7.28515625" customWidth="1"/>
    <col min="8" max="8" width="8" customWidth="1"/>
    <col min="9" max="9" width="8.140625" customWidth="1"/>
    <col min="10" max="10" width="7" customWidth="1"/>
  </cols>
  <sheetData>
    <row r="4" spans="2:41" s="183" customFormat="1" x14ac:dyDescent="0.25"/>
    <row r="5" spans="2:41" x14ac:dyDescent="0.25">
      <c r="B5" s="182" t="s">
        <v>405</v>
      </c>
      <c r="C5" s="182" t="s">
        <v>20</v>
      </c>
      <c r="D5" s="227"/>
      <c r="F5" s="208"/>
    </row>
    <row r="6" spans="2:41" s="227" customFormat="1" x14ac:dyDescent="0.25">
      <c r="B6" s="228" t="s">
        <v>472</v>
      </c>
      <c r="C6" s="228" t="s">
        <v>473</v>
      </c>
    </row>
    <row r="7" spans="2:41" s="192" customFormat="1" ht="15.75" customHeight="1" x14ac:dyDescent="0.25">
      <c r="B7" s="203" t="s">
        <v>475</v>
      </c>
      <c r="C7" s="203" t="s">
        <v>482</v>
      </c>
      <c r="D7" s="227"/>
    </row>
    <row r="8" spans="2:41" s="227" customFormat="1" ht="15.75" customHeight="1" x14ac:dyDescent="0.25">
      <c r="B8" s="148"/>
    </row>
    <row r="9" spans="2:41" x14ac:dyDescent="0.25">
      <c r="B9" s="148"/>
    </row>
    <row r="10" spans="2:41" s="212" customFormat="1" x14ac:dyDescent="0.25">
      <c r="B10" s="268" t="s">
        <v>406</v>
      </c>
      <c r="C10" s="269"/>
      <c r="D10" s="269"/>
      <c r="E10" s="269"/>
      <c r="F10" s="269"/>
      <c r="G10" s="269"/>
      <c r="H10" s="269"/>
      <c r="I10" s="269"/>
      <c r="J10" s="270"/>
      <c r="K10" s="211"/>
      <c r="L10" s="211"/>
      <c r="M10" s="211"/>
      <c r="N10" s="211"/>
      <c r="O10" s="211"/>
      <c r="P10" s="211"/>
      <c r="Q10" s="211"/>
      <c r="R10" s="211"/>
      <c r="S10" s="211"/>
      <c r="T10" s="211"/>
      <c r="U10" s="211"/>
    </row>
    <row r="11" spans="2:41" x14ac:dyDescent="0.25">
      <c r="B11" s="186" t="s">
        <v>446</v>
      </c>
      <c r="C11" s="187" t="s">
        <v>474</v>
      </c>
      <c r="D11" s="187"/>
      <c r="E11" s="187"/>
      <c r="F11" s="187"/>
      <c r="G11" s="187"/>
      <c r="H11" s="187"/>
      <c r="I11" s="241"/>
      <c r="J11" s="40"/>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row>
    <row r="12" spans="2:41" s="222" customFormat="1" x14ac:dyDescent="0.25">
      <c r="B12" s="188" t="s">
        <v>447</v>
      </c>
      <c r="C12" s="189" t="s">
        <v>454</v>
      </c>
      <c r="D12" s="189"/>
      <c r="E12" s="189"/>
      <c r="F12" s="189"/>
      <c r="G12" s="189"/>
      <c r="H12" s="189"/>
      <c r="I12" s="4"/>
      <c r="J12" s="41"/>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row>
    <row r="13" spans="2:41" s="227" customFormat="1" x14ac:dyDescent="0.25">
      <c r="B13" s="188"/>
      <c r="C13" s="232" t="s">
        <v>451</v>
      </c>
      <c r="D13" s="187" t="s">
        <v>455</v>
      </c>
      <c r="E13" s="187"/>
      <c r="F13" s="187"/>
      <c r="G13" s="187"/>
      <c r="H13" s="187"/>
      <c r="I13" s="241"/>
      <c r="J13" s="40"/>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row>
    <row r="14" spans="2:41" s="227" customFormat="1" x14ac:dyDescent="0.25">
      <c r="B14" s="188"/>
      <c r="C14" s="231" t="s">
        <v>447</v>
      </c>
      <c r="D14" s="189" t="s">
        <v>456</v>
      </c>
      <c r="E14" s="189"/>
      <c r="F14" s="189"/>
      <c r="G14" s="189"/>
      <c r="H14" s="189"/>
      <c r="I14" s="4"/>
      <c r="J14" s="41"/>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row>
    <row r="15" spans="2:41" s="227" customFormat="1" x14ac:dyDescent="0.25">
      <c r="B15" s="188"/>
      <c r="C15" s="231" t="s">
        <v>442</v>
      </c>
      <c r="D15" s="189" t="s">
        <v>460</v>
      </c>
      <c r="E15" s="189"/>
      <c r="F15" s="189"/>
      <c r="G15" s="189"/>
      <c r="H15" s="189"/>
      <c r="I15" s="4"/>
      <c r="J15" s="41"/>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row>
    <row r="16" spans="2:41" s="227" customFormat="1" x14ac:dyDescent="0.25">
      <c r="B16" s="188"/>
      <c r="C16" s="231"/>
      <c r="D16" s="232" t="s">
        <v>451</v>
      </c>
      <c r="E16" s="187" t="s">
        <v>503</v>
      </c>
      <c r="F16" s="187"/>
      <c r="G16" s="187"/>
      <c r="H16" s="187"/>
      <c r="I16" s="241"/>
      <c r="J16" s="40"/>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row>
    <row r="17" spans="2:41" s="227" customFormat="1" x14ac:dyDescent="0.25">
      <c r="B17" s="188"/>
      <c r="C17" s="231"/>
      <c r="D17" s="231" t="s">
        <v>447</v>
      </c>
      <c r="E17" s="189" t="s">
        <v>457</v>
      </c>
      <c r="F17" s="189"/>
      <c r="G17" s="189"/>
      <c r="H17" s="189"/>
      <c r="I17" s="4"/>
      <c r="J17" s="41"/>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row>
    <row r="18" spans="2:41" s="227" customFormat="1" x14ac:dyDescent="0.25">
      <c r="B18" s="188"/>
      <c r="C18" s="233"/>
      <c r="D18" s="233" t="s">
        <v>442</v>
      </c>
      <c r="E18" s="190" t="s">
        <v>459</v>
      </c>
      <c r="F18" s="190"/>
      <c r="G18" s="190"/>
      <c r="H18" s="190"/>
      <c r="I18" s="245"/>
      <c r="J18" s="42"/>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row>
    <row r="19" spans="2:41" s="222" customFormat="1" x14ac:dyDescent="0.25">
      <c r="B19" s="191" t="s">
        <v>442</v>
      </c>
      <c r="C19" s="190" t="s">
        <v>461</v>
      </c>
      <c r="D19" s="190"/>
      <c r="E19" s="190"/>
      <c r="F19" s="190"/>
      <c r="G19" s="190"/>
      <c r="H19" s="190"/>
      <c r="I19" s="245"/>
      <c r="J19" s="42"/>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row>
    <row r="20" spans="2:41" x14ac:dyDescent="0.25">
      <c r="B20" s="184"/>
      <c r="C20" s="4"/>
      <c r="D20" s="4"/>
      <c r="E20" s="18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row>
    <row r="21" spans="2:41" x14ac:dyDescent="0.25">
      <c r="B21" s="184"/>
      <c r="C21" s="4"/>
      <c r="D21" s="184"/>
      <c r="E21" s="18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row>
    <row r="22" spans="2:41" x14ac:dyDescent="0.25">
      <c r="B22" s="184"/>
      <c r="C22" s="184"/>
      <c r="D22" s="184"/>
      <c r="E22" s="184"/>
      <c r="F22" s="4"/>
      <c r="G22" s="4"/>
      <c r="H22" s="4"/>
      <c r="I22" s="4"/>
      <c r="J22" s="4"/>
      <c r="K22" s="4"/>
      <c r="L22" s="4"/>
      <c r="M22" s="4"/>
      <c r="N22" s="4"/>
      <c r="O22" s="4"/>
      <c r="P22" s="4"/>
      <c r="Q22" s="4"/>
      <c r="R22" s="4"/>
      <c r="S22" s="4"/>
      <c r="T22" s="4"/>
      <c r="U22" s="4"/>
      <c r="V22" s="4"/>
      <c r="W22" s="4"/>
      <c r="X22" s="4"/>
      <c r="Y22" s="4"/>
      <c r="Z22" s="4"/>
      <c r="AA22" s="4"/>
      <c r="AB22" s="4"/>
      <c r="AC22" s="4"/>
      <c r="AD22" s="4"/>
    </row>
    <row r="23" spans="2:41" x14ac:dyDescent="0.25">
      <c r="B23" s="184"/>
      <c r="C23" s="184"/>
      <c r="D23" s="184"/>
      <c r="E23" s="184"/>
      <c r="F23" s="4"/>
      <c r="G23" s="4"/>
      <c r="H23" s="4"/>
      <c r="I23" s="4"/>
      <c r="J23" s="4"/>
      <c r="K23" s="4"/>
      <c r="L23" s="4"/>
      <c r="M23" s="4"/>
      <c r="N23" s="4"/>
      <c r="O23" s="4"/>
      <c r="P23" s="4"/>
      <c r="Q23" s="4"/>
      <c r="R23" s="4"/>
      <c r="S23" s="4"/>
      <c r="T23" s="4"/>
      <c r="U23" s="4"/>
      <c r="V23" s="4"/>
      <c r="W23" s="4"/>
      <c r="X23" s="4"/>
      <c r="Y23" s="4"/>
      <c r="Z23" s="4"/>
      <c r="AA23" s="4"/>
      <c r="AB23" s="4"/>
      <c r="AC23" s="4"/>
      <c r="AD23" s="4"/>
    </row>
    <row r="24" spans="2:41" x14ac:dyDescent="0.25">
      <c r="B24" s="184"/>
      <c r="C24" s="184"/>
      <c r="D24" s="184"/>
      <c r="E24" s="184"/>
      <c r="F24" s="4"/>
      <c r="G24" s="4"/>
      <c r="H24" s="4"/>
      <c r="I24" s="4"/>
      <c r="J24" s="4"/>
      <c r="K24" s="4"/>
      <c r="L24" s="4"/>
      <c r="M24" s="4"/>
      <c r="N24" s="4"/>
      <c r="O24" s="4"/>
      <c r="P24" s="4"/>
      <c r="Q24" s="4"/>
      <c r="R24" s="4"/>
      <c r="S24" s="4"/>
      <c r="T24" s="4"/>
      <c r="U24" s="4"/>
      <c r="V24" s="4"/>
      <c r="W24" s="4"/>
      <c r="X24" s="4"/>
      <c r="Y24" s="4"/>
      <c r="Z24" s="4"/>
      <c r="AA24" s="4"/>
      <c r="AB24" s="4"/>
      <c r="AC24" s="4"/>
      <c r="AD24" s="4"/>
    </row>
    <row r="25" spans="2:41" x14ac:dyDescent="0.25">
      <c r="B25" s="184"/>
      <c r="C25" s="184"/>
      <c r="D25" s="184"/>
      <c r="E25" s="184"/>
      <c r="F25" s="4"/>
      <c r="G25" s="4"/>
      <c r="H25" s="4"/>
      <c r="I25" s="4"/>
      <c r="J25" s="4"/>
      <c r="K25" s="4"/>
      <c r="L25" s="4"/>
      <c r="M25" s="4"/>
      <c r="N25" s="4"/>
      <c r="O25" s="4"/>
      <c r="P25" s="4"/>
      <c r="Q25" s="4"/>
      <c r="R25" s="4"/>
      <c r="S25" s="4"/>
      <c r="T25" s="4"/>
      <c r="U25" s="4"/>
      <c r="V25" s="4"/>
      <c r="W25" s="4"/>
      <c r="X25" s="4"/>
      <c r="Y25" s="4"/>
      <c r="Z25" s="4"/>
    </row>
  </sheetData>
  <mergeCells count="1">
    <mergeCell ref="B10:J10"/>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CV4462"/>
  <sheetViews>
    <sheetView showGridLines="0" zoomScale="85" zoomScaleNormal="85" workbookViewId="0">
      <selection activeCell="G48" sqref="G48"/>
    </sheetView>
  </sheetViews>
  <sheetFormatPr defaultColWidth="18.85546875" defaultRowHeight="15" x14ac:dyDescent="0.25"/>
  <cols>
    <col min="1" max="1" width="6" customWidth="1"/>
    <col min="2" max="2" width="7.5703125" customWidth="1"/>
    <col min="3" max="3" width="11.42578125" customWidth="1"/>
    <col min="4" max="4" width="63.42578125" customWidth="1"/>
    <col min="5" max="9" width="10" customWidth="1"/>
    <col min="10" max="12" width="20.140625" customWidth="1"/>
    <col min="13" max="13" width="12.85546875" customWidth="1"/>
    <col min="14" max="14" width="25.5703125" customWidth="1"/>
  </cols>
  <sheetData>
    <row r="2" spans="1:30" ht="18" x14ac:dyDescent="0.25">
      <c r="C2" s="22" t="s">
        <v>225</v>
      </c>
    </row>
    <row r="7" spans="1:30" x14ac:dyDescent="0.25">
      <c r="A7" s="156"/>
      <c r="C7" s="117" t="s">
        <v>13</v>
      </c>
      <c r="D7" s="117" t="s">
        <v>17</v>
      </c>
      <c r="E7" s="271" t="s">
        <v>407</v>
      </c>
      <c r="F7" s="271"/>
      <c r="G7" s="271"/>
      <c r="H7" s="271"/>
      <c r="I7" s="271"/>
      <c r="J7" s="271"/>
      <c r="K7" s="271"/>
      <c r="L7" s="271"/>
      <c r="N7" s="225"/>
      <c r="O7" s="225"/>
      <c r="P7" s="225"/>
      <c r="Q7" s="225"/>
      <c r="R7" s="225"/>
      <c r="S7" s="225"/>
      <c r="T7" s="225"/>
      <c r="U7" s="225"/>
      <c r="V7" s="225"/>
      <c r="W7" s="225"/>
      <c r="X7" s="225"/>
      <c r="Y7" s="225"/>
      <c r="Z7" s="225"/>
      <c r="AA7" s="225"/>
      <c r="AB7" s="225"/>
      <c r="AC7" s="225"/>
      <c r="AD7" s="225"/>
    </row>
    <row r="8" spans="1:30" s="198" customFormat="1" x14ac:dyDescent="0.25">
      <c r="A8" s="148"/>
      <c r="B8" s="227"/>
      <c r="C8" s="243" t="s">
        <v>14</v>
      </c>
      <c r="D8" s="243" t="s">
        <v>462</v>
      </c>
      <c r="E8" s="243" t="s">
        <v>462</v>
      </c>
      <c r="F8" s="243" t="s">
        <v>478</v>
      </c>
      <c r="G8" s="243"/>
      <c r="H8" s="243"/>
      <c r="I8" s="243"/>
      <c r="J8" s="243"/>
      <c r="K8" s="243"/>
      <c r="L8" s="243"/>
      <c r="M8" s="4"/>
      <c r="N8" s="4"/>
      <c r="O8" s="4"/>
      <c r="P8" s="4"/>
      <c r="Q8" s="4"/>
      <c r="R8" s="4"/>
      <c r="S8" s="4"/>
      <c r="T8" s="4"/>
      <c r="U8" s="4"/>
      <c r="V8" s="4"/>
      <c r="W8" s="4"/>
      <c r="X8" s="4"/>
      <c r="Y8" s="4"/>
      <c r="Z8" s="4"/>
      <c r="AA8" s="227"/>
      <c r="AB8" s="227"/>
      <c r="AC8" s="227"/>
      <c r="AD8" s="227"/>
    </row>
    <row r="9" spans="1:30" s="240" customFormat="1" x14ac:dyDescent="0.25">
      <c r="A9" s="148"/>
      <c r="B9" s="242"/>
      <c r="C9" s="243" t="s">
        <v>14</v>
      </c>
      <c r="D9" s="243" t="s">
        <v>473</v>
      </c>
      <c r="E9" s="243" t="s">
        <v>463</v>
      </c>
      <c r="F9" s="243" t="s">
        <v>480</v>
      </c>
      <c r="G9" s="243"/>
      <c r="H9" s="243"/>
      <c r="I9" s="243"/>
      <c r="J9" s="243"/>
      <c r="K9" s="243"/>
      <c r="L9" s="243"/>
      <c r="M9" s="4"/>
      <c r="N9" s="4"/>
      <c r="O9" s="4"/>
      <c r="P9" s="4"/>
      <c r="Q9" s="4"/>
      <c r="R9" s="4"/>
      <c r="S9" s="4"/>
      <c r="T9" s="4"/>
      <c r="U9" s="4"/>
      <c r="V9" s="4"/>
      <c r="W9" s="4"/>
      <c r="X9" s="4"/>
      <c r="Y9" s="4"/>
      <c r="Z9" s="4"/>
      <c r="AA9" s="242"/>
      <c r="AB9" s="242"/>
      <c r="AC9" s="242"/>
      <c r="AD9" s="242"/>
    </row>
    <row r="10" spans="1:30" s="242" customFormat="1" x14ac:dyDescent="0.25">
      <c r="A10" s="148"/>
      <c r="C10" s="243" t="s">
        <v>133</v>
      </c>
      <c r="D10" s="243" t="s">
        <v>455</v>
      </c>
      <c r="E10" s="243" t="s">
        <v>455</v>
      </c>
      <c r="F10" s="243"/>
      <c r="G10" s="243"/>
      <c r="H10" s="243"/>
      <c r="I10" s="243"/>
      <c r="J10" s="243"/>
      <c r="K10" s="243"/>
      <c r="L10" s="243"/>
      <c r="M10" s="4"/>
      <c r="N10" s="4"/>
      <c r="O10" s="4"/>
      <c r="P10" s="4"/>
      <c r="Q10" s="4"/>
      <c r="R10" s="4"/>
      <c r="S10" s="4"/>
      <c r="T10" s="4"/>
      <c r="U10" s="4"/>
      <c r="V10" s="4"/>
      <c r="W10" s="4"/>
      <c r="X10" s="4"/>
      <c r="Y10" s="4"/>
      <c r="Z10" s="4"/>
    </row>
    <row r="11" spans="1:30" s="242" customFormat="1" x14ac:dyDescent="0.25">
      <c r="A11" s="148"/>
      <c r="C11" s="243" t="s">
        <v>14</v>
      </c>
      <c r="D11" s="243" t="s">
        <v>482</v>
      </c>
      <c r="E11" s="243" t="s">
        <v>504</v>
      </c>
      <c r="F11" s="243" t="s">
        <v>505</v>
      </c>
      <c r="G11" s="243"/>
      <c r="H11" s="243"/>
      <c r="I11" s="243"/>
      <c r="J11" s="243"/>
      <c r="K11" s="243"/>
      <c r="L11" s="243"/>
      <c r="M11" s="4"/>
      <c r="N11" s="4"/>
      <c r="O11" s="4"/>
      <c r="P11" s="4"/>
      <c r="Q11" s="4"/>
      <c r="R11" s="4"/>
      <c r="S11" s="4"/>
      <c r="T11" s="4"/>
      <c r="U11" s="4"/>
      <c r="V11" s="4"/>
      <c r="W11" s="4"/>
      <c r="X11" s="4"/>
      <c r="Y11" s="4"/>
      <c r="Z11" s="4"/>
    </row>
    <row r="12" spans="1:30" s="242" customFormat="1" x14ac:dyDescent="0.25">
      <c r="A12" s="148"/>
      <c r="C12" s="4"/>
      <c r="D12" s="4"/>
      <c r="E12" s="4"/>
      <c r="F12" s="4"/>
      <c r="G12" s="4"/>
      <c r="H12" s="4"/>
      <c r="I12" s="4"/>
      <c r="J12" s="4"/>
      <c r="K12" s="4"/>
      <c r="L12" s="4"/>
      <c r="M12" s="4"/>
      <c r="N12" s="4"/>
      <c r="O12" s="4"/>
      <c r="P12" s="4"/>
      <c r="Q12" s="4"/>
      <c r="R12" s="4"/>
      <c r="S12" s="4"/>
      <c r="T12" s="4"/>
      <c r="U12" s="4"/>
      <c r="V12" s="4"/>
      <c r="W12" s="4"/>
      <c r="X12" s="4"/>
      <c r="Y12" s="4"/>
      <c r="Z12" s="4"/>
    </row>
    <row r="13" spans="1:30" s="240" customFormat="1" x14ac:dyDescent="0.25">
      <c r="A13" s="148"/>
      <c r="C13" s="4"/>
      <c r="D13" s="4"/>
      <c r="E13" s="4"/>
      <c r="J13" s="4"/>
      <c r="K13" s="4"/>
      <c r="L13" s="4"/>
      <c r="M13" s="4"/>
      <c r="N13" s="4"/>
      <c r="O13" s="4"/>
      <c r="P13" s="4"/>
      <c r="Q13" s="4"/>
      <c r="R13" s="4"/>
      <c r="S13" s="4"/>
      <c r="T13" s="4"/>
      <c r="U13" s="4"/>
      <c r="V13" s="4"/>
      <c r="W13" s="4"/>
      <c r="X13" s="4"/>
      <c r="Y13" s="4"/>
      <c r="Z13" s="4"/>
    </row>
    <row r="14" spans="1:30" s="242" customFormat="1" x14ac:dyDescent="0.25">
      <c r="A14" s="148"/>
      <c r="B14" s="134" t="s">
        <v>258</v>
      </c>
      <c r="C14" s="4"/>
      <c r="D14" s="4"/>
      <c r="E14" s="17" t="s">
        <v>236</v>
      </c>
      <c r="F14" s="17" t="s">
        <v>237</v>
      </c>
      <c r="J14" s="4"/>
      <c r="K14" s="4"/>
      <c r="L14" s="4"/>
      <c r="M14" s="4"/>
      <c r="N14" s="4"/>
      <c r="O14" s="4"/>
      <c r="P14" s="4"/>
      <c r="Q14" s="4"/>
      <c r="R14" s="4"/>
      <c r="S14" s="4"/>
      <c r="T14" s="4"/>
      <c r="U14" s="4"/>
      <c r="V14" s="4"/>
      <c r="W14" s="4"/>
      <c r="X14" s="4"/>
      <c r="Y14" s="4"/>
      <c r="Z14" s="4"/>
    </row>
    <row r="15" spans="1:30" s="240" customFormat="1" x14ac:dyDescent="0.25">
      <c r="A15" s="148"/>
      <c r="C15" s="243" t="s">
        <v>19</v>
      </c>
      <c r="D15" s="243" t="s">
        <v>462</v>
      </c>
      <c r="E15" s="10" t="s">
        <v>4</v>
      </c>
      <c r="F15" s="10" t="s">
        <v>5</v>
      </c>
      <c r="J15" s="4"/>
      <c r="K15" s="4"/>
      <c r="L15" s="4"/>
      <c r="M15" s="4"/>
      <c r="N15" s="4"/>
      <c r="O15" s="4"/>
      <c r="P15" s="4"/>
      <c r="Q15" s="4"/>
      <c r="R15" s="4"/>
      <c r="S15" s="4"/>
      <c r="T15" s="4"/>
      <c r="U15" s="4"/>
      <c r="V15" s="4"/>
      <c r="W15" s="4"/>
      <c r="X15" s="4"/>
      <c r="Y15" s="4"/>
      <c r="Z15" s="4"/>
    </row>
    <row r="16" spans="1:30" s="242" customFormat="1" x14ac:dyDescent="0.25">
      <c r="A16" s="148"/>
      <c r="C16" s="243" t="s">
        <v>448</v>
      </c>
      <c r="D16" s="243" t="s">
        <v>478</v>
      </c>
      <c r="E16" s="243" t="s">
        <v>5</v>
      </c>
      <c r="F16" s="243" t="s">
        <v>4</v>
      </c>
      <c r="J16" s="4"/>
      <c r="K16" s="4"/>
      <c r="L16" s="4"/>
      <c r="M16" s="4"/>
      <c r="N16" s="4"/>
      <c r="O16" s="4"/>
      <c r="P16" s="4"/>
      <c r="Q16" s="4"/>
      <c r="R16" s="4"/>
      <c r="S16" s="4"/>
      <c r="T16" s="4"/>
      <c r="U16" s="4"/>
      <c r="V16" s="4"/>
      <c r="W16" s="4"/>
      <c r="X16" s="4"/>
      <c r="Y16" s="4"/>
      <c r="Z16" s="4"/>
    </row>
    <row r="17" spans="1:30" s="242" customFormat="1" x14ac:dyDescent="0.25">
      <c r="A17" s="148"/>
      <c r="C17" s="4"/>
      <c r="D17" s="4"/>
      <c r="E17" s="4"/>
      <c r="J17" s="4"/>
      <c r="K17" s="4"/>
      <c r="L17" s="4"/>
      <c r="M17" s="4"/>
      <c r="N17" s="4"/>
      <c r="O17" s="4"/>
      <c r="P17" s="4"/>
      <c r="Q17" s="4"/>
      <c r="R17" s="4"/>
      <c r="S17" s="4"/>
      <c r="T17" s="4"/>
      <c r="U17" s="4"/>
      <c r="V17" s="4"/>
      <c r="W17" s="4"/>
      <c r="X17" s="4"/>
      <c r="Y17" s="4"/>
      <c r="Z17" s="4"/>
    </row>
    <row r="18" spans="1:30" s="242" customFormat="1" x14ac:dyDescent="0.25">
      <c r="A18" s="148"/>
      <c r="B18" s="134" t="s">
        <v>256</v>
      </c>
      <c r="C18" s="4"/>
      <c r="D18" s="4"/>
      <c r="E18" s="17" t="s">
        <v>238</v>
      </c>
      <c r="F18" s="17" t="s">
        <v>239</v>
      </c>
      <c r="J18" s="4"/>
      <c r="K18" s="4"/>
      <c r="L18" s="4"/>
      <c r="M18" s="4"/>
      <c r="N18" s="4"/>
      <c r="O18" s="4"/>
      <c r="P18" s="4"/>
      <c r="Q18" s="4"/>
      <c r="R18" s="4"/>
      <c r="S18" s="4"/>
      <c r="T18" s="4"/>
      <c r="U18" s="4"/>
      <c r="V18" s="4"/>
      <c r="W18" s="4"/>
      <c r="X18" s="4"/>
      <c r="Y18" s="4"/>
      <c r="Z18" s="4"/>
    </row>
    <row r="19" spans="1:30" s="242" customFormat="1" x14ac:dyDescent="0.25">
      <c r="A19" s="148"/>
      <c r="C19" s="243" t="s">
        <v>10</v>
      </c>
      <c r="D19" s="243" t="s">
        <v>463</v>
      </c>
      <c r="E19" s="10" t="s">
        <v>4</v>
      </c>
      <c r="F19" s="10" t="s">
        <v>5</v>
      </c>
      <c r="J19" s="4"/>
      <c r="K19" s="4"/>
      <c r="L19" s="4"/>
      <c r="M19" s="4"/>
      <c r="N19" s="4"/>
      <c r="O19" s="4"/>
      <c r="P19" s="4"/>
      <c r="Q19" s="4"/>
      <c r="R19" s="4"/>
      <c r="S19" s="4"/>
      <c r="T19" s="4"/>
      <c r="U19" s="4"/>
      <c r="V19" s="4"/>
      <c r="W19" s="4"/>
      <c r="X19" s="4"/>
      <c r="Y19" s="4"/>
      <c r="Z19" s="4"/>
    </row>
    <row r="20" spans="1:30" s="242" customFormat="1" x14ac:dyDescent="0.25">
      <c r="A20" s="148"/>
      <c r="C20" s="243" t="s">
        <v>201</v>
      </c>
      <c r="D20" s="243" t="s">
        <v>480</v>
      </c>
      <c r="E20" s="243" t="s">
        <v>5</v>
      </c>
      <c r="F20" s="243" t="s">
        <v>4</v>
      </c>
      <c r="J20" s="4"/>
      <c r="K20" s="4"/>
      <c r="L20" s="4"/>
      <c r="M20" s="4"/>
      <c r="N20" s="4"/>
      <c r="O20" s="4"/>
      <c r="P20" s="4"/>
      <c r="Q20" s="4"/>
      <c r="R20" s="4"/>
      <c r="S20" s="4"/>
      <c r="T20" s="4"/>
      <c r="U20" s="4"/>
      <c r="V20" s="4"/>
      <c r="W20" s="4"/>
      <c r="X20" s="4"/>
      <c r="Y20" s="4"/>
      <c r="Z20" s="4"/>
    </row>
    <row r="21" spans="1:30" s="242" customFormat="1" x14ac:dyDescent="0.25">
      <c r="A21" s="148"/>
      <c r="C21" s="4"/>
      <c r="D21" s="4"/>
      <c r="E21" s="4"/>
      <c r="J21" s="4"/>
      <c r="K21" s="4"/>
      <c r="L21" s="4"/>
      <c r="M21" s="4"/>
      <c r="N21" s="4"/>
      <c r="O21" s="4"/>
      <c r="P21" s="4"/>
      <c r="Q21" s="4"/>
      <c r="R21" s="4"/>
      <c r="S21" s="4"/>
      <c r="T21" s="4"/>
      <c r="U21" s="4"/>
      <c r="V21" s="4"/>
      <c r="W21" s="4"/>
      <c r="X21" s="4"/>
      <c r="Y21" s="4"/>
      <c r="Z21" s="4"/>
    </row>
    <row r="22" spans="1:30" s="242" customFormat="1" x14ac:dyDescent="0.25">
      <c r="A22" s="148"/>
      <c r="B22" s="134" t="s">
        <v>262</v>
      </c>
      <c r="C22" s="4"/>
      <c r="D22" s="4"/>
      <c r="E22" s="17" t="s">
        <v>241</v>
      </c>
      <c r="F22" s="17" t="s">
        <v>242</v>
      </c>
      <c r="J22" s="4"/>
      <c r="K22" s="4"/>
      <c r="L22" s="4"/>
      <c r="M22" s="4"/>
      <c r="N22" s="4"/>
      <c r="O22" s="4"/>
      <c r="P22" s="4"/>
      <c r="Q22" s="4"/>
      <c r="R22" s="4"/>
      <c r="S22" s="4"/>
      <c r="T22" s="4"/>
      <c r="U22" s="4"/>
      <c r="V22" s="4"/>
      <c r="W22" s="4"/>
      <c r="X22" s="4"/>
      <c r="Y22" s="4"/>
      <c r="Z22" s="4"/>
    </row>
    <row r="23" spans="1:30" s="242" customFormat="1" x14ac:dyDescent="0.25">
      <c r="A23" s="148"/>
      <c r="C23" s="243" t="s">
        <v>11</v>
      </c>
      <c r="D23" s="243" t="s">
        <v>455</v>
      </c>
      <c r="E23" s="10" t="s">
        <v>4</v>
      </c>
      <c r="F23" s="10" t="s">
        <v>5</v>
      </c>
      <c r="J23" s="4"/>
      <c r="K23" s="4"/>
      <c r="L23" s="4"/>
      <c r="M23" s="4"/>
      <c r="N23" s="4"/>
      <c r="O23" s="4"/>
      <c r="P23" s="4"/>
      <c r="Q23" s="4"/>
      <c r="R23" s="4"/>
      <c r="S23" s="4"/>
      <c r="T23" s="4"/>
      <c r="U23" s="4"/>
      <c r="V23" s="4"/>
      <c r="W23" s="4"/>
      <c r="X23" s="4"/>
      <c r="Y23" s="4"/>
      <c r="Z23" s="4"/>
    </row>
    <row r="24" spans="1:30" s="242" customFormat="1" x14ac:dyDescent="0.25">
      <c r="A24" s="148"/>
      <c r="C24" s="4"/>
      <c r="D24" s="4"/>
      <c r="E24" s="4"/>
      <c r="J24" s="4"/>
      <c r="K24" s="4"/>
      <c r="L24" s="4"/>
      <c r="M24" s="4"/>
      <c r="N24" s="4"/>
      <c r="O24" s="4"/>
      <c r="P24" s="4"/>
      <c r="Q24" s="4"/>
      <c r="R24" s="4"/>
      <c r="S24" s="4"/>
      <c r="T24" s="4"/>
      <c r="U24" s="4"/>
      <c r="V24" s="4"/>
      <c r="W24" s="4"/>
      <c r="X24" s="4"/>
      <c r="Y24" s="4"/>
      <c r="Z24" s="4"/>
    </row>
    <row r="25" spans="1:30" s="242" customFormat="1" x14ac:dyDescent="0.25">
      <c r="A25" s="148"/>
      <c r="B25" s="134" t="s">
        <v>257</v>
      </c>
      <c r="C25" s="4"/>
      <c r="D25" s="4"/>
      <c r="E25" s="17" t="s">
        <v>243</v>
      </c>
      <c r="F25" s="17" t="s">
        <v>244</v>
      </c>
      <c r="J25" s="4"/>
      <c r="K25" s="4"/>
      <c r="L25" s="4"/>
      <c r="M25" s="4"/>
      <c r="N25" s="4"/>
      <c r="O25" s="4"/>
      <c r="P25" s="4"/>
      <c r="Q25" s="4"/>
      <c r="R25" s="4"/>
      <c r="S25" s="4"/>
      <c r="T25" s="4"/>
      <c r="U25" s="4"/>
      <c r="V25" s="4"/>
      <c r="W25" s="4"/>
      <c r="X25" s="4"/>
      <c r="Y25" s="4"/>
      <c r="Z25" s="4"/>
    </row>
    <row r="26" spans="1:30" s="242" customFormat="1" x14ac:dyDescent="0.25">
      <c r="A26" s="148"/>
      <c r="C26" s="243" t="s">
        <v>18</v>
      </c>
      <c r="D26" s="243" t="s">
        <v>504</v>
      </c>
      <c r="E26" s="10" t="s">
        <v>4</v>
      </c>
      <c r="F26" s="10" t="s">
        <v>5</v>
      </c>
      <c r="J26" s="4"/>
      <c r="K26" s="4"/>
      <c r="L26" s="4"/>
      <c r="M26" s="4"/>
      <c r="N26" s="4"/>
      <c r="O26" s="4"/>
      <c r="P26" s="4"/>
      <c r="Q26" s="4"/>
      <c r="R26" s="4"/>
      <c r="S26" s="4"/>
      <c r="T26" s="4"/>
      <c r="U26" s="4"/>
      <c r="V26" s="4"/>
      <c r="W26" s="4"/>
      <c r="X26" s="4"/>
      <c r="Y26" s="4"/>
      <c r="Z26" s="4"/>
    </row>
    <row r="27" spans="1:30" s="242" customFormat="1" x14ac:dyDescent="0.25">
      <c r="A27" s="148"/>
      <c r="C27" s="243" t="s">
        <v>481</v>
      </c>
      <c r="D27" s="243" t="s">
        <v>505</v>
      </c>
      <c r="E27" s="243" t="s">
        <v>5</v>
      </c>
      <c r="F27" s="243" t="s">
        <v>4</v>
      </c>
      <c r="J27" s="4"/>
      <c r="K27" s="4"/>
      <c r="L27" s="4"/>
      <c r="M27" s="4"/>
      <c r="N27" s="4"/>
      <c r="O27" s="4"/>
      <c r="P27" s="4"/>
      <c r="Q27" s="4"/>
      <c r="R27" s="4"/>
      <c r="S27" s="4"/>
      <c r="T27" s="4"/>
      <c r="U27" s="4"/>
      <c r="V27" s="4"/>
      <c r="W27" s="4"/>
      <c r="X27" s="4"/>
      <c r="Y27" s="4"/>
      <c r="Z27" s="4"/>
    </row>
    <row r="28" spans="1:30" s="242" customFormat="1" x14ac:dyDescent="0.25">
      <c r="A28" s="148"/>
      <c r="C28" s="4"/>
      <c r="D28" s="4"/>
      <c r="E28" s="4"/>
      <c r="J28" s="4"/>
      <c r="K28" s="4"/>
      <c r="L28" s="4"/>
      <c r="M28" s="4"/>
      <c r="N28" s="4"/>
      <c r="O28" s="4"/>
      <c r="P28" s="4"/>
      <c r="Q28" s="4"/>
      <c r="R28" s="4"/>
      <c r="S28" s="4"/>
      <c r="T28" s="4"/>
      <c r="U28" s="4"/>
      <c r="V28" s="4"/>
      <c r="W28" s="4"/>
      <c r="X28" s="4"/>
      <c r="Y28" s="4"/>
      <c r="Z28" s="4"/>
    </row>
    <row r="29" spans="1:30" s="242" customFormat="1" x14ac:dyDescent="0.25">
      <c r="A29" s="148"/>
      <c r="C29" s="4"/>
      <c r="D29" s="4"/>
      <c r="E29" s="4"/>
      <c r="J29" s="4"/>
      <c r="K29" s="4"/>
      <c r="L29" s="4"/>
      <c r="M29" s="4"/>
      <c r="N29" s="4"/>
      <c r="O29" s="4"/>
      <c r="P29" s="4"/>
      <c r="Q29" s="4"/>
      <c r="R29" s="4"/>
      <c r="S29" s="4"/>
      <c r="T29" s="4"/>
      <c r="U29" s="4"/>
      <c r="V29" s="4"/>
      <c r="W29" s="4"/>
      <c r="X29" s="4"/>
      <c r="Y29" s="4"/>
      <c r="Z29" s="4"/>
    </row>
    <row r="30" spans="1:30" s="242" customFormat="1" x14ac:dyDescent="0.25">
      <c r="A30" s="148"/>
      <c r="C30" s="4"/>
      <c r="D30" s="4"/>
      <c r="E30" s="4"/>
      <c r="J30" s="4"/>
      <c r="K30" s="4"/>
      <c r="L30" s="4"/>
      <c r="M30" s="4"/>
      <c r="N30" s="4"/>
      <c r="O30" s="4"/>
      <c r="P30" s="4"/>
      <c r="Q30" s="4"/>
      <c r="R30" s="4"/>
      <c r="S30" s="4"/>
      <c r="T30" s="4"/>
      <c r="U30" s="4"/>
      <c r="V30" s="4"/>
      <c r="W30" s="4"/>
      <c r="X30" s="4"/>
      <c r="Y30" s="4"/>
      <c r="Z30" s="4"/>
    </row>
    <row r="31" spans="1:30" s="240" customFormat="1" x14ac:dyDescent="0.25">
      <c r="A31" s="148"/>
      <c r="B31" s="145"/>
      <c r="C31" s="145"/>
      <c r="D31" s="145"/>
      <c r="E31" s="145"/>
      <c r="F31" s="145"/>
      <c r="G31" s="145"/>
      <c r="H31" s="145"/>
      <c r="I31" s="225"/>
      <c r="J31" s="4"/>
      <c r="K31" s="4"/>
      <c r="L31" s="4"/>
      <c r="M31" s="4"/>
      <c r="N31" s="4"/>
      <c r="O31" s="4"/>
      <c r="P31" s="4"/>
      <c r="Q31" s="4"/>
      <c r="R31" s="4"/>
      <c r="S31" s="4"/>
      <c r="T31" s="4"/>
      <c r="U31" s="4"/>
      <c r="V31" s="4"/>
      <c r="W31" s="4"/>
      <c r="X31" s="4"/>
      <c r="Y31" s="4"/>
      <c r="Z31" s="4"/>
      <c r="AA31" s="145"/>
      <c r="AB31" s="145"/>
      <c r="AC31" s="145"/>
      <c r="AD31" s="145"/>
    </row>
    <row r="32" spans="1:30" s="240" customFormat="1" x14ac:dyDescent="0.25">
      <c r="A32" s="156"/>
      <c r="B32"/>
      <c r="C32" s="117" t="s">
        <v>8</v>
      </c>
      <c r="D32" s="117" t="s">
        <v>6</v>
      </c>
      <c r="E32" s="91" t="s">
        <v>97</v>
      </c>
      <c r="F32" s="91" t="s">
        <v>2</v>
      </c>
      <c r="G32" s="91" t="s">
        <v>3</v>
      </c>
      <c r="H32" s="169"/>
      <c r="I32" s="225"/>
      <c r="J32" s="4"/>
      <c r="K32" s="4"/>
      <c r="L32" s="4"/>
      <c r="M32" s="4"/>
      <c r="N32" s="8"/>
      <c r="O32" s="4"/>
      <c r="P32" s="4"/>
      <c r="Q32" s="4"/>
      <c r="R32" s="4"/>
      <c r="S32" s="4"/>
      <c r="T32" s="4"/>
      <c r="U32" s="4"/>
      <c r="V32" s="4"/>
      <c r="W32" s="4"/>
      <c r="X32" s="4"/>
      <c r="Y32" s="4"/>
      <c r="Z32" s="4"/>
      <c r="AA32"/>
      <c r="AB32"/>
      <c r="AC32"/>
      <c r="AD32"/>
    </row>
    <row r="33" spans="1:30" s="240" customFormat="1" x14ac:dyDescent="0.25">
      <c r="A33" s="165"/>
      <c r="B33"/>
      <c r="C33" s="110" t="s">
        <v>247</v>
      </c>
      <c r="D33" s="110" t="s">
        <v>445</v>
      </c>
      <c r="E33" s="110" t="s">
        <v>464</v>
      </c>
      <c r="F33" s="110" t="s">
        <v>0</v>
      </c>
      <c r="G33" s="163" t="s">
        <v>1</v>
      </c>
      <c r="H33" s="169"/>
      <c r="I33" s="225"/>
      <c r="J33" s="4"/>
      <c r="K33" s="4"/>
      <c r="L33"/>
      <c r="M33"/>
      <c r="N33" s="4"/>
      <c r="O33" s="8"/>
      <c r="P33" s="4"/>
      <c r="Q33" s="4"/>
      <c r="R33" s="4"/>
      <c r="S33" s="4"/>
      <c r="T33" s="4"/>
      <c r="U33" s="4"/>
      <c r="V33" s="4"/>
      <c r="W33" s="4"/>
      <c r="X33" s="4"/>
      <c r="Y33" s="4"/>
      <c r="Z33" s="4"/>
      <c r="AA33"/>
      <c r="AB33"/>
      <c r="AC33"/>
      <c r="AD33"/>
    </row>
    <row r="34" spans="1:30" s="242" customFormat="1" x14ac:dyDescent="0.25">
      <c r="A34" s="148"/>
      <c r="C34" s="110" t="s">
        <v>259</v>
      </c>
      <c r="D34" s="110"/>
      <c r="E34" s="110" t="s">
        <v>241</v>
      </c>
      <c r="F34" s="110"/>
      <c r="G34" s="163"/>
      <c r="J34" s="4"/>
      <c r="K34" s="4"/>
      <c r="N34" s="4"/>
      <c r="O34" s="8"/>
      <c r="P34" s="4"/>
      <c r="Q34" s="4"/>
      <c r="R34" s="4"/>
      <c r="S34" s="4"/>
      <c r="T34" s="4"/>
      <c r="U34" s="4"/>
      <c r="V34" s="4"/>
      <c r="W34" s="4"/>
      <c r="X34" s="4"/>
      <c r="Y34" s="4"/>
      <c r="Z34" s="4"/>
    </row>
    <row r="35" spans="1:30" s="242" customFormat="1" x14ac:dyDescent="0.25">
      <c r="A35" s="148"/>
      <c r="C35" s="110" t="s">
        <v>307</v>
      </c>
      <c r="D35" s="110"/>
      <c r="E35" s="110" t="s">
        <v>243</v>
      </c>
      <c r="F35" s="110"/>
      <c r="G35" s="163"/>
      <c r="J35" s="4"/>
      <c r="K35" s="4"/>
      <c r="N35" s="4"/>
      <c r="O35" s="8"/>
      <c r="P35" s="4"/>
      <c r="Q35" s="4"/>
      <c r="R35" s="4"/>
      <c r="S35" s="4"/>
      <c r="T35" s="4"/>
      <c r="U35" s="4"/>
      <c r="V35" s="4"/>
      <c r="W35" s="4"/>
      <c r="X35" s="4"/>
      <c r="Y35" s="4"/>
      <c r="Z35" s="4"/>
    </row>
    <row r="36" spans="1:30" s="242" customFormat="1" x14ac:dyDescent="0.25">
      <c r="A36" s="214"/>
      <c r="C36" s="110" t="s">
        <v>341</v>
      </c>
      <c r="D36" s="110" t="s">
        <v>445</v>
      </c>
      <c r="E36" s="110" t="s">
        <v>465</v>
      </c>
      <c r="F36" s="110" t="s">
        <v>227</v>
      </c>
      <c r="G36" s="163" t="s">
        <v>228</v>
      </c>
      <c r="J36" s="4"/>
      <c r="K36" s="4"/>
      <c r="N36" s="4"/>
      <c r="O36" s="8"/>
      <c r="P36" s="4"/>
      <c r="Q36" s="4"/>
      <c r="R36" s="4"/>
      <c r="S36" s="4"/>
      <c r="T36" s="4"/>
      <c r="U36" s="4"/>
      <c r="V36" s="4"/>
      <c r="W36" s="4"/>
      <c r="X36" s="4"/>
      <c r="Y36" s="4"/>
      <c r="Z36" s="4"/>
    </row>
    <row r="37" spans="1:30" s="242" customFormat="1" x14ac:dyDescent="0.25">
      <c r="A37" s="214"/>
      <c r="C37" s="110" t="s">
        <v>342</v>
      </c>
      <c r="D37" s="110" t="s">
        <v>445</v>
      </c>
      <c r="E37" s="110" t="s">
        <v>468</v>
      </c>
      <c r="F37" s="110" t="s">
        <v>452</v>
      </c>
      <c r="G37" s="163" t="s">
        <v>453</v>
      </c>
      <c r="J37" s="4"/>
      <c r="K37" s="4"/>
      <c r="N37" s="4"/>
      <c r="O37" s="8"/>
      <c r="P37" s="4"/>
      <c r="Q37" s="4"/>
      <c r="R37" s="4"/>
      <c r="S37" s="4"/>
      <c r="T37" s="4"/>
      <c r="U37" s="4"/>
      <c r="V37" s="4"/>
      <c r="W37" s="4"/>
      <c r="X37" s="4"/>
      <c r="Y37" s="4"/>
      <c r="Z37" s="4"/>
    </row>
    <row r="38" spans="1:30" s="242" customFormat="1" x14ac:dyDescent="0.25">
      <c r="A38" s="214"/>
      <c r="B38" s="189"/>
      <c r="C38" s="214"/>
      <c r="D38" s="214"/>
      <c r="E38" s="189"/>
      <c r="F38" s="189"/>
      <c r="G38" s="189"/>
      <c r="J38" s="4"/>
      <c r="K38" s="4"/>
      <c r="N38" s="4"/>
      <c r="O38" s="8"/>
      <c r="P38" s="4"/>
      <c r="Q38" s="4"/>
      <c r="R38" s="4"/>
      <c r="S38" s="4"/>
      <c r="T38" s="4"/>
      <c r="U38" s="4"/>
      <c r="V38" s="4"/>
      <c r="W38" s="4"/>
      <c r="X38" s="4"/>
      <c r="Y38" s="4"/>
      <c r="Z38" s="4"/>
    </row>
    <row r="39" spans="1:30" s="240" customFormat="1" x14ac:dyDescent="0.25">
      <c r="A39" s="214"/>
      <c r="B39" s="189"/>
      <c r="C39" s="214"/>
      <c r="D39" s="214"/>
      <c r="E39" s="189"/>
      <c r="F39" s="189"/>
      <c r="G39" s="189"/>
      <c r="H39" s="221"/>
      <c r="I39" s="225"/>
      <c r="J39" s="4"/>
      <c r="K39" s="4"/>
      <c r="L39" s="221"/>
      <c r="M39" s="221"/>
      <c r="N39" s="4"/>
      <c r="O39" s="8"/>
      <c r="P39" s="4"/>
      <c r="Q39" s="4"/>
      <c r="R39" s="4"/>
      <c r="S39" s="4"/>
      <c r="T39" s="4"/>
      <c r="U39" s="4"/>
      <c r="V39" s="4"/>
      <c r="W39" s="4"/>
      <c r="X39" s="4"/>
      <c r="Y39" s="4"/>
      <c r="Z39" s="4"/>
    </row>
    <row r="40" spans="1:30" s="240" customFormat="1" x14ac:dyDescent="0.25">
      <c r="A40" s="214"/>
      <c r="B40" s="189"/>
      <c r="C40" s="214"/>
      <c r="D40" s="214"/>
      <c r="E40" s="189"/>
      <c r="F40" s="189"/>
      <c r="G40" s="189"/>
      <c r="H40" s="210"/>
      <c r="I40" s="225"/>
      <c r="J40" s="4"/>
      <c r="K40" s="4"/>
      <c r="L40" s="210"/>
      <c r="M40" s="210"/>
      <c r="N40" s="4"/>
      <c r="O40" s="8"/>
      <c r="P40" s="4"/>
      <c r="Q40" s="4"/>
      <c r="R40" s="4"/>
      <c r="S40" s="4"/>
      <c r="T40" s="4"/>
      <c r="U40" s="4"/>
      <c r="V40" s="4"/>
      <c r="W40" s="4"/>
      <c r="X40" s="4"/>
      <c r="Y40" s="4"/>
      <c r="Z40" s="4"/>
    </row>
    <row r="41" spans="1:30" s="240" customFormat="1" x14ac:dyDescent="0.25">
      <c r="A41" s="214"/>
      <c r="B41" s="189"/>
      <c r="C41" s="214"/>
      <c r="D41" s="214"/>
      <c r="E41" s="189"/>
      <c r="F41" s="189"/>
      <c r="G41" s="189"/>
      <c r="H41" s="210"/>
      <c r="I41" s="225"/>
      <c r="J41" s="4"/>
      <c r="K41" s="4"/>
      <c r="L41" s="210"/>
      <c r="M41" s="210"/>
      <c r="N41" s="4"/>
      <c r="O41" s="8"/>
      <c r="P41" s="4"/>
      <c r="Q41" s="4"/>
      <c r="R41" s="4"/>
      <c r="S41" s="4"/>
      <c r="T41" s="4"/>
      <c r="U41" s="4"/>
      <c r="V41" s="4"/>
      <c r="W41" s="4"/>
      <c r="X41" s="4"/>
      <c r="Y41" s="4"/>
      <c r="Z41" s="4"/>
    </row>
    <row r="42" spans="1:30" s="240" customFormat="1" x14ac:dyDescent="0.25">
      <c r="A42" s="148"/>
      <c r="B42" s="193"/>
      <c r="C42" s="193"/>
      <c r="D42" s="193"/>
      <c r="E42" s="150"/>
      <c r="F42" s="150"/>
      <c r="G42" s="195"/>
      <c r="H42" s="193"/>
      <c r="I42" s="4"/>
      <c r="J42" s="193"/>
      <c r="K42" s="198"/>
      <c r="L42" s="198"/>
      <c r="M42" s="198"/>
      <c r="N42" s="4"/>
      <c r="O42" s="8"/>
      <c r="P42" s="4"/>
      <c r="Q42" s="4"/>
      <c r="R42" s="4"/>
      <c r="S42" s="4"/>
      <c r="T42" s="4"/>
      <c r="U42" s="4"/>
      <c r="V42" s="4"/>
      <c r="W42" s="4"/>
      <c r="X42" s="4"/>
      <c r="Y42" s="4"/>
      <c r="Z42" s="4"/>
    </row>
    <row r="43" spans="1:30" s="240" customFormat="1" x14ac:dyDescent="0.25">
      <c r="A43" s="156"/>
      <c r="B43"/>
      <c r="C43" s="117" t="s">
        <v>7</v>
      </c>
      <c r="D43" s="117" t="s">
        <v>20</v>
      </c>
      <c r="E43"/>
      <c r="F43"/>
      <c r="G43" s="161"/>
      <c r="H43" s="161"/>
      <c r="I43" s="4"/>
      <c r="J43" s="6"/>
      <c r="K43" s="198"/>
      <c r="L43" s="198"/>
      <c r="M43" s="198"/>
      <c r="N43" s="4"/>
      <c r="O43" s="8"/>
      <c r="P43" s="4"/>
      <c r="Q43" s="4"/>
      <c r="R43" s="4"/>
      <c r="S43" s="4"/>
      <c r="T43" s="4"/>
      <c r="U43" s="4"/>
      <c r="V43" s="4"/>
      <c r="W43" s="4"/>
      <c r="X43" s="4"/>
      <c r="Y43" s="4"/>
      <c r="Z43" s="4"/>
    </row>
    <row r="44" spans="1:30" s="240" customFormat="1" x14ac:dyDescent="0.25">
      <c r="A44" s="148"/>
      <c r="B44" s="161"/>
      <c r="C44" s="110" t="s">
        <v>0</v>
      </c>
      <c r="D44" s="172" t="s">
        <v>454</v>
      </c>
      <c r="E44" s="161"/>
      <c r="F44" s="161"/>
      <c r="G44" s="161"/>
      <c r="H44" s="161"/>
      <c r="I44" s="4"/>
      <c r="J44" s="6"/>
      <c r="K44" s="198"/>
      <c r="L44" s="198"/>
      <c r="M44" s="198"/>
      <c r="N44" s="4"/>
      <c r="O44" s="8"/>
      <c r="P44" s="4"/>
      <c r="Q44" s="4"/>
      <c r="R44" s="4"/>
      <c r="S44" s="4"/>
      <c r="T44" s="4"/>
      <c r="U44" s="4"/>
      <c r="V44" s="4"/>
      <c r="W44" s="4"/>
      <c r="X44" s="4"/>
      <c r="Y44" s="4"/>
      <c r="Z44" s="4"/>
    </row>
    <row r="45" spans="1:30" s="242" customFormat="1" ht="30" x14ac:dyDescent="0.25">
      <c r="A45" s="148"/>
      <c r="C45" s="110" t="s">
        <v>1</v>
      </c>
      <c r="D45" s="172" t="s">
        <v>461</v>
      </c>
      <c r="I45" s="4"/>
      <c r="J45" s="6"/>
      <c r="N45" s="4"/>
      <c r="O45" s="8"/>
      <c r="P45" s="4"/>
      <c r="Q45" s="4"/>
      <c r="R45" s="4"/>
      <c r="S45" s="4"/>
      <c r="T45" s="4"/>
      <c r="U45" s="4"/>
      <c r="V45" s="4"/>
      <c r="W45" s="4"/>
      <c r="X45" s="4"/>
      <c r="Y45" s="4"/>
      <c r="Z45" s="4"/>
    </row>
    <row r="46" spans="1:30" s="242" customFormat="1" x14ac:dyDescent="0.25">
      <c r="A46" s="148"/>
      <c r="C46" s="110" t="s">
        <v>227</v>
      </c>
      <c r="D46" s="172" t="s">
        <v>456</v>
      </c>
      <c r="I46" s="4"/>
      <c r="J46" s="6"/>
      <c r="N46" s="4"/>
      <c r="O46" s="8"/>
      <c r="P46" s="4"/>
      <c r="Q46" s="4"/>
      <c r="R46" s="4"/>
      <c r="S46" s="4"/>
      <c r="T46" s="4"/>
      <c r="U46" s="4"/>
      <c r="V46" s="4"/>
      <c r="W46" s="4"/>
      <c r="X46" s="4"/>
      <c r="Y46" s="4"/>
      <c r="Z46" s="4"/>
    </row>
    <row r="47" spans="1:30" s="242" customFormat="1" x14ac:dyDescent="0.25">
      <c r="A47" s="148"/>
      <c r="C47" s="110" t="s">
        <v>228</v>
      </c>
      <c r="D47" s="172" t="s">
        <v>460</v>
      </c>
      <c r="I47" s="4"/>
      <c r="J47" s="6"/>
      <c r="N47" s="4"/>
      <c r="O47" s="8"/>
      <c r="P47" s="4"/>
      <c r="Q47" s="4"/>
      <c r="R47" s="4"/>
      <c r="S47" s="4"/>
      <c r="T47" s="4"/>
      <c r="U47" s="4"/>
      <c r="V47" s="4"/>
      <c r="W47" s="4"/>
      <c r="X47" s="4"/>
      <c r="Y47" s="4"/>
      <c r="Z47" s="4"/>
    </row>
    <row r="48" spans="1:30" s="242" customFormat="1" x14ac:dyDescent="0.25">
      <c r="A48" s="148"/>
      <c r="C48" s="110" t="s">
        <v>452</v>
      </c>
      <c r="D48" s="172" t="s">
        <v>457</v>
      </c>
      <c r="I48" s="4"/>
      <c r="J48" s="6"/>
      <c r="N48" s="4"/>
      <c r="O48" s="8"/>
      <c r="P48" s="4"/>
      <c r="Q48" s="4"/>
      <c r="R48" s="4"/>
      <c r="S48" s="4"/>
      <c r="T48" s="4"/>
      <c r="U48" s="4"/>
      <c r="V48" s="4"/>
      <c r="W48" s="4"/>
      <c r="X48" s="4"/>
      <c r="Y48" s="4"/>
      <c r="Z48" s="4"/>
    </row>
    <row r="49" spans="1:100" s="242" customFormat="1" x14ac:dyDescent="0.25">
      <c r="A49" s="148"/>
      <c r="C49" s="110" t="s">
        <v>453</v>
      </c>
      <c r="D49" s="172" t="s">
        <v>459</v>
      </c>
      <c r="I49" s="4"/>
      <c r="J49" s="6"/>
      <c r="N49" s="4"/>
      <c r="O49" s="8"/>
      <c r="P49" s="4"/>
      <c r="Q49" s="4"/>
      <c r="R49" s="4"/>
      <c r="S49" s="4"/>
      <c r="T49" s="4"/>
      <c r="U49" s="4"/>
      <c r="V49" s="4"/>
      <c r="W49" s="4"/>
      <c r="X49" s="4"/>
      <c r="Y49" s="4"/>
      <c r="Z49" s="4"/>
    </row>
    <row r="50" spans="1:100" s="242" customFormat="1" x14ac:dyDescent="0.25">
      <c r="E50" s="185"/>
      <c r="F50" s="185"/>
      <c r="G50" s="185"/>
      <c r="H50" s="185"/>
      <c r="I50" s="185"/>
      <c r="U50" s="4"/>
      <c r="V50" s="4"/>
      <c r="W50" s="4"/>
      <c r="X50" s="4"/>
      <c r="Y50" s="4"/>
      <c r="Z50" s="4"/>
    </row>
    <row r="51" spans="1:100" s="240" customFormat="1" x14ac:dyDescent="0.25">
      <c r="A51" s="194"/>
      <c r="B51" s="194"/>
      <c r="C51" s="194"/>
      <c r="D51" s="194"/>
      <c r="E51" s="194"/>
      <c r="F51" s="194"/>
      <c r="G51" s="194"/>
      <c r="H51" s="194"/>
      <c r="I51" s="4"/>
      <c r="J51" s="194"/>
      <c r="K51" s="198"/>
      <c r="L51" s="198"/>
      <c r="M51" s="198"/>
      <c r="N51" s="4"/>
      <c r="O51" s="8"/>
      <c r="P51" s="4"/>
      <c r="Q51" s="4"/>
      <c r="R51" s="4"/>
      <c r="S51" s="4"/>
      <c r="T51" s="4"/>
      <c r="U51" s="4"/>
      <c r="V51" s="4"/>
      <c r="W51" s="4"/>
      <c r="X51" s="4"/>
      <c r="Y51" s="4"/>
      <c r="Z51" s="4"/>
    </row>
    <row r="52" spans="1:100" s="240" customFormat="1" x14ac:dyDescent="0.25">
      <c r="A52"/>
      <c r="B52"/>
      <c r="C52"/>
      <c r="D52"/>
      <c r="E52" s="185" t="s">
        <v>466</v>
      </c>
      <c r="F52" s="185" t="s">
        <v>467</v>
      </c>
      <c r="G52" s="185" t="s">
        <v>469</v>
      </c>
      <c r="H52" s="185" t="s">
        <v>470</v>
      </c>
      <c r="I52" s="185" t="s">
        <v>471</v>
      </c>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row>
    <row r="53" spans="1:100" s="240" customFormat="1" x14ac:dyDescent="0.25">
      <c r="A53"/>
      <c r="B53"/>
      <c r="C53"/>
      <c r="D53"/>
      <c r="E53" s="220" t="s">
        <v>250</v>
      </c>
      <c r="F53" s="220" t="s">
        <v>251</v>
      </c>
      <c r="G53" s="220" t="s">
        <v>252</v>
      </c>
      <c r="H53" s="220" t="s">
        <v>253</v>
      </c>
      <c r="I53" s="220" t="s">
        <v>254</v>
      </c>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row>
    <row r="54" spans="1:100" s="240" customFormat="1" x14ac:dyDescent="0.25">
      <c r="A54"/>
      <c r="B54"/>
      <c r="C54" s="243" t="s">
        <v>19</v>
      </c>
      <c r="D54" s="243" t="s">
        <v>462</v>
      </c>
      <c r="E54" s="218" t="s">
        <v>5</v>
      </c>
      <c r="F54" s="218" t="s">
        <v>4</v>
      </c>
      <c r="G54" s="218" t="s">
        <v>4</v>
      </c>
      <c r="H54" s="218" t="s">
        <v>4</v>
      </c>
      <c r="I54" s="218" t="s">
        <v>4</v>
      </c>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row>
    <row r="55" spans="1:100" s="240" customFormat="1" x14ac:dyDescent="0.25">
      <c r="A55"/>
      <c r="B55"/>
      <c r="C55" s="243" t="s">
        <v>448</v>
      </c>
      <c r="D55" s="243" t="s">
        <v>478</v>
      </c>
      <c r="E55" s="219" t="s">
        <v>4</v>
      </c>
      <c r="F55" s="219" t="s">
        <v>5</v>
      </c>
      <c r="G55" s="219" t="s">
        <v>5</v>
      </c>
      <c r="H55" s="219" t="s">
        <v>5</v>
      </c>
      <c r="I55" s="219" t="s">
        <v>5</v>
      </c>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40" customFormat="1" x14ac:dyDescent="0.25">
      <c r="A56"/>
      <c r="B56"/>
      <c r="C56" s="243" t="s">
        <v>10</v>
      </c>
      <c r="D56" s="243" t="s">
        <v>463</v>
      </c>
      <c r="E56" s="219" t="s">
        <v>4</v>
      </c>
      <c r="F56" s="219" t="s">
        <v>5</v>
      </c>
      <c r="G56" s="219" t="s">
        <v>4</v>
      </c>
      <c r="H56" s="219" t="s">
        <v>4</v>
      </c>
      <c r="I56" s="219" t="s">
        <v>4</v>
      </c>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40" customFormat="1" x14ac:dyDescent="0.25">
      <c r="A57"/>
      <c r="B57"/>
      <c r="C57" s="243" t="s">
        <v>201</v>
      </c>
      <c r="D57" s="243" t="s">
        <v>480</v>
      </c>
      <c r="E57" s="219" t="s">
        <v>5</v>
      </c>
      <c r="F57" s="219" t="s">
        <v>4</v>
      </c>
      <c r="G57" s="219" t="s">
        <v>5</v>
      </c>
      <c r="H57" s="219" t="s">
        <v>5</v>
      </c>
      <c r="I57" s="219" t="s">
        <v>5</v>
      </c>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40" customFormat="1" x14ac:dyDescent="0.25">
      <c r="A58"/>
      <c r="B58"/>
      <c r="C58" s="243" t="s">
        <v>11</v>
      </c>
      <c r="D58" s="243" t="s">
        <v>455</v>
      </c>
      <c r="E58" s="219"/>
      <c r="F58" s="219"/>
      <c r="G58" s="219" t="s">
        <v>4</v>
      </c>
      <c r="H58" s="219" t="s">
        <v>5</v>
      </c>
      <c r="I58" s="219" t="s">
        <v>5</v>
      </c>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40" customFormat="1" x14ac:dyDescent="0.25">
      <c r="A59"/>
      <c r="B59"/>
      <c r="C59" s="243" t="s">
        <v>18</v>
      </c>
      <c r="D59" s="243" t="s">
        <v>504</v>
      </c>
      <c r="E59" s="219"/>
      <c r="F59" s="219"/>
      <c r="G59" s="219"/>
      <c r="H59" s="219" t="s">
        <v>4</v>
      </c>
      <c r="I59" s="219" t="s">
        <v>5</v>
      </c>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40" customFormat="1" x14ac:dyDescent="0.25">
      <c r="A60"/>
      <c r="B60"/>
      <c r="C60" s="243" t="s">
        <v>481</v>
      </c>
      <c r="D60" s="243" t="s">
        <v>505</v>
      </c>
      <c r="E60" s="219"/>
      <c r="F60" s="219"/>
      <c r="G60" s="219"/>
      <c r="H60" s="219" t="s">
        <v>5</v>
      </c>
      <c r="I60" s="219" t="s">
        <v>4</v>
      </c>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40" customFormat="1" x14ac:dyDescent="0.25">
      <c r="A61"/>
      <c r="B61"/>
      <c r="C61" s="243" t="s">
        <v>0</v>
      </c>
      <c r="D61" s="243" t="s">
        <v>454</v>
      </c>
      <c r="E61" s="219"/>
      <c r="F61" s="219"/>
      <c r="G61" s="219" t="s">
        <v>4</v>
      </c>
      <c r="H61" s="219" t="s">
        <v>4</v>
      </c>
      <c r="I61" s="219" t="s">
        <v>4</v>
      </c>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40" customFormat="1" x14ac:dyDescent="0.25">
      <c r="A62"/>
      <c r="B62"/>
      <c r="C62" s="243" t="s">
        <v>1</v>
      </c>
      <c r="D62" s="243" t="s">
        <v>461</v>
      </c>
      <c r="E62" s="219" t="s">
        <v>4</v>
      </c>
      <c r="F62" s="219" t="s">
        <v>4</v>
      </c>
      <c r="G62" s="219"/>
      <c r="H62" s="219"/>
      <c r="I62" s="219"/>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40" customFormat="1" x14ac:dyDescent="0.25">
      <c r="A63"/>
      <c r="B63"/>
      <c r="C63" s="243" t="s">
        <v>227</v>
      </c>
      <c r="D63" s="243" t="s">
        <v>456</v>
      </c>
      <c r="E63" s="219"/>
      <c r="F63" s="219"/>
      <c r="G63" s="219" t="s">
        <v>4</v>
      </c>
      <c r="H63" s="219"/>
      <c r="I63" s="21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40" customFormat="1" x14ac:dyDescent="0.25">
      <c r="A64"/>
      <c r="B64"/>
      <c r="C64" s="243" t="s">
        <v>228</v>
      </c>
      <c r="D64" s="243" t="s">
        <v>460</v>
      </c>
      <c r="E64" s="219"/>
      <c r="F64" s="219"/>
      <c r="G64" s="219"/>
      <c r="H64" s="219" t="s">
        <v>4</v>
      </c>
      <c r="I64" s="219" t="s">
        <v>4</v>
      </c>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40" customFormat="1" x14ac:dyDescent="0.25">
      <c r="A65"/>
      <c r="B65"/>
      <c r="C65" s="243" t="s">
        <v>452</v>
      </c>
      <c r="D65" s="243" t="s">
        <v>457</v>
      </c>
      <c r="E65" s="219"/>
      <c r="F65" s="219"/>
      <c r="G65" s="219"/>
      <c r="H65" s="219" t="s">
        <v>4</v>
      </c>
      <c r="I65" s="219"/>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40" customFormat="1" x14ac:dyDescent="0.25">
      <c r="A66"/>
      <c r="B66"/>
      <c r="C66" s="243" t="s">
        <v>453</v>
      </c>
      <c r="D66" s="243" t="s">
        <v>459</v>
      </c>
      <c r="E66" s="219"/>
      <c r="F66" s="219"/>
      <c r="G66" s="219"/>
      <c r="H66" s="219"/>
      <c r="I66" s="219" t="s">
        <v>4</v>
      </c>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40" customFormat="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40"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40" customForma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40" customForma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40" customForma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40" customForma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40" customForma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40" customForma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40" customForma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40" customForma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40" customForma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40" customForma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40" customForma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40" customForma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40" customForma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40" customForma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40" customForma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0" customForma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0"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0"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40"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40"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40"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40"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40"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40"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40"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40"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40"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40"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40"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40"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40"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40"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0"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0"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0"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0"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40"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40"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29"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29"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29"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40"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40"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40"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0"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0"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40"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40"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40"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40"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40"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40"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40"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40"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29"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29"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29"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29"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29"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29"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40"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40"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40" customFormat="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40" customFormat="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40" customFormat="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40" customFormat="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40" customFormat="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29" customFormat="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29" customFormat="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29" customFormat="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29" customFormat="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29" customFormat="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29" customFormat="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29" customFormat="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29" customFormat="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29" customFormat="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29" customFormat="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29" customFormat="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29" customFormat="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29" customFormat="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29" customFormat="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29" customFormat="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29" customFormat="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29" customFormat="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29" customFormat="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29" customFormat="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29" customFormat="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29" customFormat="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29" customFormat="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29" customFormat="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29" customFormat="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29" customFormat="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29" customFormat="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29" customFormat="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29" customFormat="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29" customFormat="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29" customFormat="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27" customFormat="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27" customFormat="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27"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29"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29" customFormat="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29" customFormat="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29" customFormat="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29" customFormat="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29" customFormat="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29" customFormat="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29" customFormat="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29" customFormat="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29" customFormat="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29"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29" customFormat="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29" customFormat="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29" customFormat="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29" customFormat="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27" customFormat="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27" customFormat="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27" customFormat="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27" customFormat="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27" customFormat="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27" customFormat="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29" customFormat="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29" customFormat="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29" customFormat="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29" customFormat="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29" customFormat="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29" customFormat="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29" customFormat="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27" customFormat="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27" customFormat="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27" customFormat="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27" customFormat="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27" customFormat="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27" customFormat="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27" customFormat="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27" customFormat="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27" customFormat="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27" customFormat="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27" customFormat="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27" customFormat="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27" customFormat="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27" customFormat="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27" customFormat="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27" customFormat="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27" customFormat="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27" customFormat="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27" customFormat="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27" customFormat="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27" customFormat="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27" customFormat="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27" customFormat="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27" customFormat="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27" customFormat="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27" customFormat="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27" customFormat="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27" customFormat="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27" customFormat="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27" customFormat="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27" customFormat="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27" customFormat="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27" customFormat="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27" customFormat="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27" customFormat="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27" customFormat="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27" customFormat="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27" customFormat="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27" customFormat="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27" customFormat="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27" customFormat="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27" customFormat="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27" customFormat="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27" customFormat="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27" customFormat="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27" customFormat="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27" customFormat="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27" customFormat="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27" customFormat="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27" customFormat="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27" customFormat="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27" customFormat="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27" customFormat="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27" customFormat="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27" customFormat="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27"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27" customFormat="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27"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27" customFormat="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27"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27" customFormat="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27"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27" customFormat="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27"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27"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27" customFormat="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27"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27" customFormat="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27"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27"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27"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27" customFormat="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27"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27"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27"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27" customFormat="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27"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27"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27"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27"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27" customFormat="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27" customFormat="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27"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27" customFormat="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27"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27"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27"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27" customFormat="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27" customFormat="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27" customFormat="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27"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27" customFormat="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27" customFormat="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27" customFormat="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27" customFormat="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27" customFormat="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27"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27"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27" customFormat="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27" customFormat="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27"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27" customFormat="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27" customFormat="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27" customFormat="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27" customFormat="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27" customFormat="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27" customFormat="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27" customFormat="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27" customFormat="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27" customFormat="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27" customFormat="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27"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27" customFormat="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27" customFormat="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27" customFormat="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27" customFormat="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27" customFormat="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27"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27" customFormat="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27" customFormat="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27" customFormat="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27" customFormat="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27" customFormat="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27" customFormat="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27" customFormat="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27" customFormat="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27" customFormat="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27" customFormat="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27" customFormat="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27" customFormat="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27" customFormat="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27" customFormat="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27" customFormat="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27" customFormat="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27"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27" customFormat="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27" customFormat="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27" customFormat="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27"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27" customFormat="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27" customFormat="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27" customFormat="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27" customFormat="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27" customFormat="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27" customFormat="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27" customFormat="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27" customFormat="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27" customFormat="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27" customFormat="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27" customFormat="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27" customFormat="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27" customFormat="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27" customFormat="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27" customFormat="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27" customFormat="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27" customFormat="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27" customFormat="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27" customFormat="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27" customFormat="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27" customFormat="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27" customFormat="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27" customFormat="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27" customFormat="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27" customFormat="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27" customFormat="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27" customFormat="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27" customFormat="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27" customFormat="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27" customFormat="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27" customFormat="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27" customFormat="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27" customFormat="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27" customFormat="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27" customFormat="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27" customFormat="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27" customFormat="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27" customFormat="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27" customFormat="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27" customFormat="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27" customFormat="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27" customFormat="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27" customFormat="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27" customFormat="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27" customFormat="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27" customFormat="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27" customFormat="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27" customFormat="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27" customFormat="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27" customFormat="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27" customFormat="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27" customFormat="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27" customFormat="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27" customFormat="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27" customFormat="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27" customFormat="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27" customFormat="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27" customFormat="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27" customFormat="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27" customFormat="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27" customFormat="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27" customFormat="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27" customFormat="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27" customFormat="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27" customFormat="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27" customFormat="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27" customFormat="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27" customFormat="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27" customFormat="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27" customFormat="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27" customFormat="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27" customFormat="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27" customFormat="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27" customFormat="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27" customFormat="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27" customFormat="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27" customFormat="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27" customFormat="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27" customFormat="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27" customFormat="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27" customFormat="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27" customFormat="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27" customFormat="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27" customFormat="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27" customFormat="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27" customFormat="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27" customFormat="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25" customFormat="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25" customFormat="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27" customFormat="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27" customFormat="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25" customFormat="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27" customFormat="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25" customFormat="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25" customFormat="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25" customFormat="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25" customFormat="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25" customFormat="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27" customFormat="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27" customFormat="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25" customFormat="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25" customFormat="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25" customFormat="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25" customFormat="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25" customFormat="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25" customFormat="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25" customFormat="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25" customFormat="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25" customFormat="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25" customFormat="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25" customFormat="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25" customFormat="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25" customFormat="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25" customFormat="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25" customFormat="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25" customFormat="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25" customFormat="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25" customFormat="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25" customFormat="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25" customFormat="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25" customFormat="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25" customFormat="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25" customFormat="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25" customFormat="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25" customFormat="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25" customFormat="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25" customFormat="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25" customFormat="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25" customFormat="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25" customFormat="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25" customFormat="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25" customFormat="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25" customFormat="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25" customFormat="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25" customFormat="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25" customFormat="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25" customFormat="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25" customFormat="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25" customFormat="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25" customFormat="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25" customFormat="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25" customFormat="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25" customFormat="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25" customFormat="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25" customFormat="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25" customFormat="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25" customFormat="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25" customFormat="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25" customFormat="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25" customFormat="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5" customFormat="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25" customFormat="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25" customFormat="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25" customFormat="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25" customFormat="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25" customFormat="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25" customFormat="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25" customFormat="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25" customFormat="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25" customFormat="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25" customFormat="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25" customFormat="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25" customFormat="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5" customFormat="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5" customFormat="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25" customFormat="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25" customFormat="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25" customFormat="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25" customFormat="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25" customFormat="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25" customFormat="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25" customFormat="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25" customFormat="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25" customFormat="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25" customFormat="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25" customFormat="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25" customFormat="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5" customFormat="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5" customFormat="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5" customFormat="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5" customFormat="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25" customFormat="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25" customFormat="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25" customFormat="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25" customFormat="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5" customFormat="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5" customFormat="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5" customFormat="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5" customFormat="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5" customFormat="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5" customFormat="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5" customFormat="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5" customFormat="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5" customFormat="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5" customFormat="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5" customFormat="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5" customFormat="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5" customFormat="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5" customFormat="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5" customFormat="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5" customFormat="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5" customFormat="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5" customFormat="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5" customFormat="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5" customFormat="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5" customFormat="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5" customFormat="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5" customFormat="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5" customFormat="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5" customFormat="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5" customFormat="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5" customFormat="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5" customFormat="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5" customFormat="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5" customFormat="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5" customFormat="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5" customFormat="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5" customFormat="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5" customFormat="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5" customFormat="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5" customFormat="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5" customFormat="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5" customFormat="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5" customFormat="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5" customFormat="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5" customFormat="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5" customFormat="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5" customFormat="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5" customFormat="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5" customFormat="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5" customFormat="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5" customFormat="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5" customFormat="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5" customFormat="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5" customFormat="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5" customFormat="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5" customFormat="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5" customFormat="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5" customFormat="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5" customFormat="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5" customFormat="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5" customFormat="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5" customFormat="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5" customFormat="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5" customFormat="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5" customFormat="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5" customFormat="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5" customFormat="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5" customFormat="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5" customFormat="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5" customFormat="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5" customFormat="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5" customFormat="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5" customFormat="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5" customFormat="1"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5" customFormat="1"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5" customFormat="1"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5" customFormat="1"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5" customFormat="1"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5" customFormat="1"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5" customFormat="1"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5" customFormat="1"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5" customFormat="1"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5" customFormat="1"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5" customFormat="1"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5" customFormat="1"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5" customFormat="1"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5" customFormat="1"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5" customFormat="1"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5" customFormat="1"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5" customFormat="1"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5" customFormat="1"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5" customFormat="1"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5" customFormat="1"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5" customFormat="1"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5" customFormat="1"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5" customFormat="1"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5" customFormat="1"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5" customFormat="1"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5" customFormat="1"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5" customFormat="1"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5" customFormat="1"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5" customFormat="1"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5" customFormat="1"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5" customFormat="1"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5" customFormat="1"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5" customFormat="1"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5" customFormat="1"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5" customFormat="1"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5" customFormat="1"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5" customFormat="1"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5" customFormat="1"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5" customFormat="1"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5" customFormat="1"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5" customFormat="1"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5" customFormat="1"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5" customFormat="1"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5" customFormat="1"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5" customFormat="1"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5" customFormat="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5" customFormat="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5" customFormat="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5" customFormat="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5" customFormat="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5" customFormat="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5" customFormat="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5" customFormat="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5" customFormat="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5" customFormat="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5" customFormat="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5" customFormat="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5" customFormat="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5" customFormat="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5" customFormat="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5" customFormat="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5" customFormat="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5" customFormat="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5" customFormat="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5" customFormat="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5" customFormat="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5" customFormat="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5" customFormat="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5" customFormat="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5" customFormat="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5" customFormat="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5" customFormat="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5" customFormat="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5" customFormat="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5" customFormat="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5" customFormat="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5" customFormat="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5" customFormat="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5" customFormat="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5" customFormat="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5" customFormat="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5" customFormat="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5" customFormat="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5" customFormat="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5" customFormat="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5" customFormat="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5" customFormat="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5" customFormat="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5" customFormat="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5" customFormat="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5" customFormat="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5" customFormat="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5" customFormat="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5" customFormat="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5" customFormat="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5" customFormat="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5" customFormat="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5" customFormat="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5" customFormat="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5" customFormat="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5" customFormat="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5" customFormat="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4" customFormat="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4" customFormat="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4" customFormat="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4" customFormat="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4" customFormat="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4" customFormat="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4" customFormat="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4" customFormat="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4" customFormat="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4" customFormat="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4" customFormat="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4" customFormat="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4" customFormat="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4" customFormat="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4" customFormat="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4" customFormat="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4" customFormat="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4" customFormat="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4" customFormat="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4" customFormat="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4" customFormat="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4" customFormat="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4" customFormat="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4" customFormat="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4" customFormat="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4" customFormat="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4" customFormat="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4" customFormat="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4" customFormat="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4" customFormat="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4" customFormat="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4" customFormat="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4" customFormat="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4" customFormat="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4" customFormat="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4" customFormat="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4" customFormat="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4" customFormat="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4" customFormat="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4" customFormat="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4" customFormat="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4" customFormat="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4" customFormat="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4" customFormat="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4" customFormat="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4" customFormat="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4" customFormat="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4" customFormat="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4" customFormat="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4" customFormat="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4" customFormat="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4" customFormat="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4" customFormat="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4" customFormat="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4" customFormat="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4" customFormat="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4" customFormat="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4" customFormat="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4" customFormat="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4" customFormat="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4" customFormat="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3" customFormat="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3" customFormat="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3" customFormat="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4" customFormat="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4" customFormat="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4" customFormat="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4" customFormat="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4" customFormat="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4" customFormat="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4" customFormat="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4" customFormat="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4" customFormat="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4" customFormat="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4" customFormat="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4" customFormat="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4" customFormat="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4" customFormat="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3" customFormat="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3" customFormat="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3" customFormat="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3" customFormat="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3" customFormat="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3" customFormat="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4" customFormat="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4" customFormat="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4" customFormat="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4" customFormat="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4" customFormat="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3" customFormat="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3" customFormat="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3" customFormat="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3" customFormat="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3" customFormat="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3" customFormat="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3" customFormat="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3" customFormat="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3" customFormat="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3" customFormat="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3" customFormat="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3" customFormat="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3" customFormat="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3" customFormat="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3" customFormat="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3" customFormat="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3" customFormat="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3" customFormat="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3" customFormat="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3" customFormat="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3" customFormat="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3" customFormat="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3" customFormat="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3" customFormat="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3" customFormat="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3" customFormat="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3" customFormat="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3" customFormat="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3" customFormat="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3" customFormat="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3" customFormat="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3" customFormat="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3" customFormat="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3" customFormat="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3" customFormat="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3" customFormat="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3" customFormat="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3" customFormat="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3" customFormat="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3" customFormat="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3" customFormat="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3" customFormat="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3" customFormat="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3" customFormat="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3" customFormat="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3" customFormat="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3" customFormat="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3" customFormat="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3" customFormat="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3" customFormat="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3" customFormat="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3" customFormat="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3" customFormat="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3" customFormat="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3" customFormat="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3" customFormat="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3" customFormat="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3" customFormat="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3" customFormat="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3" customFormat="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3" customFormat="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3" customFormat="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3" customFormat="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3" customFormat="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3" customFormat="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3" customFormat="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3" customFormat="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3" customFormat="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3" customFormat="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3" customFormat="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3" customFormat="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3" customFormat="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3" customFormat="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3" customFormat="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3" customFormat="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3" customFormat="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3" customFormat="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3" customFormat="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3" customFormat="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3" customFormat="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3" customFormat="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3" customFormat="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3" customFormat="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3" customFormat="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3" customFormat="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3" customFormat="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3" customFormat="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3" customFormat="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3" customFormat="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3" customFormat="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3" customFormat="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3" customFormat="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3" customFormat="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3" customFormat="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3" customFormat="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3" customFormat="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3" customFormat="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3" customFormat="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3" customFormat="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3" customFormat="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3" customFormat="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3" customFormat="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3" customFormat="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3" customFormat="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3" customFormat="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3" customFormat="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3" customFormat="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3" customFormat="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3" customFormat="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3" customFormat="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3" customFormat="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3" customFormat="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3" customFormat="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3" customFormat="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3" customFormat="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3" customFormat="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3" customFormat="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3" customFormat="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3" customFormat="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3" customFormat="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3" customFormat="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3" customFormat="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3" customFormat="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3" customFormat="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3" customFormat="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3" customFormat="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3" customFormat="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3" customFormat="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3" customFormat="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3" customFormat="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3" customFormat="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3" customFormat="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3" customFormat="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3" customFormat="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3" customFormat="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3" customFormat="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3" customFormat="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3" customFormat="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3" customFormat="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3" customFormat="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3" customFormat="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3" customFormat="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3" customFormat="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3" customFormat="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3" customFormat="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3" customFormat="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3" customFormat="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3" customFormat="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3" customFormat="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3" customFormat="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3" customFormat="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3" customFormat="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3" customFormat="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3" customFormat="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3" customFormat="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3" customFormat="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3" customFormat="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3" customFormat="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3" customFormat="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3" customFormat="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3" customFormat="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3" customFormat="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3" customFormat="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3" customFormat="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3" customFormat="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3" customFormat="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3" customFormat="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3" customFormat="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3" customFormat="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3" customFormat="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3" customFormat="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3" customFormat="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3" customFormat="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3" customFormat="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3" customFormat="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3" customFormat="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3" customFormat="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3" customFormat="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3" customFormat="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3" customFormat="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2" customFormat="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2" customFormat="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2" customFormat="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3" customFormat="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3" customFormat="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3" customFormat="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3" customFormat="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3" customFormat="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3" customFormat="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3" customFormat="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3" customFormat="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3" customFormat="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3" customFormat="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3" customFormat="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3" customFormat="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3" customFormat="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3" customFormat="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2" customFormat="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2" customFormat="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2" customFormat="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2" customFormat="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2" customFormat="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2" customFormat="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3" customFormat="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3" customFormat="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3" customFormat="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2" customFormat="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2" customFormat="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2" customFormat="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2" customFormat="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2" customFormat="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2" customFormat="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2" customFormat="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2" customFormat="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2" customFormat="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2" customFormat="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2" customFormat="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2" customFormat="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2" customFormat="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2" customFormat="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2" customFormat="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2" customFormat="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2" customFormat="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2" customFormat="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2" customFormat="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2" customFormat="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2" customFormat="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2" customFormat="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2" customFormat="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2" customFormat="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2" customFormat="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2" customFormat="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2" customFormat="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2" customFormat="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2" customFormat="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2" customFormat="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2" customFormat="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2" customFormat="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2" customFormat="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2" customFormat="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2" customFormat="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2" customFormat="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2" customFormat="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2" customFormat="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2" customFormat="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2" customFormat="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2" customFormat="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2" customFormat="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2" customFormat="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2" customFormat="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2" customFormat="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2" customFormat="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2" customFormat="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2" customFormat="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2" customFormat="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2" customFormat="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2" customFormat="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2" customFormat="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2" customFormat="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2" customFormat="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2" customFormat="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2" customFormat="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2" customFormat="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2" customFormat="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2" customFormat="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2" customFormat="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2" customFormat="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2" customFormat="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2" customFormat="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2" customFormat="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2" customFormat="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2" customFormat="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2" customFormat="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2" customFormat="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2" customFormat="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2" customFormat="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2" customFormat="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2" customFormat="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2" customFormat="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2" customFormat="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2" customFormat="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2" customFormat="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2" customFormat="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2" customFormat="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2" customFormat="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2" customFormat="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2" customFormat="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2" customFormat="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2" customFormat="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2" customFormat="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2" customFormat="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2" customFormat="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2" customFormat="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2" customFormat="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2" customFormat="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2" customFormat="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2" customFormat="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2" customFormat="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2" customFormat="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2" customFormat="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2" customFormat="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2" customFormat="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2" customFormat="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2" customFormat="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2" customFormat="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2" customFormat="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2" customFormat="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2" customFormat="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2" customFormat="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2" customFormat="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2" customFormat="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2" customFormat="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2" customFormat="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2" customFormat="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2" customFormat="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2" customFormat="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2" customFormat="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2" customFormat="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2" customFormat="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2" customFormat="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2" customFormat="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2" customFormat="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2" customFormat="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2" customFormat="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2" customFormat="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2" customFormat="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22" customFormat="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22" customFormat="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22" customFormat="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2" customFormat="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2" customFormat="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1" customFormat="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1" customFormat="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22" customFormat="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22" customFormat="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22" customFormat="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2" customFormat="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2" customFormat="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22" customFormat="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21" customFormat="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22" customFormat="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22" customFormat="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22" customFormat="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22" customFormat="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22" customFormat="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22" customFormat="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22" customFormat="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21" customFormat="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21" customFormat="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21" customFormat="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21" customFormat="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21" customFormat="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21" customFormat="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22" customFormat="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22" customFormat="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22" customFormat="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22" customFormat="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22" customFormat="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22" customFormat="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21" customFormat="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21" customFormat="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21" customFormat="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21" customFormat="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21" customFormat="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21" customFormat="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21" customFormat="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21" customFormat="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21" customFormat="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21" customFormat="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21" customFormat="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21" customFormat="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21" customFormat="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21" customFormat="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21" customFormat="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21" customFormat="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21" customFormat="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21" customFormat="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21" customFormat="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21" customFormat="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21" customFormat="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21" customFormat="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21" customFormat="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21" customFormat="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21" customFormat="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21" customFormat="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21" customFormat="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21" customFormat="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21" customFormat="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21" customFormat="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7" customFormat="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7" customFormat="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21" customFormat="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21" customFormat="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21" customFormat="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21" customFormat="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21" customFormat="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21" customFormat="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7" customFormat="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21" customFormat="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21" customFormat="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21" customFormat="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21" customFormat="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21" customFormat="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5" customFormat="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5" customFormat="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5" customFormat="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5" customFormat="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5" customFormat="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5" customFormat="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5" customFormat="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5" customFormat="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5" customFormat="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5" customFormat="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5" customFormat="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5" customFormat="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5" customFormat="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5" customFormat="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5" customFormat="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5" customFormat="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5" customFormat="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5" customFormat="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5" customFormat="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5" customFormat="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5" customFormat="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5" customFormat="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5" customFormat="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5" customFormat="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5" customFormat="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5" customFormat="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5" customFormat="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5" customFormat="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5" customFormat="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5" customFormat="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5" customFormat="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5" customFormat="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5" customFormat="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5" customFormat="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5" customFormat="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5" customFormat="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5" customFormat="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5" customFormat="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5" customFormat="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5" customFormat="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5" customFormat="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5" customFormat="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5" customFormat="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5" customFormat="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5" customFormat="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5" customFormat="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5" customFormat="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5" customFormat="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5" customFormat="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5" customFormat="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5" customFormat="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5" customFormat="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5" customFormat="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5" customFormat="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5" customFormat="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5" customFormat="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5" customFormat="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5" customFormat="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5" customFormat="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5" customFormat="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5" customFormat="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5" customFormat="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5" customFormat="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5" customFormat="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5" customFormat="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5" customFormat="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5" customFormat="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5" customFormat="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5" customFormat="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5" customFormat="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5" customFormat="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5" customFormat="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5" customFormat="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5" customFormat="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5" customFormat="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5" customFormat="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5" customFormat="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5" customFormat="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5" customFormat="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5" customFormat="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5" customFormat="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5" customFormat="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5" customFormat="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5" customFormat="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5" customFormat="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5" customFormat="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5" customFormat="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5" customFormat="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5" customFormat="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5" customFormat="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5" customFormat="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0" customFormat="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5" customFormat="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5" customFormat="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5" customFormat="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5" customFormat="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5" customFormat="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5" customFormat="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0" customFormat="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0" customFormat="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0" customFormat="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0" customFormat="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0" customFormat="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0" customFormat="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0" customFormat="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0" customFormat="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0" customFormat="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0" customFormat="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0" customFormat="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0" customFormat="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0" customFormat="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0" customFormat="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0" customFormat="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0" customFormat="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0" customFormat="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0" customFormat="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0" customFormat="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0" customFormat="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0" customFormat="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0" customFormat="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0" customFormat="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0" customFormat="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0" customFormat="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0" customFormat="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0" customFormat="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0" customFormat="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0" customFormat="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0" customFormat="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0" customFormat="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0" customFormat="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0" customFormat="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0" customFormat="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0" customFormat="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0" customFormat="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0" customFormat="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0" customFormat="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0" customFormat="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0" customFormat="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0" customFormat="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0" customFormat="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0" customFormat="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0" customFormat="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0" customFormat="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0" customFormat="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0" customFormat="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0" customFormat="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0" customFormat="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0" customFormat="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0" customFormat="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0" customFormat="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0" customFormat="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0" customFormat="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0" customFormat="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0" customFormat="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0" customFormat="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0" customFormat="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0" customFormat="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0" customFormat="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0" customFormat="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0" customFormat="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0" customFormat="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0" customFormat="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0" customFormat="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0" customFormat="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0" customFormat="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0" customFormat="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0" customFormat="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0" customFormat="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0" customFormat="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0" customFormat="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0" customFormat="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0" customFormat="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0" customFormat="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0" customFormat="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0" customFormat="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0" customFormat="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0" customFormat="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0" customFormat="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0" customFormat="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0" customFormat="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0" customFormat="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0" customFormat="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0" customFormat="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0" customFormat="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0" customFormat="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0" customFormat="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0" customFormat="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0" customFormat="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0" customFormat="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0" customFormat="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0" customFormat="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0" customFormat="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0" customFormat="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0" customFormat="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0" customFormat="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0" customFormat="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0" customFormat="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0" customFormat="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0" customFormat="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0" customFormat="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0" customFormat="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0" customFormat="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0" customFormat="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0" customFormat="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0" customFormat="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0" customFormat="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0" customFormat="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0" customFormat="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0" customFormat="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0" customFormat="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0" customFormat="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0" customFormat="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0" customFormat="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0" customFormat="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0" customFormat="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0" customFormat="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0" customFormat="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0" customFormat="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0" customFormat="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0" customFormat="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0" customFormat="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0" customFormat="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0" customFormat="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0" customFormat="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0" customFormat="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0" customFormat="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0" customFormat="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0" customFormat="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0" customFormat="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0" customFormat="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0" customFormat="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0" customFormat="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0" customFormat="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0" customFormat="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0" customFormat="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0" customFormat="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0" customFormat="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0" customFormat="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0" customFormat="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0" customFormat="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0" customFormat="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0" customFormat="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0" customFormat="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0" customFormat="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0" customFormat="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0" customFormat="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0" customFormat="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0" customFormat="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0" customFormat="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0" customFormat="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0" customFormat="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0" customFormat="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0" customFormat="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0" customFormat="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0" customFormat="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0" customFormat="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0" customFormat="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0" customFormat="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0" customFormat="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0" customFormat="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0" customFormat="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0" customFormat="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0" customFormat="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0" customFormat="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0" customFormat="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0" customFormat="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0" customFormat="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0" customFormat="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0" customFormat="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0" customFormat="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0" customFormat="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0" customFormat="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0" customFormat="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0" customFormat="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0" customFormat="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0" customFormat="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0" customFormat="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0" customFormat="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0" customFormat="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0" customFormat="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0" customFormat="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0" customFormat="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0" customFormat="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0" customFormat="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0" customFormat="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0" customFormat="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0" customFormat="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0" customFormat="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0" customFormat="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0" customFormat="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0" customFormat="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0" customFormat="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0" customFormat="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0" customFormat="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0" customFormat="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0" customFormat="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0" customFormat="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0" customFormat="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0" customFormat="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0" customFormat="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0" customFormat="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0" customFormat="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0" customFormat="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0" customFormat="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0" customFormat="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0" customFormat="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0" customFormat="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0" customFormat="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0" customFormat="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0" customFormat="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0" customFormat="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0" customFormat="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0" customFormat="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0" customFormat="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0" customFormat="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0" customFormat="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0" customFormat="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0" customFormat="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0" customFormat="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0" customFormat="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0" customFormat="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0" customFormat="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0" customFormat="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0" customFormat="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0" customFormat="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0" customFormat="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0" customFormat="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0" customFormat="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0" customFormat="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0" customFormat="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0" customFormat="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0" customFormat="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0" customFormat="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0" customFormat="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0" customFormat="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0" customFormat="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0" customFormat="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0" customFormat="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0" customFormat="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0" customFormat="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0" customFormat="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0" customFormat="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0" customFormat="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0" customFormat="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0" customFormat="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0" customFormat="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0" customFormat="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0" customFormat="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0" customFormat="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0" customFormat="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0" customFormat="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0" customFormat="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0" customFormat="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0" customFormat="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0" customFormat="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0" customFormat="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0" customFormat="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0" customFormat="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0" customFormat="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0" customFormat="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0" customFormat="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0" customFormat="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0" customFormat="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0" customFormat="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0" customFormat="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0" customFormat="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0" customFormat="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0" customFormat="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0" customFormat="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0" customFormat="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0" customFormat="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0" customFormat="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0" customFormat="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0" customFormat="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0" customFormat="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0" customFormat="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0" customFormat="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0" customFormat="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0" customFormat="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0" customFormat="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0" customFormat="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0" customFormat="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0" customFormat="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0" customFormat="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0" customFormat="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0" customFormat="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0" customFormat="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0" customFormat="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0" customFormat="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0" customFormat="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0" customFormat="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0" customFormat="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0" customFormat="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0" customFormat="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0" customFormat="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0" customFormat="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0" customFormat="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0" customFormat="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0" customFormat="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0" customFormat="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0" customFormat="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0" customFormat="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0" customFormat="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0" customFormat="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0" customFormat="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0" customFormat="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0" customFormat="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0" customFormat="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0" customFormat="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0" customFormat="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0" customFormat="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0" customFormat="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0" customFormat="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0" customFormat="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0" customFormat="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0" customFormat="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0" customFormat="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0" customFormat="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0" customFormat="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0" customFormat="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0" customFormat="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0" customFormat="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0" customFormat="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0" customFormat="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0" customFormat="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0" customFormat="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0" customFormat="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0" customFormat="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0" customFormat="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0" customFormat="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0" customFormat="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0" customFormat="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0" customFormat="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0" customFormat="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0" customFormat="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0" customFormat="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0" customFormat="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0" customFormat="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0" customFormat="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0" customFormat="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0" customFormat="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0" customFormat="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0" customFormat="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0" customFormat="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0" customFormat="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0" customFormat="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0" customFormat="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0" customFormat="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0" customFormat="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0" customFormat="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0" customFormat="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0" customFormat="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0" customFormat="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0" customFormat="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0" customFormat="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0" customFormat="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0" customFormat="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0" customFormat="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0" customFormat="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0" customFormat="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0" customFormat="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0" customFormat="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0" customFormat="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0" customFormat="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0" customFormat="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0" customFormat="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0" customFormat="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0" customFormat="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0" customFormat="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0" customFormat="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0" customFormat="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0" customFormat="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0" customFormat="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0" customFormat="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0" customFormat="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0" customFormat="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0" customFormat="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0" customFormat="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0" customFormat="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0" customFormat="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0" customFormat="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0" customFormat="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0" customFormat="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0" customFormat="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0" customFormat="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0" customFormat="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0" customFormat="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0" customFormat="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0" customFormat="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0" customFormat="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0" customFormat="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0" customFormat="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0" customFormat="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0" customFormat="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0" customFormat="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0" customFormat="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0" customFormat="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0" customFormat="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0" customFormat="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0" customFormat="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0" customFormat="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0" customFormat="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0" customFormat="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0" customFormat="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0" customFormat="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0" customFormat="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0" customFormat="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0" customFormat="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0" customFormat="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0" customFormat="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0" customFormat="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0" customFormat="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0" customFormat="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0" customFormat="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0" customFormat="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0" customFormat="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0" customFormat="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0" customFormat="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0" customFormat="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0" customFormat="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0" customFormat="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0" customFormat="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0" customFormat="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0" customFormat="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0" customFormat="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0" customFormat="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0" customFormat="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0" customFormat="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0" customFormat="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0" customFormat="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0" customFormat="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0" customFormat="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0" customFormat="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0" customFormat="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0" customFormat="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0" customFormat="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0" customFormat="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0" customFormat="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0" customFormat="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0" customFormat="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0" customFormat="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0" customFormat="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0" customFormat="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0" customFormat="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0" customFormat="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0" customFormat="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0" customFormat="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0" customFormat="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0" customFormat="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0" customFormat="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0" customFormat="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0" customFormat="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0" customFormat="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0" customFormat="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0" customFormat="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09" customFormat="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09" customFormat="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0" customFormat="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0" customFormat="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0" customFormat="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0" customFormat="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09" customFormat="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0" customFormat="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0" customFormat="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0" customFormat="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0" customFormat="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09" customFormat="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09" customFormat="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09" customFormat="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09" customFormat="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0" customFormat="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0" customFormat="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0" customFormat="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0" customFormat="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09" customFormat="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09" customFormat="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09" customFormat="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09" customFormat="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09" customFormat="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09" customFormat="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09" customFormat="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09" customFormat="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09" customFormat="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09" customFormat="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09" customFormat="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09" customFormat="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09" customFormat="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09" customFormat="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09" customFormat="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09" customFormat="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09" customFormat="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09" customFormat="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09" customFormat="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09" customFormat="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09" customFormat="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09" customFormat="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09" customFormat="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09" customFormat="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09" customFormat="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09" customFormat="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09" customFormat="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09" customFormat="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09" customFormat="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09" customFormat="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09" customFormat="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09" customFormat="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09" customFormat="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09" customFormat="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09" customFormat="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09" customFormat="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09" customFormat="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09" customFormat="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09" customFormat="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09" customFormat="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09" customFormat="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09" customFormat="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09" customFormat="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09" customFormat="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09" customFormat="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09" customFormat="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09" customFormat="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09" customFormat="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09" customFormat="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09" customFormat="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09" customFormat="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09" customFormat="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09" customFormat="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09" customFormat="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09" customFormat="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09" customFormat="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09" customFormat="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09" customFormat="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09" customFormat="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09" customFormat="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09" customFormat="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09" customFormat="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09" customFormat="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09" customFormat="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09" customFormat="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09" customFormat="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09" customFormat="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09" customFormat="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09" customFormat="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09" customFormat="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09" customFormat="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09" customFormat="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09" customFormat="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09" customFormat="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09" customFormat="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09" customFormat="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09" customFormat="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09" customFormat="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09" customFormat="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09" customFormat="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09" customFormat="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09" customFormat="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09" customFormat="1" x14ac:dyDescent="0.2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09" customFormat="1" x14ac:dyDescent="0.2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09" customFormat="1" x14ac:dyDescent="0.2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09" customFormat="1" x14ac:dyDescent="0.2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09" customFormat="1" x14ac:dyDescent="0.2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09" customFormat="1" x14ac:dyDescent="0.2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09" customFormat="1" x14ac:dyDescent="0.2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09" customFormat="1" x14ac:dyDescent="0.2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09" customFormat="1" x14ac:dyDescent="0.2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09" customFormat="1" x14ac:dyDescent="0.2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09" customFormat="1" x14ac:dyDescent="0.2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09" customFormat="1" x14ac:dyDescent="0.2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09" customFormat="1" x14ac:dyDescent="0.2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09" customFormat="1" x14ac:dyDescent="0.2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09" customFormat="1" x14ac:dyDescent="0.2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09" customFormat="1" x14ac:dyDescent="0.2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09" customFormat="1" x14ac:dyDescent="0.2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09" customFormat="1" x14ac:dyDescent="0.2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09" customFormat="1" x14ac:dyDescent="0.2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09" customFormat="1" x14ac:dyDescent="0.2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09" customFormat="1" x14ac:dyDescent="0.2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09" customFormat="1" x14ac:dyDescent="0.2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09" customFormat="1" x14ac:dyDescent="0.2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09" customFormat="1" x14ac:dyDescent="0.2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09" customFormat="1" x14ac:dyDescent="0.2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09" customFormat="1" x14ac:dyDescent="0.2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08" customFormat="1" x14ac:dyDescent="0.2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09" customFormat="1" x14ac:dyDescent="0.2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09" customFormat="1" x14ac:dyDescent="0.2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08" customFormat="1" x14ac:dyDescent="0.2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07" customFormat="1" x14ac:dyDescent="0.2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09" customFormat="1" x14ac:dyDescent="0.2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09" customFormat="1" x14ac:dyDescent="0.2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07" customFormat="1" x14ac:dyDescent="0.2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07" customFormat="1" x14ac:dyDescent="0.2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08" customFormat="1" x14ac:dyDescent="0.2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08" customFormat="1" x14ac:dyDescent="0.2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09" customFormat="1" x14ac:dyDescent="0.2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09" customFormat="1" x14ac:dyDescent="0.2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07" customFormat="1" x14ac:dyDescent="0.2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06" customFormat="1" x14ac:dyDescent="0.2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07" customFormat="1" x14ac:dyDescent="0.2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07" customFormat="1" x14ac:dyDescent="0.2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08" customFormat="1" x14ac:dyDescent="0.2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08" customFormat="1" x14ac:dyDescent="0.2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06" customFormat="1" x14ac:dyDescent="0.2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06" customFormat="1" x14ac:dyDescent="0.2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07" customFormat="1" x14ac:dyDescent="0.2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07" customFormat="1" x14ac:dyDescent="0.2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07" customFormat="1" x14ac:dyDescent="0.2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07" customFormat="1" x14ac:dyDescent="0.2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06" customFormat="1" x14ac:dyDescent="0.2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06" customFormat="1" x14ac:dyDescent="0.2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06" customFormat="1" x14ac:dyDescent="0.2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06" customFormat="1" x14ac:dyDescent="0.2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07" customFormat="1" x14ac:dyDescent="0.2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07" customFormat="1" x14ac:dyDescent="0.2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06" customFormat="1" x14ac:dyDescent="0.2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06" customFormat="1" x14ac:dyDescent="0.2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06" customFormat="1" x14ac:dyDescent="0.2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06" customFormat="1" x14ac:dyDescent="0.2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06" customFormat="1" x14ac:dyDescent="0.2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06" customFormat="1" x14ac:dyDescent="0.2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06" customFormat="1" x14ac:dyDescent="0.2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06" customFormat="1" x14ac:dyDescent="0.2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06" customFormat="1" x14ac:dyDescent="0.2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06" customFormat="1" x14ac:dyDescent="0.2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06" customFormat="1" x14ac:dyDescent="0.2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06" customFormat="1" x14ac:dyDescent="0.2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06" customFormat="1" x14ac:dyDescent="0.2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06" customFormat="1" x14ac:dyDescent="0.2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06" customFormat="1" x14ac:dyDescent="0.2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06" customFormat="1" x14ac:dyDescent="0.2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06" customFormat="1" x14ac:dyDescent="0.2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06" customFormat="1" x14ac:dyDescent="0.2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06" customFormat="1" x14ac:dyDescent="0.2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06" customFormat="1" x14ac:dyDescent="0.2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06" customFormat="1" x14ac:dyDescent="0.2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06" customFormat="1" x14ac:dyDescent="0.2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06" customFormat="1" x14ac:dyDescent="0.2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06" customFormat="1" x14ac:dyDescent="0.2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06" customFormat="1" x14ac:dyDescent="0.2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06" customFormat="1" x14ac:dyDescent="0.2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06" customFormat="1" x14ac:dyDescent="0.2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06" customFormat="1" x14ac:dyDescent="0.2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06" customFormat="1" x14ac:dyDescent="0.2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06" customFormat="1" x14ac:dyDescent="0.2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06" customFormat="1" x14ac:dyDescent="0.2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06" customFormat="1" x14ac:dyDescent="0.2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06" customFormat="1" x14ac:dyDescent="0.2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06" customFormat="1" x14ac:dyDescent="0.2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06" customFormat="1" x14ac:dyDescent="0.2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06" customFormat="1" x14ac:dyDescent="0.2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06" customFormat="1" x14ac:dyDescent="0.2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06" customFormat="1" x14ac:dyDescent="0.2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06" customFormat="1" x14ac:dyDescent="0.2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06" customFormat="1" x14ac:dyDescent="0.2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06" customFormat="1" x14ac:dyDescent="0.2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06" customFormat="1" x14ac:dyDescent="0.2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06" customFormat="1" x14ac:dyDescent="0.2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06" customFormat="1" x14ac:dyDescent="0.2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06" customFormat="1" x14ac:dyDescent="0.2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06" customFormat="1" x14ac:dyDescent="0.2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06" customFormat="1" x14ac:dyDescent="0.2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06" customFormat="1" x14ac:dyDescent="0.2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06" customFormat="1" x14ac:dyDescent="0.2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06" customFormat="1" x14ac:dyDescent="0.2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06" customFormat="1" x14ac:dyDescent="0.2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06" customFormat="1" x14ac:dyDescent="0.2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06" customFormat="1" x14ac:dyDescent="0.2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06" customFormat="1" x14ac:dyDescent="0.2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06" customFormat="1" x14ac:dyDescent="0.2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06" customFormat="1" x14ac:dyDescent="0.2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06" customFormat="1" x14ac:dyDescent="0.2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06" customFormat="1" x14ac:dyDescent="0.25">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06" customFormat="1" x14ac:dyDescent="0.25">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06" customFormat="1" x14ac:dyDescent="0.25">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06" customFormat="1" x14ac:dyDescent="0.25">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06" customFormat="1" x14ac:dyDescent="0.25">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06" customFormat="1" x14ac:dyDescent="0.25">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06" customFormat="1" x14ac:dyDescent="0.25">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06" customFormat="1" x14ac:dyDescent="0.25">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06" customFormat="1" x14ac:dyDescent="0.25">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06" customFormat="1" x14ac:dyDescent="0.25">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06" customFormat="1" x14ac:dyDescent="0.25">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05" customFormat="1" x14ac:dyDescent="0.25">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05" customFormat="1" x14ac:dyDescent="0.25">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06" customFormat="1" x14ac:dyDescent="0.25">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06" customFormat="1" x14ac:dyDescent="0.25">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05" customFormat="1" x14ac:dyDescent="0.25">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06" customFormat="1" x14ac:dyDescent="0.25">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06" customFormat="1" x14ac:dyDescent="0.25">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05" customFormat="1" x14ac:dyDescent="0.25">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05" customFormat="1" x14ac:dyDescent="0.25">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05" customFormat="1" x14ac:dyDescent="0.25">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05" customFormat="1" x14ac:dyDescent="0.25">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06" customFormat="1" x14ac:dyDescent="0.25">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06" customFormat="1" x14ac:dyDescent="0.25">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05" customFormat="1" x14ac:dyDescent="0.25">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05" customFormat="1" x14ac:dyDescent="0.25">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05" customFormat="1" x14ac:dyDescent="0.25">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05" customFormat="1" x14ac:dyDescent="0.25">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05" customFormat="1" x14ac:dyDescent="0.25">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05" customFormat="1" x14ac:dyDescent="0.25">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05" customFormat="1" x14ac:dyDescent="0.25">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05" customFormat="1" x14ac:dyDescent="0.25">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05" customFormat="1" x14ac:dyDescent="0.25">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05" customFormat="1" x14ac:dyDescent="0.25">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05" customFormat="1" x14ac:dyDescent="0.25">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05" customFormat="1" x14ac:dyDescent="0.25">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05" customFormat="1" x14ac:dyDescent="0.25">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05" customFormat="1" x14ac:dyDescent="0.25">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05" customFormat="1" x14ac:dyDescent="0.25">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05" customFormat="1" x14ac:dyDescent="0.25">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05" customFormat="1" x14ac:dyDescent="0.25">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05" customFormat="1" x14ac:dyDescent="0.25">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05" customFormat="1" x14ac:dyDescent="0.25">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05" customFormat="1" x14ac:dyDescent="0.25">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05" customFormat="1" x14ac:dyDescent="0.25">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05" customFormat="1" x14ac:dyDescent="0.25">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05" customFormat="1" x14ac:dyDescent="0.25">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05" customFormat="1" x14ac:dyDescent="0.25">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05" customFormat="1" x14ac:dyDescent="0.25">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05" customFormat="1" x14ac:dyDescent="0.25">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05" customFormat="1" x14ac:dyDescent="0.25">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05" customFormat="1" x14ac:dyDescent="0.25">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05" customFormat="1" x14ac:dyDescent="0.25">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05" customFormat="1" x14ac:dyDescent="0.25">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05" customFormat="1" x14ac:dyDescent="0.25">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05" customFormat="1" x14ac:dyDescent="0.25">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05" customFormat="1" x14ac:dyDescent="0.25">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05" customFormat="1" x14ac:dyDescent="0.25">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05" customFormat="1" x14ac:dyDescent="0.25">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05" customFormat="1" x14ac:dyDescent="0.25">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05" customFormat="1" x14ac:dyDescent="0.25">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05" customFormat="1" x14ac:dyDescent="0.25">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05" customFormat="1" x14ac:dyDescent="0.25">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05" customFormat="1" x14ac:dyDescent="0.25">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05" customFormat="1" x14ac:dyDescent="0.25">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05" customFormat="1" x14ac:dyDescent="0.25">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05" customFormat="1" x14ac:dyDescent="0.25">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05" customFormat="1" x14ac:dyDescent="0.25">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05" customFormat="1" x14ac:dyDescent="0.25">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05" customFormat="1" x14ac:dyDescent="0.25">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05" customFormat="1" x14ac:dyDescent="0.25">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05" customFormat="1" x14ac:dyDescent="0.25">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05" customFormat="1" x14ac:dyDescent="0.25">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05" customFormat="1" x14ac:dyDescent="0.25">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05" customFormat="1" x14ac:dyDescent="0.25">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05" customFormat="1" x14ac:dyDescent="0.25">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05" customFormat="1" x14ac:dyDescent="0.25">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05" customFormat="1" x14ac:dyDescent="0.25">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05" customFormat="1" x14ac:dyDescent="0.25">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05" customFormat="1" x14ac:dyDescent="0.25">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05" customFormat="1" x14ac:dyDescent="0.25">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05" customFormat="1" x14ac:dyDescent="0.25">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05" customFormat="1" x14ac:dyDescent="0.25">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05" customFormat="1" x14ac:dyDescent="0.25">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05" customFormat="1" x14ac:dyDescent="0.25">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05" customFormat="1" x14ac:dyDescent="0.25">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05" customFormat="1" x14ac:dyDescent="0.25">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05" customFormat="1" x14ac:dyDescent="0.25">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05" customFormat="1" x14ac:dyDescent="0.25">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05" customFormat="1" x14ac:dyDescent="0.25">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05" customFormat="1" x14ac:dyDescent="0.25">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05" customFormat="1" x14ac:dyDescent="0.25">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05" customFormat="1" x14ac:dyDescent="0.25">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05" customFormat="1" x14ac:dyDescent="0.25">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05" customFormat="1" x14ac:dyDescent="0.25">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05" customFormat="1" x14ac:dyDescent="0.25">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05" customFormat="1" x14ac:dyDescent="0.25">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05" customFormat="1" x14ac:dyDescent="0.25">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05" customFormat="1" x14ac:dyDescent="0.25">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05" customFormat="1" x14ac:dyDescent="0.25">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05" customFormat="1" x14ac:dyDescent="0.25">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05" customFormat="1" x14ac:dyDescent="0.25">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05" customFormat="1" x14ac:dyDescent="0.25">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05" customFormat="1" x14ac:dyDescent="0.25">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05" customFormat="1" x14ac:dyDescent="0.25">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05" customFormat="1" x14ac:dyDescent="0.25">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05" customFormat="1" x14ac:dyDescent="0.25">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05" customFormat="1" x14ac:dyDescent="0.25">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05" customFormat="1" x14ac:dyDescent="0.25">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05" customFormat="1" x14ac:dyDescent="0.25">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05" customFormat="1" x14ac:dyDescent="0.25">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05" customFormat="1" x14ac:dyDescent="0.25">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04" customFormat="1" x14ac:dyDescent="0.25">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04" customFormat="1" x14ac:dyDescent="0.25">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04" customFormat="1" x14ac:dyDescent="0.25">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04" customFormat="1" x14ac:dyDescent="0.25">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04" customFormat="1" x14ac:dyDescent="0.25">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04" customFormat="1" x14ac:dyDescent="0.25">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04" customFormat="1" x14ac:dyDescent="0.25">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04" customFormat="1" x14ac:dyDescent="0.25">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04" customFormat="1" x14ac:dyDescent="0.25">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04" customFormat="1" x14ac:dyDescent="0.25">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04" customFormat="1" x14ac:dyDescent="0.25">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04" customFormat="1" x14ac:dyDescent="0.25">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04" customFormat="1" x14ac:dyDescent="0.25">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04" customFormat="1" x14ac:dyDescent="0.25">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04" customFormat="1" x14ac:dyDescent="0.25">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04" customFormat="1" x14ac:dyDescent="0.25">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04" customFormat="1" x14ac:dyDescent="0.25">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04" customFormat="1" x14ac:dyDescent="0.25">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04" customFormat="1" x14ac:dyDescent="0.25">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04" customFormat="1" x14ac:dyDescent="0.25">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04" customFormat="1" x14ac:dyDescent="0.25">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04" customFormat="1" x14ac:dyDescent="0.25">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04" customFormat="1" x14ac:dyDescent="0.25">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04" customFormat="1" x14ac:dyDescent="0.25">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04" customFormat="1" x14ac:dyDescent="0.25">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04" customFormat="1" x14ac:dyDescent="0.25">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04" customFormat="1" x14ac:dyDescent="0.25">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04" customFormat="1" x14ac:dyDescent="0.25">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04" customFormat="1" x14ac:dyDescent="0.25">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04" customFormat="1" x14ac:dyDescent="0.25">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04" customFormat="1" x14ac:dyDescent="0.25">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04" customFormat="1" x14ac:dyDescent="0.25">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04" customFormat="1" x14ac:dyDescent="0.25">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04" customFormat="1" x14ac:dyDescent="0.25">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04" customFormat="1" x14ac:dyDescent="0.25">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04" customFormat="1" x14ac:dyDescent="0.25">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04" customFormat="1" x14ac:dyDescent="0.25">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04" customFormat="1" x14ac:dyDescent="0.25">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04" customFormat="1" x14ac:dyDescent="0.25">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04" customFormat="1" x14ac:dyDescent="0.25">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04" customFormat="1" x14ac:dyDescent="0.25">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04" customFormat="1" x14ac:dyDescent="0.25">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04" customFormat="1" x14ac:dyDescent="0.25">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04" customFormat="1" x14ac:dyDescent="0.25">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04" customFormat="1" x14ac:dyDescent="0.25">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04" customFormat="1" x14ac:dyDescent="0.25">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04" customFormat="1" x14ac:dyDescent="0.25">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04" customFormat="1" x14ac:dyDescent="0.25">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04" customFormat="1" x14ac:dyDescent="0.25">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04" customFormat="1" x14ac:dyDescent="0.25">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04" customFormat="1" x14ac:dyDescent="0.25">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04" customFormat="1" x14ac:dyDescent="0.25">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04" customFormat="1" x14ac:dyDescent="0.25">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04" customFormat="1" x14ac:dyDescent="0.25">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04" customFormat="1" x14ac:dyDescent="0.25">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04" customFormat="1" x14ac:dyDescent="0.25">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04" customFormat="1" x14ac:dyDescent="0.25">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04" customFormat="1" x14ac:dyDescent="0.25">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04" customFormat="1" x14ac:dyDescent="0.25">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04" customFormat="1" x14ac:dyDescent="0.25">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04" customFormat="1" x14ac:dyDescent="0.25">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04" customFormat="1" x14ac:dyDescent="0.25">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04" customFormat="1" x14ac:dyDescent="0.25">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04" customFormat="1" x14ac:dyDescent="0.25">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04" customFormat="1" x14ac:dyDescent="0.25">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04" customFormat="1" x14ac:dyDescent="0.25">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04" customFormat="1" x14ac:dyDescent="0.25">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04" customFormat="1" x14ac:dyDescent="0.25">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04" customFormat="1" x14ac:dyDescent="0.25">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04" customFormat="1" x14ac:dyDescent="0.25">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04" customFormat="1" x14ac:dyDescent="0.25">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04" customFormat="1" x14ac:dyDescent="0.25">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04" customFormat="1" x14ac:dyDescent="0.25">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04" customFormat="1" x14ac:dyDescent="0.25">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04" customFormat="1" x14ac:dyDescent="0.25">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04" customFormat="1" x14ac:dyDescent="0.25">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04" customFormat="1" x14ac:dyDescent="0.25">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04" customFormat="1" x14ac:dyDescent="0.25">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04" customFormat="1" x14ac:dyDescent="0.25">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04" customFormat="1" x14ac:dyDescent="0.25">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04" customFormat="1" x14ac:dyDescent="0.25">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04" customFormat="1" x14ac:dyDescent="0.25">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04" customFormat="1" x14ac:dyDescent="0.25">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04" customFormat="1" x14ac:dyDescent="0.25">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04" customFormat="1" x14ac:dyDescent="0.25">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04" customFormat="1" x14ac:dyDescent="0.25">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04" customFormat="1" x14ac:dyDescent="0.25">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04" customFormat="1" x14ac:dyDescent="0.25">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04" customFormat="1" x14ac:dyDescent="0.25">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04" customFormat="1" x14ac:dyDescent="0.25">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04" customFormat="1" x14ac:dyDescent="0.25">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04" customFormat="1" x14ac:dyDescent="0.25">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04" customFormat="1" x14ac:dyDescent="0.25">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04" customFormat="1" x14ac:dyDescent="0.25">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04" customFormat="1" x14ac:dyDescent="0.25">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04" customFormat="1" x14ac:dyDescent="0.25">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04" customFormat="1" x14ac:dyDescent="0.25">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04" customFormat="1" x14ac:dyDescent="0.25">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04" customFormat="1" x14ac:dyDescent="0.25">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04" customFormat="1" x14ac:dyDescent="0.25">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04" customFormat="1" x14ac:dyDescent="0.25">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04" customFormat="1" x14ac:dyDescent="0.25">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04" customFormat="1" x14ac:dyDescent="0.25">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04" customFormat="1" x14ac:dyDescent="0.25">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04" customFormat="1" x14ac:dyDescent="0.25">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04" customFormat="1" x14ac:dyDescent="0.25">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04" customFormat="1" x14ac:dyDescent="0.25">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04" customFormat="1" x14ac:dyDescent="0.25">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04" customFormat="1" x14ac:dyDescent="0.25">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04" customFormat="1" x14ac:dyDescent="0.25">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04" customFormat="1" x14ac:dyDescent="0.25">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04" customFormat="1" x14ac:dyDescent="0.25">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04" customFormat="1" x14ac:dyDescent="0.25">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04" customFormat="1" x14ac:dyDescent="0.25">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04" customFormat="1" x14ac:dyDescent="0.25">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04" customFormat="1" x14ac:dyDescent="0.25">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04" customFormat="1" x14ac:dyDescent="0.25">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04" customFormat="1" x14ac:dyDescent="0.25">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04" customFormat="1" x14ac:dyDescent="0.25">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04" customFormat="1" x14ac:dyDescent="0.25">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04" customFormat="1" x14ac:dyDescent="0.25">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04" customFormat="1" x14ac:dyDescent="0.25">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04" customFormat="1" x14ac:dyDescent="0.25">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04" customFormat="1" x14ac:dyDescent="0.25">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04" customFormat="1" x14ac:dyDescent="0.25">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04" customFormat="1" x14ac:dyDescent="0.25">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04" customFormat="1" x14ac:dyDescent="0.25">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04" customFormat="1" x14ac:dyDescent="0.25">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04" customFormat="1" x14ac:dyDescent="0.25">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04" customFormat="1" x14ac:dyDescent="0.25">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04" customFormat="1" x14ac:dyDescent="0.25">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04" customFormat="1" x14ac:dyDescent="0.25">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04" customFormat="1" x14ac:dyDescent="0.25">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04" customFormat="1" x14ac:dyDescent="0.25">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04" customFormat="1" x14ac:dyDescent="0.25">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04" customFormat="1" x14ac:dyDescent="0.25">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04" customFormat="1" x14ac:dyDescent="0.25">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04" customFormat="1" x14ac:dyDescent="0.25">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04" customFormat="1" x14ac:dyDescent="0.25">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04" customFormat="1" x14ac:dyDescent="0.25">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04" customFormat="1" x14ac:dyDescent="0.25">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04" customFormat="1" x14ac:dyDescent="0.25">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04" customFormat="1" x14ac:dyDescent="0.25">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04" customFormat="1" x14ac:dyDescent="0.25">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04" customFormat="1" x14ac:dyDescent="0.25">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04" customFormat="1" x14ac:dyDescent="0.25">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04" customFormat="1" x14ac:dyDescent="0.25">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04" customFormat="1" x14ac:dyDescent="0.25">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04" customFormat="1" x14ac:dyDescent="0.25">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04" customFormat="1" x14ac:dyDescent="0.25">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04" customFormat="1" x14ac:dyDescent="0.25">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04" customFormat="1" x14ac:dyDescent="0.25">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04" customFormat="1" x14ac:dyDescent="0.25">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04" customFormat="1" x14ac:dyDescent="0.25">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04" customFormat="1" x14ac:dyDescent="0.25">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04" customFormat="1" x14ac:dyDescent="0.25">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04" customFormat="1" x14ac:dyDescent="0.25">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04" customFormat="1" x14ac:dyDescent="0.25">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04" customFormat="1" x14ac:dyDescent="0.25">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04" customFormat="1" x14ac:dyDescent="0.25">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4" customFormat="1" x14ac:dyDescent="0.25">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4" customFormat="1" x14ac:dyDescent="0.25">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04" customFormat="1" x14ac:dyDescent="0.25">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04" customFormat="1" x14ac:dyDescent="0.25">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04" customFormat="1" x14ac:dyDescent="0.25">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04" customFormat="1" x14ac:dyDescent="0.25">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04" customFormat="1" x14ac:dyDescent="0.25">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04" customFormat="1" x14ac:dyDescent="0.25">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04" customFormat="1" x14ac:dyDescent="0.25">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04" customFormat="1" x14ac:dyDescent="0.25">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04" customFormat="1" x14ac:dyDescent="0.25">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04" customFormat="1" x14ac:dyDescent="0.25">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04" customFormat="1" x14ac:dyDescent="0.25">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04" customFormat="1" x14ac:dyDescent="0.25">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04" customFormat="1" x14ac:dyDescent="0.25">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04" customFormat="1" x14ac:dyDescent="0.25">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4" customFormat="1" x14ac:dyDescent="0.25">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4" customFormat="1" x14ac:dyDescent="0.25">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4" customFormat="1" x14ac:dyDescent="0.25">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4" customFormat="1" x14ac:dyDescent="0.25">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4" customFormat="1" x14ac:dyDescent="0.25">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4" customFormat="1" x14ac:dyDescent="0.25">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04" customFormat="1" x14ac:dyDescent="0.25">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04" customFormat="1" x14ac:dyDescent="0.25">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04" customFormat="1" x14ac:dyDescent="0.25">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04" customFormat="1" x14ac:dyDescent="0.25">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04" customFormat="1" x14ac:dyDescent="0.25">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04" customFormat="1" x14ac:dyDescent="0.25">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4" customFormat="1" x14ac:dyDescent="0.25">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4" customFormat="1" x14ac:dyDescent="0.25">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4" customFormat="1" x14ac:dyDescent="0.25">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4" customFormat="1" x14ac:dyDescent="0.25">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4" customFormat="1" x14ac:dyDescent="0.25">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4" customFormat="1" x14ac:dyDescent="0.25">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4" customFormat="1" x14ac:dyDescent="0.25">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4" customFormat="1" x14ac:dyDescent="0.25">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4" customFormat="1" x14ac:dyDescent="0.25">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4" customFormat="1" x14ac:dyDescent="0.25">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4" customFormat="1" x14ac:dyDescent="0.25">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4" customFormat="1" x14ac:dyDescent="0.25">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4" customFormat="1" x14ac:dyDescent="0.25">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4" customFormat="1" x14ac:dyDescent="0.25">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4" customFormat="1" x14ac:dyDescent="0.25">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4" customFormat="1" x14ac:dyDescent="0.25">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4" customFormat="1" x14ac:dyDescent="0.25">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4" customFormat="1" x14ac:dyDescent="0.25">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4" customFormat="1" x14ac:dyDescent="0.25">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4" customFormat="1" x14ac:dyDescent="0.25">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2" customFormat="1" x14ac:dyDescent="0.25">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2" customFormat="1" x14ac:dyDescent="0.25">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2" customFormat="1" x14ac:dyDescent="0.25">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4" customFormat="1" x14ac:dyDescent="0.25">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4" customFormat="1" x14ac:dyDescent="0.25">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4" customFormat="1" x14ac:dyDescent="0.25">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4" customFormat="1" x14ac:dyDescent="0.25">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4" customFormat="1" x14ac:dyDescent="0.25">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4" customFormat="1" x14ac:dyDescent="0.25">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4" customFormat="1" x14ac:dyDescent="0.25">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4" customFormat="1" x14ac:dyDescent="0.25">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2" customFormat="1" x14ac:dyDescent="0.25">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2" customFormat="1" x14ac:dyDescent="0.25">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2" customFormat="1" x14ac:dyDescent="0.25">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2" customFormat="1" x14ac:dyDescent="0.25">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4" customFormat="1" x14ac:dyDescent="0.25">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4" customFormat="1" x14ac:dyDescent="0.25">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4" customFormat="1" x14ac:dyDescent="0.25">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4" customFormat="1" x14ac:dyDescent="0.25">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4" customFormat="1" x14ac:dyDescent="0.25">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2" customFormat="1" x14ac:dyDescent="0.25">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2" customFormat="1" x14ac:dyDescent="0.25">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1" customFormat="1" x14ac:dyDescent="0.25">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1" customFormat="1" x14ac:dyDescent="0.25">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1" customFormat="1" x14ac:dyDescent="0.25">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2" customFormat="1" x14ac:dyDescent="0.25">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2" customFormat="1" x14ac:dyDescent="0.25">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2" customFormat="1" x14ac:dyDescent="0.25">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2" customFormat="1" x14ac:dyDescent="0.25">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2" customFormat="1" x14ac:dyDescent="0.25">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2" customFormat="1" x14ac:dyDescent="0.25">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2" customFormat="1" x14ac:dyDescent="0.25">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2" customFormat="1" x14ac:dyDescent="0.25">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1" customFormat="1" x14ac:dyDescent="0.25">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1" customFormat="1" x14ac:dyDescent="0.25">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1" customFormat="1" x14ac:dyDescent="0.25">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1" customFormat="1" x14ac:dyDescent="0.25">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2" customFormat="1" x14ac:dyDescent="0.25">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2" customFormat="1" x14ac:dyDescent="0.25">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2" customFormat="1" x14ac:dyDescent="0.25">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2" customFormat="1" x14ac:dyDescent="0.25">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2" customFormat="1" x14ac:dyDescent="0.25">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1" customFormat="1" x14ac:dyDescent="0.25">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1" customFormat="1" x14ac:dyDescent="0.25">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1" customFormat="1" x14ac:dyDescent="0.25">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1" customFormat="1" x14ac:dyDescent="0.25">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1" customFormat="1" x14ac:dyDescent="0.25">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1" customFormat="1" x14ac:dyDescent="0.25">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1" customFormat="1" x14ac:dyDescent="0.25">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1" customFormat="1" x14ac:dyDescent="0.25">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1" customFormat="1" x14ac:dyDescent="0.25">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1" customFormat="1" x14ac:dyDescent="0.25">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1" customFormat="1" x14ac:dyDescent="0.25">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1" customFormat="1" x14ac:dyDescent="0.25">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1" customFormat="1" x14ac:dyDescent="0.25">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1" customFormat="1" x14ac:dyDescent="0.25">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1" customFormat="1" x14ac:dyDescent="0.25">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1" customFormat="1" x14ac:dyDescent="0.25">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1" customFormat="1" x14ac:dyDescent="0.25">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1" customFormat="1" x14ac:dyDescent="0.25">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1" customFormat="1" x14ac:dyDescent="0.25">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1" customFormat="1" x14ac:dyDescent="0.25">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1" customFormat="1" x14ac:dyDescent="0.25">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1" customFormat="1" x14ac:dyDescent="0.25">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1" customFormat="1" x14ac:dyDescent="0.25">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1" customFormat="1" x14ac:dyDescent="0.25">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1" customFormat="1" x14ac:dyDescent="0.25">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0" customFormat="1" x14ac:dyDescent="0.25">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0" customFormat="1" x14ac:dyDescent="0.25">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1" customFormat="1" x14ac:dyDescent="0.25">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1" customFormat="1" x14ac:dyDescent="0.25">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1" customFormat="1" x14ac:dyDescent="0.25">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1" customFormat="1" x14ac:dyDescent="0.25">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1" customFormat="1" x14ac:dyDescent="0.25">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1" customFormat="1" x14ac:dyDescent="0.25">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0" customFormat="1" x14ac:dyDescent="0.25">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0" customFormat="1" x14ac:dyDescent="0.25">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199" customFormat="1" x14ac:dyDescent="0.25">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199" customFormat="1" x14ac:dyDescent="0.25">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199" customFormat="1" x14ac:dyDescent="0.25">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0" customFormat="1" x14ac:dyDescent="0.25">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0" customFormat="1" x14ac:dyDescent="0.25">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0" customFormat="1" x14ac:dyDescent="0.25">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0" customFormat="1" x14ac:dyDescent="0.25">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0" customFormat="1" x14ac:dyDescent="0.25">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0" customFormat="1" x14ac:dyDescent="0.25">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0" customFormat="1" x14ac:dyDescent="0.25">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0" customFormat="1" x14ac:dyDescent="0.25">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199" customFormat="1" x14ac:dyDescent="0.25">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199" customFormat="1" x14ac:dyDescent="0.25">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199" customFormat="1" x14ac:dyDescent="0.25">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199" customFormat="1" x14ac:dyDescent="0.25">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0" customFormat="1" x14ac:dyDescent="0.25">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0" customFormat="1" x14ac:dyDescent="0.25">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0" customFormat="1" x14ac:dyDescent="0.25">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0" customFormat="1" x14ac:dyDescent="0.25">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0" customFormat="1" x14ac:dyDescent="0.25">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199" customFormat="1" x14ac:dyDescent="0.25">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199" customFormat="1" x14ac:dyDescent="0.25">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198" customFormat="1" x14ac:dyDescent="0.25">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198" customFormat="1" x14ac:dyDescent="0.25">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198" customFormat="1" x14ac:dyDescent="0.25">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199" customFormat="1" x14ac:dyDescent="0.25">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199" customFormat="1" x14ac:dyDescent="0.25">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199" customFormat="1" x14ac:dyDescent="0.25">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199" customFormat="1" x14ac:dyDescent="0.25">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199" customFormat="1" x14ac:dyDescent="0.25">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199" customFormat="1" x14ac:dyDescent="0.25">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199" customFormat="1" x14ac:dyDescent="0.25">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199" customFormat="1" x14ac:dyDescent="0.25">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198" customFormat="1" x14ac:dyDescent="0.25">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198" customFormat="1" x14ac:dyDescent="0.25">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198" customFormat="1" x14ac:dyDescent="0.25">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198" customFormat="1" x14ac:dyDescent="0.25">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199" customFormat="1" x14ac:dyDescent="0.25">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199" customFormat="1" x14ac:dyDescent="0.25">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199" customFormat="1" x14ac:dyDescent="0.25">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199" customFormat="1" x14ac:dyDescent="0.25">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199" customFormat="1" x14ac:dyDescent="0.25">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198" customFormat="1" x14ac:dyDescent="0.25">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198" customFormat="1" x14ac:dyDescent="0.25">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198" customFormat="1" x14ac:dyDescent="0.25">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198" customFormat="1" x14ac:dyDescent="0.25">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198" customFormat="1" x14ac:dyDescent="0.25">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198" customFormat="1" x14ac:dyDescent="0.25">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198" customFormat="1" x14ac:dyDescent="0.25">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198" customFormat="1" x14ac:dyDescent="0.25">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198" customFormat="1" x14ac:dyDescent="0.25">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198" customFormat="1" x14ac:dyDescent="0.25">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198" customFormat="1" x14ac:dyDescent="0.25">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198" customFormat="1" x14ac:dyDescent="0.25">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198" customFormat="1" x14ac:dyDescent="0.25">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198" customFormat="1" x14ac:dyDescent="0.25">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198" customFormat="1" x14ac:dyDescent="0.25">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198" customFormat="1" x14ac:dyDescent="0.25">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198" customFormat="1" x14ac:dyDescent="0.25">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198" customFormat="1" x14ac:dyDescent="0.25">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198" customFormat="1" x14ac:dyDescent="0.25">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198" customFormat="1" x14ac:dyDescent="0.25">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198" customFormat="1" x14ac:dyDescent="0.25">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198" customFormat="1" x14ac:dyDescent="0.25">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198" customFormat="1" x14ac:dyDescent="0.25">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198" customFormat="1" x14ac:dyDescent="0.25">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198" customFormat="1" x14ac:dyDescent="0.25">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198" customFormat="1" x14ac:dyDescent="0.25">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198" customFormat="1" x14ac:dyDescent="0.25">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198" customFormat="1" x14ac:dyDescent="0.25">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198" customFormat="1" x14ac:dyDescent="0.25">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198" customFormat="1" x14ac:dyDescent="0.25">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198" customFormat="1" x14ac:dyDescent="0.25">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198" customFormat="1" x14ac:dyDescent="0.25">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198" customFormat="1" x14ac:dyDescent="0.25">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198" customFormat="1" x14ac:dyDescent="0.25">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198" customFormat="1" x14ac:dyDescent="0.25">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198" customFormat="1" x14ac:dyDescent="0.25">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198" customFormat="1" x14ac:dyDescent="0.25">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198" customFormat="1" x14ac:dyDescent="0.25">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198" customFormat="1" x14ac:dyDescent="0.25">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198" customFormat="1" x14ac:dyDescent="0.25">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198" customFormat="1" x14ac:dyDescent="0.25">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198" customFormat="1" x14ac:dyDescent="0.25">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198" customFormat="1" x14ac:dyDescent="0.25">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198" customFormat="1" x14ac:dyDescent="0.25">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198" customFormat="1" x14ac:dyDescent="0.25">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198" customFormat="1" x14ac:dyDescent="0.25">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198" customFormat="1" x14ac:dyDescent="0.25">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198" customFormat="1" x14ac:dyDescent="0.25">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198" customFormat="1" x14ac:dyDescent="0.25">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198" customFormat="1" x14ac:dyDescent="0.25">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198" customFormat="1" x14ac:dyDescent="0.25">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198" customFormat="1" x14ac:dyDescent="0.25">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198" customFormat="1" x14ac:dyDescent="0.25">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198" customFormat="1" x14ac:dyDescent="0.25">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198" customFormat="1" x14ac:dyDescent="0.25">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198" customFormat="1" x14ac:dyDescent="0.25">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198" customFormat="1" x14ac:dyDescent="0.25">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198" customFormat="1" x14ac:dyDescent="0.25">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198" customFormat="1" x14ac:dyDescent="0.25">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198" customFormat="1" x14ac:dyDescent="0.25">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198" customFormat="1" x14ac:dyDescent="0.25">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198" customFormat="1" x14ac:dyDescent="0.25">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198" customFormat="1" x14ac:dyDescent="0.25">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198" customFormat="1" x14ac:dyDescent="0.25">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198" customFormat="1" x14ac:dyDescent="0.25">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198" customFormat="1" x14ac:dyDescent="0.25">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198" customFormat="1" x14ac:dyDescent="0.25">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198" customFormat="1" x14ac:dyDescent="0.25">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198" customFormat="1" x14ac:dyDescent="0.25">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198" customFormat="1" x14ac:dyDescent="0.25">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198" customFormat="1" x14ac:dyDescent="0.25">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198" customFormat="1" x14ac:dyDescent="0.25">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198" customFormat="1" x14ac:dyDescent="0.25">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198" customFormat="1" x14ac:dyDescent="0.25">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198" customFormat="1" x14ac:dyDescent="0.25">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198" customFormat="1" x14ac:dyDescent="0.25">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198" customFormat="1" x14ac:dyDescent="0.25">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198" customFormat="1" x14ac:dyDescent="0.25">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198" customFormat="1" x14ac:dyDescent="0.25">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198" customFormat="1" x14ac:dyDescent="0.25">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198" customFormat="1" x14ac:dyDescent="0.25">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198" customFormat="1" x14ac:dyDescent="0.25">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198" customFormat="1" x14ac:dyDescent="0.25">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198" customFormat="1" x14ac:dyDescent="0.25">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198" customFormat="1" x14ac:dyDescent="0.25">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198" customFormat="1" x14ac:dyDescent="0.25">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198" customFormat="1" x14ac:dyDescent="0.25">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198" customFormat="1" x14ac:dyDescent="0.25">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198" customFormat="1" x14ac:dyDescent="0.25">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198" customFormat="1" x14ac:dyDescent="0.25">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198" customFormat="1" x14ac:dyDescent="0.25">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198" customFormat="1" x14ac:dyDescent="0.25">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198" customFormat="1" x14ac:dyDescent="0.25">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198" customFormat="1" x14ac:dyDescent="0.25">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198" customFormat="1" x14ac:dyDescent="0.25">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198" customFormat="1" x14ac:dyDescent="0.25">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198" customFormat="1" x14ac:dyDescent="0.25">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198" customFormat="1" x14ac:dyDescent="0.25">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198" customFormat="1" x14ac:dyDescent="0.25">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198" customFormat="1" x14ac:dyDescent="0.25">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198" customFormat="1" x14ac:dyDescent="0.25">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198" customFormat="1" x14ac:dyDescent="0.25">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198" customFormat="1" x14ac:dyDescent="0.25">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198" customFormat="1" x14ac:dyDescent="0.25">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198" customFormat="1" x14ac:dyDescent="0.25">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198" customFormat="1" x14ac:dyDescent="0.25">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198" customFormat="1" x14ac:dyDescent="0.25">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198" customFormat="1" x14ac:dyDescent="0.25">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198" customFormat="1" x14ac:dyDescent="0.25">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198" customFormat="1" x14ac:dyDescent="0.25">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198" customFormat="1" x14ac:dyDescent="0.25">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198" customFormat="1" x14ac:dyDescent="0.25">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198" customFormat="1" x14ac:dyDescent="0.25">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198" customFormat="1" x14ac:dyDescent="0.25">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198" customFormat="1" x14ac:dyDescent="0.25">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198" customFormat="1" x14ac:dyDescent="0.25">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198" customFormat="1" x14ac:dyDescent="0.25">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198" customFormat="1" x14ac:dyDescent="0.25">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198" customFormat="1" x14ac:dyDescent="0.25">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198" customFormat="1" x14ac:dyDescent="0.25">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198" customFormat="1" x14ac:dyDescent="0.25">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198" customFormat="1" x14ac:dyDescent="0.25">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198" customFormat="1" x14ac:dyDescent="0.25">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198" customFormat="1" x14ac:dyDescent="0.25">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198" customFormat="1" x14ac:dyDescent="0.25">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198" customFormat="1" x14ac:dyDescent="0.25">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198" customFormat="1" x14ac:dyDescent="0.25">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198" customFormat="1" x14ac:dyDescent="0.25">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198" customFormat="1" x14ac:dyDescent="0.25">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198" customFormat="1" x14ac:dyDescent="0.25">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198" customFormat="1" x14ac:dyDescent="0.25">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198" customFormat="1" x14ac:dyDescent="0.25">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198" customFormat="1" x14ac:dyDescent="0.25">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198" customFormat="1" x14ac:dyDescent="0.25">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198" customFormat="1" x14ac:dyDescent="0.25">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198" customFormat="1" x14ac:dyDescent="0.25">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198" customFormat="1" x14ac:dyDescent="0.25">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198" customFormat="1" x14ac:dyDescent="0.25">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198" customFormat="1" x14ac:dyDescent="0.25">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198" customFormat="1" x14ac:dyDescent="0.25">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198" customFormat="1" x14ac:dyDescent="0.25">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198" customFormat="1" x14ac:dyDescent="0.25">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198" customFormat="1" x14ac:dyDescent="0.25">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198" customFormat="1" x14ac:dyDescent="0.25">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198" customFormat="1" x14ac:dyDescent="0.25">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198" customFormat="1" x14ac:dyDescent="0.25">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198" customFormat="1" x14ac:dyDescent="0.25">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198" customFormat="1" x14ac:dyDescent="0.25">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198" customFormat="1" x14ac:dyDescent="0.25">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198" customFormat="1" x14ac:dyDescent="0.25">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198" customFormat="1" x14ac:dyDescent="0.25">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198" customFormat="1" x14ac:dyDescent="0.25">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198" customFormat="1" x14ac:dyDescent="0.25">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198" customFormat="1" x14ac:dyDescent="0.25">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198" customFormat="1" x14ac:dyDescent="0.25">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198" customFormat="1" x14ac:dyDescent="0.25">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198" customFormat="1" x14ac:dyDescent="0.25">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198" customFormat="1" x14ac:dyDescent="0.25">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198" customFormat="1" x14ac:dyDescent="0.25">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198" customFormat="1" x14ac:dyDescent="0.25">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198" customFormat="1" x14ac:dyDescent="0.25">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198" customFormat="1" x14ac:dyDescent="0.25">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198" customFormat="1" x14ac:dyDescent="0.25">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198" customFormat="1" x14ac:dyDescent="0.25">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198" customFormat="1" x14ac:dyDescent="0.25">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198" customFormat="1" x14ac:dyDescent="0.25">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198" customFormat="1" x14ac:dyDescent="0.25">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198" customFormat="1" x14ac:dyDescent="0.25">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198" customFormat="1" x14ac:dyDescent="0.25">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198" customFormat="1" x14ac:dyDescent="0.25">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198" customFormat="1" x14ac:dyDescent="0.25">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198" customFormat="1" x14ac:dyDescent="0.25">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198" customFormat="1" x14ac:dyDescent="0.25">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198" customFormat="1" x14ac:dyDescent="0.25">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198" customFormat="1" x14ac:dyDescent="0.25">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198" customFormat="1" x14ac:dyDescent="0.25">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198" customFormat="1" x14ac:dyDescent="0.25">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198" customFormat="1" x14ac:dyDescent="0.25">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198" customFormat="1" x14ac:dyDescent="0.25">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198" customFormat="1" x14ac:dyDescent="0.25">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198" customFormat="1" x14ac:dyDescent="0.25">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198" customFormat="1" x14ac:dyDescent="0.25">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198" customFormat="1" x14ac:dyDescent="0.25">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198" customFormat="1" x14ac:dyDescent="0.25">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198" customFormat="1" x14ac:dyDescent="0.25">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198" customFormat="1" x14ac:dyDescent="0.25">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198" customFormat="1" x14ac:dyDescent="0.25">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198" customFormat="1" x14ac:dyDescent="0.25">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198" customFormat="1" x14ac:dyDescent="0.25">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198" customFormat="1" x14ac:dyDescent="0.25">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198" customFormat="1" x14ac:dyDescent="0.25">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198" customFormat="1" x14ac:dyDescent="0.25">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198" customFormat="1" x14ac:dyDescent="0.25">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198" customFormat="1" x14ac:dyDescent="0.25">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198" customFormat="1" x14ac:dyDescent="0.25">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198" customFormat="1" x14ac:dyDescent="0.25">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198" customFormat="1" x14ac:dyDescent="0.25">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198" customFormat="1" x14ac:dyDescent="0.25">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198" customFormat="1" x14ac:dyDescent="0.25">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198" customFormat="1" x14ac:dyDescent="0.25">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198" customFormat="1" x14ac:dyDescent="0.25">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198" customFormat="1" x14ac:dyDescent="0.25">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198" customFormat="1" x14ac:dyDescent="0.25">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198" customFormat="1" x14ac:dyDescent="0.25">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198" customFormat="1" x14ac:dyDescent="0.25">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198" customFormat="1" x14ac:dyDescent="0.25">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198" customFormat="1" x14ac:dyDescent="0.25">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198" customFormat="1" x14ac:dyDescent="0.25">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198" customFormat="1" x14ac:dyDescent="0.25">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198" customFormat="1" x14ac:dyDescent="0.25">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198" customFormat="1" x14ac:dyDescent="0.25">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198" customFormat="1" x14ac:dyDescent="0.25">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198" customFormat="1" x14ac:dyDescent="0.25">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198" customFormat="1" x14ac:dyDescent="0.25">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198" customFormat="1" x14ac:dyDescent="0.25">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198" customFormat="1" x14ac:dyDescent="0.25">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198" customFormat="1" x14ac:dyDescent="0.25">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198" customFormat="1" x14ac:dyDescent="0.25">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198" customFormat="1" x14ac:dyDescent="0.25">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198" customFormat="1" x14ac:dyDescent="0.25">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198" customFormat="1" x14ac:dyDescent="0.25">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198" customFormat="1" x14ac:dyDescent="0.25">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198" customFormat="1" x14ac:dyDescent="0.25">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198" customFormat="1" x14ac:dyDescent="0.25">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198" customFormat="1" x14ac:dyDescent="0.25">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198" customFormat="1" x14ac:dyDescent="0.25">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198" customFormat="1" x14ac:dyDescent="0.25">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198" customFormat="1" x14ac:dyDescent="0.25">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198" customFormat="1" x14ac:dyDescent="0.25">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198" customFormat="1" x14ac:dyDescent="0.25">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198" customFormat="1" x14ac:dyDescent="0.25">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198" customFormat="1" x14ac:dyDescent="0.25">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198" customFormat="1" x14ac:dyDescent="0.25">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198" customFormat="1" x14ac:dyDescent="0.25">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198" customFormat="1" x14ac:dyDescent="0.25">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198" customFormat="1" x14ac:dyDescent="0.25">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198" customFormat="1" x14ac:dyDescent="0.25">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198" customFormat="1" x14ac:dyDescent="0.25">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198" customFormat="1" x14ac:dyDescent="0.25">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198" customFormat="1" x14ac:dyDescent="0.25">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198" customFormat="1" x14ac:dyDescent="0.25">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198" customFormat="1" x14ac:dyDescent="0.25">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198" customFormat="1" x14ac:dyDescent="0.25">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198" customFormat="1" x14ac:dyDescent="0.25">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198" customFormat="1" x14ac:dyDescent="0.25">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198" customFormat="1" x14ac:dyDescent="0.25">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198" customFormat="1" x14ac:dyDescent="0.25">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198" customFormat="1" x14ac:dyDescent="0.25">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198" customFormat="1" x14ac:dyDescent="0.25">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198" customFormat="1" x14ac:dyDescent="0.25">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198" customFormat="1" x14ac:dyDescent="0.25">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198" customFormat="1" x14ac:dyDescent="0.25">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198" customFormat="1" x14ac:dyDescent="0.25">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198" customFormat="1" x14ac:dyDescent="0.25">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198" customFormat="1" x14ac:dyDescent="0.25">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198" customFormat="1" x14ac:dyDescent="0.25">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198" customFormat="1" x14ac:dyDescent="0.25">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198" customFormat="1" x14ac:dyDescent="0.25">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198" customFormat="1" x14ac:dyDescent="0.25">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198" customFormat="1" x14ac:dyDescent="0.25">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198" customFormat="1" x14ac:dyDescent="0.25">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198" customFormat="1" x14ac:dyDescent="0.25">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198" customFormat="1" x14ac:dyDescent="0.25">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198" customFormat="1" x14ac:dyDescent="0.25">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198" customFormat="1" x14ac:dyDescent="0.25">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198" customFormat="1" x14ac:dyDescent="0.25">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198" customFormat="1" x14ac:dyDescent="0.25">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198" customFormat="1" x14ac:dyDescent="0.25">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198" customFormat="1" x14ac:dyDescent="0.25">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198" customFormat="1" x14ac:dyDescent="0.25">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198" customFormat="1" x14ac:dyDescent="0.25">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198" customFormat="1" x14ac:dyDescent="0.25">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198" customFormat="1" x14ac:dyDescent="0.25">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198" customFormat="1" x14ac:dyDescent="0.25">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198" customFormat="1" x14ac:dyDescent="0.25">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198" customFormat="1" x14ac:dyDescent="0.25">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198" customFormat="1" x14ac:dyDescent="0.25">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198" customFormat="1" x14ac:dyDescent="0.25">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198" customFormat="1" x14ac:dyDescent="0.25">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198" customFormat="1" x14ac:dyDescent="0.25">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198" customFormat="1" x14ac:dyDescent="0.25">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198" customFormat="1" x14ac:dyDescent="0.25">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198" customFormat="1" x14ac:dyDescent="0.25">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198" customFormat="1" x14ac:dyDescent="0.25">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198" customFormat="1" x14ac:dyDescent="0.25">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198" customFormat="1" x14ac:dyDescent="0.25">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198" customFormat="1" x14ac:dyDescent="0.25">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198" customFormat="1" x14ac:dyDescent="0.25">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198" customFormat="1" x14ac:dyDescent="0.25">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198" customFormat="1" x14ac:dyDescent="0.25">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198" customFormat="1" x14ac:dyDescent="0.25">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198" customFormat="1" x14ac:dyDescent="0.25">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198" customFormat="1" x14ac:dyDescent="0.25">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198" customFormat="1" x14ac:dyDescent="0.25">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198" customFormat="1" x14ac:dyDescent="0.25">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198" customFormat="1" x14ac:dyDescent="0.25">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198" customFormat="1" x14ac:dyDescent="0.25">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198" customFormat="1" x14ac:dyDescent="0.25">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198" customFormat="1" x14ac:dyDescent="0.25">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198" customFormat="1" x14ac:dyDescent="0.25">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198" customFormat="1" x14ac:dyDescent="0.25">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198" customFormat="1" x14ac:dyDescent="0.25">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198" customFormat="1" x14ac:dyDescent="0.25">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198" customFormat="1" x14ac:dyDescent="0.25">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198" customFormat="1" x14ac:dyDescent="0.25">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198" customFormat="1" x14ac:dyDescent="0.25">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198" customFormat="1" x14ac:dyDescent="0.25">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198" customFormat="1" x14ac:dyDescent="0.25">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198" customFormat="1" x14ac:dyDescent="0.25">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198" customFormat="1" x14ac:dyDescent="0.25">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198" customFormat="1" x14ac:dyDescent="0.25">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198" customFormat="1" x14ac:dyDescent="0.25">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198" customFormat="1" x14ac:dyDescent="0.25">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198" customFormat="1" x14ac:dyDescent="0.25">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198" customFormat="1" x14ac:dyDescent="0.25">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198" customFormat="1" x14ac:dyDescent="0.25">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198" customFormat="1" x14ac:dyDescent="0.25">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198" customFormat="1" x14ac:dyDescent="0.25">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198" customFormat="1" x14ac:dyDescent="0.25">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198" customFormat="1" x14ac:dyDescent="0.25">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198" customFormat="1" x14ac:dyDescent="0.25">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198" customFormat="1" x14ac:dyDescent="0.25">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198" customFormat="1" x14ac:dyDescent="0.25">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198" customFormat="1" x14ac:dyDescent="0.25">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198" customFormat="1" x14ac:dyDescent="0.25">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198" customFormat="1" x14ac:dyDescent="0.25">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198" customFormat="1" x14ac:dyDescent="0.25">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198" customFormat="1" x14ac:dyDescent="0.25">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198" customFormat="1" x14ac:dyDescent="0.25">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198" customFormat="1" x14ac:dyDescent="0.25">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198" customFormat="1" x14ac:dyDescent="0.25">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198" customFormat="1" x14ac:dyDescent="0.25">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198" customFormat="1" x14ac:dyDescent="0.25">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198" customFormat="1" x14ac:dyDescent="0.25">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198" customFormat="1" x14ac:dyDescent="0.25">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198" customFormat="1" x14ac:dyDescent="0.25">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198" customFormat="1" x14ac:dyDescent="0.25">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198" customFormat="1" x14ac:dyDescent="0.25">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198" customFormat="1" x14ac:dyDescent="0.25">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198" customFormat="1" x14ac:dyDescent="0.25">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198" customFormat="1" x14ac:dyDescent="0.25">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198" customFormat="1" x14ac:dyDescent="0.25">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198" customFormat="1" x14ac:dyDescent="0.25">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198" customFormat="1" x14ac:dyDescent="0.25">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198" customFormat="1" x14ac:dyDescent="0.25">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198" customFormat="1" x14ac:dyDescent="0.25">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198" customFormat="1" x14ac:dyDescent="0.25">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198" customFormat="1" x14ac:dyDescent="0.25">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198" customFormat="1" x14ac:dyDescent="0.25">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198" customFormat="1" x14ac:dyDescent="0.25">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198" customFormat="1" x14ac:dyDescent="0.25">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198" customFormat="1" x14ac:dyDescent="0.25">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198" customFormat="1" x14ac:dyDescent="0.25">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198" customFormat="1" x14ac:dyDescent="0.25">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198" customFormat="1" x14ac:dyDescent="0.25">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198" customFormat="1" x14ac:dyDescent="0.25">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198" customFormat="1" x14ac:dyDescent="0.25">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198" customFormat="1" x14ac:dyDescent="0.25">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198" customFormat="1" x14ac:dyDescent="0.25">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198" customFormat="1" x14ac:dyDescent="0.25">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198" customFormat="1" x14ac:dyDescent="0.25">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198" customFormat="1" x14ac:dyDescent="0.25">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198" customFormat="1" x14ac:dyDescent="0.25">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198" customFormat="1" x14ac:dyDescent="0.25">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198" customFormat="1" x14ac:dyDescent="0.25">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198" customFormat="1" x14ac:dyDescent="0.25">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198" customFormat="1" x14ac:dyDescent="0.25">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198" customFormat="1" x14ac:dyDescent="0.25">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198" customFormat="1" x14ac:dyDescent="0.25">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198" customFormat="1" x14ac:dyDescent="0.25">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198" customFormat="1" x14ac:dyDescent="0.25">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198" customFormat="1" x14ac:dyDescent="0.25">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198" customFormat="1" x14ac:dyDescent="0.25">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198" customFormat="1" x14ac:dyDescent="0.25">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198" customFormat="1" x14ac:dyDescent="0.25">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198" customFormat="1" x14ac:dyDescent="0.25">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198" customFormat="1" x14ac:dyDescent="0.25">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198" customFormat="1" x14ac:dyDescent="0.25">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198" customFormat="1" x14ac:dyDescent="0.25">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198" customFormat="1" x14ac:dyDescent="0.25">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198" customFormat="1" x14ac:dyDescent="0.25">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198" customFormat="1" x14ac:dyDescent="0.25">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198" customFormat="1" x14ac:dyDescent="0.25">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198" customFormat="1" x14ac:dyDescent="0.25">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198" customFormat="1" x14ac:dyDescent="0.25">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198" customFormat="1" x14ac:dyDescent="0.25">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198" customFormat="1" x14ac:dyDescent="0.25">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198" customFormat="1" x14ac:dyDescent="0.25">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198" customFormat="1" x14ac:dyDescent="0.25">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198" customFormat="1" x14ac:dyDescent="0.25">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198" customFormat="1" x14ac:dyDescent="0.25">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198" customFormat="1" x14ac:dyDescent="0.25">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198" customFormat="1" x14ac:dyDescent="0.25">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198" customFormat="1" x14ac:dyDescent="0.25">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198" customFormat="1" x14ac:dyDescent="0.25">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198" customFormat="1" x14ac:dyDescent="0.25">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198" customFormat="1" x14ac:dyDescent="0.25">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198" customFormat="1" x14ac:dyDescent="0.25">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198" customFormat="1" x14ac:dyDescent="0.25">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198" customFormat="1" x14ac:dyDescent="0.25">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198" customFormat="1" x14ac:dyDescent="0.25">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198" customFormat="1" x14ac:dyDescent="0.25">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198" customFormat="1" x14ac:dyDescent="0.25">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198" customFormat="1" x14ac:dyDescent="0.25">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198" customFormat="1" x14ac:dyDescent="0.25">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198" customFormat="1" x14ac:dyDescent="0.25">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198" customFormat="1" x14ac:dyDescent="0.25">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198" customFormat="1" x14ac:dyDescent="0.25">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198" customFormat="1" x14ac:dyDescent="0.25">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198" customFormat="1" x14ac:dyDescent="0.25">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198" customFormat="1" x14ac:dyDescent="0.25">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198" customFormat="1" x14ac:dyDescent="0.25">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198" customFormat="1" x14ac:dyDescent="0.25">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198" customFormat="1" x14ac:dyDescent="0.25">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198" customFormat="1" x14ac:dyDescent="0.25">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198" customFormat="1" x14ac:dyDescent="0.25">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198" customFormat="1" x14ac:dyDescent="0.25">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198" customFormat="1" x14ac:dyDescent="0.25">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198" customFormat="1" x14ac:dyDescent="0.25">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198" customFormat="1" x14ac:dyDescent="0.25">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198" customFormat="1" x14ac:dyDescent="0.25">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198" customFormat="1" x14ac:dyDescent="0.25">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198" customFormat="1" x14ac:dyDescent="0.25">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198" customFormat="1" x14ac:dyDescent="0.25">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198" customFormat="1" x14ac:dyDescent="0.25">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198" customFormat="1" x14ac:dyDescent="0.25">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198" customFormat="1" x14ac:dyDescent="0.25">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198" customFormat="1" x14ac:dyDescent="0.25">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198" customFormat="1" x14ac:dyDescent="0.25">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198" customFormat="1" x14ac:dyDescent="0.25">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198" customFormat="1" x14ac:dyDescent="0.25">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198" customFormat="1" x14ac:dyDescent="0.25">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198" customFormat="1" x14ac:dyDescent="0.25">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198" customFormat="1" x14ac:dyDescent="0.25">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198" customFormat="1" x14ac:dyDescent="0.25">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198" customFormat="1" x14ac:dyDescent="0.25">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198" customFormat="1" x14ac:dyDescent="0.25">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198" customFormat="1" x14ac:dyDescent="0.25">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198" customFormat="1" x14ac:dyDescent="0.25">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198" customFormat="1" x14ac:dyDescent="0.25">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198" customFormat="1" x14ac:dyDescent="0.25">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198" customFormat="1" x14ac:dyDescent="0.25">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198" customFormat="1" x14ac:dyDescent="0.25">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198" customFormat="1" x14ac:dyDescent="0.25">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198" customFormat="1" x14ac:dyDescent="0.25">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198" customFormat="1" x14ac:dyDescent="0.25">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198" customFormat="1" x14ac:dyDescent="0.25">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198" customFormat="1" x14ac:dyDescent="0.25">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198" customFormat="1" x14ac:dyDescent="0.25">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198" customFormat="1" x14ac:dyDescent="0.25">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198" customFormat="1" x14ac:dyDescent="0.25">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198" customFormat="1" x14ac:dyDescent="0.25">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198" customFormat="1" x14ac:dyDescent="0.25">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198" customFormat="1" x14ac:dyDescent="0.25">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198" customFormat="1" x14ac:dyDescent="0.25">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198" customFormat="1" x14ac:dyDescent="0.25">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198" customFormat="1" x14ac:dyDescent="0.25">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198" customFormat="1" x14ac:dyDescent="0.25">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198" customFormat="1" x14ac:dyDescent="0.25">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198" customFormat="1" x14ac:dyDescent="0.25">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198" customFormat="1" x14ac:dyDescent="0.25">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198" customFormat="1" x14ac:dyDescent="0.25">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198" customFormat="1" x14ac:dyDescent="0.25">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198" customFormat="1" x14ac:dyDescent="0.25">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198" customFormat="1" x14ac:dyDescent="0.25">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198" customFormat="1" x14ac:dyDescent="0.25">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198" customFormat="1" x14ac:dyDescent="0.25">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198" customFormat="1" x14ac:dyDescent="0.25">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198" customFormat="1" x14ac:dyDescent="0.25">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198" customFormat="1" x14ac:dyDescent="0.25">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198" customFormat="1" x14ac:dyDescent="0.25">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198" customFormat="1" x14ac:dyDescent="0.25">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198" customFormat="1" x14ac:dyDescent="0.25">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198" customFormat="1" x14ac:dyDescent="0.25">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198" customFormat="1" x14ac:dyDescent="0.25">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198" customFormat="1" x14ac:dyDescent="0.25">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198" customFormat="1" x14ac:dyDescent="0.25">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198" customFormat="1" x14ac:dyDescent="0.25">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198" customFormat="1" x14ac:dyDescent="0.25">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198" customFormat="1" x14ac:dyDescent="0.25">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198" customFormat="1" x14ac:dyDescent="0.25">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198" customFormat="1" x14ac:dyDescent="0.25">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198" customFormat="1" x14ac:dyDescent="0.25">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198" customFormat="1" x14ac:dyDescent="0.25">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198" customFormat="1" x14ac:dyDescent="0.25">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198" customFormat="1" x14ac:dyDescent="0.25">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198" customFormat="1" x14ac:dyDescent="0.25">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198" customFormat="1" x14ac:dyDescent="0.25">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198" customFormat="1" x14ac:dyDescent="0.25">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198" customFormat="1" x14ac:dyDescent="0.25">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198" customFormat="1" x14ac:dyDescent="0.25">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198" customFormat="1" x14ac:dyDescent="0.25">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198" customFormat="1" x14ac:dyDescent="0.25">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198" customFormat="1" x14ac:dyDescent="0.25">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198" customFormat="1" x14ac:dyDescent="0.25">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198" customFormat="1" x14ac:dyDescent="0.25">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198" customFormat="1" x14ac:dyDescent="0.25">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198" customFormat="1" x14ac:dyDescent="0.25">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198" customFormat="1" x14ac:dyDescent="0.25">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198" customFormat="1" x14ac:dyDescent="0.25">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198" customFormat="1" x14ac:dyDescent="0.25">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8" customFormat="1" x14ac:dyDescent="0.25">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8" customFormat="1" x14ac:dyDescent="0.25">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198" customFormat="1" x14ac:dyDescent="0.25">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198" customFormat="1" x14ac:dyDescent="0.25">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198" customFormat="1" x14ac:dyDescent="0.25">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198" customFormat="1" x14ac:dyDescent="0.25">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8" customFormat="1" x14ac:dyDescent="0.25">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198" customFormat="1" x14ac:dyDescent="0.25">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198" customFormat="1" x14ac:dyDescent="0.25">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198" customFormat="1" x14ac:dyDescent="0.25">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198" customFormat="1" x14ac:dyDescent="0.25">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8" customFormat="1" x14ac:dyDescent="0.25">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8" customFormat="1" x14ac:dyDescent="0.25">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8" customFormat="1" x14ac:dyDescent="0.25">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8" customFormat="1" x14ac:dyDescent="0.25">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198" customFormat="1" x14ac:dyDescent="0.25">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198" customFormat="1" x14ac:dyDescent="0.25">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198" customFormat="1" x14ac:dyDescent="0.25">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198" customFormat="1" x14ac:dyDescent="0.25">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8" customFormat="1" x14ac:dyDescent="0.25">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8" customFormat="1" x14ac:dyDescent="0.25">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8" customFormat="1" x14ac:dyDescent="0.25">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8" customFormat="1" x14ac:dyDescent="0.25">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8" customFormat="1" x14ac:dyDescent="0.25">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8" customFormat="1" x14ac:dyDescent="0.25">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8" customFormat="1" x14ac:dyDescent="0.25">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8" customFormat="1" x14ac:dyDescent="0.25">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8" customFormat="1" x14ac:dyDescent="0.25">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8" customFormat="1" x14ac:dyDescent="0.25">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8" customFormat="1" x14ac:dyDescent="0.25">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8" customFormat="1" x14ac:dyDescent="0.25">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8" customFormat="1" x14ac:dyDescent="0.25">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8" customFormat="1" x14ac:dyDescent="0.25">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8" customFormat="1" x14ac:dyDescent="0.25">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8" customFormat="1" x14ac:dyDescent="0.25">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8" customFormat="1" x14ac:dyDescent="0.25">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8" customFormat="1" x14ac:dyDescent="0.25">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8" customFormat="1" x14ac:dyDescent="0.25">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8" customFormat="1" x14ac:dyDescent="0.25">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8" customFormat="1" x14ac:dyDescent="0.25">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8" customFormat="1" x14ac:dyDescent="0.25">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8" customFormat="1" x14ac:dyDescent="0.25">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8" customFormat="1" x14ac:dyDescent="0.25">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8" customFormat="1" x14ac:dyDescent="0.25">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8" customFormat="1" x14ac:dyDescent="0.25">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8" customFormat="1" x14ac:dyDescent="0.25">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8" customFormat="1" x14ac:dyDescent="0.25">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8" customFormat="1" x14ac:dyDescent="0.25">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8" customFormat="1" x14ac:dyDescent="0.25">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8" customFormat="1" x14ac:dyDescent="0.25">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8" customFormat="1" x14ac:dyDescent="0.25">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8" customFormat="1" x14ac:dyDescent="0.25">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8" customFormat="1" x14ac:dyDescent="0.25">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8" customFormat="1" x14ac:dyDescent="0.25">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8" customFormat="1" x14ac:dyDescent="0.25">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8" customFormat="1" x14ac:dyDescent="0.25">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8" customFormat="1" x14ac:dyDescent="0.25">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8" customFormat="1" x14ac:dyDescent="0.25">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8" customFormat="1" x14ac:dyDescent="0.25">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8" customFormat="1" x14ac:dyDescent="0.25">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8" customFormat="1" x14ac:dyDescent="0.25">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8" customFormat="1" x14ac:dyDescent="0.25">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8" customFormat="1" x14ac:dyDescent="0.25">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8" customFormat="1" x14ac:dyDescent="0.25">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8" customFormat="1" x14ac:dyDescent="0.25">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8" customFormat="1" x14ac:dyDescent="0.25">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8" customFormat="1" x14ac:dyDescent="0.25">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8" customFormat="1" x14ac:dyDescent="0.25">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8" customFormat="1" x14ac:dyDescent="0.25">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8" customFormat="1" x14ac:dyDescent="0.25">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8" customFormat="1" x14ac:dyDescent="0.25">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8" customFormat="1" x14ac:dyDescent="0.25">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8" customFormat="1" x14ac:dyDescent="0.25">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8" customFormat="1" x14ac:dyDescent="0.25">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8" customFormat="1" x14ac:dyDescent="0.25">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8" customFormat="1" x14ac:dyDescent="0.25">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8" customFormat="1" x14ac:dyDescent="0.25">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8" customFormat="1" x14ac:dyDescent="0.25">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8" customFormat="1" x14ac:dyDescent="0.25">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8" customFormat="1" x14ac:dyDescent="0.25">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8" customFormat="1" x14ac:dyDescent="0.25">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8" customFormat="1" x14ac:dyDescent="0.25">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8" customFormat="1" x14ac:dyDescent="0.25">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8" customFormat="1" x14ac:dyDescent="0.25">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7" customFormat="1" x14ac:dyDescent="0.25">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7" customFormat="1" x14ac:dyDescent="0.25">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7" customFormat="1" x14ac:dyDescent="0.25">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7" customFormat="1" x14ac:dyDescent="0.25">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7" customFormat="1" x14ac:dyDescent="0.25">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7" customFormat="1" x14ac:dyDescent="0.25">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7" customFormat="1" x14ac:dyDescent="0.25">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7" customFormat="1" x14ac:dyDescent="0.25">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7" customFormat="1" x14ac:dyDescent="0.25">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7" customFormat="1" x14ac:dyDescent="0.25">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7" customFormat="1" x14ac:dyDescent="0.25">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7" customFormat="1" x14ac:dyDescent="0.25">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7" customFormat="1" x14ac:dyDescent="0.25">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7" customFormat="1" x14ac:dyDescent="0.25">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7" customFormat="1" x14ac:dyDescent="0.25">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7" customFormat="1" x14ac:dyDescent="0.25">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7" customFormat="1" x14ac:dyDescent="0.25">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7" customFormat="1" x14ac:dyDescent="0.25">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7" customFormat="1" x14ac:dyDescent="0.25">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7" customFormat="1" x14ac:dyDescent="0.25">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7" customFormat="1" x14ac:dyDescent="0.25">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7" customFormat="1" x14ac:dyDescent="0.25">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7" customFormat="1" x14ac:dyDescent="0.25">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7" customFormat="1" x14ac:dyDescent="0.25">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7" customFormat="1" x14ac:dyDescent="0.25">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7" customFormat="1" x14ac:dyDescent="0.25">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7" customFormat="1" x14ac:dyDescent="0.25">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7" customFormat="1" x14ac:dyDescent="0.25">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7" customFormat="1" x14ac:dyDescent="0.25">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7" customFormat="1" x14ac:dyDescent="0.25">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7" customFormat="1" x14ac:dyDescent="0.25">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7" customFormat="1" x14ac:dyDescent="0.25">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7" customFormat="1" x14ac:dyDescent="0.25">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7" customFormat="1" x14ac:dyDescent="0.25">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7" customFormat="1" x14ac:dyDescent="0.25">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7" customFormat="1" x14ac:dyDescent="0.25">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7" customFormat="1" x14ac:dyDescent="0.25">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7" customFormat="1" x14ac:dyDescent="0.25">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7" customFormat="1" x14ac:dyDescent="0.25">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7" customFormat="1" x14ac:dyDescent="0.25">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7" customFormat="1" x14ac:dyDescent="0.25">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7" customFormat="1" x14ac:dyDescent="0.25">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7" customFormat="1" x14ac:dyDescent="0.25">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7" customFormat="1" x14ac:dyDescent="0.25">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7" customFormat="1" x14ac:dyDescent="0.25">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7" customFormat="1" x14ac:dyDescent="0.25">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7" customFormat="1" x14ac:dyDescent="0.25">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7" customFormat="1" x14ac:dyDescent="0.25">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7" customFormat="1" x14ac:dyDescent="0.25">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7" customFormat="1" x14ac:dyDescent="0.25">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7" customFormat="1" x14ac:dyDescent="0.25">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7" customFormat="1" x14ac:dyDescent="0.25">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7" customFormat="1" x14ac:dyDescent="0.25">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7" customFormat="1" x14ac:dyDescent="0.25">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7" customFormat="1" x14ac:dyDescent="0.25">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7" customFormat="1" x14ac:dyDescent="0.25">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7" customFormat="1" x14ac:dyDescent="0.25">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7" customFormat="1" x14ac:dyDescent="0.25">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7" customFormat="1" x14ac:dyDescent="0.25">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7" customFormat="1" x14ac:dyDescent="0.25">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7" customFormat="1" x14ac:dyDescent="0.25">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7" customFormat="1" x14ac:dyDescent="0.25">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7" customFormat="1" x14ac:dyDescent="0.25">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7" customFormat="1" x14ac:dyDescent="0.25">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7" customFormat="1" x14ac:dyDescent="0.25">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7" customFormat="1" x14ac:dyDescent="0.25">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7" customFormat="1" x14ac:dyDescent="0.25">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7" customFormat="1" x14ac:dyDescent="0.25">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7" customFormat="1" x14ac:dyDescent="0.25">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7" customFormat="1" x14ac:dyDescent="0.25">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7" customFormat="1" x14ac:dyDescent="0.25">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7" customFormat="1" x14ac:dyDescent="0.25">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7" customFormat="1" x14ac:dyDescent="0.25">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7" customFormat="1" x14ac:dyDescent="0.25">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7" customFormat="1" x14ac:dyDescent="0.25">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7" customFormat="1" x14ac:dyDescent="0.25">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7" customFormat="1" x14ac:dyDescent="0.25">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7" customFormat="1" x14ac:dyDescent="0.25">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7" customFormat="1" x14ac:dyDescent="0.25">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7" customFormat="1" x14ac:dyDescent="0.25">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7" customFormat="1" x14ac:dyDescent="0.25">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7" customFormat="1" x14ac:dyDescent="0.25">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7" customFormat="1" x14ac:dyDescent="0.25">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7" customFormat="1" x14ac:dyDescent="0.25">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7" customFormat="1" x14ac:dyDescent="0.25">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7" customFormat="1" x14ac:dyDescent="0.25">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7" customFormat="1" x14ac:dyDescent="0.25">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7" customFormat="1" x14ac:dyDescent="0.25">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7" customFormat="1" x14ac:dyDescent="0.25">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7" customFormat="1" x14ac:dyDescent="0.25">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7" customFormat="1" x14ac:dyDescent="0.25">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7" customFormat="1" x14ac:dyDescent="0.25">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7" customFormat="1" x14ac:dyDescent="0.25">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7" customFormat="1" x14ac:dyDescent="0.25">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7" customFormat="1" x14ac:dyDescent="0.25">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7" customFormat="1" x14ac:dyDescent="0.25">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7" customFormat="1" x14ac:dyDescent="0.25">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7" customFormat="1" x14ac:dyDescent="0.25">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7" customFormat="1" x14ac:dyDescent="0.25">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7" customFormat="1" x14ac:dyDescent="0.25">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7" customFormat="1" x14ac:dyDescent="0.25">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7" customFormat="1" x14ac:dyDescent="0.25">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7" customFormat="1" x14ac:dyDescent="0.25">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7" customFormat="1" x14ac:dyDescent="0.25">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7" customFormat="1" x14ac:dyDescent="0.25">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7" customFormat="1" x14ac:dyDescent="0.25">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7" customFormat="1" x14ac:dyDescent="0.25">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7" customFormat="1" x14ac:dyDescent="0.25">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7" customFormat="1" x14ac:dyDescent="0.25">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7" customFormat="1" x14ac:dyDescent="0.25">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7" customFormat="1" x14ac:dyDescent="0.25">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7" customFormat="1" x14ac:dyDescent="0.25">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7" customFormat="1" x14ac:dyDescent="0.25">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7" customFormat="1" x14ac:dyDescent="0.25">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7" customFormat="1" x14ac:dyDescent="0.25">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7" customFormat="1" x14ac:dyDescent="0.25">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7" customFormat="1" x14ac:dyDescent="0.25">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7" customFormat="1" x14ac:dyDescent="0.25">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7" customFormat="1" x14ac:dyDescent="0.25">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7" customFormat="1" x14ac:dyDescent="0.25">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7" customFormat="1" x14ac:dyDescent="0.25">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7" customFormat="1" x14ac:dyDescent="0.25">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7" customFormat="1" x14ac:dyDescent="0.25">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7" customFormat="1" x14ac:dyDescent="0.25">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7" customFormat="1" x14ac:dyDescent="0.25">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7" customFormat="1" x14ac:dyDescent="0.25">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7" customFormat="1" x14ac:dyDescent="0.25">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7" customFormat="1" x14ac:dyDescent="0.25">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7" customFormat="1" x14ac:dyDescent="0.25">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7" customFormat="1" x14ac:dyDescent="0.25">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7" customFormat="1" x14ac:dyDescent="0.25">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7" customFormat="1" x14ac:dyDescent="0.25">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7" customFormat="1" x14ac:dyDescent="0.25">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7" customFormat="1" x14ac:dyDescent="0.25">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7" customFormat="1" x14ac:dyDescent="0.25">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7" customFormat="1" x14ac:dyDescent="0.25">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7" customFormat="1" x14ac:dyDescent="0.25">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7" customFormat="1" x14ac:dyDescent="0.25">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7" customFormat="1" x14ac:dyDescent="0.25">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7" customFormat="1" x14ac:dyDescent="0.25">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7" customFormat="1" x14ac:dyDescent="0.25">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7" customFormat="1" x14ac:dyDescent="0.25">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7" customFormat="1" x14ac:dyDescent="0.25">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7" customFormat="1" x14ac:dyDescent="0.25">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7" customFormat="1" x14ac:dyDescent="0.25">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7" customFormat="1" x14ac:dyDescent="0.25">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7" customFormat="1" x14ac:dyDescent="0.25">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7" customFormat="1" x14ac:dyDescent="0.25">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7" customFormat="1" x14ac:dyDescent="0.25">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7" customFormat="1" x14ac:dyDescent="0.25">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7" customFormat="1" x14ac:dyDescent="0.25">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7" customFormat="1" x14ac:dyDescent="0.25">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7" customFormat="1" x14ac:dyDescent="0.25">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7" customFormat="1" x14ac:dyDescent="0.25">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7" customFormat="1" x14ac:dyDescent="0.25">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7" customFormat="1" x14ac:dyDescent="0.25">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7" customFormat="1" x14ac:dyDescent="0.25">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7" customFormat="1" x14ac:dyDescent="0.25">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7" customFormat="1" x14ac:dyDescent="0.25">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7" customFormat="1" x14ac:dyDescent="0.25">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7" customFormat="1" x14ac:dyDescent="0.25">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7" customFormat="1" x14ac:dyDescent="0.25">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7" customFormat="1" x14ac:dyDescent="0.25">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7" customFormat="1" x14ac:dyDescent="0.25">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7" customFormat="1" x14ac:dyDescent="0.25">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7" customFormat="1" x14ac:dyDescent="0.25">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7" customFormat="1" x14ac:dyDescent="0.25">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7" customFormat="1" x14ac:dyDescent="0.25">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7" customFormat="1" x14ac:dyDescent="0.25">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7" customFormat="1" x14ac:dyDescent="0.25">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7" customFormat="1" x14ac:dyDescent="0.25">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7" customFormat="1" x14ac:dyDescent="0.25">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7" customFormat="1" x14ac:dyDescent="0.25">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7" customFormat="1" x14ac:dyDescent="0.25">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7" customFormat="1" x14ac:dyDescent="0.25">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7" customFormat="1" x14ac:dyDescent="0.25">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7" customFormat="1" x14ac:dyDescent="0.25">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7" customFormat="1" x14ac:dyDescent="0.25">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7" customFormat="1" x14ac:dyDescent="0.25">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7" customFormat="1" x14ac:dyDescent="0.25">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7" customFormat="1" x14ac:dyDescent="0.25">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7" customFormat="1" x14ac:dyDescent="0.25">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7" customFormat="1" x14ac:dyDescent="0.25">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7" customFormat="1" x14ac:dyDescent="0.25">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7" customFormat="1" x14ac:dyDescent="0.25">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7" customFormat="1" x14ac:dyDescent="0.25">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7" customFormat="1" x14ac:dyDescent="0.25">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7" customFormat="1" x14ac:dyDescent="0.25">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7" customFormat="1" x14ac:dyDescent="0.25">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7" customFormat="1" x14ac:dyDescent="0.25">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7" customFormat="1" x14ac:dyDescent="0.25">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7" customFormat="1" x14ac:dyDescent="0.25">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7" customFormat="1" x14ac:dyDescent="0.25">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7" customFormat="1" x14ac:dyDescent="0.25">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7" customFormat="1" x14ac:dyDescent="0.25">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7" customFormat="1" x14ac:dyDescent="0.25">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7" customFormat="1" x14ac:dyDescent="0.25">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7" customFormat="1" x14ac:dyDescent="0.25">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7" customFormat="1" x14ac:dyDescent="0.25">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7" customFormat="1" x14ac:dyDescent="0.25">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7" customFormat="1" x14ac:dyDescent="0.25">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7" customFormat="1" x14ac:dyDescent="0.25">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7" customFormat="1" x14ac:dyDescent="0.25">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7" customFormat="1" x14ac:dyDescent="0.25">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7" customFormat="1" x14ac:dyDescent="0.25">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7" customFormat="1" x14ac:dyDescent="0.25">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7" customFormat="1" x14ac:dyDescent="0.25">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7" customFormat="1" x14ac:dyDescent="0.25">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7" customFormat="1" x14ac:dyDescent="0.25">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7" customFormat="1" x14ac:dyDescent="0.25">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7" customFormat="1" x14ac:dyDescent="0.25">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7" customFormat="1" x14ac:dyDescent="0.25">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7" customFormat="1" x14ac:dyDescent="0.25">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7" customFormat="1" x14ac:dyDescent="0.25">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7" customFormat="1" x14ac:dyDescent="0.25">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7" customFormat="1" x14ac:dyDescent="0.25">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7" customFormat="1" x14ac:dyDescent="0.25">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7" customFormat="1" x14ac:dyDescent="0.25">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7" customFormat="1" x14ac:dyDescent="0.25">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7" customFormat="1" x14ac:dyDescent="0.25">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7" customFormat="1" x14ac:dyDescent="0.25">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7" customFormat="1" x14ac:dyDescent="0.25">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7" customFormat="1" x14ac:dyDescent="0.25">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7" customFormat="1" x14ac:dyDescent="0.25">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7" customFormat="1" x14ac:dyDescent="0.25">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7" customFormat="1" x14ac:dyDescent="0.25">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7" customFormat="1" x14ac:dyDescent="0.25">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7" customFormat="1" x14ac:dyDescent="0.25">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7" customFormat="1" x14ac:dyDescent="0.25">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7" customFormat="1" x14ac:dyDescent="0.25">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7" customFormat="1" x14ac:dyDescent="0.25">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7" customFormat="1" x14ac:dyDescent="0.25">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7" customFormat="1" x14ac:dyDescent="0.25">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7" customFormat="1" x14ac:dyDescent="0.25">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7" customFormat="1" x14ac:dyDescent="0.25">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7" customFormat="1" x14ac:dyDescent="0.25">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7" customFormat="1" x14ac:dyDescent="0.25">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7" customFormat="1" x14ac:dyDescent="0.25">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7" customFormat="1" x14ac:dyDescent="0.25">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7" customFormat="1" x14ac:dyDescent="0.25">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7" customFormat="1" x14ac:dyDescent="0.25">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7" customFormat="1" x14ac:dyDescent="0.25">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7" customFormat="1" x14ac:dyDescent="0.25">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7" customFormat="1" x14ac:dyDescent="0.25">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7" customFormat="1" x14ac:dyDescent="0.25">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7" customFormat="1" x14ac:dyDescent="0.25">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7" customFormat="1" x14ac:dyDescent="0.25">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7" customFormat="1" x14ac:dyDescent="0.25">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7" customFormat="1" x14ac:dyDescent="0.25">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7" customFormat="1" x14ac:dyDescent="0.25">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7" customFormat="1" x14ac:dyDescent="0.25">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7" customFormat="1" x14ac:dyDescent="0.25">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7" customFormat="1" x14ac:dyDescent="0.25">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7" customFormat="1" x14ac:dyDescent="0.25">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7" customFormat="1" x14ac:dyDescent="0.25">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7" customFormat="1" x14ac:dyDescent="0.25">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7" customFormat="1" x14ac:dyDescent="0.25">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7" customFormat="1" x14ac:dyDescent="0.25">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7" customFormat="1" x14ac:dyDescent="0.25">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7" customFormat="1" x14ac:dyDescent="0.25">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7" customFormat="1" x14ac:dyDescent="0.25">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7" customFormat="1" x14ac:dyDescent="0.25">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7" customFormat="1" x14ac:dyDescent="0.25">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6" customFormat="1" x14ac:dyDescent="0.25">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6" customFormat="1" x14ac:dyDescent="0.25">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6" customFormat="1" x14ac:dyDescent="0.25">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7" customFormat="1" x14ac:dyDescent="0.25">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7" customFormat="1" x14ac:dyDescent="0.25">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7" customFormat="1" x14ac:dyDescent="0.25">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7" customFormat="1" x14ac:dyDescent="0.25">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7" customFormat="1" x14ac:dyDescent="0.25">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7" customFormat="1" x14ac:dyDescent="0.25">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7" customFormat="1" x14ac:dyDescent="0.25">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7" customFormat="1" x14ac:dyDescent="0.25">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6" customFormat="1" x14ac:dyDescent="0.25">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6" customFormat="1" x14ac:dyDescent="0.25">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6" customFormat="1" x14ac:dyDescent="0.25">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6" customFormat="1" x14ac:dyDescent="0.25">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7" customFormat="1" x14ac:dyDescent="0.25">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7" customFormat="1" x14ac:dyDescent="0.25">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7" customFormat="1" x14ac:dyDescent="0.25">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7" customFormat="1" x14ac:dyDescent="0.25">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7" customFormat="1" x14ac:dyDescent="0.25">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6" customFormat="1" x14ac:dyDescent="0.25">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6" customFormat="1" x14ac:dyDescent="0.25">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x14ac:dyDescent="0.25">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x14ac:dyDescent="0.25">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x14ac:dyDescent="0.25">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6" customFormat="1" x14ac:dyDescent="0.25">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6" customFormat="1" x14ac:dyDescent="0.25">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6" customFormat="1" x14ac:dyDescent="0.25">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6" customFormat="1" x14ac:dyDescent="0.25">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6" customFormat="1" x14ac:dyDescent="0.25">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6" customFormat="1" x14ac:dyDescent="0.25">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6" customFormat="1" x14ac:dyDescent="0.25">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6" customFormat="1" x14ac:dyDescent="0.25">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x14ac:dyDescent="0.25">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x14ac:dyDescent="0.25">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x14ac:dyDescent="0.25">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x14ac:dyDescent="0.25">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6" customFormat="1" x14ac:dyDescent="0.25">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6" customFormat="1" x14ac:dyDescent="0.25">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6" customFormat="1" x14ac:dyDescent="0.25">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6" customFormat="1" x14ac:dyDescent="0.25">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6" customFormat="1" x14ac:dyDescent="0.25">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x14ac:dyDescent="0.25">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x14ac:dyDescent="0.25">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x14ac:dyDescent="0.25">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x14ac:dyDescent="0.25">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x14ac:dyDescent="0.25">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x14ac:dyDescent="0.25">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x14ac:dyDescent="0.25">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x14ac:dyDescent="0.25">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x14ac:dyDescent="0.25">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x14ac:dyDescent="0.25">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x14ac:dyDescent="0.25">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x14ac:dyDescent="0.25">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x14ac:dyDescent="0.25">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x14ac:dyDescent="0.25">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x14ac:dyDescent="0.25">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x14ac:dyDescent="0.25">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x14ac:dyDescent="0.25">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x14ac:dyDescent="0.25">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x14ac:dyDescent="0.25">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x14ac:dyDescent="0.25">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x14ac:dyDescent="0.25">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x14ac:dyDescent="0.25">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x14ac:dyDescent="0.25">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x14ac:dyDescent="0.25">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x14ac:dyDescent="0.25">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x14ac:dyDescent="0.25">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x14ac:dyDescent="0.25">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x14ac:dyDescent="0.25">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x14ac:dyDescent="0.25">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x14ac:dyDescent="0.25">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x14ac:dyDescent="0.25">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x14ac:dyDescent="0.25">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x14ac:dyDescent="0.25">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x14ac:dyDescent="0.25">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x14ac:dyDescent="0.25">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x14ac:dyDescent="0.25">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x14ac:dyDescent="0.25">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x14ac:dyDescent="0.25">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x14ac:dyDescent="0.25">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x14ac:dyDescent="0.25">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x14ac:dyDescent="0.25">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x14ac:dyDescent="0.25">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x14ac:dyDescent="0.25">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x14ac:dyDescent="0.25">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x14ac:dyDescent="0.25">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x14ac:dyDescent="0.25">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x14ac:dyDescent="0.25">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x14ac:dyDescent="0.25">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x14ac:dyDescent="0.25">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x14ac:dyDescent="0.25">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x14ac:dyDescent="0.25">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x14ac:dyDescent="0.25">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x14ac:dyDescent="0.25">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x14ac:dyDescent="0.25">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x14ac:dyDescent="0.25">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x14ac:dyDescent="0.25">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x14ac:dyDescent="0.25">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x14ac:dyDescent="0.25">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x14ac:dyDescent="0.25">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x14ac:dyDescent="0.25">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x14ac:dyDescent="0.25">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x14ac:dyDescent="0.25">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x14ac:dyDescent="0.25">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x14ac:dyDescent="0.25">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x14ac:dyDescent="0.25">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x14ac:dyDescent="0.25">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x14ac:dyDescent="0.25">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x14ac:dyDescent="0.25">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x14ac:dyDescent="0.25">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x14ac:dyDescent="0.25">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x14ac:dyDescent="0.25">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4" customFormat="1" x14ac:dyDescent="0.25">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4" customFormat="1" x14ac:dyDescent="0.25">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4" customFormat="1" x14ac:dyDescent="0.25">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x14ac:dyDescent="0.25">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x14ac:dyDescent="0.25">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x14ac:dyDescent="0.25">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x14ac:dyDescent="0.25">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x14ac:dyDescent="0.25">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x14ac:dyDescent="0.25">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x14ac:dyDescent="0.25">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x14ac:dyDescent="0.25">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4" customFormat="1" x14ac:dyDescent="0.25">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4" customFormat="1" x14ac:dyDescent="0.25">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4" customFormat="1" x14ac:dyDescent="0.25">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4" customFormat="1" x14ac:dyDescent="0.25">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x14ac:dyDescent="0.25">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x14ac:dyDescent="0.25">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4" customFormat="1" x14ac:dyDescent="0.25">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4" customFormat="1" x14ac:dyDescent="0.25">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4" customFormat="1" x14ac:dyDescent="0.25">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4" customFormat="1" x14ac:dyDescent="0.25">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4" customFormat="1" x14ac:dyDescent="0.25">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4" customFormat="1" x14ac:dyDescent="0.25">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4" customFormat="1" x14ac:dyDescent="0.25">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4" customFormat="1" x14ac:dyDescent="0.25">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4" customFormat="1" x14ac:dyDescent="0.25">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4" customFormat="1" x14ac:dyDescent="0.25">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4" customFormat="1" x14ac:dyDescent="0.25">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4" customFormat="1" x14ac:dyDescent="0.25">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4" customFormat="1" x14ac:dyDescent="0.25">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4" customFormat="1" x14ac:dyDescent="0.25">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4" customFormat="1" x14ac:dyDescent="0.25">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4" customFormat="1" x14ac:dyDescent="0.25">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4" customFormat="1" x14ac:dyDescent="0.25">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4" customFormat="1" x14ac:dyDescent="0.25">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4" customFormat="1" x14ac:dyDescent="0.25">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4" customFormat="1" x14ac:dyDescent="0.25">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4" customFormat="1" x14ac:dyDescent="0.25">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4" customFormat="1" x14ac:dyDescent="0.25">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4" customFormat="1" x14ac:dyDescent="0.25">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4" customFormat="1" x14ac:dyDescent="0.25">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4" customFormat="1" x14ac:dyDescent="0.25">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4" customFormat="1" x14ac:dyDescent="0.25">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4" customFormat="1" x14ac:dyDescent="0.25">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4" customFormat="1" x14ac:dyDescent="0.25">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4" customFormat="1" x14ac:dyDescent="0.25">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4" customFormat="1" x14ac:dyDescent="0.25">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4" customFormat="1" x14ac:dyDescent="0.25">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4" customFormat="1" x14ac:dyDescent="0.25">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4" customFormat="1" x14ac:dyDescent="0.25">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4" customFormat="1" x14ac:dyDescent="0.25">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4" customFormat="1" x14ac:dyDescent="0.25">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4" customFormat="1" x14ac:dyDescent="0.25">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4" customFormat="1" x14ac:dyDescent="0.25">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4" customFormat="1" x14ac:dyDescent="0.25">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4" customFormat="1" x14ac:dyDescent="0.25">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4" customFormat="1" x14ac:dyDescent="0.25">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4" customFormat="1" x14ac:dyDescent="0.25">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4" customFormat="1" x14ac:dyDescent="0.25">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4" customFormat="1" x14ac:dyDescent="0.25">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4" customFormat="1" x14ac:dyDescent="0.25">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4" customFormat="1" x14ac:dyDescent="0.25">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4" customFormat="1" x14ac:dyDescent="0.25">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4" customFormat="1" x14ac:dyDescent="0.25">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4" customFormat="1" x14ac:dyDescent="0.25">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4" customFormat="1" x14ac:dyDescent="0.25">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4" customFormat="1" x14ac:dyDescent="0.25">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4" customFormat="1" x14ac:dyDescent="0.25">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4" customFormat="1" x14ac:dyDescent="0.25">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4" customFormat="1" x14ac:dyDescent="0.25">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4" customFormat="1" x14ac:dyDescent="0.25">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4" customFormat="1" x14ac:dyDescent="0.25">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4" customFormat="1" x14ac:dyDescent="0.25">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4" customFormat="1" x14ac:dyDescent="0.25">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4" customFormat="1" x14ac:dyDescent="0.25">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4" customFormat="1" x14ac:dyDescent="0.25">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4" customFormat="1" x14ac:dyDescent="0.25">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4" customFormat="1" x14ac:dyDescent="0.25">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4" customFormat="1" x14ac:dyDescent="0.25">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4" customFormat="1" x14ac:dyDescent="0.25">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4" customFormat="1" x14ac:dyDescent="0.25">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4" customFormat="1" x14ac:dyDescent="0.25">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4" customFormat="1" x14ac:dyDescent="0.25">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4" customFormat="1" x14ac:dyDescent="0.25">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4" customFormat="1" x14ac:dyDescent="0.25">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4" customFormat="1" x14ac:dyDescent="0.25">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4" customFormat="1" x14ac:dyDescent="0.25">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4" customFormat="1" x14ac:dyDescent="0.25">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4" customFormat="1" x14ac:dyDescent="0.25">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4" customFormat="1" x14ac:dyDescent="0.25">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4" customFormat="1" x14ac:dyDescent="0.25">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4" customFormat="1" x14ac:dyDescent="0.25">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4" customFormat="1" x14ac:dyDescent="0.25">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4" customFormat="1" x14ac:dyDescent="0.25">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4" customFormat="1" x14ac:dyDescent="0.25">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4" customFormat="1" x14ac:dyDescent="0.25">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4" customFormat="1" x14ac:dyDescent="0.25">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4" customFormat="1" x14ac:dyDescent="0.25">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4" customFormat="1" x14ac:dyDescent="0.25">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4" customFormat="1" x14ac:dyDescent="0.25">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4" customFormat="1" x14ac:dyDescent="0.25">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4" customFormat="1" x14ac:dyDescent="0.25">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4" customFormat="1" x14ac:dyDescent="0.25">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4" customFormat="1" x14ac:dyDescent="0.25">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4" customFormat="1" x14ac:dyDescent="0.25">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4" customFormat="1" x14ac:dyDescent="0.25">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4" customFormat="1" x14ac:dyDescent="0.25">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4" customFormat="1" x14ac:dyDescent="0.25">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4" customFormat="1" x14ac:dyDescent="0.25">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4" customFormat="1" x14ac:dyDescent="0.25">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4" customFormat="1" x14ac:dyDescent="0.25">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4" customFormat="1" x14ac:dyDescent="0.25">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4" customFormat="1" x14ac:dyDescent="0.25">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4" customFormat="1" x14ac:dyDescent="0.25">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4" customFormat="1" x14ac:dyDescent="0.25">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4" customFormat="1" x14ac:dyDescent="0.25">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4" customFormat="1" x14ac:dyDescent="0.25">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4" customFormat="1" x14ac:dyDescent="0.25">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4" customFormat="1" x14ac:dyDescent="0.25">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4" customFormat="1" x14ac:dyDescent="0.25">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4" customFormat="1" x14ac:dyDescent="0.25">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4" customFormat="1" x14ac:dyDescent="0.25">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4" customFormat="1" x14ac:dyDescent="0.25">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4" customFormat="1" x14ac:dyDescent="0.25">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4" customFormat="1" x14ac:dyDescent="0.25">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4" customFormat="1" x14ac:dyDescent="0.25">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4" customFormat="1" x14ac:dyDescent="0.25">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4" customFormat="1" x14ac:dyDescent="0.25">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4" customFormat="1" x14ac:dyDescent="0.25">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4" customFormat="1" x14ac:dyDescent="0.25">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4" customFormat="1" x14ac:dyDescent="0.25">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4" customFormat="1" x14ac:dyDescent="0.25">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4" customFormat="1" x14ac:dyDescent="0.25">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94" customFormat="1" x14ac:dyDescent="0.25">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94" customFormat="1" x14ac:dyDescent="0.25">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94" customFormat="1" x14ac:dyDescent="0.25">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4" customFormat="1" x14ac:dyDescent="0.25">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4" customFormat="1" x14ac:dyDescent="0.25">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4" customFormat="1" x14ac:dyDescent="0.25">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4" customFormat="1" x14ac:dyDescent="0.25">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4" customFormat="1" x14ac:dyDescent="0.25">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4" customFormat="1" x14ac:dyDescent="0.25">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4" customFormat="1" x14ac:dyDescent="0.25">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4" customFormat="1" x14ac:dyDescent="0.25">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94" customFormat="1" x14ac:dyDescent="0.25">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94" customFormat="1" x14ac:dyDescent="0.25">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94" customFormat="1" x14ac:dyDescent="0.25">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94" customFormat="1" x14ac:dyDescent="0.25">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4" customFormat="1" x14ac:dyDescent="0.25">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4" customFormat="1" x14ac:dyDescent="0.25">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4" customFormat="1" x14ac:dyDescent="0.25">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4" customFormat="1" x14ac:dyDescent="0.25">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4" customFormat="1" x14ac:dyDescent="0.25">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94" customFormat="1" x14ac:dyDescent="0.25">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94" customFormat="1" x14ac:dyDescent="0.25">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94" customFormat="1" x14ac:dyDescent="0.25">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94" customFormat="1" x14ac:dyDescent="0.25">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94" customFormat="1" x14ac:dyDescent="0.25">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94" customFormat="1" x14ac:dyDescent="0.25">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94" customFormat="1" x14ac:dyDescent="0.25">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94" customFormat="1" x14ac:dyDescent="0.25">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94" customFormat="1" x14ac:dyDescent="0.25">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94" customFormat="1" x14ac:dyDescent="0.25">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94" customFormat="1" x14ac:dyDescent="0.25">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94" customFormat="1" x14ac:dyDescent="0.25">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94" customFormat="1" x14ac:dyDescent="0.25">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94" customFormat="1" x14ac:dyDescent="0.25">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94" customFormat="1" x14ac:dyDescent="0.25">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94" customFormat="1" x14ac:dyDescent="0.25">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94" customFormat="1" x14ac:dyDescent="0.25">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94" customFormat="1" x14ac:dyDescent="0.25">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94" customFormat="1" x14ac:dyDescent="0.25">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94" customFormat="1" x14ac:dyDescent="0.25">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94" customFormat="1" x14ac:dyDescent="0.25">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94" customFormat="1" x14ac:dyDescent="0.25">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94" customFormat="1" x14ac:dyDescent="0.25">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94" customFormat="1" x14ac:dyDescent="0.25">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94" customFormat="1" x14ac:dyDescent="0.25">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94" customFormat="1" x14ac:dyDescent="0.25">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94" customFormat="1" x14ac:dyDescent="0.25">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94" customFormat="1" x14ac:dyDescent="0.25">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94" customFormat="1" x14ac:dyDescent="0.25">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94" customFormat="1" x14ac:dyDescent="0.25">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94" customFormat="1" x14ac:dyDescent="0.25">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94" customFormat="1" x14ac:dyDescent="0.25">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94" customFormat="1" x14ac:dyDescent="0.25">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94" customFormat="1" x14ac:dyDescent="0.25">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94" customFormat="1" x14ac:dyDescent="0.25">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94" customFormat="1" x14ac:dyDescent="0.25">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94" customFormat="1" x14ac:dyDescent="0.25">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94" customFormat="1" x14ac:dyDescent="0.25">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94" customFormat="1" x14ac:dyDescent="0.25">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94" customFormat="1" x14ac:dyDescent="0.25">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94" customFormat="1" x14ac:dyDescent="0.25">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94" customFormat="1" x14ac:dyDescent="0.25">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94" customFormat="1" x14ac:dyDescent="0.25">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94" customFormat="1" x14ac:dyDescent="0.25">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94" customFormat="1" x14ac:dyDescent="0.25">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94" customFormat="1" x14ac:dyDescent="0.25">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94" customFormat="1" x14ac:dyDescent="0.25">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94" customFormat="1" x14ac:dyDescent="0.25">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94" customFormat="1" x14ac:dyDescent="0.25">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94" customFormat="1" x14ac:dyDescent="0.25">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94" customFormat="1" x14ac:dyDescent="0.25">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94" customFormat="1" x14ac:dyDescent="0.25">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94" customFormat="1" x14ac:dyDescent="0.25">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94" customFormat="1" x14ac:dyDescent="0.25">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94" customFormat="1" x14ac:dyDescent="0.25">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94" customFormat="1" x14ac:dyDescent="0.25">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94" customFormat="1" x14ac:dyDescent="0.25">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94" customFormat="1" x14ac:dyDescent="0.25">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94" customFormat="1" x14ac:dyDescent="0.25">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94" customFormat="1" x14ac:dyDescent="0.25">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94" customFormat="1" x14ac:dyDescent="0.25">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94" customFormat="1" x14ac:dyDescent="0.25">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94" customFormat="1" x14ac:dyDescent="0.25">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94" customFormat="1" x14ac:dyDescent="0.25">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94" customFormat="1" x14ac:dyDescent="0.25">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94" customFormat="1" x14ac:dyDescent="0.25">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94" customFormat="1" x14ac:dyDescent="0.25">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94" customFormat="1" x14ac:dyDescent="0.25">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94" customFormat="1" x14ac:dyDescent="0.25">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94" customFormat="1" x14ac:dyDescent="0.25">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94" customFormat="1" x14ac:dyDescent="0.25">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94" customFormat="1" x14ac:dyDescent="0.25">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94" customFormat="1" x14ac:dyDescent="0.25">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94" customFormat="1" x14ac:dyDescent="0.25">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94" customFormat="1" x14ac:dyDescent="0.25">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94" customFormat="1" x14ac:dyDescent="0.25">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94" customFormat="1" x14ac:dyDescent="0.25">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94" customFormat="1" x14ac:dyDescent="0.25">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94" customFormat="1" x14ac:dyDescent="0.25">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94" customFormat="1" x14ac:dyDescent="0.25">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94" customFormat="1" x14ac:dyDescent="0.25">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94" customFormat="1" x14ac:dyDescent="0.25">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94" customFormat="1" x14ac:dyDescent="0.25">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94" customFormat="1" x14ac:dyDescent="0.25">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94" customFormat="1" x14ac:dyDescent="0.25">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94" customFormat="1" x14ac:dyDescent="0.25">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94" customFormat="1" x14ac:dyDescent="0.25">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94" customFormat="1" x14ac:dyDescent="0.25">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94" customFormat="1" x14ac:dyDescent="0.25">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94" customFormat="1" x14ac:dyDescent="0.25">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94" customFormat="1" x14ac:dyDescent="0.25">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94" customFormat="1" x14ac:dyDescent="0.25">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94" customFormat="1" x14ac:dyDescent="0.25">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94" customFormat="1" x14ac:dyDescent="0.25">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94" customFormat="1" x14ac:dyDescent="0.25">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94" customFormat="1" x14ac:dyDescent="0.25">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94" customFormat="1" x14ac:dyDescent="0.25">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94" customFormat="1" x14ac:dyDescent="0.25">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94" customFormat="1" x14ac:dyDescent="0.25">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94" customFormat="1" x14ac:dyDescent="0.25">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94" customFormat="1" x14ac:dyDescent="0.25">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94" customFormat="1" x14ac:dyDescent="0.25">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94" customFormat="1" x14ac:dyDescent="0.25">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94" customFormat="1" x14ac:dyDescent="0.25">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94" customFormat="1" x14ac:dyDescent="0.25">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94" customFormat="1" x14ac:dyDescent="0.25">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94" customFormat="1" x14ac:dyDescent="0.25">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94" customFormat="1" x14ac:dyDescent="0.25">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94" customFormat="1" x14ac:dyDescent="0.25">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94" customFormat="1" x14ac:dyDescent="0.25">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94" customFormat="1" x14ac:dyDescent="0.25">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94" customFormat="1" x14ac:dyDescent="0.25">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94" customFormat="1" x14ac:dyDescent="0.25">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94" customFormat="1" x14ac:dyDescent="0.25">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94" customFormat="1" x14ac:dyDescent="0.25">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94" customFormat="1" x14ac:dyDescent="0.25">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94" customFormat="1" x14ac:dyDescent="0.25">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94" customFormat="1" x14ac:dyDescent="0.25">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94" customFormat="1" x14ac:dyDescent="0.25">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94" customFormat="1" x14ac:dyDescent="0.25">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94" customFormat="1" x14ac:dyDescent="0.25">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94" customFormat="1" x14ac:dyDescent="0.25">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94" customFormat="1" x14ac:dyDescent="0.25">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94" customFormat="1" x14ac:dyDescent="0.25">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94" customFormat="1" x14ac:dyDescent="0.25">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94" customFormat="1" x14ac:dyDescent="0.25">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94" customFormat="1" x14ac:dyDescent="0.25">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94" customFormat="1" x14ac:dyDescent="0.25">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94" customFormat="1" x14ac:dyDescent="0.25">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94" customFormat="1" x14ac:dyDescent="0.25">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94" customFormat="1" x14ac:dyDescent="0.25">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94" customFormat="1" x14ac:dyDescent="0.25">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94" customFormat="1" x14ac:dyDescent="0.25">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94" customFormat="1" x14ac:dyDescent="0.25">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94" customFormat="1" x14ac:dyDescent="0.25">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94" customFormat="1" x14ac:dyDescent="0.25">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94" customFormat="1" x14ac:dyDescent="0.25">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94" customFormat="1" x14ac:dyDescent="0.25">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94" customFormat="1" x14ac:dyDescent="0.25">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94" customFormat="1" x14ac:dyDescent="0.25">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94" customFormat="1" x14ac:dyDescent="0.25">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94" customFormat="1" x14ac:dyDescent="0.25">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94" customFormat="1" x14ac:dyDescent="0.25">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94" customFormat="1" x14ac:dyDescent="0.25">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94" customFormat="1" x14ac:dyDescent="0.25">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94" customFormat="1" x14ac:dyDescent="0.25">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94" customFormat="1" x14ac:dyDescent="0.25">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94" customFormat="1" x14ac:dyDescent="0.25">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94" customFormat="1" x14ac:dyDescent="0.25">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94" customFormat="1" x14ac:dyDescent="0.25">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94" customFormat="1" x14ac:dyDescent="0.25">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94" customFormat="1" x14ac:dyDescent="0.25">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94" customFormat="1" x14ac:dyDescent="0.25">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94" customFormat="1" x14ac:dyDescent="0.25">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94" customFormat="1" x14ac:dyDescent="0.25">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94" customFormat="1" x14ac:dyDescent="0.25">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94" customFormat="1" x14ac:dyDescent="0.25">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94" customFormat="1" x14ac:dyDescent="0.25">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94" customFormat="1" x14ac:dyDescent="0.25">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94" customFormat="1" x14ac:dyDescent="0.25">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94" customFormat="1" x14ac:dyDescent="0.25">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94" customFormat="1" x14ac:dyDescent="0.25">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94" customFormat="1" x14ac:dyDescent="0.25">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94" customFormat="1" x14ac:dyDescent="0.25">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94" customFormat="1" x14ac:dyDescent="0.25">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94" customFormat="1" x14ac:dyDescent="0.25">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94" customFormat="1" x14ac:dyDescent="0.25">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94" customFormat="1" x14ac:dyDescent="0.25">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94" customFormat="1" x14ac:dyDescent="0.25">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94" customFormat="1" x14ac:dyDescent="0.25">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94" customFormat="1" x14ac:dyDescent="0.25">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94" customFormat="1" x14ac:dyDescent="0.25">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94" customFormat="1" x14ac:dyDescent="0.25">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94" customFormat="1" x14ac:dyDescent="0.25">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94" customFormat="1" x14ac:dyDescent="0.25">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94" customFormat="1" x14ac:dyDescent="0.25">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94" customFormat="1" x14ac:dyDescent="0.25">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94" customFormat="1" x14ac:dyDescent="0.25">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94" customFormat="1" x14ac:dyDescent="0.25">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94" customFormat="1" x14ac:dyDescent="0.25">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94" customFormat="1" x14ac:dyDescent="0.25">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94" customFormat="1" x14ac:dyDescent="0.25">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94" customFormat="1" x14ac:dyDescent="0.25">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94" customFormat="1" x14ac:dyDescent="0.25">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94" customFormat="1" x14ac:dyDescent="0.25">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94" customFormat="1" x14ac:dyDescent="0.25">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94" customFormat="1" x14ac:dyDescent="0.25">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94" customFormat="1" x14ac:dyDescent="0.25">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94" customFormat="1" x14ac:dyDescent="0.25">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94" customFormat="1" x14ac:dyDescent="0.25">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94" customFormat="1" x14ac:dyDescent="0.25">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94" customFormat="1" x14ac:dyDescent="0.25">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94" customFormat="1" x14ac:dyDescent="0.25">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94" customFormat="1" x14ac:dyDescent="0.25">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94" customFormat="1" x14ac:dyDescent="0.25">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94" customFormat="1" x14ac:dyDescent="0.25">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94" customFormat="1" x14ac:dyDescent="0.25">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94" customFormat="1" x14ac:dyDescent="0.25">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94" customFormat="1" x14ac:dyDescent="0.25">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94" customFormat="1" x14ac:dyDescent="0.25">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94" customFormat="1" x14ac:dyDescent="0.25">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94" customFormat="1" x14ac:dyDescent="0.25">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94" customFormat="1" x14ac:dyDescent="0.25">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94" customFormat="1" x14ac:dyDescent="0.25">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94" customFormat="1" x14ac:dyDescent="0.25">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94" customFormat="1" x14ac:dyDescent="0.25">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94" customFormat="1" x14ac:dyDescent="0.25">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94" customFormat="1" x14ac:dyDescent="0.25">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94" customFormat="1" x14ac:dyDescent="0.25">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94" customFormat="1" x14ac:dyDescent="0.25">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94" customFormat="1" x14ac:dyDescent="0.25">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94" customFormat="1" x14ac:dyDescent="0.25">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94" customFormat="1" x14ac:dyDescent="0.25">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94" customFormat="1" x14ac:dyDescent="0.25">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94" customFormat="1" x14ac:dyDescent="0.25">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94" customFormat="1" x14ac:dyDescent="0.25">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94" customFormat="1" x14ac:dyDescent="0.25">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94" customFormat="1" x14ac:dyDescent="0.25">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94" customFormat="1" x14ac:dyDescent="0.25">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94" customFormat="1" x14ac:dyDescent="0.25">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94" customFormat="1" x14ac:dyDescent="0.25">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94" customFormat="1" x14ac:dyDescent="0.25">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94" customFormat="1" x14ac:dyDescent="0.25">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94" customFormat="1" x14ac:dyDescent="0.25">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94" customFormat="1" x14ac:dyDescent="0.25">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94" customFormat="1" x14ac:dyDescent="0.25">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94" customFormat="1" x14ac:dyDescent="0.25">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94" customFormat="1" x14ac:dyDescent="0.25">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94" customFormat="1" x14ac:dyDescent="0.25">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94" customFormat="1" x14ac:dyDescent="0.25">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94" customFormat="1" x14ac:dyDescent="0.25">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94" customFormat="1" x14ac:dyDescent="0.25">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94" customFormat="1" x14ac:dyDescent="0.25">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94" customFormat="1" x14ac:dyDescent="0.25">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94" customFormat="1" x14ac:dyDescent="0.25">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94" customFormat="1" x14ac:dyDescent="0.25">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94" customFormat="1" x14ac:dyDescent="0.25">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94" customFormat="1" x14ac:dyDescent="0.25">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94" customFormat="1" x14ac:dyDescent="0.25">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94" customFormat="1" x14ac:dyDescent="0.25">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94" customFormat="1" x14ac:dyDescent="0.25">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94" customFormat="1" x14ac:dyDescent="0.25">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94" customFormat="1" x14ac:dyDescent="0.25">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94" customFormat="1" x14ac:dyDescent="0.25">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94" customFormat="1" x14ac:dyDescent="0.25">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94" customFormat="1" x14ac:dyDescent="0.25">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94" customFormat="1" x14ac:dyDescent="0.25">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94" customFormat="1" x14ac:dyDescent="0.25">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94" customFormat="1" x14ac:dyDescent="0.25">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94" customFormat="1" x14ac:dyDescent="0.25">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94" customFormat="1" x14ac:dyDescent="0.25">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94" customFormat="1" x14ac:dyDescent="0.25">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94" customFormat="1" x14ac:dyDescent="0.25">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94" customFormat="1" x14ac:dyDescent="0.25">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94" customFormat="1" x14ac:dyDescent="0.25">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94" customFormat="1" x14ac:dyDescent="0.25">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94" customFormat="1" x14ac:dyDescent="0.25">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94" customFormat="1" x14ac:dyDescent="0.25">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94" customFormat="1" x14ac:dyDescent="0.25">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94" customFormat="1" x14ac:dyDescent="0.25">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94" customFormat="1" x14ac:dyDescent="0.25">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94" customFormat="1" x14ac:dyDescent="0.25">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94" customFormat="1" x14ac:dyDescent="0.25">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94" customFormat="1" x14ac:dyDescent="0.25">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94" customFormat="1" x14ac:dyDescent="0.25">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94" customFormat="1" x14ac:dyDescent="0.25">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94" customFormat="1" x14ac:dyDescent="0.25">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94" customFormat="1" x14ac:dyDescent="0.25">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94" customFormat="1" x14ac:dyDescent="0.25">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94" customFormat="1" x14ac:dyDescent="0.25">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94" customFormat="1" x14ac:dyDescent="0.25">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94" customFormat="1" x14ac:dyDescent="0.25">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94" customFormat="1" x14ac:dyDescent="0.25">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94" customFormat="1" x14ac:dyDescent="0.25">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94" customFormat="1" x14ac:dyDescent="0.25">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94" customFormat="1" x14ac:dyDescent="0.25">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94" customFormat="1" x14ac:dyDescent="0.25">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94" customFormat="1" x14ac:dyDescent="0.25">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94" customFormat="1" x14ac:dyDescent="0.25">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94" customFormat="1" x14ac:dyDescent="0.25">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94" customFormat="1" x14ac:dyDescent="0.25">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94" customFormat="1" x14ac:dyDescent="0.25">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94" customFormat="1" x14ac:dyDescent="0.25">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94" customFormat="1" x14ac:dyDescent="0.25">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94" customFormat="1" x14ac:dyDescent="0.25">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94" customFormat="1" x14ac:dyDescent="0.25">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94" customFormat="1" x14ac:dyDescent="0.25">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94" customFormat="1" x14ac:dyDescent="0.25">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94" customFormat="1" x14ac:dyDescent="0.25">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94" customFormat="1" x14ac:dyDescent="0.25">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94" customFormat="1" x14ac:dyDescent="0.25">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94" customFormat="1" x14ac:dyDescent="0.25">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94" customFormat="1" x14ac:dyDescent="0.25">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94" customFormat="1" x14ac:dyDescent="0.25">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94" customFormat="1" x14ac:dyDescent="0.25">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94" customFormat="1" x14ac:dyDescent="0.25">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94" customFormat="1" x14ac:dyDescent="0.25">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94" customFormat="1" x14ac:dyDescent="0.25">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94" customFormat="1" x14ac:dyDescent="0.25">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94" customFormat="1" x14ac:dyDescent="0.25">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94" customFormat="1" x14ac:dyDescent="0.25">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94" customFormat="1" x14ac:dyDescent="0.25">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94" customFormat="1" x14ac:dyDescent="0.25">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94" customFormat="1" x14ac:dyDescent="0.25">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94" customFormat="1" x14ac:dyDescent="0.25">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94" customFormat="1" x14ac:dyDescent="0.25">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94" customFormat="1" x14ac:dyDescent="0.25">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94" customFormat="1" x14ac:dyDescent="0.25">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94" customFormat="1" x14ac:dyDescent="0.25">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94" customFormat="1" x14ac:dyDescent="0.25">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94" customFormat="1" x14ac:dyDescent="0.25">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94" customFormat="1" x14ac:dyDescent="0.25">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94" customFormat="1" x14ac:dyDescent="0.25">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94" customFormat="1" x14ac:dyDescent="0.25">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94" customFormat="1" x14ac:dyDescent="0.25">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94" customFormat="1" x14ac:dyDescent="0.25">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94" customFormat="1" x14ac:dyDescent="0.25">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94" customFormat="1" x14ac:dyDescent="0.25">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94" customFormat="1" x14ac:dyDescent="0.25">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94" customFormat="1" x14ac:dyDescent="0.25">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94" customFormat="1" x14ac:dyDescent="0.25">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94" customFormat="1" x14ac:dyDescent="0.25">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94" customFormat="1" x14ac:dyDescent="0.25">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94" customFormat="1" x14ac:dyDescent="0.25">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94" customFormat="1" x14ac:dyDescent="0.25">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94" customFormat="1" x14ac:dyDescent="0.25">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94" customFormat="1" x14ac:dyDescent="0.25">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94" customFormat="1" x14ac:dyDescent="0.25">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94" customFormat="1" x14ac:dyDescent="0.25">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94" customFormat="1" x14ac:dyDescent="0.25">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94" customFormat="1" x14ac:dyDescent="0.25">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94" customFormat="1" x14ac:dyDescent="0.25">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94" customFormat="1" x14ac:dyDescent="0.25">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94" customFormat="1" x14ac:dyDescent="0.25">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94" customFormat="1" x14ac:dyDescent="0.25">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94" customFormat="1" x14ac:dyDescent="0.25">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94" customFormat="1" x14ac:dyDescent="0.25">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94" customFormat="1" x14ac:dyDescent="0.25">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94" customFormat="1" x14ac:dyDescent="0.25">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94" customFormat="1" x14ac:dyDescent="0.25">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94" customFormat="1" x14ac:dyDescent="0.25">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94" customFormat="1" x14ac:dyDescent="0.25">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94" customFormat="1" x14ac:dyDescent="0.25">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94" customFormat="1" x14ac:dyDescent="0.25">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94" customFormat="1" x14ac:dyDescent="0.25">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94" customFormat="1" x14ac:dyDescent="0.25">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94" customFormat="1" x14ac:dyDescent="0.25">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94" customFormat="1" x14ac:dyDescent="0.25">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94" customFormat="1" x14ac:dyDescent="0.25">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94" customFormat="1" x14ac:dyDescent="0.25">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94" customFormat="1" x14ac:dyDescent="0.25">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94" customFormat="1" x14ac:dyDescent="0.25">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94" customFormat="1" x14ac:dyDescent="0.25">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94" customFormat="1" x14ac:dyDescent="0.25">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94" customFormat="1" x14ac:dyDescent="0.25">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94" customFormat="1" x14ac:dyDescent="0.25">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94" customFormat="1" x14ac:dyDescent="0.25">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94" customFormat="1" x14ac:dyDescent="0.25">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94" customFormat="1" x14ac:dyDescent="0.25">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94" customFormat="1" x14ac:dyDescent="0.25">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94" customFormat="1" x14ac:dyDescent="0.25">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94" customFormat="1" x14ac:dyDescent="0.25">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94" customFormat="1" x14ac:dyDescent="0.25">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94" customFormat="1" x14ac:dyDescent="0.25">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94" customFormat="1" x14ac:dyDescent="0.25">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94" customFormat="1" x14ac:dyDescent="0.25">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94" customFormat="1" x14ac:dyDescent="0.25">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94" customFormat="1" x14ac:dyDescent="0.25">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94" customFormat="1" x14ac:dyDescent="0.25">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94" customFormat="1" x14ac:dyDescent="0.25">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94" customFormat="1" x14ac:dyDescent="0.25">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94" customFormat="1" x14ac:dyDescent="0.25">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94" customFormat="1" x14ac:dyDescent="0.25">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94" customFormat="1" x14ac:dyDescent="0.25">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94" customFormat="1" x14ac:dyDescent="0.25">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94" customFormat="1" x14ac:dyDescent="0.25">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94" customFormat="1" x14ac:dyDescent="0.25">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94" customFormat="1" x14ac:dyDescent="0.25">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94" customFormat="1" x14ac:dyDescent="0.25">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94" customFormat="1" x14ac:dyDescent="0.25">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94" customFormat="1" x14ac:dyDescent="0.25">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94" customFormat="1" x14ac:dyDescent="0.25">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94" customFormat="1" x14ac:dyDescent="0.25">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94" customFormat="1" x14ac:dyDescent="0.25">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94" customFormat="1" x14ac:dyDescent="0.25">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94" customFormat="1" x14ac:dyDescent="0.25">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94" customFormat="1" x14ac:dyDescent="0.25">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94" customFormat="1" x14ac:dyDescent="0.25">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94" customFormat="1" x14ac:dyDescent="0.25">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94" customFormat="1" x14ac:dyDescent="0.25">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94" customFormat="1" x14ac:dyDescent="0.25">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94" customFormat="1" x14ac:dyDescent="0.25">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94" customFormat="1" x14ac:dyDescent="0.25">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94" customFormat="1" x14ac:dyDescent="0.25">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94" customFormat="1" x14ac:dyDescent="0.25">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94" customFormat="1" x14ac:dyDescent="0.25">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94" customFormat="1" x14ac:dyDescent="0.25">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94" customFormat="1" x14ac:dyDescent="0.25">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94" customFormat="1" x14ac:dyDescent="0.25">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94" customFormat="1" x14ac:dyDescent="0.25">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94" customFormat="1" x14ac:dyDescent="0.25">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94" customFormat="1" x14ac:dyDescent="0.25">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94" customFormat="1" x14ac:dyDescent="0.25">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94" customFormat="1" x14ac:dyDescent="0.25">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94" customFormat="1" x14ac:dyDescent="0.25">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94" customFormat="1" x14ac:dyDescent="0.25">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94" customFormat="1" x14ac:dyDescent="0.25">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94" customFormat="1" x14ac:dyDescent="0.25">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94" customFormat="1" x14ac:dyDescent="0.25">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94" customFormat="1" x14ac:dyDescent="0.25">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94" customFormat="1" x14ac:dyDescent="0.25">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94" customFormat="1" x14ac:dyDescent="0.25">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94" customFormat="1" x14ac:dyDescent="0.25">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94" customFormat="1" x14ac:dyDescent="0.25">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94" customFormat="1" x14ac:dyDescent="0.25">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94" customFormat="1" x14ac:dyDescent="0.25">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94" customFormat="1" x14ac:dyDescent="0.25">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94" customFormat="1" x14ac:dyDescent="0.25">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94" customFormat="1" x14ac:dyDescent="0.25">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94" customFormat="1" x14ac:dyDescent="0.25">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94" customFormat="1" x14ac:dyDescent="0.25">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94" customFormat="1" x14ac:dyDescent="0.25">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94" customFormat="1" x14ac:dyDescent="0.25">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94" customFormat="1" x14ac:dyDescent="0.25">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94" customFormat="1" x14ac:dyDescent="0.25">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94" customFormat="1" x14ac:dyDescent="0.25">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94" customFormat="1" x14ac:dyDescent="0.25">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94" customFormat="1" x14ac:dyDescent="0.25">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94" customFormat="1" x14ac:dyDescent="0.25">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94" customFormat="1" x14ac:dyDescent="0.25">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94" customFormat="1" x14ac:dyDescent="0.25">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94" customFormat="1" x14ac:dyDescent="0.25">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94" customFormat="1" x14ac:dyDescent="0.25">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94" customFormat="1" x14ac:dyDescent="0.25">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94" customFormat="1" x14ac:dyDescent="0.25">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94" customFormat="1" x14ac:dyDescent="0.25">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94" customFormat="1" x14ac:dyDescent="0.25">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94" customFormat="1" x14ac:dyDescent="0.25">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94" customFormat="1" x14ac:dyDescent="0.25">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94" customFormat="1" x14ac:dyDescent="0.25">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94" customFormat="1" x14ac:dyDescent="0.25">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94" customFormat="1" x14ac:dyDescent="0.25">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94" customFormat="1" x14ac:dyDescent="0.25">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94" customFormat="1" x14ac:dyDescent="0.25">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94" customFormat="1" x14ac:dyDescent="0.25">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94" customFormat="1" x14ac:dyDescent="0.25">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94" customFormat="1" x14ac:dyDescent="0.25">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94" customFormat="1" x14ac:dyDescent="0.25">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94" customFormat="1" x14ac:dyDescent="0.25">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94" customFormat="1" x14ac:dyDescent="0.25">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94" customFormat="1" x14ac:dyDescent="0.25">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94" customFormat="1" x14ac:dyDescent="0.25">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94" customFormat="1" x14ac:dyDescent="0.25">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94" customFormat="1" x14ac:dyDescent="0.25">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94" customFormat="1" x14ac:dyDescent="0.25">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94" customFormat="1" x14ac:dyDescent="0.25">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94" customFormat="1" x14ac:dyDescent="0.25">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94" customFormat="1" x14ac:dyDescent="0.25">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94" customFormat="1" x14ac:dyDescent="0.25">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94" customFormat="1" x14ac:dyDescent="0.25">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94" customFormat="1" x14ac:dyDescent="0.25">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94" customFormat="1" x14ac:dyDescent="0.25">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94" customFormat="1" x14ac:dyDescent="0.25">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94" customFormat="1" x14ac:dyDescent="0.25">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94" customFormat="1" x14ac:dyDescent="0.25">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94" customFormat="1" x14ac:dyDescent="0.25">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94" customFormat="1" x14ac:dyDescent="0.25">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94" customFormat="1" x14ac:dyDescent="0.25">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94" customFormat="1" x14ac:dyDescent="0.25">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94" customFormat="1" x14ac:dyDescent="0.25">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94" customFormat="1" x14ac:dyDescent="0.25">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94" customFormat="1" x14ac:dyDescent="0.25">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94" customFormat="1" x14ac:dyDescent="0.25">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94" customFormat="1" x14ac:dyDescent="0.25">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94" customFormat="1" x14ac:dyDescent="0.25">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94" customFormat="1" x14ac:dyDescent="0.25">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94" customFormat="1" x14ac:dyDescent="0.25">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94" customFormat="1" x14ac:dyDescent="0.25">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94" customFormat="1" x14ac:dyDescent="0.25">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94" customFormat="1" x14ac:dyDescent="0.25">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94" customFormat="1" x14ac:dyDescent="0.25">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94" customFormat="1" x14ac:dyDescent="0.25">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94" customFormat="1" x14ac:dyDescent="0.25">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94" customFormat="1" x14ac:dyDescent="0.25">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94" customFormat="1" x14ac:dyDescent="0.25">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94" customFormat="1" x14ac:dyDescent="0.25">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94" customFormat="1" x14ac:dyDescent="0.25">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94" customFormat="1" x14ac:dyDescent="0.25">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94" customFormat="1" x14ac:dyDescent="0.25">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94" customFormat="1" x14ac:dyDescent="0.25">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94" customFormat="1" x14ac:dyDescent="0.25">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94" customFormat="1" x14ac:dyDescent="0.25">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94" customFormat="1" x14ac:dyDescent="0.25">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94" customFormat="1" x14ac:dyDescent="0.25">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94" customFormat="1" x14ac:dyDescent="0.25">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94" customFormat="1" x14ac:dyDescent="0.25">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94" customFormat="1" x14ac:dyDescent="0.25">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94" customFormat="1" x14ac:dyDescent="0.25">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94" customFormat="1" x14ac:dyDescent="0.25">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94" customFormat="1" x14ac:dyDescent="0.25">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94" customFormat="1" x14ac:dyDescent="0.25">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94" customFormat="1" x14ac:dyDescent="0.25">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94" customFormat="1" x14ac:dyDescent="0.25">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94" customFormat="1" x14ac:dyDescent="0.25">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94" customFormat="1" x14ac:dyDescent="0.25">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94" customFormat="1" x14ac:dyDescent="0.25">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94" customFormat="1" x14ac:dyDescent="0.25">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94" customFormat="1" x14ac:dyDescent="0.25">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94" customFormat="1" x14ac:dyDescent="0.25">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94" customFormat="1" x14ac:dyDescent="0.25">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94" customFormat="1" x14ac:dyDescent="0.25">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94" customFormat="1" x14ac:dyDescent="0.25">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94" customFormat="1" x14ac:dyDescent="0.25">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94" customFormat="1" x14ac:dyDescent="0.25">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94" customFormat="1" x14ac:dyDescent="0.25">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94" customFormat="1" x14ac:dyDescent="0.25">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94" customFormat="1" x14ac:dyDescent="0.25">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94" customFormat="1" x14ac:dyDescent="0.25">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94" customFormat="1" x14ac:dyDescent="0.25">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94" customFormat="1" x14ac:dyDescent="0.25">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94" customFormat="1" x14ac:dyDescent="0.25">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94" customFormat="1" x14ac:dyDescent="0.25">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94" customFormat="1" x14ac:dyDescent="0.25">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94" customFormat="1" x14ac:dyDescent="0.25">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94" customFormat="1" x14ac:dyDescent="0.25">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94" customFormat="1" x14ac:dyDescent="0.25">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94" customFormat="1" x14ac:dyDescent="0.25">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94" customFormat="1" x14ac:dyDescent="0.25">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94" customFormat="1" x14ac:dyDescent="0.25">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94" customFormat="1" x14ac:dyDescent="0.25">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94" customFormat="1" x14ac:dyDescent="0.25">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94" customFormat="1" x14ac:dyDescent="0.25">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94" customFormat="1" x14ac:dyDescent="0.25">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94" customFormat="1" x14ac:dyDescent="0.25">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94" customFormat="1" x14ac:dyDescent="0.25">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94" customFormat="1" x14ac:dyDescent="0.25">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94" customFormat="1" x14ac:dyDescent="0.25">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94" customFormat="1" x14ac:dyDescent="0.25">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94" customFormat="1" x14ac:dyDescent="0.25">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94" customFormat="1" x14ac:dyDescent="0.25">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94" customFormat="1" x14ac:dyDescent="0.25">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94" customFormat="1" x14ac:dyDescent="0.25">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94" customFormat="1" x14ac:dyDescent="0.25">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94" customFormat="1" x14ac:dyDescent="0.25">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94" customFormat="1" x14ac:dyDescent="0.25">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94" customFormat="1" x14ac:dyDescent="0.25">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94" customFormat="1" x14ac:dyDescent="0.25">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94" customFormat="1" x14ac:dyDescent="0.25">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94" customFormat="1" x14ac:dyDescent="0.25">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94" customFormat="1" x14ac:dyDescent="0.25">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94" customFormat="1" x14ac:dyDescent="0.25">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94" customFormat="1" x14ac:dyDescent="0.25">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94" customFormat="1" x14ac:dyDescent="0.25">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94" customFormat="1" x14ac:dyDescent="0.25">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94" customFormat="1" x14ac:dyDescent="0.25">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94" customFormat="1" x14ac:dyDescent="0.25">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94" customFormat="1" x14ac:dyDescent="0.25">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94" customFormat="1" x14ac:dyDescent="0.25">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94" customFormat="1" x14ac:dyDescent="0.25">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94" customFormat="1" x14ac:dyDescent="0.25">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94" customFormat="1" x14ac:dyDescent="0.25">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94" customFormat="1" x14ac:dyDescent="0.25">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94" customFormat="1" x14ac:dyDescent="0.25">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94" customFormat="1" x14ac:dyDescent="0.25">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94" customFormat="1" x14ac:dyDescent="0.25">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94" customFormat="1" x14ac:dyDescent="0.25">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94" customFormat="1" x14ac:dyDescent="0.25">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94" customFormat="1" x14ac:dyDescent="0.25">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94" customFormat="1" x14ac:dyDescent="0.25">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94" customFormat="1" x14ac:dyDescent="0.25">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94" customFormat="1" x14ac:dyDescent="0.25">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94" customFormat="1" x14ac:dyDescent="0.25">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94" customFormat="1" x14ac:dyDescent="0.25">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94" customFormat="1" x14ac:dyDescent="0.25">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94" customFormat="1" x14ac:dyDescent="0.25">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94" customFormat="1" x14ac:dyDescent="0.25">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94" customFormat="1" x14ac:dyDescent="0.25">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94" customFormat="1" x14ac:dyDescent="0.25">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94" customFormat="1" x14ac:dyDescent="0.25">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94" customFormat="1" x14ac:dyDescent="0.25">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94" customFormat="1" x14ac:dyDescent="0.25">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94" customFormat="1" x14ac:dyDescent="0.25">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94" customFormat="1" x14ac:dyDescent="0.25">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94" customFormat="1" x14ac:dyDescent="0.25">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94" customFormat="1" x14ac:dyDescent="0.25">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94" customFormat="1" x14ac:dyDescent="0.25">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94" customFormat="1" x14ac:dyDescent="0.25">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94" customFormat="1" x14ac:dyDescent="0.25">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94" customFormat="1" x14ac:dyDescent="0.25">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94" customFormat="1" x14ac:dyDescent="0.25">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94" customFormat="1" x14ac:dyDescent="0.25">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94" customFormat="1" x14ac:dyDescent="0.25">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94" customFormat="1" x14ac:dyDescent="0.25">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94" customFormat="1" x14ac:dyDescent="0.25">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94" customFormat="1" x14ac:dyDescent="0.25">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94" customFormat="1" x14ac:dyDescent="0.25">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94" customFormat="1" x14ac:dyDescent="0.25">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94" customFormat="1" x14ac:dyDescent="0.25">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94" customFormat="1" x14ac:dyDescent="0.25">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94" customFormat="1" x14ac:dyDescent="0.25">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94" customFormat="1" x14ac:dyDescent="0.25">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94" customFormat="1" x14ac:dyDescent="0.25">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94" customFormat="1" x14ac:dyDescent="0.25">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94" customFormat="1" x14ac:dyDescent="0.25">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94" customFormat="1" x14ac:dyDescent="0.25">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94" customFormat="1" x14ac:dyDescent="0.25">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94" customFormat="1" x14ac:dyDescent="0.25">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94" customFormat="1" x14ac:dyDescent="0.25">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94" customFormat="1" x14ac:dyDescent="0.25">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94" customFormat="1" x14ac:dyDescent="0.25">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94" customFormat="1" x14ac:dyDescent="0.25">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94" customFormat="1" x14ac:dyDescent="0.25">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94" customFormat="1" x14ac:dyDescent="0.25">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94" customFormat="1" x14ac:dyDescent="0.25">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94" customFormat="1" x14ac:dyDescent="0.25">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94" customFormat="1" x14ac:dyDescent="0.25">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94" customFormat="1" x14ac:dyDescent="0.25">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94" customFormat="1" x14ac:dyDescent="0.25">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94" customFormat="1" x14ac:dyDescent="0.25">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94" customFormat="1" x14ac:dyDescent="0.25">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94" customFormat="1" x14ac:dyDescent="0.25">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94" customFormat="1" x14ac:dyDescent="0.25">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94" customFormat="1" x14ac:dyDescent="0.25">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94" customFormat="1" x14ac:dyDescent="0.25">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94" customFormat="1" x14ac:dyDescent="0.25">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94" customFormat="1" x14ac:dyDescent="0.25">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94" customFormat="1" x14ac:dyDescent="0.25">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94" customFormat="1" x14ac:dyDescent="0.25">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94" customFormat="1" x14ac:dyDescent="0.25">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94" customFormat="1" x14ac:dyDescent="0.25">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94" customFormat="1" x14ac:dyDescent="0.25">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94" customFormat="1" x14ac:dyDescent="0.25">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94" customFormat="1" x14ac:dyDescent="0.25">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94" customFormat="1" x14ac:dyDescent="0.25">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94" customFormat="1" x14ac:dyDescent="0.25">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94" customFormat="1" x14ac:dyDescent="0.25">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94" customFormat="1" x14ac:dyDescent="0.25">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94" customFormat="1" x14ac:dyDescent="0.25">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94" customFormat="1" x14ac:dyDescent="0.25">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94" customFormat="1" x14ac:dyDescent="0.25">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94" customFormat="1" x14ac:dyDescent="0.25">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94" customFormat="1" x14ac:dyDescent="0.25">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94" customFormat="1" x14ac:dyDescent="0.25">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94" customFormat="1" x14ac:dyDescent="0.25">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94" customFormat="1" x14ac:dyDescent="0.25">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94" customFormat="1" x14ac:dyDescent="0.25">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94" customFormat="1" x14ac:dyDescent="0.25">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94" customFormat="1" x14ac:dyDescent="0.25">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94" customFormat="1" x14ac:dyDescent="0.25">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94" customFormat="1" x14ac:dyDescent="0.25">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94" customFormat="1" x14ac:dyDescent="0.25">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94" customFormat="1" x14ac:dyDescent="0.25">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94" customFormat="1" x14ac:dyDescent="0.25">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94" customFormat="1" x14ac:dyDescent="0.25">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94" customFormat="1" x14ac:dyDescent="0.25">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94" customFormat="1" x14ac:dyDescent="0.25">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94" customFormat="1" x14ac:dyDescent="0.25">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94" customFormat="1" x14ac:dyDescent="0.25">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94" customFormat="1" x14ac:dyDescent="0.25">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94" customFormat="1" x14ac:dyDescent="0.25">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94" customFormat="1" x14ac:dyDescent="0.25">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94" customFormat="1" x14ac:dyDescent="0.25">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94" customFormat="1" x14ac:dyDescent="0.25">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94" customFormat="1" x14ac:dyDescent="0.25">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94" customFormat="1" x14ac:dyDescent="0.25">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94" customFormat="1" x14ac:dyDescent="0.25">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94" customFormat="1" x14ac:dyDescent="0.25">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94" customFormat="1" x14ac:dyDescent="0.25">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94" customFormat="1" x14ac:dyDescent="0.25">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94" customFormat="1" x14ac:dyDescent="0.25">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94" customFormat="1" x14ac:dyDescent="0.25">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94" customFormat="1" x14ac:dyDescent="0.25">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94" customFormat="1" x14ac:dyDescent="0.25">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94" customFormat="1" x14ac:dyDescent="0.25">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94" customFormat="1" x14ac:dyDescent="0.25">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94" customFormat="1" x14ac:dyDescent="0.25">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94" customFormat="1" x14ac:dyDescent="0.25">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94" customFormat="1" x14ac:dyDescent="0.25">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94" customFormat="1" x14ac:dyDescent="0.25">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94" customFormat="1" x14ac:dyDescent="0.25">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94" customFormat="1" x14ac:dyDescent="0.25">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94" customFormat="1" x14ac:dyDescent="0.25">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94" customFormat="1" x14ac:dyDescent="0.25">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94" customFormat="1" x14ac:dyDescent="0.25">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94" customFormat="1" x14ac:dyDescent="0.25">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94" customFormat="1" x14ac:dyDescent="0.25">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94" customFormat="1" x14ac:dyDescent="0.25">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94" customFormat="1" x14ac:dyDescent="0.25">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94" customFormat="1" x14ac:dyDescent="0.25">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94" customFormat="1" x14ac:dyDescent="0.25">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94" customFormat="1" x14ac:dyDescent="0.25">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94" customFormat="1" x14ac:dyDescent="0.25">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94" customFormat="1" x14ac:dyDescent="0.25">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94" customFormat="1" x14ac:dyDescent="0.25">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94" customFormat="1" x14ac:dyDescent="0.25">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94" customFormat="1" x14ac:dyDescent="0.25">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94" customFormat="1" x14ac:dyDescent="0.25">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94" customFormat="1" x14ac:dyDescent="0.25">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94" customFormat="1" x14ac:dyDescent="0.25">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94" customFormat="1" x14ac:dyDescent="0.25">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94" customFormat="1" x14ac:dyDescent="0.25">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94" customFormat="1" x14ac:dyDescent="0.25">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94" customFormat="1" x14ac:dyDescent="0.25">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94" customFormat="1" x14ac:dyDescent="0.25">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94" customFormat="1" x14ac:dyDescent="0.25">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94" customFormat="1" x14ac:dyDescent="0.25">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94" customFormat="1" x14ac:dyDescent="0.25">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94" customFormat="1" x14ac:dyDescent="0.25">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94" customFormat="1" x14ac:dyDescent="0.25">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94" customFormat="1" x14ac:dyDescent="0.25">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94" customFormat="1" x14ac:dyDescent="0.25">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94" customFormat="1" x14ac:dyDescent="0.25">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94" customFormat="1" x14ac:dyDescent="0.25">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94" customFormat="1" x14ac:dyDescent="0.25">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94" customFormat="1" x14ac:dyDescent="0.25">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94" customFormat="1" x14ac:dyDescent="0.25">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94" customFormat="1" x14ac:dyDescent="0.25">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94" customFormat="1" x14ac:dyDescent="0.25">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94" customFormat="1" x14ac:dyDescent="0.25">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94" customFormat="1" x14ac:dyDescent="0.25">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94" customFormat="1" x14ac:dyDescent="0.25">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94" customFormat="1" x14ac:dyDescent="0.25">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94" customFormat="1" x14ac:dyDescent="0.25">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94" customFormat="1" x14ac:dyDescent="0.25">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94" customFormat="1" x14ac:dyDescent="0.25">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94" customFormat="1" x14ac:dyDescent="0.25">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94" customFormat="1" x14ac:dyDescent="0.25">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94" customFormat="1" x14ac:dyDescent="0.25">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94" customFormat="1" x14ac:dyDescent="0.25">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94" customFormat="1" x14ac:dyDescent="0.25">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94" customFormat="1" x14ac:dyDescent="0.25">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94" customFormat="1" x14ac:dyDescent="0.25">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94" customFormat="1" x14ac:dyDescent="0.25">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93" customFormat="1" x14ac:dyDescent="0.25">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93" customFormat="1" x14ac:dyDescent="0.25">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93" customFormat="1" x14ac:dyDescent="0.25">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94" customFormat="1" x14ac:dyDescent="0.25">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94" customFormat="1" x14ac:dyDescent="0.25">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94" customFormat="1" x14ac:dyDescent="0.25">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94" customFormat="1" x14ac:dyDescent="0.25">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94" customFormat="1" x14ac:dyDescent="0.25">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94" customFormat="1" x14ac:dyDescent="0.25">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94" customFormat="1" x14ac:dyDescent="0.25">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94" customFormat="1" x14ac:dyDescent="0.25">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94" customFormat="1" x14ac:dyDescent="0.25">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94" customFormat="1" x14ac:dyDescent="0.25">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94" customFormat="1" x14ac:dyDescent="0.25">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93" customFormat="1" x14ac:dyDescent="0.25">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93" customFormat="1" x14ac:dyDescent="0.25">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93" customFormat="1" x14ac:dyDescent="0.25">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93" customFormat="1" x14ac:dyDescent="0.25">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94" customFormat="1" x14ac:dyDescent="0.25">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94" customFormat="1" x14ac:dyDescent="0.25">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94" customFormat="1" x14ac:dyDescent="0.25">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94" customFormat="1" x14ac:dyDescent="0.25">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94" customFormat="1" x14ac:dyDescent="0.25">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94" customFormat="1" x14ac:dyDescent="0.25">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94" customFormat="1" x14ac:dyDescent="0.25">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93" customFormat="1" x14ac:dyDescent="0.25">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93" customFormat="1" x14ac:dyDescent="0.25">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93" customFormat="1" x14ac:dyDescent="0.25">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93" customFormat="1" x14ac:dyDescent="0.25">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93" customFormat="1" x14ac:dyDescent="0.25">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93" customFormat="1" x14ac:dyDescent="0.25">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93" customFormat="1" x14ac:dyDescent="0.25">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93" customFormat="1" x14ac:dyDescent="0.25">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93" customFormat="1" x14ac:dyDescent="0.25">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93" customFormat="1" x14ac:dyDescent="0.25">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93" customFormat="1" x14ac:dyDescent="0.25">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93" customFormat="1" x14ac:dyDescent="0.25">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93" customFormat="1" x14ac:dyDescent="0.25">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93" customFormat="1" x14ac:dyDescent="0.25">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93" customFormat="1" x14ac:dyDescent="0.25">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93" customFormat="1" x14ac:dyDescent="0.25">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93" customFormat="1" x14ac:dyDescent="0.25">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93" customFormat="1" x14ac:dyDescent="0.25">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93" customFormat="1" x14ac:dyDescent="0.25">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93" customFormat="1" x14ac:dyDescent="0.25">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93" customFormat="1" x14ac:dyDescent="0.25">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93" customFormat="1" x14ac:dyDescent="0.25">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93" customFormat="1" x14ac:dyDescent="0.25">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93" customFormat="1" x14ac:dyDescent="0.25">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93" customFormat="1" x14ac:dyDescent="0.25">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93" customFormat="1" x14ac:dyDescent="0.25">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93" customFormat="1" x14ac:dyDescent="0.25">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93" customFormat="1" x14ac:dyDescent="0.25">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93" customFormat="1" x14ac:dyDescent="0.25">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93" customFormat="1" x14ac:dyDescent="0.25">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93" customFormat="1" x14ac:dyDescent="0.25">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93" customFormat="1" x14ac:dyDescent="0.25">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93" customFormat="1" x14ac:dyDescent="0.25">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93" customFormat="1" x14ac:dyDescent="0.25">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93" customFormat="1" x14ac:dyDescent="0.25">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93" customFormat="1" x14ac:dyDescent="0.25">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93" customFormat="1" x14ac:dyDescent="0.25">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93" customFormat="1" x14ac:dyDescent="0.25">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93" customFormat="1" x14ac:dyDescent="0.25">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93" customFormat="1" x14ac:dyDescent="0.25">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93" customFormat="1" x14ac:dyDescent="0.25">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93" customFormat="1" x14ac:dyDescent="0.25">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93" customFormat="1" x14ac:dyDescent="0.25">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93" customFormat="1" x14ac:dyDescent="0.25">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93" customFormat="1" x14ac:dyDescent="0.25">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93" customFormat="1" x14ac:dyDescent="0.25">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93" customFormat="1" x14ac:dyDescent="0.25">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93" customFormat="1" x14ac:dyDescent="0.25">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93" customFormat="1" x14ac:dyDescent="0.25">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93" customFormat="1" x14ac:dyDescent="0.25">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93" customFormat="1" x14ac:dyDescent="0.25">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93" customFormat="1" x14ac:dyDescent="0.25">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93" customFormat="1" x14ac:dyDescent="0.25">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93" customFormat="1" x14ac:dyDescent="0.25">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C9:C12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2:CV67"/>
  <sheetViews>
    <sheetView showGridLines="0" topLeftCell="A16" zoomScale="70" zoomScaleNormal="70" workbookViewId="0">
      <selection activeCell="H32" sqref="H32"/>
    </sheetView>
  </sheetViews>
  <sheetFormatPr defaultColWidth="18.85546875" defaultRowHeight="15" x14ac:dyDescent="0.25"/>
  <cols>
    <col min="1" max="1" width="5.5703125" style="100" customWidth="1"/>
    <col min="2" max="2" width="8.28515625" style="100" customWidth="1"/>
    <col min="3" max="3" width="18.85546875" style="100"/>
    <col min="4" max="4" width="43.42578125" style="100" customWidth="1"/>
    <col min="5" max="5" width="23.7109375" style="100" customWidth="1"/>
    <col min="6" max="12" width="20" style="100" customWidth="1"/>
    <col min="13" max="13" width="12.85546875" style="100" customWidth="1"/>
    <col min="14" max="14" width="25.5703125" style="100" customWidth="1"/>
    <col min="15" max="16384" width="18.85546875" style="100"/>
  </cols>
  <sheetData>
    <row r="2" spans="1:26" ht="18" x14ac:dyDescent="0.25">
      <c r="C2" s="22" t="s">
        <v>371</v>
      </c>
    </row>
    <row r="7" spans="1:26" x14ac:dyDescent="0.25">
      <c r="A7" s="156"/>
      <c r="C7" s="216" t="s">
        <v>13</v>
      </c>
      <c r="D7" s="216" t="s">
        <v>17</v>
      </c>
      <c r="E7" s="272" t="s">
        <v>407</v>
      </c>
      <c r="F7" s="272"/>
      <c r="G7" s="272"/>
      <c r="H7" s="272"/>
      <c r="I7" s="272"/>
      <c r="J7" s="272"/>
      <c r="K7" s="272"/>
      <c r="L7" s="272"/>
    </row>
    <row r="8" spans="1:26" s="240" customFormat="1" x14ac:dyDescent="0.25">
      <c r="A8" s="148"/>
      <c r="C8" s="239" t="s">
        <v>133</v>
      </c>
      <c r="D8" s="239" t="s">
        <v>487</v>
      </c>
      <c r="E8" s="239" t="s">
        <v>462</v>
      </c>
      <c r="F8" s="239"/>
      <c r="G8" s="239"/>
      <c r="H8" s="239"/>
      <c r="I8" s="239"/>
      <c r="J8" s="239"/>
      <c r="K8" s="239"/>
      <c r="L8" s="239"/>
      <c r="M8" s="4"/>
      <c r="N8" s="4"/>
      <c r="O8" s="4"/>
      <c r="P8" s="4"/>
      <c r="Q8" s="4"/>
      <c r="R8" s="4"/>
      <c r="S8" s="4"/>
      <c r="T8" s="4"/>
      <c r="U8" s="4"/>
      <c r="V8" s="4"/>
      <c r="W8" s="4"/>
      <c r="X8" s="4"/>
      <c r="Y8" s="4"/>
      <c r="Z8" s="4"/>
    </row>
    <row r="9" spans="1:26" s="240" customFormat="1" x14ac:dyDescent="0.25">
      <c r="A9" s="148"/>
      <c r="C9" s="239" t="s">
        <v>133</v>
      </c>
      <c r="D9" s="239" t="s">
        <v>473</v>
      </c>
      <c r="E9" s="239" t="s">
        <v>463</v>
      </c>
      <c r="F9" s="239"/>
      <c r="G9" s="239"/>
      <c r="H9" s="239"/>
      <c r="I9" s="239"/>
      <c r="J9" s="239"/>
      <c r="K9" s="239"/>
      <c r="L9" s="239"/>
      <c r="M9" s="4"/>
      <c r="N9" s="4"/>
      <c r="O9" s="4"/>
      <c r="P9" s="4"/>
      <c r="Q9" s="4"/>
      <c r="R9" s="4"/>
      <c r="S9" s="4"/>
      <c r="T9" s="4"/>
      <c r="U9" s="4"/>
      <c r="V9" s="4"/>
      <c r="W9" s="4"/>
      <c r="X9" s="4"/>
      <c r="Y9" s="4"/>
      <c r="Z9" s="4"/>
    </row>
    <row r="10" spans="1:26" s="240" customFormat="1" x14ac:dyDescent="0.25">
      <c r="A10" s="148"/>
      <c r="C10" s="239" t="s">
        <v>133</v>
      </c>
      <c r="D10" s="239" t="s">
        <v>488</v>
      </c>
      <c r="E10" s="239" t="s">
        <v>455</v>
      </c>
      <c r="F10" s="239"/>
      <c r="G10" s="239"/>
      <c r="H10" s="239"/>
      <c r="I10" s="239"/>
      <c r="J10" s="239"/>
      <c r="K10" s="239"/>
      <c r="L10" s="239"/>
      <c r="M10" s="4"/>
      <c r="N10" s="4"/>
      <c r="O10" s="4"/>
      <c r="P10" s="4"/>
      <c r="Q10" s="4"/>
      <c r="R10" s="4"/>
      <c r="S10" s="4"/>
      <c r="T10" s="4"/>
      <c r="U10" s="4"/>
      <c r="V10" s="4"/>
      <c r="W10" s="4"/>
      <c r="X10" s="4"/>
      <c r="Y10" s="4"/>
      <c r="Z10" s="4"/>
    </row>
    <row r="11" spans="1:26" s="240" customFormat="1" x14ac:dyDescent="0.25">
      <c r="A11" s="148"/>
      <c r="C11" s="239" t="s">
        <v>133</v>
      </c>
      <c r="D11" s="239" t="s">
        <v>476</v>
      </c>
      <c r="E11" s="239" t="s">
        <v>458</v>
      </c>
      <c r="F11" s="239"/>
      <c r="G11" s="239"/>
      <c r="H11" s="239"/>
      <c r="I11" s="239"/>
      <c r="J11" s="239"/>
      <c r="K11" s="239"/>
      <c r="L11" s="239"/>
      <c r="M11" s="4"/>
      <c r="N11" s="4"/>
      <c r="O11" s="4"/>
      <c r="P11" s="4"/>
      <c r="Q11" s="4"/>
      <c r="R11" s="4"/>
      <c r="S11" s="4"/>
      <c r="T11" s="4"/>
      <c r="U11" s="4"/>
      <c r="V11" s="4"/>
      <c r="W11" s="4"/>
      <c r="X11" s="4"/>
      <c r="Y11" s="4"/>
      <c r="Z11" s="4"/>
    </row>
    <row r="12" spans="1:26" s="240" customFormat="1" x14ac:dyDescent="0.25">
      <c r="A12" s="148"/>
      <c r="C12" s="4"/>
      <c r="D12" s="4"/>
      <c r="E12" s="4"/>
      <c r="F12" s="4"/>
      <c r="G12" s="4"/>
      <c r="H12" s="4"/>
      <c r="I12" s="4"/>
      <c r="J12" s="4"/>
      <c r="K12" s="4"/>
      <c r="L12" s="4"/>
      <c r="M12" s="4"/>
      <c r="N12" s="4"/>
      <c r="O12" s="4"/>
      <c r="P12" s="4"/>
      <c r="Q12" s="4"/>
      <c r="R12" s="4"/>
      <c r="S12" s="4"/>
      <c r="T12" s="4"/>
      <c r="U12" s="4"/>
      <c r="V12" s="4"/>
      <c r="W12" s="4"/>
      <c r="X12" s="4"/>
      <c r="Y12" s="4"/>
      <c r="Z12" s="4"/>
    </row>
    <row r="13" spans="1:26" s="224" customFormat="1" x14ac:dyDescent="0.25"/>
    <row r="14" spans="1:26" s="240" customFormat="1" x14ac:dyDescent="0.25">
      <c r="B14" s="134" t="s">
        <v>258</v>
      </c>
      <c r="E14" s="17" t="s">
        <v>236</v>
      </c>
      <c r="F14" s="17" t="s">
        <v>237</v>
      </c>
    </row>
    <row r="15" spans="1:26" s="224" customFormat="1" x14ac:dyDescent="0.25">
      <c r="C15" s="239" t="s">
        <v>19</v>
      </c>
      <c r="D15" s="239" t="s">
        <v>462</v>
      </c>
      <c r="E15" s="10" t="s">
        <v>4</v>
      </c>
      <c r="F15" s="10" t="s">
        <v>5</v>
      </c>
    </row>
    <row r="16" spans="1:26" s="240" customFormat="1" x14ac:dyDescent="0.25">
      <c r="C16" s="239" t="s">
        <v>448</v>
      </c>
      <c r="D16" s="239" t="s">
        <v>478</v>
      </c>
      <c r="E16" s="239" t="s">
        <v>5</v>
      </c>
      <c r="F16" s="239" t="s">
        <v>4</v>
      </c>
    </row>
    <row r="17" spans="1:14" s="240" customFormat="1" x14ac:dyDescent="0.25"/>
    <row r="18" spans="1:14" s="240" customFormat="1" x14ac:dyDescent="0.25">
      <c r="B18" s="134" t="s">
        <v>256</v>
      </c>
      <c r="E18" s="17" t="s">
        <v>238</v>
      </c>
      <c r="F18" s="17" t="s">
        <v>239</v>
      </c>
    </row>
    <row r="19" spans="1:14" s="240" customFormat="1" x14ac:dyDescent="0.25">
      <c r="C19" s="239" t="s">
        <v>10</v>
      </c>
      <c r="D19" s="239" t="s">
        <v>463</v>
      </c>
      <c r="E19" s="10" t="s">
        <v>4</v>
      </c>
      <c r="F19" s="10" t="s">
        <v>5</v>
      </c>
    </row>
    <row r="20" spans="1:14" s="240" customFormat="1" x14ac:dyDescent="0.25">
      <c r="C20" s="239" t="s">
        <v>201</v>
      </c>
      <c r="D20" s="239" t="s">
        <v>480</v>
      </c>
      <c r="E20" s="239" t="s">
        <v>5</v>
      </c>
      <c r="F20" s="239" t="s">
        <v>4</v>
      </c>
    </row>
    <row r="21" spans="1:14" s="240" customFormat="1" x14ac:dyDescent="0.25"/>
    <row r="22" spans="1:14" s="240" customFormat="1" x14ac:dyDescent="0.25">
      <c r="B22" s="134" t="s">
        <v>262</v>
      </c>
      <c r="E22" s="17" t="s">
        <v>241</v>
      </c>
      <c r="F22" s="17" t="s">
        <v>242</v>
      </c>
    </row>
    <row r="23" spans="1:14" s="240" customFormat="1" x14ac:dyDescent="0.25">
      <c r="C23" s="239" t="s">
        <v>11</v>
      </c>
      <c r="D23" s="239" t="s">
        <v>455</v>
      </c>
      <c r="E23" s="10" t="s">
        <v>4</v>
      </c>
      <c r="F23" s="10" t="s">
        <v>5</v>
      </c>
    </row>
    <row r="24" spans="1:14" s="240" customFormat="1" x14ac:dyDescent="0.25">
      <c r="C24" s="239" t="s">
        <v>12</v>
      </c>
      <c r="D24" s="239" t="s">
        <v>479</v>
      </c>
      <c r="E24" s="239" t="s">
        <v>5</v>
      </c>
      <c r="F24" s="239" t="s">
        <v>4</v>
      </c>
    </row>
    <row r="25" spans="1:14" s="240" customFormat="1" x14ac:dyDescent="0.25"/>
    <row r="26" spans="1:14" s="240" customFormat="1" x14ac:dyDescent="0.25">
      <c r="B26" s="134" t="s">
        <v>257</v>
      </c>
      <c r="E26" s="17" t="s">
        <v>243</v>
      </c>
      <c r="F26" s="17" t="s">
        <v>244</v>
      </c>
    </row>
    <row r="27" spans="1:14" s="240" customFormat="1" x14ac:dyDescent="0.25">
      <c r="C27" s="239" t="s">
        <v>18</v>
      </c>
      <c r="D27" s="239" t="s">
        <v>458</v>
      </c>
      <c r="E27" s="10" t="s">
        <v>4</v>
      </c>
      <c r="F27" s="10" t="s">
        <v>5</v>
      </c>
    </row>
    <row r="28" spans="1:14" s="240" customFormat="1" x14ac:dyDescent="0.25">
      <c r="C28" s="239" t="s">
        <v>481</v>
      </c>
      <c r="D28" s="239" t="s">
        <v>477</v>
      </c>
      <c r="E28" s="239" t="s">
        <v>5</v>
      </c>
      <c r="F28" s="239" t="s">
        <v>4</v>
      </c>
    </row>
    <row r="29" spans="1:14" s="240" customFormat="1" x14ac:dyDescent="0.25"/>
    <row r="30" spans="1:14" s="215" customFormat="1" x14ac:dyDescent="0.25">
      <c r="A30" s="154"/>
      <c r="B30" s="154"/>
      <c r="C30" s="154"/>
      <c r="D30" s="154"/>
      <c r="E30" s="154"/>
      <c r="F30" s="154"/>
      <c r="G30" s="155"/>
      <c r="H30" s="155"/>
      <c r="I30" s="158"/>
      <c r="J30" s="158"/>
      <c r="K30" s="155"/>
      <c r="L30" s="155"/>
      <c r="M30" s="155"/>
      <c r="N30" s="155"/>
    </row>
    <row r="31" spans="1:14" s="215" customFormat="1" x14ac:dyDescent="0.25">
      <c r="A31" s="156"/>
      <c r="B31" s="100"/>
      <c r="C31" s="117" t="s">
        <v>369</v>
      </c>
      <c r="D31" s="91" t="s">
        <v>207</v>
      </c>
      <c r="E31" s="91" t="s">
        <v>208</v>
      </c>
      <c r="F31" s="122"/>
      <c r="G31" s="155"/>
      <c r="H31" s="155"/>
      <c r="I31" s="158"/>
      <c r="J31" s="158"/>
      <c r="K31" s="155"/>
      <c r="L31" s="155"/>
      <c r="M31" s="155"/>
      <c r="N31" s="155"/>
    </row>
    <row r="32" spans="1:14" s="215" customFormat="1" x14ac:dyDescent="0.25">
      <c r="A32" s="164"/>
      <c r="B32" s="166"/>
      <c r="C32" s="110">
        <v>1</v>
      </c>
      <c r="D32" s="139" t="s">
        <v>236</v>
      </c>
      <c r="E32" s="139" t="s">
        <v>256</v>
      </c>
      <c r="F32" s="166"/>
      <c r="G32" s="166"/>
      <c r="H32" s="166"/>
      <c r="I32" s="166"/>
      <c r="J32" s="166"/>
      <c r="K32" s="166"/>
      <c r="L32" s="166"/>
      <c r="M32" s="166"/>
      <c r="N32" s="166"/>
    </row>
    <row r="33" spans="1:14" s="224" customFormat="1" x14ac:dyDescent="0.25">
      <c r="A33" s="226"/>
      <c r="C33" s="110">
        <v>2</v>
      </c>
      <c r="D33" s="139" t="s">
        <v>238</v>
      </c>
      <c r="E33" s="139" t="s">
        <v>262</v>
      </c>
    </row>
    <row r="34" spans="1:14" s="224" customFormat="1" x14ac:dyDescent="0.25">
      <c r="A34" s="226"/>
      <c r="C34" s="110">
        <v>3</v>
      </c>
      <c r="D34" s="139" t="s">
        <v>242</v>
      </c>
      <c r="E34" s="139" t="s">
        <v>257</v>
      </c>
    </row>
    <row r="35" spans="1:14" s="224" customFormat="1" x14ac:dyDescent="0.25">
      <c r="A35" s="226"/>
      <c r="C35" s="110">
        <v>4</v>
      </c>
      <c r="D35" s="139" t="s">
        <v>243</v>
      </c>
      <c r="E35" s="139" t="s">
        <v>328</v>
      </c>
    </row>
    <row r="36" spans="1:14" s="215" customFormat="1" x14ac:dyDescent="0.25">
      <c r="A36" s="146"/>
      <c r="B36" s="146"/>
      <c r="C36" s="148"/>
      <c r="D36" s="147"/>
      <c r="E36" s="147"/>
      <c r="F36" s="146"/>
      <c r="G36" s="147"/>
      <c r="H36" s="147"/>
      <c r="I36" s="147"/>
      <c r="J36" s="147"/>
      <c r="K36" s="147"/>
      <c r="L36" s="147"/>
      <c r="M36" s="147"/>
      <c r="N36" s="147"/>
    </row>
    <row r="37" spans="1:14" s="215" customFormat="1" x14ac:dyDescent="0.25">
      <c r="A37" s="144"/>
      <c r="B37" s="144"/>
      <c r="C37" s="4"/>
      <c r="D37" s="4"/>
      <c r="E37" s="4"/>
      <c r="F37" s="144"/>
      <c r="G37" s="147"/>
      <c r="H37" s="147"/>
      <c r="I37" s="147"/>
      <c r="J37" s="147"/>
      <c r="K37" s="147"/>
      <c r="L37" s="147"/>
      <c r="M37" s="147"/>
      <c r="N37" s="147"/>
    </row>
    <row r="38" spans="1:14" s="215" customFormat="1" x14ac:dyDescent="0.25">
      <c r="A38" s="156"/>
      <c r="B38" s="144"/>
      <c r="C38" s="117" t="s">
        <v>368</v>
      </c>
      <c r="D38" s="91" t="s">
        <v>207</v>
      </c>
      <c r="E38" s="91" t="s">
        <v>208</v>
      </c>
      <c r="F38" s="91" t="s">
        <v>370</v>
      </c>
      <c r="G38" s="147"/>
      <c r="H38" s="147"/>
      <c r="I38" s="147"/>
      <c r="J38" s="147"/>
      <c r="K38" s="147"/>
      <c r="L38" s="147"/>
      <c r="M38" s="147"/>
      <c r="N38" s="147"/>
    </row>
    <row r="39" spans="1:14" s="215" customFormat="1" x14ac:dyDescent="0.25">
      <c r="A39" s="165"/>
      <c r="B39" s="160"/>
      <c r="C39" s="110">
        <v>1</v>
      </c>
      <c r="D39" s="139"/>
      <c r="E39" s="139"/>
      <c r="F39" s="139"/>
      <c r="G39" s="160"/>
      <c r="H39" s="160"/>
      <c r="I39" s="160"/>
      <c r="J39" s="160"/>
      <c r="K39" s="160"/>
      <c r="L39" s="160"/>
      <c r="M39" s="160"/>
      <c r="N39" s="160"/>
    </row>
    <row r="40" spans="1:14" s="215" customFormat="1" x14ac:dyDescent="0.25">
      <c r="A40" s="100"/>
      <c r="B40" s="100"/>
      <c r="C40" s="100"/>
      <c r="D40" s="100"/>
      <c r="E40" s="100"/>
      <c r="F40" s="100"/>
      <c r="G40" s="146"/>
      <c r="H40" s="146"/>
      <c r="I40" s="146"/>
      <c r="J40" s="146"/>
      <c r="K40" s="146"/>
      <c r="L40" s="146"/>
      <c r="M40" s="146"/>
      <c r="N40" s="146"/>
    </row>
    <row r="41" spans="1:14" s="215" customFormat="1" x14ac:dyDescent="0.25">
      <c r="A41" s="145"/>
      <c r="B41" s="145"/>
      <c r="C41" s="2"/>
      <c r="D41" s="145"/>
      <c r="E41" s="145"/>
      <c r="F41" s="145"/>
      <c r="G41" s="144"/>
      <c r="H41" s="144"/>
      <c r="I41" s="144"/>
      <c r="J41" s="144"/>
      <c r="K41" s="144"/>
      <c r="L41" s="144"/>
      <c r="M41" s="144"/>
      <c r="N41" s="144"/>
    </row>
    <row r="42" spans="1:14" s="215" customFormat="1" x14ac:dyDescent="0.25">
      <c r="A42" s="156"/>
      <c r="B42" s="100"/>
      <c r="C42" s="117" t="s">
        <v>7</v>
      </c>
      <c r="D42" s="117" t="s">
        <v>20</v>
      </c>
      <c r="E42" s="117"/>
      <c r="F42" s="122"/>
      <c r="G42" s="145"/>
      <c r="H42" s="144"/>
      <c r="I42" s="144"/>
      <c r="J42" s="144"/>
      <c r="K42" s="144"/>
      <c r="L42" s="144"/>
      <c r="M42" s="144"/>
      <c r="N42" s="144"/>
    </row>
    <row r="43" spans="1:14" s="215" customFormat="1" ht="30" x14ac:dyDescent="0.25">
      <c r="A43" s="165"/>
      <c r="B43" s="147"/>
      <c r="C43" s="110" t="s">
        <v>0</v>
      </c>
      <c r="D43" s="172" t="s">
        <v>454</v>
      </c>
      <c r="E43" s="153" t="s">
        <v>238</v>
      </c>
      <c r="F43" s="147"/>
      <c r="G43" s="147"/>
      <c r="H43" s="147"/>
      <c r="I43" s="147"/>
      <c r="J43" s="147"/>
      <c r="K43" s="147"/>
      <c r="L43" s="147"/>
      <c r="M43" s="147"/>
      <c r="N43" s="147"/>
    </row>
    <row r="44" spans="1:14" s="224" customFormat="1" ht="30" x14ac:dyDescent="0.25">
      <c r="A44" s="148"/>
      <c r="C44" s="110" t="s">
        <v>1</v>
      </c>
      <c r="D44" s="172" t="s">
        <v>461</v>
      </c>
      <c r="E44" s="153" t="s">
        <v>483</v>
      </c>
    </row>
    <row r="45" spans="1:14" s="224" customFormat="1" x14ac:dyDescent="0.25">
      <c r="A45" s="148"/>
      <c r="C45" s="110" t="s">
        <v>227</v>
      </c>
      <c r="D45" s="172" t="s">
        <v>456</v>
      </c>
      <c r="E45" s="153" t="s">
        <v>241</v>
      </c>
    </row>
    <row r="46" spans="1:14" s="224" customFormat="1" x14ac:dyDescent="0.25">
      <c r="A46" s="148"/>
      <c r="C46" s="110" t="s">
        <v>228</v>
      </c>
      <c r="D46" s="172" t="s">
        <v>460</v>
      </c>
      <c r="E46" s="153" t="s">
        <v>242</v>
      </c>
    </row>
    <row r="47" spans="1:14" s="240" customFormat="1" ht="30" x14ac:dyDescent="0.25">
      <c r="A47" s="148"/>
      <c r="C47" s="110" t="s">
        <v>452</v>
      </c>
      <c r="D47" s="172" t="s">
        <v>457</v>
      </c>
      <c r="E47" s="153" t="s">
        <v>243</v>
      </c>
    </row>
    <row r="48" spans="1:14" s="240" customFormat="1" ht="30" x14ac:dyDescent="0.25">
      <c r="A48" s="148"/>
      <c r="C48" s="110" t="s">
        <v>453</v>
      </c>
      <c r="D48" s="172" t="s">
        <v>459</v>
      </c>
      <c r="E48" s="153" t="s">
        <v>244</v>
      </c>
    </row>
    <row r="49" spans="1:100" s="215" customFormat="1" x14ac:dyDescent="0.25">
      <c r="A49" s="100"/>
      <c r="B49" s="100"/>
      <c r="C49" s="100"/>
      <c r="D49" s="100"/>
      <c r="E49" s="100"/>
      <c r="F49" s="100"/>
      <c r="G49" s="100"/>
      <c r="H49" s="100"/>
      <c r="I49" s="100"/>
      <c r="J49" s="100"/>
      <c r="K49" s="100"/>
      <c r="L49" s="100"/>
      <c r="M49" s="100"/>
      <c r="N49" s="100"/>
    </row>
    <row r="50" spans="1:100" s="155" customFormat="1" x14ac:dyDescent="0.25">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00"/>
      <c r="CO50" s="100"/>
      <c r="CP50" s="100"/>
      <c r="CQ50" s="100"/>
      <c r="CR50" s="100"/>
      <c r="CS50" s="100"/>
      <c r="CT50" s="100"/>
      <c r="CU50" s="100"/>
      <c r="CV50" s="100"/>
    </row>
    <row r="51" spans="1:100" s="155" customFormat="1" x14ac:dyDescent="0.2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100"/>
      <c r="AR51" s="100"/>
      <c r="AS51" s="100"/>
      <c r="AT51" s="100"/>
      <c r="AU51" s="100"/>
      <c r="AV51" s="100"/>
      <c r="AW51" s="100"/>
      <c r="AX51" s="100"/>
      <c r="AY51" s="100"/>
      <c r="AZ51" s="100"/>
      <c r="BA51" s="100"/>
      <c r="BB51" s="100"/>
      <c r="BC51" s="100"/>
      <c r="BD51" s="100"/>
      <c r="BE51" s="100"/>
      <c r="BF51" s="100"/>
      <c r="BG51" s="100"/>
      <c r="BH51" s="100"/>
      <c r="BI51" s="100"/>
      <c r="BJ51" s="100"/>
      <c r="BK51" s="100"/>
      <c r="BL51" s="100"/>
      <c r="BM51" s="100"/>
      <c r="BN51" s="100"/>
      <c r="BO51" s="100"/>
      <c r="BP51" s="100"/>
      <c r="BQ51" s="100"/>
      <c r="BR51" s="100"/>
      <c r="BS51" s="100"/>
      <c r="BT51" s="100"/>
      <c r="BU51" s="100"/>
      <c r="BV51" s="100"/>
      <c r="BW51" s="100"/>
      <c r="BX51" s="100"/>
      <c r="BY51" s="100"/>
      <c r="BZ51" s="100"/>
      <c r="CA51" s="100"/>
      <c r="CB51" s="100"/>
      <c r="CC51" s="100"/>
      <c r="CD51" s="100"/>
      <c r="CE51" s="100"/>
      <c r="CF51" s="100"/>
      <c r="CG51" s="100"/>
      <c r="CH51" s="100"/>
      <c r="CI51" s="100"/>
      <c r="CJ51" s="100"/>
      <c r="CK51" s="100"/>
      <c r="CL51" s="100"/>
      <c r="CM51" s="100"/>
      <c r="CN51" s="100"/>
      <c r="CO51" s="100"/>
      <c r="CP51" s="100"/>
      <c r="CQ51" s="100"/>
      <c r="CR51" s="100"/>
      <c r="CS51" s="100"/>
      <c r="CT51" s="100"/>
      <c r="CU51" s="100"/>
      <c r="CV51" s="100"/>
    </row>
    <row r="52" spans="1:100" s="166" customFormat="1" x14ac:dyDescent="0.25">
      <c r="A52" s="100"/>
      <c r="B52" s="100"/>
      <c r="C52" s="100"/>
      <c r="D52" s="100"/>
      <c r="E52" s="185" t="s">
        <v>484</v>
      </c>
      <c r="F52" s="185" t="s">
        <v>449</v>
      </c>
      <c r="G52" s="185" t="s">
        <v>485</v>
      </c>
      <c r="H52" s="185" t="s">
        <v>486</v>
      </c>
      <c r="I52" s="185" t="s">
        <v>237</v>
      </c>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c r="AR52" s="100"/>
      <c r="AS52" s="100"/>
      <c r="AT52" s="100"/>
      <c r="AU52" s="100"/>
      <c r="AV52" s="100"/>
      <c r="AW52" s="100"/>
      <c r="AX52" s="100"/>
      <c r="AY52" s="100"/>
      <c r="AZ52" s="100"/>
      <c r="BA52" s="100"/>
      <c r="BB52" s="100"/>
      <c r="BC52" s="100"/>
      <c r="BD52" s="100"/>
      <c r="BE52" s="100"/>
      <c r="BF52" s="100"/>
      <c r="BG52" s="100"/>
      <c r="BH52" s="100"/>
      <c r="BI52" s="100"/>
      <c r="BJ52" s="100"/>
      <c r="BK52" s="100"/>
      <c r="BL52" s="100"/>
      <c r="BM52" s="100"/>
      <c r="BN52" s="100"/>
      <c r="BO52" s="100"/>
      <c r="BP52" s="100"/>
      <c r="BQ52" s="100"/>
      <c r="BR52" s="100"/>
      <c r="BS52" s="100"/>
      <c r="BT52" s="100"/>
      <c r="BU52" s="100"/>
      <c r="BV52" s="100"/>
      <c r="BW52" s="100"/>
      <c r="BX52" s="100"/>
      <c r="BY52" s="100"/>
      <c r="BZ52" s="100"/>
      <c r="CA52" s="100"/>
      <c r="CB52" s="100"/>
      <c r="CC52" s="100"/>
      <c r="CD52" s="100"/>
      <c r="CE52" s="100"/>
      <c r="CF52" s="100"/>
      <c r="CG52" s="100"/>
      <c r="CH52" s="100"/>
      <c r="CI52" s="100"/>
      <c r="CJ52" s="100"/>
      <c r="CK52" s="100"/>
      <c r="CL52" s="100"/>
      <c r="CM52" s="100"/>
      <c r="CN52" s="100"/>
      <c r="CO52" s="100"/>
      <c r="CP52" s="100"/>
      <c r="CQ52" s="100"/>
      <c r="CR52" s="100"/>
      <c r="CS52" s="100"/>
      <c r="CT52" s="100"/>
      <c r="CU52" s="100"/>
      <c r="CV52" s="100"/>
    </row>
    <row r="53" spans="1:100" s="147" customFormat="1" x14ac:dyDescent="0.25">
      <c r="A53" s="100"/>
      <c r="B53" s="100"/>
      <c r="C53" s="100"/>
      <c r="D53" s="100"/>
      <c r="E53" s="220" t="s">
        <v>250</v>
      </c>
      <c r="F53" s="220" t="s">
        <v>251</v>
      </c>
      <c r="G53" s="220" t="s">
        <v>252</v>
      </c>
      <c r="H53" s="220" t="s">
        <v>253</v>
      </c>
      <c r="I53" s="220" t="s">
        <v>254</v>
      </c>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100"/>
      <c r="AR53" s="100"/>
      <c r="AS53" s="100"/>
      <c r="AT53" s="100"/>
      <c r="AU53" s="100"/>
      <c r="AV53" s="100"/>
      <c r="AW53" s="100"/>
      <c r="AX53" s="100"/>
      <c r="AY53" s="100"/>
      <c r="AZ53" s="100"/>
      <c r="BA53" s="100"/>
      <c r="BB53" s="100"/>
      <c r="BC53" s="100"/>
      <c r="BD53" s="100"/>
      <c r="BE53" s="100"/>
      <c r="BF53" s="100"/>
      <c r="BG53" s="100"/>
      <c r="BH53" s="100"/>
      <c r="BI53" s="100"/>
      <c r="BJ53" s="100"/>
      <c r="BK53" s="100"/>
      <c r="BL53" s="100"/>
      <c r="BM53" s="100"/>
      <c r="BN53" s="100"/>
      <c r="BO53" s="100"/>
      <c r="BP53" s="100"/>
      <c r="BQ53" s="100"/>
      <c r="BR53" s="100"/>
      <c r="BS53" s="100"/>
      <c r="BT53" s="100"/>
      <c r="BU53" s="100"/>
      <c r="BV53" s="100"/>
      <c r="BW53" s="100"/>
      <c r="BX53" s="100"/>
      <c r="BY53" s="100"/>
      <c r="BZ53" s="100"/>
      <c r="CA53" s="100"/>
      <c r="CB53" s="100"/>
      <c r="CC53" s="100"/>
      <c r="CD53" s="100"/>
      <c r="CE53" s="100"/>
      <c r="CF53" s="100"/>
      <c r="CG53" s="100"/>
      <c r="CH53" s="100"/>
      <c r="CI53" s="100"/>
      <c r="CJ53" s="100"/>
      <c r="CK53" s="100"/>
      <c r="CL53" s="100"/>
      <c r="CM53" s="100"/>
      <c r="CN53" s="100"/>
      <c r="CO53" s="100"/>
      <c r="CP53" s="100"/>
      <c r="CQ53" s="100"/>
      <c r="CR53" s="100"/>
      <c r="CS53" s="100"/>
      <c r="CT53" s="100"/>
      <c r="CU53" s="100"/>
      <c r="CV53" s="100"/>
    </row>
    <row r="54" spans="1:100" s="147" customFormat="1" x14ac:dyDescent="0.25">
      <c r="A54" s="100"/>
      <c r="B54" s="100"/>
      <c r="C54" s="239" t="s">
        <v>19</v>
      </c>
      <c r="D54" s="239" t="s">
        <v>462</v>
      </c>
      <c r="E54" s="218" t="s">
        <v>4</v>
      </c>
      <c r="F54" s="218" t="s">
        <v>4</v>
      </c>
      <c r="G54" s="218" t="s">
        <v>4</v>
      </c>
      <c r="H54" s="218" t="s">
        <v>4</v>
      </c>
      <c r="I54" s="218" t="s">
        <v>5</v>
      </c>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100"/>
      <c r="AR54" s="100"/>
      <c r="AS54" s="100"/>
      <c r="AT54" s="100"/>
      <c r="AU54" s="100"/>
      <c r="AV54" s="100"/>
      <c r="AW54" s="100"/>
      <c r="AX54" s="100"/>
      <c r="AY54" s="100"/>
      <c r="AZ54" s="100"/>
      <c r="BA54" s="100"/>
      <c r="BB54" s="100"/>
      <c r="BC54" s="100"/>
      <c r="BD54" s="100"/>
      <c r="BE54" s="100"/>
      <c r="BF54" s="100"/>
      <c r="BG54" s="100"/>
      <c r="BH54" s="100"/>
      <c r="BI54" s="100"/>
      <c r="BJ54" s="100"/>
      <c r="BK54" s="100"/>
      <c r="BL54" s="100"/>
      <c r="BM54" s="100"/>
      <c r="BN54" s="100"/>
      <c r="BO54" s="100"/>
      <c r="BP54" s="100"/>
      <c r="BQ54" s="100"/>
      <c r="BR54" s="100"/>
      <c r="BS54" s="100"/>
      <c r="BT54" s="100"/>
      <c r="BU54" s="100"/>
      <c r="BV54" s="100"/>
      <c r="BW54" s="100"/>
      <c r="BX54" s="100"/>
      <c r="BY54" s="100"/>
      <c r="BZ54" s="100"/>
      <c r="CA54" s="100"/>
      <c r="CB54" s="100"/>
      <c r="CC54" s="100"/>
      <c r="CD54" s="100"/>
      <c r="CE54" s="100"/>
      <c r="CF54" s="100"/>
      <c r="CG54" s="100"/>
      <c r="CH54" s="100"/>
      <c r="CI54" s="100"/>
      <c r="CJ54" s="100"/>
      <c r="CK54" s="100"/>
      <c r="CL54" s="100"/>
      <c r="CM54" s="100"/>
      <c r="CN54" s="100"/>
      <c r="CO54" s="100"/>
      <c r="CP54" s="100"/>
      <c r="CQ54" s="100"/>
      <c r="CR54" s="100"/>
      <c r="CS54" s="100"/>
      <c r="CT54" s="100"/>
      <c r="CU54" s="100"/>
      <c r="CV54" s="100"/>
    </row>
    <row r="55" spans="1:100" s="147" customFormat="1" x14ac:dyDescent="0.25">
      <c r="A55" s="100"/>
      <c r="B55" s="100"/>
      <c r="C55" s="239" t="s">
        <v>448</v>
      </c>
      <c r="D55" s="239" t="s">
        <v>478</v>
      </c>
      <c r="E55" s="219" t="s">
        <v>5</v>
      </c>
      <c r="F55" s="219" t="s">
        <v>5</v>
      </c>
      <c r="G55" s="219" t="s">
        <v>5</v>
      </c>
      <c r="H55" s="219" t="s">
        <v>5</v>
      </c>
      <c r="I55" s="219" t="s">
        <v>4</v>
      </c>
      <c r="J55" s="100"/>
      <c r="K55" s="100"/>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100"/>
      <c r="AR55" s="100"/>
      <c r="AS55" s="100"/>
      <c r="AT55" s="100"/>
      <c r="AU55" s="100"/>
      <c r="AV55" s="100"/>
      <c r="AW55" s="100"/>
      <c r="AX55" s="100"/>
      <c r="AY55" s="100"/>
      <c r="AZ55" s="100"/>
      <c r="BA55" s="100"/>
      <c r="BB55" s="100"/>
      <c r="BC55" s="100"/>
      <c r="BD55" s="100"/>
      <c r="BE55" s="100"/>
      <c r="BF55" s="100"/>
      <c r="BG55" s="100"/>
      <c r="BH55" s="100"/>
      <c r="BI55" s="100"/>
      <c r="BJ55" s="100"/>
      <c r="BK55" s="100"/>
      <c r="BL55" s="100"/>
      <c r="BM55" s="100"/>
      <c r="BN55" s="100"/>
      <c r="BO55" s="100"/>
      <c r="BP55" s="100"/>
      <c r="BQ55" s="100"/>
      <c r="BR55" s="100"/>
      <c r="BS55" s="100"/>
      <c r="BT55" s="100"/>
      <c r="BU55" s="100"/>
      <c r="BV55" s="100"/>
      <c r="BW55" s="100"/>
      <c r="BX55" s="100"/>
      <c r="BY55" s="100"/>
      <c r="BZ55" s="100"/>
      <c r="CA55" s="100"/>
      <c r="CB55" s="100"/>
      <c r="CC55" s="100"/>
      <c r="CD55" s="100"/>
      <c r="CE55" s="100"/>
      <c r="CF55" s="100"/>
      <c r="CG55" s="100"/>
      <c r="CH55" s="100"/>
      <c r="CI55" s="100"/>
      <c r="CJ55" s="100"/>
      <c r="CK55" s="100"/>
      <c r="CL55" s="100"/>
      <c r="CM55" s="100"/>
      <c r="CN55" s="100"/>
      <c r="CO55" s="100"/>
      <c r="CP55" s="100"/>
      <c r="CQ55" s="100"/>
      <c r="CR55" s="100"/>
      <c r="CS55" s="100"/>
      <c r="CT55" s="100"/>
      <c r="CU55" s="100"/>
      <c r="CV55" s="100"/>
    </row>
    <row r="56" spans="1:100" s="160" customFormat="1" x14ac:dyDescent="0.25">
      <c r="A56" s="100"/>
      <c r="B56" s="100"/>
      <c r="C56" s="239" t="s">
        <v>10</v>
      </c>
      <c r="D56" s="239" t="s">
        <v>463</v>
      </c>
      <c r="E56" s="219" t="s">
        <v>4</v>
      </c>
      <c r="F56" s="219" t="s">
        <v>5</v>
      </c>
      <c r="G56" s="219" t="s">
        <v>4</v>
      </c>
      <c r="H56" s="219" t="s">
        <v>4</v>
      </c>
      <c r="I56" s="219"/>
      <c r="J56" s="100"/>
      <c r="K56" s="100"/>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M56" s="100"/>
      <c r="AN56" s="100"/>
      <c r="AO56" s="100"/>
      <c r="AP56" s="100"/>
      <c r="AQ56" s="100"/>
      <c r="AR56" s="100"/>
      <c r="AS56" s="100"/>
      <c r="AT56" s="100"/>
      <c r="AU56" s="100"/>
      <c r="AV56" s="100"/>
      <c r="AW56" s="100"/>
      <c r="AX56" s="100"/>
      <c r="AY56" s="100"/>
      <c r="AZ56" s="100"/>
      <c r="BA56" s="100"/>
      <c r="BB56" s="100"/>
      <c r="BC56" s="100"/>
      <c r="BD56" s="100"/>
      <c r="BE56" s="100"/>
      <c r="BF56" s="100"/>
      <c r="BG56" s="100"/>
      <c r="BH56" s="100"/>
      <c r="BI56" s="100"/>
      <c r="BJ56" s="100"/>
      <c r="BK56" s="100"/>
      <c r="BL56" s="100"/>
      <c r="BM56" s="100"/>
      <c r="BN56" s="100"/>
      <c r="BO56" s="100"/>
      <c r="BP56" s="100"/>
      <c r="BQ56" s="100"/>
      <c r="BR56" s="100"/>
      <c r="BS56" s="100"/>
      <c r="BT56" s="100"/>
      <c r="BU56" s="100"/>
      <c r="BV56" s="100"/>
      <c r="BW56" s="100"/>
      <c r="BX56" s="100"/>
      <c r="BY56" s="100"/>
      <c r="BZ56" s="100"/>
      <c r="CA56" s="100"/>
      <c r="CB56" s="100"/>
      <c r="CC56" s="100"/>
      <c r="CD56" s="100"/>
      <c r="CE56" s="100"/>
      <c r="CF56" s="100"/>
      <c r="CG56" s="100"/>
      <c r="CH56" s="100"/>
      <c r="CI56" s="100"/>
      <c r="CJ56" s="100"/>
      <c r="CK56" s="100"/>
      <c r="CL56" s="100"/>
      <c r="CM56" s="100"/>
      <c r="CN56" s="100"/>
      <c r="CO56" s="100"/>
      <c r="CP56" s="100"/>
      <c r="CQ56" s="100"/>
      <c r="CR56" s="100"/>
      <c r="CS56" s="100"/>
      <c r="CT56" s="100"/>
      <c r="CU56" s="100"/>
      <c r="CV56" s="100"/>
    </row>
    <row r="57" spans="1:100" s="146" customFormat="1" x14ac:dyDescent="0.25">
      <c r="A57" s="100"/>
      <c r="B57" s="100"/>
      <c r="C57" s="239" t="s">
        <v>201</v>
      </c>
      <c r="D57" s="239" t="s">
        <v>480</v>
      </c>
      <c r="E57" s="219" t="s">
        <v>5</v>
      </c>
      <c r="F57" s="219" t="s">
        <v>4</v>
      </c>
      <c r="G57" s="219" t="s">
        <v>5</v>
      </c>
      <c r="H57" s="219" t="s">
        <v>5</v>
      </c>
      <c r="I57" s="219"/>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100"/>
      <c r="AR57" s="100"/>
      <c r="AS57" s="100"/>
      <c r="AT57" s="100"/>
      <c r="AU57" s="100"/>
      <c r="AV57" s="100"/>
      <c r="AW57" s="100"/>
      <c r="AX57" s="100"/>
      <c r="AY57" s="100"/>
      <c r="AZ57" s="100"/>
      <c r="BA57" s="100"/>
      <c r="BB57" s="100"/>
      <c r="BC57" s="100"/>
      <c r="BD57" s="100"/>
      <c r="BE57" s="100"/>
      <c r="BF57" s="100"/>
      <c r="BG57" s="100"/>
      <c r="BH57" s="100"/>
      <c r="BI57" s="100"/>
      <c r="BJ57" s="100"/>
      <c r="BK57" s="100"/>
      <c r="BL57" s="100"/>
      <c r="BM57" s="100"/>
      <c r="BN57" s="100"/>
      <c r="BO57" s="100"/>
      <c r="BP57" s="100"/>
      <c r="BQ57" s="100"/>
      <c r="BR57" s="100"/>
      <c r="BS57" s="100"/>
      <c r="BT57" s="100"/>
      <c r="BU57" s="100"/>
      <c r="BV57" s="100"/>
      <c r="BW57" s="100"/>
      <c r="BX57" s="100"/>
      <c r="BY57" s="100"/>
      <c r="BZ57" s="100"/>
      <c r="CA57" s="100"/>
      <c r="CB57" s="100"/>
      <c r="CC57" s="100"/>
      <c r="CD57" s="100"/>
      <c r="CE57" s="100"/>
      <c r="CF57" s="100"/>
      <c r="CG57" s="100"/>
      <c r="CH57" s="100"/>
      <c r="CI57" s="100"/>
      <c r="CJ57" s="100"/>
      <c r="CK57" s="100"/>
      <c r="CL57" s="100"/>
      <c r="CM57" s="100"/>
      <c r="CN57" s="100"/>
      <c r="CO57" s="100"/>
      <c r="CP57" s="100"/>
      <c r="CQ57" s="100"/>
      <c r="CR57" s="100"/>
      <c r="CS57" s="100"/>
      <c r="CT57" s="100"/>
      <c r="CU57" s="100"/>
      <c r="CV57" s="100"/>
    </row>
    <row r="58" spans="1:100" s="144" customFormat="1" x14ac:dyDescent="0.25">
      <c r="A58" s="100"/>
      <c r="B58" s="100"/>
      <c r="C58" s="239" t="s">
        <v>11</v>
      </c>
      <c r="D58" s="239" t="s">
        <v>455</v>
      </c>
      <c r="E58" s="219" t="s">
        <v>4</v>
      </c>
      <c r="F58" s="219"/>
      <c r="G58" s="219" t="s">
        <v>5</v>
      </c>
      <c r="H58" s="219" t="s">
        <v>5</v>
      </c>
      <c r="I58" s="219"/>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M58" s="100"/>
      <c r="AN58" s="100"/>
      <c r="AO58" s="100"/>
      <c r="AP58" s="100"/>
      <c r="AQ58" s="100"/>
      <c r="AR58" s="100"/>
      <c r="AS58" s="100"/>
      <c r="AT58" s="100"/>
      <c r="AU58" s="100"/>
      <c r="AV58" s="100"/>
      <c r="AW58" s="100"/>
      <c r="AX58" s="100"/>
      <c r="AY58" s="100"/>
      <c r="AZ58" s="100"/>
      <c r="BA58" s="100"/>
      <c r="BB58" s="100"/>
      <c r="BC58" s="100"/>
      <c r="BD58" s="100"/>
      <c r="BE58" s="100"/>
      <c r="BF58" s="100"/>
      <c r="BG58" s="100"/>
      <c r="BH58" s="100"/>
      <c r="BI58" s="100"/>
      <c r="BJ58" s="100"/>
      <c r="BK58" s="100"/>
      <c r="BL58" s="100"/>
      <c r="BM58" s="100"/>
      <c r="BN58" s="100"/>
      <c r="BO58" s="100"/>
      <c r="BP58" s="100"/>
      <c r="BQ58" s="100"/>
      <c r="BR58" s="100"/>
      <c r="BS58" s="100"/>
      <c r="BT58" s="100"/>
      <c r="BU58" s="100"/>
      <c r="BV58" s="100"/>
      <c r="BW58" s="100"/>
      <c r="BX58" s="100"/>
      <c r="BY58" s="100"/>
      <c r="BZ58" s="100"/>
      <c r="CA58" s="100"/>
      <c r="CB58" s="100"/>
      <c r="CC58" s="100"/>
      <c r="CD58" s="100"/>
      <c r="CE58" s="100"/>
      <c r="CF58" s="100"/>
      <c r="CG58" s="100"/>
      <c r="CH58" s="100"/>
      <c r="CI58" s="100"/>
      <c r="CJ58" s="100"/>
      <c r="CK58" s="100"/>
      <c r="CL58" s="100"/>
      <c r="CM58" s="100"/>
      <c r="CN58" s="100"/>
      <c r="CO58" s="100"/>
      <c r="CP58" s="100"/>
      <c r="CQ58" s="100"/>
      <c r="CR58" s="100"/>
      <c r="CS58" s="100"/>
      <c r="CT58" s="100"/>
      <c r="CU58" s="100"/>
      <c r="CV58" s="100"/>
    </row>
    <row r="59" spans="1:100" s="144" customFormat="1" x14ac:dyDescent="0.25">
      <c r="A59" s="100"/>
      <c r="B59" s="100"/>
      <c r="C59" s="239" t="s">
        <v>12</v>
      </c>
      <c r="D59" s="239" t="s">
        <v>479</v>
      </c>
      <c r="E59" s="219" t="s">
        <v>5</v>
      </c>
      <c r="F59" s="219"/>
      <c r="G59" s="219" t="s">
        <v>4</v>
      </c>
      <c r="H59" s="219" t="s">
        <v>4</v>
      </c>
      <c r="I59" s="219"/>
      <c r="J59" s="100"/>
      <c r="K59" s="100"/>
      <c r="L59" s="100"/>
      <c r="M59" s="100"/>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M59" s="100"/>
      <c r="AN59" s="100"/>
      <c r="AO59" s="100"/>
      <c r="AP59" s="100"/>
      <c r="AQ59" s="100"/>
      <c r="AR59" s="100"/>
      <c r="AS59" s="100"/>
      <c r="AT59" s="100"/>
      <c r="AU59" s="100"/>
      <c r="AV59" s="100"/>
      <c r="AW59" s="100"/>
      <c r="AX59" s="100"/>
      <c r="AY59" s="100"/>
      <c r="AZ59" s="100"/>
      <c r="BA59" s="100"/>
      <c r="BB59" s="100"/>
      <c r="BC59" s="100"/>
      <c r="BD59" s="100"/>
      <c r="BE59" s="100"/>
      <c r="BF59" s="100"/>
      <c r="BG59" s="100"/>
      <c r="BH59" s="100"/>
      <c r="BI59" s="100"/>
      <c r="BJ59" s="100"/>
      <c r="BK59" s="100"/>
      <c r="BL59" s="100"/>
      <c r="BM59" s="100"/>
      <c r="BN59" s="100"/>
      <c r="BO59" s="100"/>
      <c r="BP59" s="100"/>
      <c r="BQ59" s="100"/>
      <c r="BR59" s="100"/>
      <c r="BS59" s="100"/>
      <c r="BT59" s="100"/>
      <c r="BU59" s="100"/>
      <c r="BV59" s="100"/>
      <c r="BW59" s="100"/>
      <c r="BX59" s="100"/>
      <c r="BY59" s="100"/>
      <c r="BZ59" s="100"/>
      <c r="CA59" s="100"/>
      <c r="CB59" s="100"/>
      <c r="CC59" s="100"/>
      <c r="CD59" s="100"/>
      <c r="CE59" s="100"/>
      <c r="CF59" s="100"/>
      <c r="CG59" s="100"/>
      <c r="CH59" s="100"/>
      <c r="CI59" s="100"/>
      <c r="CJ59" s="100"/>
      <c r="CK59" s="100"/>
      <c r="CL59" s="100"/>
      <c r="CM59" s="100"/>
      <c r="CN59" s="100"/>
      <c r="CO59" s="100"/>
      <c r="CP59" s="100"/>
      <c r="CQ59" s="100"/>
      <c r="CR59" s="100"/>
      <c r="CS59" s="100"/>
      <c r="CT59" s="100"/>
      <c r="CU59" s="100"/>
      <c r="CV59" s="100"/>
    </row>
    <row r="60" spans="1:100" s="147" customFormat="1" x14ac:dyDescent="0.25">
      <c r="A60" s="100"/>
      <c r="B60" s="100"/>
      <c r="C60" s="239" t="s">
        <v>18</v>
      </c>
      <c r="D60" s="239" t="s">
        <v>458</v>
      </c>
      <c r="E60" s="219"/>
      <c r="F60" s="219"/>
      <c r="G60" s="219" t="s">
        <v>4</v>
      </c>
      <c r="H60" s="219" t="s">
        <v>5</v>
      </c>
      <c r="I60" s="219"/>
      <c r="J60" s="100"/>
      <c r="K60" s="100"/>
      <c r="L60" s="100"/>
      <c r="M60" s="100"/>
      <c r="N60" s="100"/>
      <c r="O60" s="100"/>
      <c r="P60" s="100"/>
      <c r="Q60" s="100"/>
      <c r="R60" s="100"/>
      <c r="S60" s="100"/>
      <c r="T60" s="100"/>
      <c r="U60" s="100"/>
      <c r="V60" s="100"/>
      <c r="W60" s="100"/>
      <c r="X60" s="100"/>
      <c r="Y60" s="100"/>
      <c r="Z60" s="100"/>
      <c r="AA60" s="100"/>
      <c r="AB60" s="100"/>
      <c r="AC60" s="100"/>
      <c r="AD60" s="100"/>
      <c r="AE60" s="100"/>
      <c r="AF60" s="100"/>
      <c r="AG60" s="100"/>
      <c r="AH60" s="100"/>
      <c r="AI60" s="100"/>
      <c r="AJ60" s="100"/>
      <c r="AK60" s="100"/>
      <c r="AL60" s="100"/>
      <c r="AM60" s="100"/>
      <c r="AN60" s="100"/>
      <c r="AO60" s="100"/>
      <c r="AP60" s="100"/>
      <c r="AQ60" s="100"/>
      <c r="AR60" s="100"/>
      <c r="AS60" s="100"/>
      <c r="AT60" s="100"/>
      <c r="AU60" s="100"/>
      <c r="AV60" s="100"/>
      <c r="AW60" s="100"/>
      <c r="AX60" s="100"/>
      <c r="AY60" s="100"/>
      <c r="AZ60" s="100"/>
      <c r="BA60" s="100"/>
      <c r="BB60" s="100"/>
      <c r="BC60" s="100"/>
      <c r="BD60" s="100"/>
      <c r="BE60" s="100"/>
      <c r="BF60" s="100"/>
      <c r="BG60" s="100"/>
      <c r="BH60" s="100"/>
      <c r="BI60" s="100"/>
      <c r="BJ60" s="100"/>
      <c r="BK60" s="100"/>
      <c r="BL60" s="100"/>
      <c r="BM60" s="100"/>
      <c r="BN60" s="100"/>
      <c r="BO60" s="100"/>
      <c r="BP60" s="100"/>
      <c r="BQ60" s="100"/>
      <c r="BR60" s="100"/>
      <c r="BS60" s="100"/>
      <c r="BT60" s="100"/>
      <c r="BU60" s="100"/>
      <c r="BV60" s="100"/>
      <c r="BW60" s="100"/>
      <c r="BX60" s="100"/>
      <c r="BY60" s="100"/>
      <c r="BZ60" s="100"/>
      <c r="CA60" s="100"/>
      <c r="CB60" s="100"/>
      <c r="CC60" s="100"/>
      <c r="CD60" s="100"/>
      <c r="CE60" s="100"/>
      <c r="CF60" s="100"/>
      <c r="CG60" s="100"/>
      <c r="CH60" s="100"/>
      <c r="CI60" s="100"/>
      <c r="CJ60" s="100"/>
      <c r="CK60" s="100"/>
      <c r="CL60" s="100"/>
      <c r="CM60" s="100"/>
      <c r="CN60" s="100"/>
      <c r="CO60" s="100"/>
      <c r="CP60" s="100"/>
      <c r="CQ60" s="100"/>
      <c r="CR60" s="100"/>
      <c r="CS60" s="100"/>
      <c r="CT60" s="100"/>
      <c r="CU60" s="100"/>
      <c r="CV60" s="100"/>
    </row>
    <row r="61" spans="1:100" s="147" customFormat="1" x14ac:dyDescent="0.25">
      <c r="A61" s="100"/>
      <c r="B61" s="100"/>
      <c r="C61" s="239" t="s">
        <v>481</v>
      </c>
      <c r="D61" s="239" t="s">
        <v>477</v>
      </c>
      <c r="E61" s="219"/>
      <c r="F61" s="219"/>
      <c r="G61" s="219" t="s">
        <v>5</v>
      </c>
      <c r="H61" s="219" t="s">
        <v>4</v>
      </c>
      <c r="I61" s="219"/>
      <c r="J61" s="100"/>
      <c r="K61" s="100"/>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100"/>
      <c r="AR61" s="100"/>
      <c r="AS61" s="100"/>
      <c r="AT61" s="100"/>
      <c r="AU61" s="100"/>
      <c r="AV61" s="100"/>
      <c r="AW61" s="100"/>
      <c r="AX61" s="100"/>
      <c r="AY61" s="100"/>
      <c r="AZ61" s="100"/>
      <c r="BA61" s="100"/>
      <c r="BB61" s="100"/>
      <c r="BC61" s="100"/>
      <c r="BD61" s="100"/>
      <c r="BE61" s="100"/>
      <c r="BF61" s="100"/>
      <c r="BG61" s="100"/>
      <c r="BH61" s="100"/>
      <c r="BI61" s="100"/>
      <c r="BJ61" s="100"/>
      <c r="BK61" s="100"/>
      <c r="BL61" s="100"/>
      <c r="BM61" s="100"/>
      <c r="BN61" s="100"/>
      <c r="BO61" s="100"/>
      <c r="BP61" s="100"/>
      <c r="BQ61" s="100"/>
      <c r="BR61" s="100"/>
      <c r="BS61" s="100"/>
      <c r="BT61" s="100"/>
      <c r="BU61" s="100"/>
      <c r="BV61" s="100"/>
      <c r="BW61" s="100"/>
      <c r="BX61" s="100"/>
      <c r="BY61" s="100"/>
      <c r="BZ61" s="100"/>
      <c r="CA61" s="100"/>
      <c r="CB61" s="100"/>
      <c r="CC61" s="100"/>
      <c r="CD61" s="100"/>
      <c r="CE61" s="100"/>
      <c r="CF61" s="100"/>
      <c r="CG61" s="100"/>
      <c r="CH61" s="100"/>
      <c r="CI61" s="100"/>
      <c r="CJ61" s="100"/>
      <c r="CK61" s="100"/>
      <c r="CL61" s="100"/>
      <c r="CM61" s="100"/>
      <c r="CN61" s="100"/>
      <c r="CO61" s="100"/>
      <c r="CP61" s="100"/>
      <c r="CQ61" s="100"/>
      <c r="CR61" s="100"/>
      <c r="CS61" s="100"/>
      <c r="CT61" s="100"/>
      <c r="CU61" s="100"/>
      <c r="CV61" s="100"/>
    </row>
    <row r="62" spans="1:100" x14ac:dyDescent="0.25">
      <c r="C62" s="239" t="s">
        <v>0</v>
      </c>
      <c r="D62" s="239" t="s">
        <v>454</v>
      </c>
      <c r="E62" s="219" t="s">
        <v>4</v>
      </c>
      <c r="F62" s="219"/>
      <c r="G62" s="219" t="s">
        <v>4</v>
      </c>
      <c r="H62" s="219" t="s">
        <v>4</v>
      </c>
      <c r="I62" s="219"/>
    </row>
    <row r="63" spans="1:100" x14ac:dyDescent="0.25">
      <c r="C63" s="239" t="s">
        <v>1</v>
      </c>
      <c r="D63" s="239" t="s">
        <v>461</v>
      </c>
      <c r="E63" s="219"/>
      <c r="F63" s="219" t="s">
        <v>4</v>
      </c>
      <c r="G63" s="219"/>
      <c r="H63" s="219"/>
      <c r="I63" s="219" t="s">
        <v>4</v>
      </c>
    </row>
    <row r="64" spans="1:100" x14ac:dyDescent="0.25">
      <c r="C64" s="239" t="s">
        <v>227</v>
      </c>
      <c r="D64" s="239" t="s">
        <v>456</v>
      </c>
      <c r="E64" s="219" t="s">
        <v>4</v>
      </c>
      <c r="F64" s="219"/>
      <c r="G64" s="219"/>
      <c r="H64" s="219"/>
      <c r="I64" s="219"/>
    </row>
    <row r="65" spans="3:9" x14ac:dyDescent="0.25">
      <c r="C65" s="239" t="s">
        <v>228</v>
      </c>
      <c r="D65" s="239" t="s">
        <v>460</v>
      </c>
      <c r="E65" s="219"/>
      <c r="F65" s="219"/>
      <c r="G65" s="219" t="s">
        <v>4</v>
      </c>
      <c r="H65" s="219" t="s">
        <v>4</v>
      </c>
      <c r="I65" s="219"/>
    </row>
    <row r="66" spans="3:9" x14ac:dyDescent="0.25">
      <c r="C66" s="239" t="s">
        <v>452</v>
      </c>
      <c r="D66" s="239" t="s">
        <v>457</v>
      </c>
      <c r="E66" s="219"/>
      <c r="F66" s="219"/>
      <c r="G66" s="219" t="s">
        <v>4</v>
      </c>
      <c r="H66" s="219"/>
      <c r="I66" s="219"/>
    </row>
    <row r="67" spans="3:9" x14ac:dyDescent="0.25">
      <c r="C67" s="239" t="s">
        <v>453</v>
      </c>
      <c r="D67" s="239" t="s">
        <v>459</v>
      </c>
      <c r="E67" s="219"/>
      <c r="F67" s="219"/>
      <c r="G67" s="219"/>
      <c r="H67" s="219" t="s">
        <v>4</v>
      </c>
      <c r="I67" s="219"/>
    </row>
  </sheetData>
  <mergeCells count="1">
    <mergeCell ref="E7:L7"/>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CY37"/>
  <sheetViews>
    <sheetView showGridLines="0" topLeftCell="A8" zoomScale="70" zoomScaleNormal="70" workbookViewId="0">
      <selection activeCell="J17" sqref="J17"/>
    </sheetView>
  </sheetViews>
  <sheetFormatPr defaultRowHeight="15" x14ac:dyDescent="0.25"/>
  <cols>
    <col min="1" max="1" width="6.28515625" style="135" customWidth="1"/>
    <col min="2" max="2" width="7.5703125" customWidth="1"/>
    <col min="3" max="3" width="10" customWidth="1"/>
    <col min="4" max="4" width="42.5703125" style="11" customWidth="1"/>
    <col min="5" max="5" width="5.28515625" bestFit="1" customWidth="1"/>
    <col min="6" max="8" width="5.28515625" style="227" customWidth="1"/>
    <col min="9" max="9" width="5.28515625" bestFit="1" customWidth="1"/>
    <col min="10" max="10" width="45.5703125" customWidth="1"/>
    <col min="11" max="11" width="26.85546875" customWidth="1"/>
    <col min="12" max="12" width="33.85546875" customWidth="1"/>
    <col min="13" max="13" width="30.5703125" customWidth="1"/>
  </cols>
  <sheetData>
    <row r="2" spans="1:103" ht="18" x14ac:dyDescent="0.25">
      <c r="B2" s="22" t="s">
        <v>37</v>
      </c>
    </row>
    <row r="3" spans="1:103" s="101" customFormat="1" ht="18" x14ac:dyDescent="0.25">
      <c r="A3" s="135"/>
      <c r="B3" s="22"/>
      <c r="D3" s="11"/>
      <c r="F3" s="227"/>
      <c r="G3" s="227"/>
      <c r="H3" s="227"/>
    </row>
    <row r="4" spans="1:103" s="101" customFormat="1" ht="18" x14ac:dyDescent="0.25">
      <c r="A4" s="135"/>
      <c r="B4" s="22"/>
      <c r="D4" s="11"/>
      <c r="F4" s="227"/>
      <c r="G4" s="227"/>
      <c r="H4" s="227"/>
    </row>
    <row r="5" spans="1:103" s="101" customFormat="1" x14ac:dyDescent="0.25">
      <c r="A5" s="135"/>
      <c r="B5" s="274" t="s">
        <v>210</v>
      </c>
      <c r="C5" s="275"/>
      <c r="D5" s="276"/>
      <c r="F5" s="227"/>
      <c r="G5" s="227"/>
      <c r="H5" s="227"/>
    </row>
    <row r="6" spans="1:103" s="101" customFormat="1" x14ac:dyDescent="0.25">
      <c r="A6" s="135"/>
      <c r="B6" s="277" t="s">
        <v>212</v>
      </c>
      <c r="C6" s="278"/>
      <c r="D6" s="279"/>
      <c r="F6" s="227"/>
      <c r="G6" s="227"/>
      <c r="H6" s="227"/>
    </row>
    <row r="7" spans="1:103" s="101" customFormat="1" ht="18" x14ac:dyDescent="0.25">
      <c r="A7" s="135"/>
      <c r="B7" s="22"/>
      <c r="D7" s="11"/>
      <c r="F7" s="227"/>
      <c r="G7" s="227"/>
      <c r="H7" s="227"/>
    </row>
    <row r="8" spans="1:103" ht="18" x14ac:dyDescent="0.25">
      <c r="B8" s="22"/>
    </row>
    <row r="9" spans="1:103" ht="18" x14ac:dyDescent="0.25">
      <c r="B9" s="22"/>
    </row>
    <row r="10" spans="1:103" ht="263.25" customHeight="1" x14ac:dyDescent="0.25">
      <c r="B10" s="157"/>
      <c r="C10" s="157"/>
      <c r="E10" s="181" t="s">
        <v>478</v>
      </c>
      <c r="F10" s="181" t="s">
        <v>480</v>
      </c>
      <c r="G10" s="181" t="s">
        <v>455</v>
      </c>
      <c r="H10" s="181" t="s">
        <v>504</v>
      </c>
      <c r="I10" s="181" t="s">
        <v>505</v>
      </c>
      <c r="J10" s="11"/>
      <c r="K10" s="11"/>
      <c r="L10" s="11"/>
      <c r="M10" s="157"/>
    </row>
    <row r="11" spans="1:103" x14ac:dyDescent="0.25">
      <c r="B11" s="157"/>
      <c r="C11" s="157"/>
      <c r="E11" s="280" t="s">
        <v>35</v>
      </c>
      <c r="F11" s="281"/>
      <c r="G11" s="281"/>
      <c r="H11" s="281"/>
      <c r="I11" s="281"/>
      <c r="J11" s="273" t="s">
        <v>36</v>
      </c>
      <c r="K11" s="273"/>
      <c r="L11" s="273" t="s">
        <v>21</v>
      </c>
      <c r="M11" s="273"/>
    </row>
    <row r="12" spans="1:103" x14ac:dyDescent="0.25">
      <c r="A12" s="213"/>
      <c r="B12" s="11"/>
      <c r="C12" s="177" t="s">
        <v>22</v>
      </c>
      <c r="D12" s="178" t="s">
        <v>23</v>
      </c>
      <c r="E12" s="179">
        <v>1</v>
      </c>
      <c r="F12" s="179">
        <v>2</v>
      </c>
      <c r="G12" s="179">
        <v>3</v>
      </c>
      <c r="H12" s="179">
        <v>4</v>
      </c>
      <c r="I12" s="179">
        <v>5</v>
      </c>
      <c r="J12" s="180" t="s">
        <v>4</v>
      </c>
      <c r="K12" s="180" t="s">
        <v>5</v>
      </c>
      <c r="L12" s="180" t="s">
        <v>4</v>
      </c>
      <c r="M12" s="180" t="s">
        <v>5</v>
      </c>
    </row>
    <row r="13" spans="1:103" s="240" customFormat="1" x14ac:dyDescent="0.25">
      <c r="A13" s="238"/>
      <c r="B13" s="234" t="s">
        <v>492</v>
      </c>
      <c r="C13" s="110">
        <v>1</v>
      </c>
      <c r="D13" s="149" t="s">
        <v>493</v>
      </c>
      <c r="E13" s="19" t="s">
        <v>4</v>
      </c>
      <c r="F13" s="19"/>
      <c r="G13" s="19"/>
      <c r="H13" s="19"/>
      <c r="I13" s="19"/>
      <c r="J13" s="249" t="s">
        <v>507</v>
      </c>
      <c r="K13" s="249"/>
      <c r="L13" s="249"/>
      <c r="M13" s="249"/>
    </row>
    <row r="14" spans="1:103" s="240" customFormat="1" x14ac:dyDescent="0.25">
      <c r="A14" s="150"/>
      <c r="B14" s="246" t="s">
        <v>489</v>
      </c>
      <c r="C14" s="237">
        <v>2</v>
      </c>
      <c r="D14" s="247" t="s">
        <v>490</v>
      </c>
      <c r="E14" s="248" t="s">
        <v>4</v>
      </c>
      <c r="F14" s="248" t="s">
        <v>4</v>
      </c>
      <c r="G14" s="248" t="s">
        <v>4</v>
      </c>
      <c r="H14" s="248" t="s">
        <v>4</v>
      </c>
      <c r="I14" s="248" t="s">
        <v>4</v>
      </c>
      <c r="J14" s="250" t="s">
        <v>491</v>
      </c>
      <c r="K14" s="250"/>
      <c r="L14" s="250"/>
      <c r="M14" s="250"/>
    </row>
    <row r="15" spans="1:103" s="236" customFormat="1" x14ac:dyDescent="0.25">
      <c r="A15" s="150"/>
      <c r="B15" s="253" t="s">
        <v>19</v>
      </c>
      <c r="C15" s="254">
        <v>3</v>
      </c>
      <c r="D15" s="254" t="s">
        <v>462</v>
      </c>
      <c r="E15" s="255" t="s">
        <v>5</v>
      </c>
      <c r="F15" s="255" t="s">
        <v>4</v>
      </c>
      <c r="G15" s="255" t="s">
        <v>4</v>
      </c>
      <c r="H15" s="255" t="s">
        <v>4</v>
      </c>
      <c r="I15" s="255" t="s">
        <v>4</v>
      </c>
      <c r="J15" s="256" t="s">
        <v>495</v>
      </c>
      <c r="K15" s="256" t="s">
        <v>494</v>
      </c>
      <c r="L15" s="256"/>
      <c r="M15" s="256"/>
    </row>
    <row r="16" spans="1:103" s="167" customFormat="1" x14ac:dyDescent="0.25">
      <c r="A16" s="135"/>
      <c r="B16" s="253" t="s">
        <v>10</v>
      </c>
      <c r="C16" s="254">
        <v>4</v>
      </c>
      <c r="D16" s="254" t="s">
        <v>463</v>
      </c>
      <c r="E16" s="255" t="s">
        <v>4</v>
      </c>
      <c r="F16" s="255" t="s">
        <v>5</v>
      </c>
      <c r="G16" s="255" t="s">
        <v>4</v>
      </c>
      <c r="H16" s="255" t="s">
        <v>4</v>
      </c>
      <c r="I16" s="255" t="s">
        <v>4</v>
      </c>
      <c r="J16" s="256" t="s">
        <v>496</v>
      </c>
      <c r="K16" s="256" t="s">
        <v>497</v>
      </c>
      <c r="L16" s="256"/>
      <c r="M16" s="25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row>
    <row r="17" spans="1:103" s="167" customFormat="1" x14ac:dyDescent="0.25">
      <c r="A17" s="135"/>
      <c r="B17" s="18" t="s">
        <v>1</v>
      </c>
      <c r="C17" s="243">
        <v>5</v>
      </c>
      <c r="D17" s="243" t="s">
        <v>461</v>
      </c>
      <c r="E17" s="219" t="s">
        <v>4</v>
      </c>
      <c r="F17" s="219" t="s">
        <v>4</v>
      </c>
      <c r="G17" s="219"/>
      <c r="H17" s="219"/>
      <c r="I17" s="219"/>
      <c r="J17" s="251"/>
      <c r="K17" s="251"/>
      <c r="L17" s="251" t="s">
        <v>461</v>
      </c>
      <c r="M17" s="251"/>
      <c r="N17" s="235"/>
      <c r="O17" s="235"/>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row>
    <row r="18" spans="1:103" s="167" customFormat="1" x14ac:dyDescent="0.25">
      <c r="A18" s="135"/>
      <c r="B18" s="257" t="s">
        <v>0</v>
      </c>
      <c r="C18" s="10">
        <v>6</v>
      </c>
      <c r="D18" s="10" t="s">
        <v>454</v>
      </c>
      <c r="E18" s="218"/>
      <c r="F18" s="218"/>
      <c r="G18" s="218" t="s">
        <v>4</v>
      </c>
      <c r="H18" s="218" t="s">
        <v>4</v>
      </c>
      <c r="I18" s="218" t="s">
        <v>4</v>
      </c>
      <c r="J18" s="258"/>
      <c r="K18" s="258"/>
      <c r="L18" s="258" t="s">
        <v>500</v>
      </c>
      <c r="M18" s="25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row>
    <row r="19" spans="1:103" x14ac:dyDescent="0.25">
      <c r="B19" s="18" t="s">
        <v>11</v>
      </c>
      <c r="C19" s="239">
        <v>7</v>
      </c>
      <c r="D19" s="239" t="s">
        <v>455</v>
      </c>
      <c r="E19" s="219"/>
      <c r="F19" s="219"/>
      <c r="G19" s="219" t="s">
        <v>4</v>
      </c>
      <c r="H19" s="219" t="s">
        <v>5</v>
      </c>
      <c r="I19" s="219" t="s">
        <v>5</v>
      </c>
      <c r="J19" s="251" t="s">
        <v>498</v>
      </c>
      <c r="K19" s="251"/>
      <c r="L19" s="251"/>
      <c r="M19" s="251"/>
    </row>
    <row r="20" spans="1:103" s="159" customFormat="1" x14ac:dyDescent="0.25">
      <c r="A20" s="135"/>
      <c r="B20" s="18" t="s">
        <v>18</v>
      </c>
      <c r="C20" s="239">
        <v>8</v>
      </c>
      <c r="D20" s="239" t="s">
        <v>504</v>
      </c>
      <c r="E20" s="219"/>
      <c r="F20" s="219"/>
      <c r="G20" s="219"/>
      <c r="H20" s="219" t="s">
        <v>4</v>
      </c>
      <c r="I20" s="219" t="s">
        <v>5</v>
      </c>
      <c r="J20" s="251" t="s">
        <v>499</v>
      </c>
      <c r="K20" s="251"/>
      <c r="L20" s="251"/>
      <c r="M20" s="251"/>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row>
    <row r="21" spans="1:103" x14ac:dyDescent="0.25">
      <c r="B21" s="18" t="s">
        <v>481</v>
      </c>
      <c r="C21" s="239">
        <v>9</v>
      </c>
      <c r="D21" s="239" t="s">
        <v>505</v>
      </c>
      <c r="E21" s="219"/>
      <c r="F21" s="219"/>
      <c r="G21" s="219"/>
      <c r="H21" s="219" t="s">
        <v>5</v>
      </c>
      <c r="I21" s="219" t="s">
        <v>4</v>
      </c>
      <c r="J21" s="251" t="s">
        <v>506</v>
      </c>
      <c r="K21" s="251"/>
      <c r="L21" s="251"/>
      <c r="M21" s="251"/>
    </row>
    <row r="22" spans="1:103" s="236" customFormat="1" x14ac:dyDescent="0.25">
      <c r="A22" s="135"/>
      <c r="B22" s="18" t="s">
        <v>227</v>
      </c>
      <c r="C22" s="239">
        <v>10</v>
      </c>
      <c r="D22" s="239" t="s">
        <v>456</v>
      </c>
      <c r="E22" s="219" t="s">
        <v>5</v>
      </c>
      <c r="F22" s="219" t="s">
        <v>5</v>
      </c>
      <c r="G22" s="219" t="s">
        <v>4</v>
      </c>
      <c r="H22" s="219" t="s">
        <v>5</v>
      </c>
      <c r="I22" s="219" t="s">
        <v>5</v>
      </c>
      <c r="J22" s="251"/>
      <c r="K22" s="251"/>
      <c r="L22" s="251" t="s">
        <v>501</v>
      </c>
      <c r="M22" s="251"/>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row>
    <row r="23" spans="1:103" s="236" customFormat="1" x14ac:dyDescent="0.25">
      <c r="A23" s="135"/>
      <c r="B23" s="18" t="s">
        <v>228</v>
      </c>
      <c r="C23" s="239">
        <v>11</v>
      </c>
      <c r="D23" s="239" t="s">
        <v>460</v>
      </c>
      <c r="E23" s="219"/>
      <c r="F23" s="219"/>
      <c r="G23" s="219"/>
      <c r="H23" s="219" t="s">
        <v>4</v>
      </c>
      <c r="I23" s="219" t="s">
        <v>4</v>
      </c>
      <c r="J23" s="251"/>
      <c r="K23" s="251"/>
      <c r="L23" s="251" t="s">
        <v>460</v>
      </c>
      <c r="M23" s="251"/>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row>
    <row r="24" spans="1:103" s="236" customFormat="1" x14ac:dyDescent="0.25">
      <c r="A24" s="135"/>
      <c r="B24" s="18" t="s">
        <v>452</v>
      </c>
      <c r="C24" s="239">
        <v>12</v>
      </c>
      <c r="D24" s="239" t="s">
        <v>457</v>
      </c>
      <c r="E24" s="219"/>
      <c r="F24" s="219"/>
      <c r="G24" s="219"/>
      <c r="H24" s="219" t="s">
        <v>4</v>
      </c>
      <c r="I24" s="219"/>
      <c r="J24" s="251"/>
      <c r="K24" s="251"/>
      <c r="L24" s="251" t="s">
        <v>502</v>
      </c>
      <c r="M24" s="251"/>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row>
    <row r="25" spans="1:103" s="236" customFormat="1" x14ac:dyDescent="0.25">
      <c r="A25" s="135"/>
      <c r="B25" s="18" t="s">
        <v>453</v>
      </c>
      <c r="C25" s="239">
        <v>13</v>
      </c>
      <c r="D25" s="239" t="s">
        <v>459</v>
      </c>
      <c r="E25" s="219"/>
      <c r="F25" s="219"/>
      <c r="G25" s="219"/>
      <c r="H25" s="219"/>
      <c r="I25" s="219" t="s">
        <v>4</v>
      </c>
      <c r="J25" s="251"/>
      <c r="K25" s="251"/>
      <c r="L25" s="251" t="s">
        <v>459</v>
      </c>
      <c r="M25" s="251"/>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row>
    <row r="26" spans="1:103" s="236" customFormat="1" x14ac:dyDescent="0.25">
      <c r="A26" s="135"/>
      <c r="B26"/>
      <c r="C26"/>
      <c r="D26" s="11"/>
      <c r="E26"/>
      <c r="F26" s="227"/>
      <c r="G26" s="227"/>
      <c r="H26" s="227"/>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row>
    <row r="27" spans="1:103" s="236" customFormat="1" x14ac:dyDescent="0.25">
      <c r="A27" s="135"/>
      <c r="B27"/>
      <c r="C27"/>
      <c r="D27" s="11"/>
      <c r="E27"/>
      <c r="F27" s="227"/>
      <c r="G27" s="227"/>
      <c r="H27" s="2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row>
    <row r="28" spans="1:103" s="236" customFormat="1" x14ac:dyDescent="0.25">
      <c r="A28" s="135"/>
      <c r="B28"/>
      <c r="C28"/>
      <c r="D28" s="11"/>
      <c r="E28"/>
      <c r="F28" s="227"/>
      <c r="G28" s="227"/>
      <c r="H28" s="227"/>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row>
    <row r="29" spans="1:103" s="236" customFormat="1" x14ac:dyDescent="0.25">
      <c r="A29" s="135"/>
      <c r="B29"/>
      <c r="C29"/>
      <c r="D29" s="11"/>
      <c r="E29"/>
      <c r="F29" s="227"/>
      <c r="G29" s="227"/>
      <c r="H29" s="227"/>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row>
    <row r="31" spans="1:103" s="162" customFormat="1" x14ac:dyDescent="0.25">
      <c r="A31" s="135"/>
      <c r="B31"/>
      <c r="C31"/>
      <c r="D31" s="11"/>
      <c r="E31"/>
      <c r="F31" s="227"/>
      <c r="G31" s="227"/>
      <c r="H31" s="227"/>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row>
    <row r="36" spans="1:103" s="236" customFormat="1" x14ac:dyDescent="0.25">
      <c r="A36" s="135"/>
      <c r="B36"/>
      <c r="C36"/>
      <c r="D36" s="11"/>
      <c r="E36"/>
      <c r="F36" s="227"/>
      <c r="G36" s="227"/>
      <c r="H36" s="227"/>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row>
    <row r="37" spans="1:103" s="154" customFormat="1" x14ac:dyDescent="0.25">
      <c r="A37" s="135"/>
      <c r="B37"/>
      <c r="C37"/>
      <c r="D37" s="11"/>
      <c r="E37"/>
      <c r="F37" s="227"/>
      <c r="G37" s="227"/>
      <c r="H37" s="22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row>
  </sheetData>
  <mergeCells count="5">
    <mergeCell ref="J11:K11"/>
    <mergeCell ref="L11:M11"/>
    <mergeCell ref="B5:D5"/>
    <mergeCell ref="B6:D6"/>
    <mergeCell ref="E11:I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x14ac:dyDescent="0.25"/>
  <cols>
    <col min="1" max="1" width="5.5703125" style="121" customWidth="1"/>
    <col min="2" max="2" width="8.28515625" style="121" customWidth="1"/>
    <col min="3" max="3" width="10.28515625" style="121" customWidth="1"/>
    <col min="4" max="4" width="33.7109375" style="121" customWidth="1"/>
    <col min="5" max="5" width="18.28515625" style="121" customWidth="1"/>
    <col min="6" max="6" width="22.140625" style="121" customWidth="1"/>
    <col min="7" max="7" width="21.28515625" style="121" customWidth="1"/>
    <col min="8" max="8" width="18" style="121" customWidth="1"/>
    <col min="9" max="9" width="13.140625" style="121" customWidth="1"/>
    <col min="10" max="10" width="18.85546875" style="121"/>
    <col min="11" max="11" width="14.5703125" style="121" customWidth="1"/>
    <col min="12" max="12" width="15" style="121" customWidth="1"/>
    <col min="13" max="13" width="12.85546875" style="121" customWidth="1"/>
    <col min="14" max="14" width="25.5703125" style="121" customWidth="1"/>
    <col min="15" max="16384" width="18.85546875" style="121"/>
  </cols>
  <sheetData>
    <row r="2" spans="3:12" ht="18" x14ac:dyDescent="0.25">
      <c r="C2" s="22" t="s">
        <v>246</v>
      </c>
    </row>
    <row r="7" spans="3:12" x14ac:dyDescent="0.25">
      <c r="C7" s="117" t="s">
        <v>13</v>
      </c>
      <c r="D7" s="120" t="s">
        <v>17</v>
      </c>
      <c r="E7" s="282" t="s">
        <v>9</v>
      </c>
      <c r="F7" s="283"/>
      <c r="G7" s="283"/>
      <c r="H7" s="283"/>
      <c r="I7" s="283"/>
      <c r="J7" s="283"/>
      <c r="K7" s="283"/>
      <c r="L7" s="284"/>
    </row>
    <row r="8" spans="3:12" s="142" customFormat="1" x14ac:dyDescent="0.25">
      <c r="C8" s="143" t="s">
        <v>133</v>
      </c>
      <c r="D8" s="39" t="s">
        <v>314</v>
      </c>
      <c r="E8" s="143" t="s">
        <v>320</v>
      </c>
      <c r="F8" s="143"/>
      <c r="G8" s="143"/>
      <c r="H8" s="143"/>
      <c r="I8" s="143"/>
      <c r="J8" s="143"/>
      <c r="K8" s="143"/>
      <c r="L8" s="143"/>
    </row>
    <row r="9" spans="3:12" s="142" customFormat="1" x14ac:dyDescent="0.25">
      <c r="C9" s="143" t="s">
        <v>14</v>
      </c>
      <c r="D9" s="39" t="s">
        <v>319</v>
      </c>
      <c r="E9" s="143" t="s">
        <v>316</v>
      </c>
      <c r="F9" s="143" t="s">
        <v>317</v>
      </c>
      <c r="G9" s="143" t="s">
        <v>318</v>
      </c>
      <c r="H9" s="143"/>
      <c r="I9" s="143"/>
      <c r="J9" s="143"/>
      <c r="K9" s="143"/>
      <c r="L9" s="143"/>
    </row>
    <row r="10" spans="3:12" s="142" customFormat="1" x14ac:dyDescent="0.25">
      <c r="C10" s="143" t="s">
        <v>14</v>
      </c>
      <c r="D10" s="39" t="s">
        <v>319</v>
      </c>
      <c r="E10" s="143" t="s">
        <v>324</v>
      </c>
      <c r="F10" s="143" t="s">
        <v>325</v>
      </c>
      <c r="G10" s="143" t="s">
        <v>326</v>
      </c>
      <c r="H10" s="143"/>
      <c r="I10" s="143"/>
      <c r="J10" s="143"/>
      <c r="K10" s="143"/>
      <c r="L10" s="143"/>
    </row>
    <row r="11" spans="3:12" s="142" customFormat="1" x14ac:dyDescent="0.25">
      <c r="C11" s="143" t="s">
        <v>133</v>
      </c>
      <c r="D11" s="39" t="s">
        <v>315</v>
      </c>
      <c r="E11" s="143" t="s">
        <v>321</v>
      </c>
      <c r="F11" s="143"/>
      <c r="G11" s="143"/>
      <c r="H11" s="143"/>
      <c r="I11" s="143"/>
      <c r="J11" s="143"/>
      <c r="K11" s="143"/>
      <c r="L11" s="143"/>
    </row>
    <row r="12" spans="3:12" s="142" customFormat="1" x14ac:dyDescent="0.25">
      <c r="C12" s="143" t="s">
        <v>14</v>
      </c>
      <c r="D12" s="39" t="s">
        <v>322</v>
      </c>
      <c r="E12" s="143" t="s">
        <v>316</v>
      </c>
      <c r="F12" s="143" t="s">
        <v>317</v>
      </c>
      <c r="G12" s="143" t="s">
        <v>318</v>
      </c>
      <c r="H12" s="143"/>
      <c r="I12" s="143"/>
      <c r="J12" s="143"/>
      <c r="K12" s="143"/>
      <c r="L12" s="143"/>
    </row>
    <row r="13" spans="3:12" s="142" customFormat="1" x14ac:dyDescent="0.25">
      <c r="C13" s="143" t="s">
        <v>14</v>
      </c>
      <c r="D13" s="39" t="s">
        <v>322</v>
      </c>
      <c r="E13" s="143" t="s">
        <v>324</v>
      </c>
      <c r="F13" s="143" t="s">
        <v>325</v>
      </c>
      <c r="G13" s="143" t="s">
        <v>326</v>
      </c>
      <c r="H13" s="143"/>
      <c r="I13" s="143"/>
      <c r="J13" s="143"/>
      <c r="K13" s="143"/>
      <c r="L13" s="143"/>
    </row>
    <row r="14" spans="3:12" s="142" customFormat="1" x14ac:dyDescent="0.25">
      <c r="C14" s="143" t="s">
        <v>133</v>
      </c>
      <c r="D14" s="39" t="s">
        <v>314</v>
      </c>
      <c r="E14" s="143" t="s">
        <v>323</v>
      </c>
      <c r="F14" s="143"/>
      <c r="G14" s="143"/>
      <c r="H14" s="143"/>
      <c r="I14" s="143"/>
      <c r="J14" s="143"/>
      <c r="K14" s="143"/>
      <c r="L14" s="143"/>
    </row>
    <row r="15" spans="3:12" s="142" customFormat="1" x14ac:dyDescent="0.25">
      <c r="C15" s="4"/>
      <c r="D15" s="47"/>
      <c r="E15" s="4"/>
      <c r="F15" s="4"/>
      <c r="G15" s="4"/>
      <c r="H15" s="4"/>
      <c r="I15" s="4"/>
      <c r="J15" s="4"/>
      <c r="K15" s="4"/>
      <c r="L15" s="4"/>
    </row>
    <row r="16" spans="3:12" s="142" customFormat="1" x14ac:dyDescent="0.25">
      <c r="C16" s="4"/>
      <c r="D16" s="4"/>
    </row>
    <row r="17" spans="2:7" s="142" customFormat="1" x14ac:dyDescent="0.25">
      <c r="B17" s="134" t="s">
        <v>258</v>
      </c>
      <c r="C17" s="4"/>
      <c r="D17" s="4"/>
      <c r="E17" s="17" t="s">
        <v>236</v>
      </c>
      <c r="F17" s="17" t="s">
        <v>237</v>
      </c>
    </row>
    <row r="18" spans="2:7" s="142" customFormat="1" x14ac:dyDescent="0.25">
      <c r="C18" s="143" t="s">
        <v>19</v>
      </c>
      <c r="D18" s="143" t="s">
        <v>320</v>
      </c>
      <c r="E18" s="10" t="s">
        <v>4</v>
      </c>
      <c r="F18" s="10" t="s">
        <v>5</v>
      </c>
    </row>
    <row r="19" spans="2:7" s="142" customFormat="1" x14ac:dyDescent="0.25">
      <c r="C19" s="4"/>
      <c r="D19" s="4"/>
    </row>
    <row r="20" spans="2:7" s="142" customFormat="1" x14ac:dyDescent="0.25">
      <c r="B20" s="134" t="s">
        <v>256</v>
      </c>
      <c r="C20" s="4"/>
      <c r="D20" s="4"/>
      <c r="E20" s="17" t="s">
        <v>238</v>
      </c>
      <c r="F20" s="17" t="s">
        <v>239</v>
      </c>
      <c r="G20" s="17" t="s">
        <v>241</v>
      </c>
    </row>
    <row r="21" spans="2:7" s="142" customFormat="1" x14ac:dyDescent="0.25">
      <c r="C21" s="143" t="s">
        <v>10</v>
      </c>
      <c r="D21" s="143" t="s">
        <v>316</v>
      </c>
      <c r="E21" s="10" t="s">
        <v>4</v>
      </c>
      <c r="F21" s="10" t="s">
        <v>5</v>
      </c>
      <c r="G21" s="10" t="s">
        <v>5</v>
      </c>
    </row>
    <row r="22" spans="2:7" s="142" customFormat="1" x14ac:dyDescent="0.25">
      <c r="C22" s="143" t="s">
        <v>201</v>
      </c>
      <c r="D22" s="143" t="s">
        <v>317</v>
      </c>
      <c r="E22" s="143" t="s">
        <v>5</v>
      </c>
      <c r="F22" s="143" t="s">
        <v>4</v>
      </c>
      <c r="G22" s="143" t="s">
        <v>5</v>
      </c>
    </row>
    <row r="23" spans="2:7" s="142" customFormat="1" x14ac:dyDescent="0.25">
      <c r="C23" s="143" t="s">
        <v>240</v>
      </c>
      <c r="D23" s="143" t="s">
        <v>318</v>
      </c>
      <c r="E23" s="143" t="s">
        <v>5</v>
      </c>
      <c r="F23" s="143" t="s">
        <v>5</v>
      </c>
      <c r="G23" s="143" t="s">
        <v>4</v>
      </c>
    </row>
    <row r="24" spans="2:7" s="142" customFormat="1" x14ac:dyDescent="0.25">
      <c r="C24" s="4"/>
      <c r="D24" s="4"/>
    </row>
    <row r="25" spans="2:7" s="142" customFormat="1" x14ac:dyDescent="0.25">
      <c r="B25" s="134" t="s">
        <v>262</v>
      </c>
      <c r="C25" s="4"/>
      <c r="D25" s="4"/>
      <c r="E25" s="17" t="s">
        <v>242</v>
      </c>
      <c r="F25" s="17" t="s">
        <v>243</v>
      </c>
      <c r="G25" s="17" t="s">
        <v>244</v>
      </c>
    </row>
    <row r="26" spans="2:7" s="142" customFormat="1" x14ac:dyDescent="0.25">
      <c r="C26" s="143" t="s">
        <v>11</v>
      </c>
      <c r="D26" s="143" t="s">
        <v>324</v>
      </c>
      <c r="E26" s="10" t="s">
        <v>4</v>
      </c>
      <c r="F26" s="10" t="s">
        <v>5</v>
      </c>
      <c r="G26" s="10" t="s">
        <v>5</v>
      </c>
    </row>
    <row r="27" spans="2:7" s="142" customFormat="1" x14ac:dyDescent="0.25">
      <c r="C27" s="143" t="s">
        <v>12</v>
      </c>
      <c r="D27" s="143" t="s">
        <v>325</v>
      </c>
      <c r="E27" s="143" t="s">
        <v>5</v>
      </c>
      <c r="F27" s="143" t="s">
        <v>4</v>
      </c>
      <c r="G27" s="143" t="s">
        <v>5</v>
      </c>
    </row>
    <row r="28" spans="2:7" s="142" customFormat="1" x14ac:dyDescent="0.25">
      <c r="C28" s="143" t="s">
        <v>263</v>
      </c>
      <c r="D28" s="143" t="s">
        <v>326</v>
      </c>
      <c r="E28" s="143" t="s">
        <v>5</v>
      </c>
      <c r="F28" s="143" t="s">
        <v>5</v>
      </c>
      <c r="G28" s="143" t="s">
        <v>4</v>
      </c>
    </row>
    <row r="29" spans="2:7" s="142" customFormat="1" x14ac:dyDescent="0.25">
      <c r="C29" s="4"/>
      <c r="D29" s="4"/>
    </row>
    <row r="30" spans="2:7" s="142" customFormat="1" x14ac:dyDescent="0.25">
      <c r="B30" s="134" t="s">
        <v>257</v>
      </c>
      <c r="C30" s="4"/>
      <c r="D30" s="4"/>
      <c r="E30" s="17" t="s">
        <v>245</v>
      </c>
      <c r="F30" s="17" t="s">
        <v>248</v>
      </c>
    </row>
    <row r="31" spans="2:7" s="142" customFormat="1" x14ac:dyDescent="0.25">
      <c r="C31" s="143" t="s">
        <v>18</v>
      </c>
      <c r="D31" s="143" t="s">
        <v>321</v>
      </c>
      <c r="E31" s="10" t="s">
        <v>4</v>
      </c>
      <c r="F31" s="10" t="s">
        <v>5</v>
      </c>
    </row>
    <row r="32" spans="2:7" s="142" customFormat="1" x14ac:dyDescent="0.25">
      <c r="C32" s="4"/>
      <c r="D32" s="4"/>
    </row>
    <row r="33" spans="2:7" s="142" customFormat="1" x14ac:dyDescent="0.25">
      <c r="B33" s="134" t="s">
        <v>328</v>
      </c>
      <c r="C33" s="4"/>
      <c r="D33" s="4"/>
      <c r="E33" s="17" t="s">
        <v>249</v>
      </c>
      <c r="F33" s="17" t="s">
        <v>299</v>
      </c>
      <c r="G33" s="17" t="s">
        <v>300</v>
      </c>
    </row>
    <row r="34" spans="2:7" s="142" customFormat="1" x14ac:dyDescent="0.25">
      <c r="C34" s="143" t="s">
        <v>327</v>
      </c>
      <c r="D34" s="143" t="s">
        <v>316</v>
      </c>
      <c r="E34" s="10" t="s">
        <v>4</v>
      </c>
      <c r="F34" s="10" t="s">
        <v>5</v>
      </c>
      <c r="G34" s="10" t="s">
        <v>5</v>
      </c>
    </row>
    <row r="35" spans="2:7" s="142" customFormat="1" x14ac:dyDescent="0.25">
      <c r="C35" s="143" t="s">
        <v>329</v>
      </c>
      <c r="D35" s="143" t="s">
        <v>317</v>
      </c>
      <c r="E35" s="143" t="s">
        <v>5</v>
      </c>
      <c r="F35" s="143" t="s">
        <v>4</v>
      </c>
      <c r="G35" s="143" t="s">
        <v>5</v>
      </c>
    </row>
    <row r="36" spans="2:7" s="142" customFormat="1" x14ac:dyDescent="0.25">
      <c r="C36" s="143" t="s">
        <v>330</v>
      </c>
      <c r="D36" s="143" t="s">
        <v>318</v>
      </c>
      <c r="E36" s="143" t="s">
        <v>5</v>
      </c>
      <c r="F36" s="143" t="s">
        <v>5</v>
      </c>
      <c r="G36" s="143" t="s">
        <v>4</v>
      </c>
    </row>
    <row r="37" spans="2:7" s="142" customFormat="1" x14ac:dyDescent="0.25">
      <c r="C37" s="4"/>
      <c r="D37" s="4"/>
    </row>
    <row r="38" spans="2:7" s="142" customFormat="1" x14ac:dyDescent="0.25">
      <c r="B38" s="134" t="s">
        <v>332</v>
      </c>
      <c r="C38" s="4"/>
      <c r="D38" s="4"/>
      <c r="E38" s="17" t="s">
        <v>301</v>
      </c>
      <c r="F38" s="17" t="s">
        <v>302</v>
      </c>
      <c r="G38" s="17" t="s">
        <v>303</v>
      </c>
    </row>
    <row r="39" spans="2:7" s="142" customFormat="1" x14ac:dyDescent="0.25">
      <c r="C39" s="143" t="s">
        <v>331</v>
      </c>
      <c r="D39" s="143" t="s">
        <v>324</v>
      </c>
      <c r="E39" s="10" t="s">
        <v>4</v>
      </c>
      <c r="F39" s="10" t="s">
        <v>5</v>
      </c>
      <c r="G39" s="10" t="s">
        <v>5</v>
      </c>
    </row>
    <row r="40" spans="2:7" s="142" customFormat="1" x14ac:dyDescent="0.25">
      <c r="C40" s="143" t="s">
        <v>333</v>
      </c>
      <c r="D40" s="143" t="s">
        <v>325</v>
      </c>
      <c r="E40" s="143" t="s">
        <v>5</v>
      </c>
      <c r="F40" s="143" t="s">
        <v>4</v>
      </c>
      <c r="G40" s="143" t="s">
        <v>5</v>
      </c>
    </row>
    <row r="41" spans="2:7" s="142" customFormat="1" x14ac:dyDescent="0.25">
      <c r="C41" s="143" t="s">
        <v>334</v>
      </c>
      <c r="D41" s="143" t="s">
        <v>326</v>
      </c>
      <c r="E41" s="143" t="s">
        <v>5</v>
      </c>
      <c r="F41" s="143" t="s">
        <v>5</v>
      </c>
      <c r="G41" s="143" t="s">
        <v>4</v>
      </c>
    </row>
    <row r="42" spans="2:7" s="142" customFormat="1" x14ac:dyDescent="0.25">
      <c r="C42" s="4"/>
      <c r="D42" s="4"/>
    </row>
    <row r="43" spans="2:7" s="142" customFormat="1" x14ac:dyDescent="0.25">
      <c r="B43" s="134" t="s">
        <v>336</v>
      </c>
      <c r="C43" s="4"/>
      <c r="D43" s="4"/>
      <c r="E43" s="17" t="s">
        <v>304</v>
      </c>
      <c r="F43" s="17" t="s">
        <v>305</v>
      </c>
    </row>
    <row r="44" spans="2:7" s="142" customFormat="1" x14ac:dyDescent="0.25">
      <c r="C44" s="143" t="s">
        <v>335</v>
      </c>
      <c r="D44" s="143" t="s">
        <v>323</v>
      </c>
      <c r="E44" s="10" t="s">
        <v>4</v>
      </c>
      <c r="F44" s="10" t="s">
        <v>5</v>
      </c>
    </row>
    <row r="45" spans="2:7" s="142" customFormat="1" x14ac:dyDescent="0.25">
      <c r="C45" s="4"/>
      <c r="D45" s="4"/>
    </row>
    <row r="46" spans="2:7" s="142" customFormat="1" x14ac:dyDescent="0.25">
      <c r="C46" s="4"/>
      <c r="D46" s="4"/>
    </row>
    <row r="47" spans="2:7" s="142" customFormat="1" x14ac:dyDescent="0.25">
      <c r="C47" s="4"/>
      <c r="D47" s="4"/>
    </row>
    <row r="48" spans="2:7" s="131" customFormat="1" x14ac:dyDescent="0.25"/>
    <row r="49" spans="2:12" s="122" customFormat="1" x14ac:dyDescent="0.25">
      <c r="C49" s="130" t="s">
        <v>213</v>
      </c>
      <c r="D49" s="132" t="s">
        <v>207</v>
      </c>
      <c r="E49" s="132" t="s">
        <v>208</v>
      </c>
    </row>
    <row r="50" spans="2:12" x14ac:dyDescent="0.25">
      <c r="C50" s="9" t="s">
        <v>261</v>
      </c>
      <c r="D50" s="129" t="s">
        <v>304</v>
      </c>
      <c r="E50" s="129" t="s">
        <v>307</v>
      </c>
      <c r="F50" s="122"/>
      <c r="G50" s="122"/>
      <c r="H50" s="122"/>
    </row>
    <row r="51" spans="2:12" x14ac:dyDescent="0.25">
      <c r="C51" s="9"/>
      <c r="D51" s="129"/>
      <c r="E51" s="129"/>
      <c r="F51" s="122"/>
      <c r="G51" s="122"/>
      <c r="H51" s="122"/>
    </row>
    <row r="52" spans="2:12" s="131" customFormat="1" x14ac:dyDescent="0.25">
      <c r="C52" s="99"/>
      <c r="D52" s="4"/>
      <c r="E52" s="4"/>
    </row>
    <row r="53" spans="2:12" x14ac:dyDescent="0.25">
      <c r="C53" s="4"/>
      <c r="D53" s="4"/>
      <c r="E53" s="4"/>
      <c r="F53" s="122"/>
      <c r="G53" s="122"/>
      <c r="H53" s="122"/>
    </row>
    <row r="54" spans="2:12" x14ac:dyDescent="0.25">
      <c r="B54" s="135"/>
      <c r="C54" s="4"/>
      <c r="D54" s="4"/>
      <c r="E54" s="4"/>
      <c r="F54" s="122"/>
      <c r="G54" s="122"/>
      <c r="H54" s="122"/>
    </row>
    <row r="55" spans="2:12" x14ac:dyDescent="0.25">
      <c r="B55" s="135"/>
      <c r="C55" s="137" t="s">
        <v>212</v>
      </c>
      <c r="D55" s="133" t="s">
        <v>6</v>
      </c>
      <c r="E55" s="123" t="s">
        <v>97</v>
      </c>
      <c r="F55" s="123" t="s">
        <v>2</v>
      </c>
      <c r="G55" s="123" t="s">
        <v>3</v>
      </c>
      <c r="H55" s="123" t="s">
        <v>202</v>
      </c>
      <c r="I55" s="128"/>
    </row>
    <row r="56" spans="2:12" s="142" customFormat="1" x14ac:dyDescent="0.25">
      <c r="B56" s="135"/>
      <c r="C56" s="110" t="s">
        <v>247</v>
      </c>
      <c r="D56" s="110" t="s">
        <v>339</v>
      </c>
      <c r="E56" s="139" t="s">
        <v>338</v>
      </c>
      <c r="F56" s="139"/>
      <c r="G56" s="139"/>
      <c r="H56" s="139"/>
    </row>
    <row r="57" spans="2:12" s="142" customFormat="1" x14ac:dyDescent="0.25">
      <c r="B57" s="135"/>
      <c r="C57" s="110" t="s">
        <v>259</v>
      </c>
      <c r="D57" s="110" t="s">
        <v>339</v>
      </c>
      <c r="E57" s="139" t="s">
        <v>340</v>
      </c>
      <c r="F57" s="139"/>
      <c r="G57" s="139"/>
      <c r="H57" s="139"/>
    </row>
    <row r="58" spans="2:12" s="142" customFormat="1" x14ac:dyDescent="0.25">
      <c r="B58" s="135" t="s">
        <v>260</v>
      </c>
      <c r="C58" s="110" t="s">
        <v>307</v>
      </c>
      <c r="D58" s="110"/>
      <c r="E58" s="139" t="s">
        <v>347</v>
      </c>
      <c r="F58" s="139" t="s">
        <v>1</v>
      </c>
      <c r="G58" s="139" t="s">
        <v>227</v>
      </c>
      <c r="H58" s="139"/>
    </row>
    <row r="59" spans="2:12" s="142" customFormat="1" x14ac:dyDescent="0.25">
      <c r="B59" s="135"/>
      <c r="C59" s="110" t="s">
        <v>341</v>
      </c>
      <c r="D59" s="110" t="s">
        <v>339</v>
      </c>
      <c r="E59" s="139" t="s">
        <v>344</v>
      </c>
      <c r="F59" s="139"/>
      <c r="G59" s="139"/>
      <c r="H59" s="139"/>
    </row>
    <row r="60" spans="2:12" s="142" customFormat="1" x14ac:dyDescent="0.25">
      <c r="B60" s="135"/>
      <c r="C60" s="110" t="s">
        <v>342</v>
      </c>
      <c r="D60" s="110" t="s">
        <v>339</v>
      </c>
      <c r="E60" s="139" t="s">
        <v>345</v>
      </c>
      <c r="F60" s="139"/>
      <c r="G60" s="139"/>
      <c r="H60" s="139"/>
    </row>
    <row r="61" spans="2:12" s="142" customFormat="1" x14ac:dyDescent="0.25">
      <c r="B61" s="135"/>
      <c r="C61" s="110" t="s">
        <v>343</v>
      </c>
      <c r="D61" s="110"/>
      <c r="E61" s="139" t="s">
        <v>346</v>
      </c>
      <c r="F61" s="139" t="s">
        <v>0</v>
      </c>
      <c r="G61" s="139"/>
      <c r="H61" s="139"/>
    </row>
    <row r="62" spans="2:12" s="142" customFormat="1" x14ac:dyDescent="0.25">
      <c r="C62" s="4"/>
      <c r="D62" s="4"/>
      <c r="E62" s="4"/>
    </row>
    <row r="63" spans="2:12" s="142" customFormat="1" x14ac:dyDescent="0.25">
      <c r="C63" s="4"/>
      <c r="D63" s="4"/>
      <c r="E63" s="4" t="s">
        <v>356</v>
      </c>
      <c r="F63" s="142" t="s">
        <v>357</v>
      </c>
      <c r="G63" s="142" t="s">
        <v>358</v>
      </c>
      <c r="H63" s="142" t="s">
        <v>352</v>
      </c>
      <c r="I63" s="142" t="s">
        <v>353</v>
      </c>
      <c r="J63" s="142" t="s">
        <v>359</v>
      </c>
      <c r="K63" s="142" t="s">
        <v>360</v>
      </c>
      <c r="L63" s="142" t="s">
        <v>361</v>
      </c>
    </row>
    <row r="64" spans="2:12" s="142" customFormat="1" x14ac:dyDescent="0.25">
      <c r="B64" s="134" t="s">
        <v>307</v>
      </c>
      <c r="C64" s="4"/>
      <c r="D64" s="4"/>
      <c r="E64" s="17" t="s">
        <v>306</v>
      </c>
      <c r="F64" s="17" t="s">
        <v>308</v>
      </c>
      <c r="G64" s="17" t="s">
        <v>309</v>
      </c>
      <c r="H64" s="17" t="s">
        <v>310</v>
      </c>
      <c r="I64" s="17" t="s">
        <v>311</v>
      </c>
      <c r="J64" s="17" t="s">
        <v>312</v>
      </c>
      <c r="K64" s="17" t="s">
        <v>313</v>
      </c>
      <c r="L64" s="17" t="s">
        <v>337</v>
      </c>
    </row>
    <row r="65" spans="3:12" s="142" customFormat="1" x14ac:dyDescent="0.25">
      <c r="C65" s="143" t="s">
        <v>19</v>
      </c>
      <c r="D65" s="143" t="s">
        <v>320</v>
      </c>
      <c r="E65" s="10" t="s">
        <v>4</v>
      </c>
      <c r="F65" s="10" t="s">
        <v>4</v>
      </c>
      <c r="G65" s="10" t="s">
        <v>4</v>
      </c>
      <c r="H65" s="10"/>
      <c r="I65" s="10"/>
      <c r="J65" s="10" t="s">
        <v>4</v>
      </c>
      <c r="K65" s="10" t="s">
        <v>4</v>
      </c>
      <c r="L65" s="10" t="s">
        <v>5</v>
      </c>
    </row>
    <row r="66" spans="3:12" s="142" customFormat="1" x14ac:dyDescent="0.25">
      <c r="C66" s="143" t="s">
        <v>10</v>
      </c>
      <c r="D66" s="143" t="s">
        <v>316</v>
      </c>
      <c r="E66" s="143" t="s">
        <v>4</v>
      </c>
      <c r="F66" s="143" t="s">
        <v>5</v>
      </c>
      <c r="G66" s="143" t="s">
        <v>4</v>
      </c>
      <c r="H66" s="143"/>
      <c r="I66" s="143"/>
      <c r="J66" s="143" t="s">
        <v>5</v>
      </c>
      <c r="K66" s="143" t="s">
        <v>4</v>
      </c>
      <c r="L66" s="143" t="s">
        <v>4</v>
      </c>
    </row>
    <row r="67" spans="3:12" s="142" customFormat="1" x14ac:dyDescent="0.25">
      <c r="C67" s="143" t="s">
        <v>201</v>
      </c>
      <c r="D67" s="143" t="s">
        <v>317</v>
      </c>
      <c r="E67" s="143" t="s">
        <v>5</v>
      </c>
      <c r="F67" s="143" t="s">
        <v>4</v>
      </c>
      <c r="G67" s="143" t="s">
        <v>5</v>
      </c>
      <c r="H67" s="143"/>
      <c r="I67" s="143"/>
      <c r="J67" s="143" t="s">
        <v>5</v>
      </c>
      <c r="K67" s="143" t="s">
        <v>5</v>
      </c>
      <c r="L67" s="143" t="s">
        <v>5</v>
      </c>
    </row>
    <row r="68" spans="3:12" s="142" customFormat="1" x14ac:dyDescent="0.25">
      <c r="C68" s="143" t="s">
        <v>240</v>
      </c>
      <c r="D68" s="143" t="s">
        <v>318</v>
      </c>
      <c r="E68" s="143" t="s">
        <v>5</v>
      </c>
      <c r="F68" s="143" t="s">
        <v>5</v>
      </c>
      <c r="G68" s="143" t="s">
        <v>5</v>
      </c>
      <c r="H68" s="143"/>
      <c r="I68" s="143"/>
      <c r="J68" s="143" t="s">
        <v>4</v>
      </c>
      <c r="K68" s="143" t="s">
        <v>5</v>
      </c>
      <c r="L68" s="143" t="s">
        <v>5</v>
      </c>
    </row>
    <row r="69" spans="3:12" s="142" customFormat="1" x14ac:dyDescent="0.25">
      <c r="C69" s="143" t="s">
        <v>11</v>
      </c>
      <c r="D69" s="143" t="s">
        <v>324</v>
      </c>
      <c r="E69" s="143" t="s">
        <v>5</v>
      </c>
      <c r="F69" s="143" t="s">
        <v>5</v>
      </c>
      <c r="G69" s="143" t="s">
        <v>5</v>
      </c>
      <c r="H69" s="143"/>
      <c r="I69" s="143"/>
      <c r="J69" s="143" t="s">
        <v>5</v>
      </c>
      <c r="K69" s="143" t="s">
        <v>4</v>
      </c>
      <c r="L69" s="143" t="s">
        <v>5</v>
      </c>
    </row>
    <row r="70" spans="3:12" s="142" customFormat="1" x14ac:dyDescent="0.25">
      <c r="C70" s="143" t="s">
        <v>12</v>
      </c>
      <c r="D70" s="143" t="s">
        <v>325</v>
      </c>
      <c r="E70" s="143" t="s">
        <v>4</v>
      </c>
      <c r="F70" s="143" t="s">
        <v>5</v>
      </c>
      <c r="G70" s="143" t="s">
        <v>4</v>
      </c>
      <c r="H70" s="143"/>
      <c r="I70" s="143"/>
      <c r="J70" s="143" t="s">
        <v>4</v>
      </c>
      <c r="K70" s="143" t="s">
        <v>5</v>
      </c>
      <c r="L70" s="143" t="s">
        <v>4</v>
      </c>
    </row>
    <row r="71" spans="3:12" s="142" customFormat="1" x14ac:dyDescent="0.25">
      <c r="C71" s="143" t="s">
        <v>263</v>
      </c>
      <c r="D71" s="143" t="s">
        <v>326</v>
      </c>
      <c r="E71" s="143" t="s">
        <v>5</v>
      </c>
      <c r="F71" s="143" t="s">
        <v>4</v>
      </c>
      <c r="G71" s="143" t="s">
        <v>5</v>
      </c>
      <c r="H71" s="143"/>
      <c r="I71" s="143"/>
      <c r="J71" s="143" t="s">
        <v>5</v>
      </c>
      <c r="K71" s="143" t="s">
        <v>5</v>
      </c>
      <c r="L71" s="143" t="s">
        <v>5</v>
      </c>
    </row>
    <row r="72" spans="3:12" s="142" customFormat="1" x14ac:dyDescent="0.25">
      <c r="C72" s="143" t="s">
        <v>18</v>
      </c>
      <c r="D72" s="143" t="s">
        <v>321</v>
      </c>
      <c r="E72" s="143" t="s">
        <v>4</v>
      </c>
      <c r="F72" s="143" t="s">
        <v>4</v>
      </c>
      <c r="G72" s="143" t="s">
        <v>5</v>
      </c>
      <c r="H72" s="143" t="s">
        <v>4</v>
      </c>
      <c r="I72" s="143" t="s">
        <v>4</v>
      </c>
      <c r="J72" s="143" t="s">
        <v>4</v>
      </c>
      <c r="K72" s="143" t="s">
        <v>4</v>
      </c>
      <c r="L72" s="143" t="s">
        <v>4</v>
      </c>
    </row>
    <row r="73" spans="3:12" s="142" customFormat="1" x14ac:dyDescent="0.25">
      <c r="C73" s="143" t="s">
        <v>327</v>
      </c>
      <c r="D73" s="143" t="s">
        <v>316</v>
      </c>
      <c r="E73" s="143" t="s">
        <v>5</v>
      </c>
      <c r="F73" s="143" t="s">
        <v>4</v>
      </c>
      <c r="G73" s="143" t="s">
        <v>4</v>
      </c>
      <c r="H73" s="143" t="s">
        <v>4</v>
      </c>
      <c r="I73" s="143" t="s">
        <v>5</v>
      </c>
      <c r="J73" s="143" t="s">
        <v>5</v>
      </c>
      <c r="K73" s="143" t="s">
        <v>5</v>
      </c>
      <c r="L73" s="143" t="s">
        <v>5</v>
      </c>
    </row>
    <row r="74" spans="3:12" s="142" customFormat="1" x14ac:dyDescent="0.25">
      <c r="C74" s="143" t="s">
        <v>329</v>
      </c>
      <c r="D74" s="143" t="s">
        <v>317</v>
      </c>
      <c r="E74" s="143" t="s">
        <v>5</v>
      </c>
      <c r="F74" s="143" t="s">
        <v>5</v>
      </c>
      <c r="G74" s="143" t="s">
        <v>5</v>
      </c>
      <c r="H74" s="143" t="s">
        <v>5</v>
      </c>
      <c r="I74" s="143" t="s">
        <v>4</v>
      </c>
      <c r="J74" s="143" t="s">
        <v>5</v>
      </c>
      <c r="K74" s="143" t="s">
        <v>5</v>
      </c>
      <c r="L74" s="143" t="s">
        <v>5</v>
      </c>
    </row>
    <row r="75" spans="3:12" s="142" customFormat="1" x14ac:dyDescent="0.25">
      <c r="C75" s="143" t="s">
        <v>330</v>
      </c>
      <c r="D75" s="143" t="s">
        <v>318</v>
      </c>
      <c r="E75" s="143" t="s">
        <v>4</v>
      </c>
      <c r="F75" s="143" t="s">
        <v>5</v>
      </c>
      <c r="G75" s="143" t="s">
        <v>5</v>
      </c>
      <c r="H75" s="143" t="s">
        <v>5</v>
      </c>
      <c r="I75" s="143" t="s">
        <v>5</v>
      </c>
      <c r="J75" s="143" t="s">
        <v>4</v>
      </c>
      <c r="K75" s="143" t="s">
        <v>4</v>
      </c>
      <c r="L75" s="143" t="s">
        <v>4</v>
      </c>
    </row>
    <row r="76" spans="3:12" s="142" customFormat="1" x14ac:dyDescent="0.25">
      <c r="C76" s="143" t="s">
        <v>331</v>
      </c>
      <c r="D76" s="143" t="s">
        <v>324</v>
      </c>
      <c r="E76" s="143" t="s">
        <v>5</v>
      </c>
      <c r="F76" s="143" t="s">
        <v>4</v>
      </c>
      <c r="G76" s="143" t="s">
        <v>5</v>
      </c>
      <c r="H76" s="143" t="s">
        <v>5</v>
      </c>
      <c r="I76" s="143" t="s">
        <v>5</v>
      </c>
      <c r="J76" s="143" t="s">
        <v>5</v>
      </c>
      <c r="K76" s="143" t="s">
        <v>5</v>
      </c>
      <c r="L76" s="143" t="s">
        <v>5</v>
      </c>
    </row>
    <row r="77" spans="3:12" s="142" customFormat="1" x14ac:dyDescent="0.25">
      <c r="C77" s="143" t="s">
        <v>333</v>
      </c>
      <c r="D77" s="143" t="s">
        <v>325</v>
      </c>
      <c r="E77" s="143" t="s">
        <v>4</v>
      </c>
      <c r="F77" s="143" t="s">
        <v>5</v>
      </c>
      <c r="G77" s="143" t="s">
        <v>4</v>
      </c>
      <c r="H77" s="143" t="s">
        <v>4</v>
      </c>
      <c r="I77" s="143" t="s">
        <v>5</v>
      </c>
      <c r="J77" s="143" t="s">
        <v>4</v>
      </c>
      <c r="K77" s="143" t="s">
        <v>4</v>
      </c>
      <c r="L77" s="143" t="s">
        <v>4</v>
      </c>
    </row>
    <row r="78" spans="3:12" s="142" customFormat="1" x14ac:dyDescent="0.25">
      <c r="C78" s="143" t="s">
        <v>334</v>
      </c>
      <c r="D78" s="143" t="s">
        <v>326</v>
      </c>
      <c r="E78" s="143" t="s">
        <v>5</v>
      </c>
      <c r="F78" s="143" t="s">
        <v>5</v>
      </c>
      <c r="G78" s="143" t="s">
        <v>5</v>
      </c>
      <c r="H78" s="143" t="s">
        <v>5</v>
      </c>
      <c r="I78" s="143" t="s">
        <v>4</v>
      </c>
      <c r="J78" s="143" t="s">
        <v>5</v>
      </c>
      <c r="K78" s="143" t="s">
        <v>5</v>
      </c>
      <c r="L78" s="143" t="s">
        <v>5</v>
      </c>
    </row>
    <row r="79" spans="3:12" s="142" customFormat="1" x14ac:dyDescent="0.25">
      <c r="C79" s="143" t="s">
        <v>0</v>
      </c>
      <c r="D79" s="143" t="s">
        <v>348</v>
      </c>
      <c r="E79" s="143" t="s">
        <v>5</v>
      </c>
      <c r="F79" s="143" t="s">
        <v>5</v>
      </c>
      <c r="G79" s="143" t="s">
        <v>5</v>
      </c>
      <c r="H79" s="143" t="s">
        <v>4</v>
      </c>
      <c r="I79" s="143" t="s">
        <v>4</v>
      </c>
      <c r="J79" s="143" t="s">
        <v>5</v>
      </c>
      <c r="K79" s="143" t="s">
        <v>5</v>
      </c>
      <c r="L79" s="143" t="s">
        <v>5</v>
      </c>
    </row>
    <row r="80" spans="3:12" s="142" customFormat="1" x14ac:dyDescent="0.25">
      <c r="C80" s="143" t="s">
        <v>1</v>
      </c>
      <c r="D80" s="143" t="s">
        <v>349</v>
      </c>
      <c r="E80" s="143" t="s">
        <v>4</v>
      </c>
      <c r="F80" s="143" t="s">
        <v>4</v>
      </c>
      <c r="G80" s="143" t="s">
        <v>4</v>
      </c>
      <c r="H80" s="143"/>
      <c r="I80" s="143"/>
      <c r="J80" s="143"/>
      <c r="K80" s="143"/>
      <c r="L80" s="143"/>
    </row>
    <row r="81" spans="3:13" s="142" customFormat="1" x14ac:dyDescent="0.25">
      <c r="C81" s="143" t="s">
        <v>227</v>
      </c>
      <c r="D81" s="143" t="s">
        <v>350</v>
      </c>
      <c r="E81" s="143"/>
      <c r="F81" s="143"/>
      <c r="G81" s="143"/>
      <c r="H81" s="143"/>
      <c r="I81" s="143"/>
      <c r="J81" s="143" t="s">
        <v>4</v>
      </c>
      <c r="K81" s="143" t="s">
        <v>4</v>
      </c>
      <c r="L81" s="143" t="s">
        <v>4</v>
      </c>
    </row>
    <row r="82" spans="3:13" s="142" customFormat="1" x14ac:dyDescent="0.25">
      <c r="C82" s="4"/>
      <c r="D82" s="4"/>
      <c r="E82" s="4"/>
    </row>
    <row r="83" spans="3:13" s="142" customFormat="1" x14ac:dyDescent="0.25">
      <c r="C83" s="4"/>
      <c r="D83" s="4"/>
      <c r="E83" s="4"/>
    </row>
    <row r="84" spans="3:13" s="142" customFormat="1" x14ac:dyDescent="0.25">
      <c r="C84" s="4"/>
      <c r="D84" s="4"/>
      <c r="E84" s="4"/>
    </row>
    <row r="85" spans="3:13" x14ac:dyDescent="0.25">
      <c r="C85" s="130" t="s">
        <v>7</v>
      </c>
      <c r="D85" s="130" t="s">
        <v>20</v>
      </c>
      <c r="E85" s="130" t="s">
        <v>209</v>
      </c>
      <c r="F85" s="125"/>
      <c r="G85" s="125"/>
      <c r="H85" s="125"/>
      <c r="I85" s="125"/>
      <c r="J85" s="125"/>
      <c r="K85" s="125"/>
      <c r="L85" s="125"/>
      <c r="M85" s="125"/>
    </row>
    <row r="86" spans="3:13" x14ac:dyDescent="0.25">
      <c r="C86" s="9" t="s">
        <v>0</v>
      </c>
      <c r="D86" s="39" t="s">
        <v>348</v>
      </c>
      <c r="E86" s="129"/>
      <c r="F86" s="125"/>
      <c r="G86" s="125"/>
      <c r="H86" s="125"/>
      <c r="I86" s="125"/>
      <c r="J86" s="125"/>
      <c r="K86" s="125"/>
      <c r="L86" s="125"/>
      <c r="M86" s="125"/>
    </row>
    <row r="87" spans="3:13" x14ac:dyDescent="0.25">
      <c r="C87" s="9" t="s">
        <v>1</v>
      </c>
      <c r="D87" s="39" t="s">
        <v>349</v>
      </c>
      <c r="E87" s="124"/>
      <c r="F87" s="125"/>
      <c r="G87" s="125"/>
      <c r="H87" s="125"/>
      <c r="I87" s="125"/>
      <c r="J87" s="125"/>
      <c r="K87" s="125"/>
      <c r="L87" s="125"/>
      <c r="M87" s="125"/>
    </row>
    <row r="88" spans="3:13" s="136" customFormat="1" x14ac:dyDescent="0.25">
      <c r="C88" s="126" t="s">
        <v>227</v>
      </c>
      <c r="D88" s="127" t="s">
        <v>350</v>
      </c>
      <c r="E88" s="10"/>
    </row>
    <row r="89" spans="3:13" x14ac:dyDescent="0.25">
      <c r="C89" s="126" t="s">
        <v>228</v>
      </c>
      <c r="D89" s="127" t="s">
        <v>351</v>
      </c>
      <c r="E89" s="10" t="s">
        <v>305</v>
      </c>
      <c r="F89" s="122"/>
      <c r="G89" s="122"/>
      <c r="H89" s="122"/>
    </row>
    <row r="93" spans="3:13" x14ac:dyDescent="0.25">
      <c r="E93" s="121" t="s">
        <v>362</v>
      </c>
      <c r="F93" s="121" t="s">
        <v>363</v>
      </c>
      <c r="G93" s="121" t="s">
        <v>364</v>
      </c>
      <c r="H93" s="121" t="s">
        <v>365</v>
      </c>
      <c r="I93" s="121" t="s">
        <v>366</v>
      </c>
      <c r="J93" s="121" t="s">
        <v>354</v>
      </c>
      <c r="K93" s="121" t="s">
        <v>355</v>
      </c>
      <c r="L93" s="121" t="s">
        <v>367</v>
      </c>
      <c r="M93" s="121" t="s">
        <v>305</v>
      </c>
    </row>
    <row r="94" spans="3:13" x14ac:dyDescent="0.25">
      <c r="E94" s="17" t="s">
        <v>250</v>
      </c>
      <c r="F94" s="17" t="s">
        <v>251</v>
      </c>
      <c r="G94" s="17" t="s">
        <v>252</v>
      </c>
      <c r="H94" s="17" t="s">
        <v>253</v>
      </c>
      <c r="I94" s="17" t="s">
        <v>254</v>
      </c>
      <c r="J94" s="17" t="s">
        <v>255</v>
      </c>
      <c r="K94" s="17" t="s">
        <v>264</v>
      </c>
      <c r="L94" s="17" t="s">
        <v>265</v>
      </c>
      <c r="M94" s="17" t="s">
        <v>266</v>
      </c>
    </row>
    <row r="95" spans="3:13" x14ac:dyDescent="0.25">
      <c r="C95" s="143" t="s">
        <v>19</v>
      </c>
      <c r="D95" s="143" t="s">
        <v>320</v>
      </c>
      <c r="E95" s="10" t="s">
        <v>4</v>
      </c>
      <c r="F95" s="10" t="s">
        <v>4</v>
      </c>
      <c r="G95" s="10" t="s">
        <v>4</v>
      </c>
      <c r="H95" s="10"/>
      <c r="I95" s="10"/>
      <c r="J95" s="10" t="s">
        <v>4</v>
      </c>
      <c r="K95" s="10" t="s">
        <v>4</v>
      </c>
      <c r="L95" s="10" t="s">
        <v>5</v>
      </c>
      <c r="M95" s="10"/>
    </row>
    <row r="96" spans="3:13" x14ac:dyDescent="0.25">
      <c r="C96" s="143" t="s">
        <v>10</v>
      </c>
      <c r="D96" s="143" t="s">
        <v>316</v>
      </c>
      <c r="E96" s="143" t="s">
        <v>4</v>
      </c>
      <c r="F96" s="143" t="s">
        <v>5</v>
      </c>
      <c r="G96" s="143" t="s">
        <v>4</v>
      </c>
      <c r="H96" s="143"/>
      <c r="I96" s="143"/>
      <c r="J96" s="143" t="s">
        <v>5</v>
      </c>
      <c r="K96" s="143" t="s">
        <v>4</v>
      </c>
      <c r="L96" s="143" t="s">
        <v>4</v>
      </c>
      <c r="M96" s="143"/>
    </row>
    <row r="97" spans="3:13" x14ac:dyDescent="0.25">
      <c r="C97" s="143" t="s">
        <v>201</v>
      </c>
      <c r="D97" s="143" t="s">
        <v>317</v>
      </c>
      <c r="E97" s="143" t="s">
        <v>5</v>
      </c>
      <c r="F97" s="143" t="s">
        <v>4</v>
      </c>
      <c r="G97" s="143" t="s">
        <v>5</v>
      </c>
      <c r="H97" s="143"/>
      <c r="I97" s="143"/>
      <c r="J97" s="143" t="s">
        <v>5</v>
      </c>
      <c r="K97" s="143" t="s">
        <v>5</v>
      </c>
      <c r="L97" s="143" t="s">
        <v>5</v>
      </c>
      <c r="M97" s="143"/>
    </row>
    <row r="98" spans="3:13" x14ac:dyDescent="0.25">
      <c r="C98" s="143" t="s">
        <v>240</v>
      </c>
      <c r="D98" s="143" t="s">
        <v>318</v>
      </c>
      <c r="E98" s="143" t="s">
        <v>5</v>
      </c>
      <c r="F98" s="143" t="s">
        <v>5</v>
      </c>
      <c r="G98" s="143" t="s">
        <v>5</v>
      </c>
      <c r="H98" s="143"/>
      <c r="I98" s="143"/>
      <c r="J98" s="143" t="s">
        <v>4</v>
      </c>
      <c r="K98" s="143" t="s">
        <v>5</v>
      </c>
      <c r="L98" s="143" t="s">
        <v>5</v>
      </c>
      <c r="M98" s="143"/>
    </row>
    <row r="99" spans="3:13" x14ac:dyDescent="0.25">
      <c r="C99" s="143" t="s">
        <v>11</v>
      </c>
      <c r="D99" s="143" t="s">
        <v>324</v>
      </c>
      <c r="E99" s="143" t="s">
        <v>5</v>
      </c>
      <c r="F99" s="143" t="s">
        <v>5</v>
      </c>
      <c r="G99" s="143" t="s">
        <v>5</v>
      </c>
      <c r="H99" s="143"/>
      <c r="I99" s="143"/>
      <c r="J99" s="143" t="s">
        <v>5</v>
      </c>
      <c r="K99" s="143" t="s">
        <v>4</v>
      </c>
      <c r="L99" s="143" t="s">
        <v>5</v>
      </c>
      <c r="M99" s="143"/>
    </row>
    <row r="100" spans="3:13" x14ac:dyDescent="0.25">
      <c r="C100" s="143" t="s">
        <v>12</v>
      </c>
      <c r="D100" s="143" t="s">
        <v>325</v>
      </c>
      <c r="E100" s="143" t="s">
        <v>4</v>
      </c>
      <c r="F100" s="143" t="s">
        <v>5</v>
      </c>
      <c r="G100" s="143" t="s">
        <v>4</v>
      </c>
      <c r="H100" s="143"/>
      <c r="I100" s="143"/>
      <c r="J100" s="143" t="s">
        <v>4</v>
      </c>
      <c r="K100" s="143" t="s">
        <v>5</v>
      </c>
      <c r="L100" s="143" t="s">
        <v>4</v>
      </c>
      <c r="M100" s="143"/>
    </row>
    <row r="101" spans="3:13" x14ac:dyDescent="0.25">
      <c r="C101" s="143" t="s">
        <v>263</v>
      </c>
      <c r="D101" s="143" t="s">
        <v>326</v>
      </c>
      <c r="E101" s="143" t="s">
        <v>5</v>
      </c>
      <c r="F101" s="143" t="s">
        <v>4</v>
      </c>
      <c r="G101" s="143" t="s">
        <v>5</v>
      </c>
      <c r="H101" s="143"/>
      <c r="I101" s="143"/>
      <c r="J101" s="143" t="s">
        <v>5</v>
      </c>
      <c r="K101" s="143" t="s">
        <v>5</v>
      </c>
      <c r="L101" s="143" t="s">
        <v>5</v>
      </c>
      <c r="M101" s="143"/>
    </row>
    <row r="102" spans="3:13" x14ac:dyDescent="0.25">
      <c r="C102" s="143" t="s">
        <v>18</v>
      </c>
      <c r="D102" s="143" t="s">
        <v>321</v>
      </c>
      <c r="E102" s="143" t="s">
        <v>4</v>
      </c>
      <c r="F102" s="143" t="s">
        <v>4</v>
      </c>
      <c r="G102" s="143" t="s">
        <v>5</v>
      </c>
      <c r="H102" s="143" t="s">
        <v>4</v>
      </c>
      <c r="I102" s="143" t="s">
        <v>4</v>
      </c>
      <c r="J102" s="143" t="s">
        <v>4</v>
      </c>
      <c r="K102" s="143" t="s">
        <v>4</v>
      </c>
      <c r="L102" s="143" t="s">
        <v>4</v>
      </c>
      <c r="M102" s="143"/>
    </row>
    <row r="103" spans="3:13" x14ac:dyDescent="0.25">
      <c r="C103" s="143" t="s">
        <v>327</v>
      </c>
      <c r="D103" s="143" t="s">
        <v>316</v>
      </c>
      <c r="E103" s="143" t="s">
        <v>5</v>
      </c>
      <c r="F103" s="143" t="s">
        <v>4</v>
      </c>
      <c r="G103" s="143" t="s">
        <v>4</v>
      </c>
      <c r="H103" s="143" t="s">
        <v>4</v>
      </c>
      <c r="I103" s="143" t="s">
        <v>5</v>
      </c>
      <c r="J103" s="143" t="s">
        <v>5</v>
      </c>
      <c r="K103" s="143" t="s">
        <v>5</v>
      </c>
      <c r="L103" s="143" t="s">
        <v>5</v>
      </c>
      <c r="M103" s="143"/>
    </row>
    <row r="104" spans="3:13" x14ac:dyDescent="0.25">
      <c r="C104" s="143" t="s">
        <v>329</v>
      </c>
      <c r="D104" s="143" t="s">
        <v>317</v>
      </c>
      <c r="E104" s="143" t="s">
        <v>5</v>
      </c>
      <c r="F104" s="143" t="s">
        <v>5</v>
      </c>
      <c r="G104" s="143" t="s">
        <v>5</v>
      </c>
      <c r="H104" s="143" t="s">
        <v>5</v>
      </c>
      <c r="I104" s="143" t="s">
        <v>4</v>
      </c>
      <c r="J104" s="143" t="s">
        <v>5</v>
      </c>
      <c r="K104" s="143" t="s">
        <v>5</v>
      </c>
      <c r="L104" s="143" t="s">
        <v>5</v>
      </c>
      <c r="M104" s="143"/>
    </row>
    <row r="105" spans="3:13" x14ac:dyDescent="0.25">
      <c r="C105" s="143" t="s">
        <v>330</v>
      </c>
      <c r="D105" s="143" t="s">
        <v>318</v>
      </c>
      <c r="E105" s="143" t="s">
        <v>4</v>
      </c>
      <c r="F105" s="143" t="s">
        <v>5</v>
      </c>
      <c r="G105" s="143" t="s">
        <v>5</v>
      </c>
      <c r="H105" s="143" t="s">
        <v>5</v>
      </c>
      <c r="I105" s="143" t="s">
        <v>5</v>
      </c>
      <c r="J105" s="143" t="s">
        <v>4</v>
      </c>
      <c r="K105" s="143" t="s">
        <v>4</v>
      </c>
      <c r="L105" s="143" t="s">
        <v>4</v>
      </c>
      <c r="M105" s="143"/>
    </row>
    <row r="106" spans="3:13" x14ac:dyDescent="0.25">
      <c r="C106" s="143" t="s">
        <v>331</v>
      </c>
      <c r="D106" s="143" t="s">
        <v>324</v>
      </c>
      <c r="E106" s="143" t="s">
        <v>5</v>
      </c>
      <c r="F106" s="143" t="s">
        <v>4</v>
      </c>
      <c r="G106" s="143" t="s">
        <v>5</v>
      </c>
      <c r="H106" s="143" t="s">
        <v>5</v>
      </c>
      <c r="I106" s="143" t="s">
        <v>5</v>
      </c>
      <c r="J106" s="143" t="s">
        <v>5</v>
      </c>
      <c r="K106" s="143" t="s">
        <v>5</v>
      </c>
      <c r="L106" s="143" t="s">
        <v>5</v>
      </c>
      <c r="M106" s="143"/>
    </row>
    <row r="107" spans="3:13" x14ac:dyDescent="0.25">
      <c r="C107" s="143" t="s">
        <v>333</v>
      </c>
      <c r="D107" s="143" t="s">
        <v>325</v>
      </c>
      <c r="E107" s="143" t="s">
        <v>4</v>
      </c>
      <c r="F107" s="143" t="s">
        <v>5</v>
      </c>
      <c r="G107" s="143" t="s">
        <v>4</v>
      </c>
      <c r="H107" s="143" t="s">
        <v>4</v>
      </c>
      <c r="I107" s="143" t="s">
        <v>5</v>
      </c>
      <c r="J107" s="143" t="s">
        <v>4</v>
      </c>
      <c r="K107" s="143" t="s">
        <v>4</v>
      </c>
      <c r="L107" s="143" t="s">
        <v>4</v>
      </c>
      <c r="M107" s="143"/>
    </row>
    <row r="108" spans="3:13" x14ac:dyDescent="0.25">
      <c r="C108" s="143" t="s">
        <v>334</v>
      </c>
      <c r="D108" s="143" t="s">
        <v>326</v>
      </c>
      <c r="E108" s="143" t="s">
        <v>5</v>
      </c>
      <c r="F108" s="143" t="s">
        <v>5</v>
      </c>
      <c r="G108" s="143" t="s">
        <v>5</v>
      </c>
      <c r="H108" s="143" t="s">
        <v>5</v>
      </c>
      <c r="I108" s="143" t="s">
        <v>4</v>
      </c>
      <c r="J108" s="143" t="s">
        <v>5</v>
      </c>
      <c r="K108" s="143" t="s">
        <v>5</v>
      </c>
      <c r="L108" s="143" t="s">
        <v>5</v>
      </c>
      <c r="M108" s="143"/>
    </row>
    <row r="109" spans="3:13" x14ac:dyDescent="0.25">
      <c r="C109" s="143" t="s">
        <v>335</v>
      </c>
      <c r="D109" s="143" t="s">
        <v>323</v>
      </c>
      <c r="E109" s="143" t="s">
        <v>4</v>
      </c>
      <c r="F109" s="143" t="s">
        <v>4</v>
      </c>
      <c r="G109" s="143" t="s">
        <v>4</v>
      </c>
      <c r="H109" s="143" t="s">
        <v>4</v>
      </c>
      <c r="I109" s="143" t="s">
        <v>4</v>
      </c>
      <c r="J109" s="143" t="s">
        <v>4</v>
      </c>
      <c r="K109" s="143" t="s">
        <v>4</v>
      </c>
      <c r="L109" s="143" t="s">
        <v>4</v>
      </c>
      <c r="M109" s="143" t="s">
        <v>5</v>
      </c>
    </row>
    <row r="110" spans="3:13" x14ac:dyDescent="0.25">
      <c r="C110" s="143" t="s">
        <v>0</v>
      </c>
      <c r="D110" s="143" t="s">
        <v>348</v>
      </c>
      <c r="E110" s="143" t="s">
        <v>5</v>
      </c>
      <c r="F110" s="143" t="s">
        <v>5</v>
      </c>
      <c r="G110" s="143" t="s">
        <v>5</v>
      </c>
      <c r="H110" s="143" t="s">
        <v>4</v>
      </c>
      <c r="I110" s="143" t="s">
        <v>4</v>
      </c>
      <c r="J110" s="143" t="s">
        <v>5</v>
      </c>
      <c r="K110" s="143" t="s">
        <v>5</v>
      </c>
      <c r="L110" s="143" t="s">
        <v>5</v>
      </c>
      <c r="M110" s="143"/>
    </row>
    <row r="111" spans="3:13" x14ac:dyDescent="0.25">
      <c r="C111" s="143" t="s">
        <v>1</v>
      </c>
      <c r="D111" s="143" t="s">
        <v>349</v>
      </c>
      <c r="E111" s="143" t="s">
        <v>4</v>
      </c>
      <c r="F111" s="143" t="s">
        <v>4</v>
      </c>
      <c r="G111" s="143" t="s">
        <v>4</v>
      </c>
      <c r="H111" s="143"/>
      <c r="I111" s="143"/>
      <c r="J111" s="143"/>
      <c r="K111" s="143"/>
      <c r="L111" s="143"/>
      <c r="M111" s="143"/>
    </row>
    <row r="112" spans="3:13" x14ac:dyDescent="0.25">
      <c r="C112" s="143" t="s">
        <v>227</v>
      </c>
      <c r="D112" s="143" t="s">
        <v>350</v>
      </c>
      <c r="E112" s="143"/>
      <c r="F112" s="143"/>
      <c r="G112" s="143"/>
      <c r="H112" s="143"/>
      <c r="I112" s="143"/>
      <c r="J112" s="143" t="s">
        <v>4</v>
      </c>
      <c r="K112" s="143" t="s">
        <v>4</v>
      </c>
      <c r="L112" s="143" t="s">
        <v>4</v>
      </c>
      <c r="M112" s="143"/>
    </row>
    <row r="113" spans="3:13" x14ac:dyDescent="0.25">
      <c r="C113" s="143" t="s">
        <v>228</v>
      </c>
      <c r="D113" s="143" t="s">
        <v>351</v>
      </c>
      <c r="E113" s="143"/>
      <c r="F113" s="143"/>
      <c r="G113" s="143"/>
      <c r="H113" s="143"/>
      <c r="I113" s="143"/>
      <c r="J113" s="143"/>
      <c r="K113" s="143"/>
      <c r="L113" s="143"/>
      <c r="M113" s="143"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53"/>
  <sheetViews>
    <sheetView showGridLines="0" zoomScale="85" zoomScaleNormal="85" workbookViewId="0">
      <selection activeCell="E18" sqref="E18"/>
    </sheetView>
  </sheetViews>
  <sheetFormatPr defaultRowHeight="15" x14ac:dyDescent="0.2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x14ac:dyDescent="0.2">
      <c r="B1" s="31"/>
      <c r="C1" s="32"/>
      <c r="D1" s="33"/>
      <c r="E1" s="33"/>
      <c r="F1" s="33"/>
      <c r="G1" s="56"/>
      <c r="H1" s="34"/>
    </row>
    <row r="2" spans="2:8" s="28" customFormat="1" ht="18.75" customHeight="1" x14ac:dyDescent="0.2">
      <c r="B2" s="22" t="s">
        <v>24</v>
      </c>
      <c r="C2" s="23"/>
      <c r="D2" s="24"/>
      <c r="E2" s="25"/>
      <c r="F2" s="26"/>
      <c r="G2" s="27"/>
      <c r="H2" s="25"/>
    </row>
    <row r="3" spans="2:8" x14ac:dyDescent="0.25">
      <c r="B3" s="14"/>
      <c r="C3" s="14"/>
      <c r="D3" s="16"/>
      <c r="E3" s="16"/>
      <c r="F3" s="21"/>
      <c r="G3" s="57"/>
      <c r="H3" s="16"/>
    </row>
    <row r="4" spans="2:8" x14ac:dyDescent="0.25">
      <c r="B4" s="14"/>
      <c r="C4" s="14"/>
      <c r="D4" s="15"/>
      <c r="E4" s="29"/>
      <c r="F4" s="30" t="s">
        <v>25</v>
      </c>
      <c r="G4" s="58" t="s">
        <v>141</v>
      </c>
      <c r="H4" s="16"/>
    </row>
    <row r="5" spans="2:8" x14ac:dyDescent="0.25">
      <c r="B5" s="14"/>
      <c r="C5" s="14"/>
      <c r="D5" s="16"/>
      <c r="E5" s="16"/>
      <c r="F5" s="30" t="s">
        <v>26</v>
      </c>
      <c r="G5" s="59">
        <v>41284</v>
      </c>
      <c r="H5" s="16"/>
    </row>
    <row r="6" spans="2:8" x14ac:dyDescent="0.25">
      <c r="B6" s="14"/>
      <c r="C6" s="14"/>
      <c r="D6" s="16"/>
      <c r="E6" s="16"/>
      <c r="F6" s="30" t="s">
        <v>27</v>
      </c>
      <c r="G6" s="219">
        <v>3248</v>
      </c>
      <c r="H6" s="16"/>
    </row>
    <row r="7" spans="2:8" x14ac:dyDescent="0.25">
      <c r="B7" s="14"/>
      <c r="C7" s="14"/>
      <c r="D7" s="16"/>
      <c r="E7" s="16"/>
      <c r="F7" s="78" t="s">
        <v>139</v>
      </c>
      <c r="G7" s="79">
        <v>1</v>
      </c>
      <c r="H7" s="16"/>
    </row>
    <row r="8" spans="2:8" x14ac:dyDescent="0.25">
      <c r="B8" s="105" t="s">
        <v>28</v>
      </c>
      <c r="C8" s="105" t="s">
        <v>29</v>
      </c>
      <c r="D8" s="106" t="s">
        <v>30</v>
      </c>
      <c r="E8" s="106" t="s">
        <v>31</v>
      </c>
      <c r="F8" s="107" t="s">
        <v>32</v>
      </c>
      <c r="G8" s="108" t="s">
        <v>33</v>
      </c>
      <c r="H8" s="106" t="s">
        <v>34</v>
      </c>
    </row>
    <row r="9" spans="2:8" x14ac:dyDescent="0.25">
      <c r="B9" s="65"/>
      <c r="C9" s="65"/>
      <c r="D9" s="66"/>
      <c r="E9" s="66"/>
      <c r="F9" s="67"/>
      <c r="G9" s="68" t="s">
        <v>89</v>
      </c>
      <c r="H9" s="66"/>
    </row>
    <row r="10" spans="2:8" ht="15" customHeight="1" x14ac:dyDescent="0.25">
      <c r="B10" s="20"/>
      <c r="C10" s="20"/>
      <c r="D10" s="20"/>
      <c r="E10" s="244"/>
      <c r="F10" s="19"/>
      <c r="G10" s="109" t="s">
        <v>90</v>
      </c>
      <c r="H10" s="244"/>
    </row>
    <row r="11" spans="2:8" ht="15" customHeight="1" x14ac:dyDescent="0.25">
      <c r="B11" s="20"/>
      <c r="C11" s="20"/>
      <c r="D11" s="20"/>
      <c r="E11" s="244"/>
      <c r="F11" s="19"/>
      <c r="G11" s="109" t="s">
        <v>66</v>
      </c>
      <c r="H11" s="244"/>
    </row>
    <row r="12" spans="2:8" x14ac:dyDescent="0.25">
      <c r="B12" s="20">
        <v>1</v>
      </c>
      <c r="C12" s="20">
        <v>1</v>
      </c>
      <c r="D12" s="152" t="s">
        <v>478</v>
      </c>
      <c r="E12" s="244"/>
      <c r="F12" s="19"/>
      <c r="G12" s="109"/>
      <c r="H12" s="244"/>
    </row>
    <row r="13" spans="2:8" ht="38.25" x14ac:dyDescent="0.25">
      <c r="B13" s="20"/>
      <c r="C13" s="230" t="s">
        <v>450</v>
      </c>
      <c r="D13" s="244" t="s">
        <v>507</v>
      </c>
      <c r="E13" s="244"/>
      <c r="F13" s="19"/>
      <c r="G13" s="109"/>
      <c r="H13" s="244"/>
    </row>
    <row r="14" spans="2:8" ht="25.5" x14ac:dyDescent="0.25">
      <c r="B14" s="20"/>
      <c r="C14" s="230" t="s">
        <v>450</v>
      </c>
      <c r="D14" s="244" t="s">
        <v>491</v>
      </c>
      <c r="E14" s="244"/>
      <c r="F14" s="19"/>
      <c r="G14" s="109"/>
      <c r="H14" s="244"/>
    </row>
    <row r="15" spans="2:8" ht="25.5" x14ac:dyDescent="0.25">
      <c r="B15" s="20"/>
      <c r="C15" s="230" t="s">
        <v>450</v>
      </c>
      <c r="D15" s="244" t="s">
        <v>494</v>
      </c>
      <c r="E15" s="244"/>
      <c r="F15" s="19"/>
      <c r="G15" s="109"/>
      <c r="H15" s="244"/>
    </row>
    <row r="16" spans="2:8" ht="25.5" x14ac:dyDescent="0.25">
      <c r="B16" s="20"/>
      <c r="C16" s="20" t="s">
        <v>404</v>
      </c>
      <c r="D16" s="244" t="s">
        <v>496</v>
      </c>
      <c r="E16" s="244" t="s">
        <v>461</v>
      </c>
      <c r="F16" s="19"/>
      <c r="G16" s="109"/>
      <c r="H16" s="244"/>
    </row>
    <row r="17" spans="2:8" x14ac:dyDescent="0.25">
      <c r="B17" s="20">
        <v>2</v>
      </c>
      <c r="C17" s="20">
        <v>2</v>
      </c>
      <c r="D17" s="152" t="s">
        <v>480</v>
      </c>
      <c r="E17" s="244"/>
      <c r="F17" s="19"/>
      <c r="G17" s="109"/>
      <c r="H17" s="244"/>
    </row>
    <row r="18" spans="2:8" ht="25.5" x14ac:dyDescent="0.25">
      <c r="B18" s="20"/>
      <c r="C18" s="230" t="s">
        <v>450</v>
      </c>
      <c r="D18" s="244" t="s">
        <v>491</v>
      </c>
      <c r="E18" s="244"/>
      <c r="F18" s="19"/>
      <c r="G18" s="109"/>
      <c r="H18" s="244"/>
    </row>
    <row r="19" spans="2:8" x14ac:dyDescent="0.25">
      <c r="B19" s="20"/>
      <c r="C19" s="230" t="s">
        <v>450</v>
      </c>
      <c r="D19" s="244" t="s">
        <v>495</v>
      </c>
      <c r="E19" s="244"/>
      <c r="F19" s="19"/>
      <c r="G19" s="109"/>
      <c r="H19" s="244"/>
    </row>
    <row r="20" spans="2:8" ht="25.5" x14ac:dyDescent="0.25">
      <c r="B20" s="20"/>
      <c r="C20" s="20" t="s">
        <v>404</v>
      </c>
      <c r="D20" s="244" t="s">
        <v>497</v>
      </c>
      <c r="E20" s="244" t="s">
        <v>461</v>
      </c>
      <c r="F20" s="19"/>
      <c r="G20" s="109"/>
      <c r="H20" s="244"/>
    </row>
    <row r="21" spans="2:8" x14ac:dyDescent="0.25">
      <c r="B21" s="20">
        <v>3</v>
      </c>
      <c r="C21" s="20">
        <v>3</v>
      </c>
      <c r="D21" s="152" t="s">
        <v>455</v>
      </c>
      <c r="E21" s="244"/>
      <c r="F21" s="19"/>
      <c r="G21" s="109"/>
      <c r="H21" s="244"/>
    </row>
    <row r="22" spans="2:8" ht="25.5" x14ac:dyDescent="0.25">
      <c r="B22" s="20"/>
      <c r="C22" s="230" t="s">
        <v>450</v>
      </c>
      <c r="D22" s="244" t="s">
        <v>491</v>
      </c>
      <c r="E22" s="244"/>
      <c r="F22" s="19"/>
      <c r="G22" s="109"/>
      <c r="H22" s="244"/>
    </row>
    <row r="23" spans="2:8" x14ac:dyDescent="0.25">
      <c r="B23" s="20"/>
      <c r="C23" s="230" t="s">
        <v>450</v>
      </c>
      <c r="D23" s="244" t="s">
        <v>495</v>
      </c>
      <c r="E23" s="244"/>
      <c r="F23" s="19"/>
      <c r="G23" s="109"/>
      <c r="H23" s="244"/>
    </row>
    <row r="24" spans="2:8" ht="25.5" x14ac:dyDescent="0.25">
      <c r="B24" s="20"/>
      <c r="C24" s="20" t="s">
        <v>404</v>
      </c>
      <c r="D24" s="244" t="s">
        <v>496</v>
      </c>
      <c r="E24" s="244" t="s">
        <v>500</v>
      </c>
      <c r="F24" s="19"/>
      <c r="G24" s="109"/>
      <c r="H24" s="244"/>
    </row>
    <row r="25" spans="2:8" x14ac:dyDescent="0.25">
      <c r="B25" s="20"/>
      <c r="C25" s="20" t="s">
        <v>404</v>
      </c>
      <c r="D25" s="244" t="s">
        <v>498</v>
      </c>
      <c r="E25" s="244" t="s">
        <v>501</v>
      </c>
      <c r="F25" s="19"/>
      <c r="G25" s="109"/>
      <c r="H25" s="244"/>
    </row>
    <row r="26" spans="2:8" ht="25.5" x14ac:dyDescent="0.25">
      <c r="B26" s="20">
        <v>4</v>
      </c>
      <c r="C26" s="20">
        <v>4</v>
      </c>
      <c r="D26" s="152" t="s">
        <v>504</v>
      </c>
      <c r="E26" s="244"/>
      <c r="F26" s="19"/>
      <c r="G26" s="109"/>
      <c r="H26" s="244"/>
    </row>
    <row r="27" spans="2:8" ht="25.5" x14ac:dyDescent="0.25">
      <c r="B27" s="20"/>
      <c r="C27" s="230" t="s">
        <v>450</v>
      </c>
      <c r="D27" s="244" t="s">
        <v>491</v>
      </c>
      <c r="E27" s="244"/>
      <c r="F27" s="19"/>
      <c r="G27" s="109"/>
      <c r="H27" s="244"/>
    </row>
    <row r="28" spans="2:8" x14ac:dyDescent="0.25">
      <c r="B28" s="20"/>
      <c r="C28" s="230" t="s">
        <v>450</v>
      </c>
      <c r="D28" s="244" t="s">
        <v>495</v>
      </c>
      <c r="E28" s="244"/>
      <c r="F28" s="19"/>
      <c r="G28" s="109"/>
      <c r="H28" s="244"/>
    </row>
    <row r="29" spans="2:8" ht="25.5" x14ac:dyDescent="0.25">
      <c r="B29" s="20"/>
      <c r="C29" s="20" t="s">
        <v>404</v>
      </c>
      <c r="D29" s="244" t="s">
        <v>496</v>
      </c>
      <c r="E29" s="244" t="s">
        <v>500</v>
      </c>
      <c r="F29" s="19"/>
      <c r="G29" s="109"/>
      <c r="H29" s="244"/>
    </row>
    <row r="30" spans="2:8" ht="15" customHeight="1" x14ac:dyDescent="0.25">
      <c r="B30" s="20"/>
      <c r="C30" s="20" t="s">
        <v>404</v>
      </c>
      <c r="D30" s="285" t="s">
        <v>499</v>
      </c>
      <c r="E30" s="244" t="s">
        <v>460</v>
      </c>
      <c r="F30" s="19"/>
      <c r="G30" s="109"/>
      <c r="H30" s="244"/>
    </row>
    <row r="31" spans="2:8" ht="15" customHeight="1" x14ac:dyDescent="0.25">
      <c r="B31" s="20"/>
      <c r="C31" s="20" t="s">
        <v>404</v>
      </c>
      <c r="D31" s="286"/>
      <c r="E31" s="244" t="s">
        <v>502</v>
      </c>
      <c r="F31" s="19"/>
      <c r="G31" s="109"/>
      <c r="H31" s="244"/>
    </row>
    <row r="32" spans="2:8" ht="25.5" x14ac:dyDescent="0.25">
      <c r="B32" s="20">
        <v>5</v>
      </c>
      <c r="C32" s="20">
        <v>5</v>
      </c>
      <c r="D32" s="152" t="s">
        <v>505</v>
      </c>
      <c r="E32" s="244"/>
      <c r="F32" s="19"/>
      <c r="G32" s="109"/>
      <c r="H32" s="244"/>
    </row>
    <row r="33" spans="2:8" ht="25.5" x14ac:dyDescent="0.25">
      <c r="B33" s="20"/>
      <c r="C33" s="230" t="s">
        <v>450</v>
      </c>
      <c r="D33" s="244" t="s">
        <v>491</v>
      </c>
      <c r="E33" s="244"/>
      <c r="F33" s="19"/>
      <c r="G33" s="109"/>
      <c r="H33" s="244"/>
    </row>
    <row r="34" spans="2:8" x14ac:dyDescent="0.25">
      <c r="B34" s="20"/>
      <c r="C34" s="230" t="s">
        <v>450</v>
      </c>
      <c r="D34" s="244" t="s">
        <v>495</v>
      </c>
      <c r="E34" s="244"/>
      <c r="F34" s="19"/>
      <c r="G34" s="109"/>
      <c r="H34" s="244"/>
    </row>
    <row r="35" spans="2:8" ht="25.5" x14ac:dyDescent="0.25">
      <c r="B35" s="20"/>
      <c r="C35" s="20" t="s">
        <v>404</v>
      </c>
      <c r="D35" s="244" t="s">
        <v>496</v>
      </c>
      <c r="E35" s="244" t="s">
        <v>500</v>
      </c>
      <c r="F35" s="19"/>
      <c r="G35" s="109"/>
      <c r="H35" s="244"/>
    </row>
    <row r="36" spans="2:8" ht="15" customHeight="1" x14ac:dyDescent="0.25">
      <c r="B36" s="20"/>
      <c r="C36" s="20" t="s">
        <v>404</v>
      </c>
      <c r="D36" s="285" t="s">
        <v>506</v>
      </c>
      <c r="E36" s="244" t="s">
        <v>460</v>
      </c>
      <c r="F36" s="19"/>
      <c r="G36" s="109"/>
      <c r="H36" s="244"/>
    </row>
    <row r="37" spans="2:8" ht="25.5" x14ac:dyDescent="0.25">
      <c r="B37" s="20"/>
      <c r="C37" s="20" t="s">
        <v>404</v>
      </c>
      <c r="D37" s="286"/>
      <c r="E37" s="244" t="s">
        <v>459</v>
      </c>
      <c r="F37" s="19"/>
      <c r="G37" s="109"/>
      <c r="H37" s="244"/>
    </row>
    <row r="38" spans="2:8" ht="15" customHeight="1" x14ac:dyDescent="0.25">
      <c r="B38" s="20"/>
      <c r="C38" s="20"/>
      <c r="D38" s="244"/>
      <c r="E38" s="244"/>
      <c r="F38" s="19"/>
      <c r="G38" s="109"/>
      <c r="H38" s="244"/>
    </row>
    <row r="39" spans="2:8" x14ac:dyDescent="0.25">
      <c r="B39" s="20"/>
      <c r="C39" s="20"/>
      <c r="D39" s="244"/>
      <c r="E39" s="244"/>
      <c r="F39" s="19"/>
      <c r="G39" s="109"/>
      <c r="H39" s="244"/>
    </row>
    <row r="40" spans="2:8" ht="15" customHeight="1" x14ac:dyDescent="0.25">
      <c r="B40" s="20"/>
      <c r="C40" s="20"/>
      <c r="D40" s="244"/>
      <c r="E40" s="244"/>
      <c r="F40" s="19"/>
      <c r="G40" s="109"/>
      <c r="H40" s="244"/>
    </row>
    <row r="41" spans="2:8" x14ac:dyDescent="0.25">
      <c r="B41" s="20"/>
      <c r="C41" s="20"/>
      <c r="D41" s="244"/>
      <c r="E41" s="244"/>
      <c r="F41" s="19"/>
      <c r="G41" s="109"/>
      <c r="H41" s="244"/>
    </row>
    <row r="42" spans="2:8" ht="15" customHeight="1" x14ac:dyDescent="0.25">
      <c r="B42" s="20"/>
      <c r="C42" s="20"/>
      <c r="D42" s="244"/>
      <c r="E42" s="244"/>
      <c r="F42" s="19"/>
      <c r="G42" s="109"/>
      <c r="H42" s="244"/>
    </row>
    <row r="43" spans="2:8" x14ac:dyDescent="0.25">
      <c r="B43" s="20"/>
      <c r="C43" s="20"/>
      <c r="D43" s="244"/>
      <c r="E43" s="244"/>
      <c r="F43" s="19"/>
      <c r="G43" s="109"/>
      <c r="H43" s="244"/>
    </row>
    <row r="44" spans="2:8" x14ac:dyDescent="0.25">
      <c r="B44" s="20"/>
      <c r="C44" s="20"/>
      <c r="D44" s="244"/>
      <c r="E44" s="244"/>
      <c r="F44" s="19"/>
      <c r="G44" s="109"/>
      <c r="H44" s="244"/>
    </row>
    <row r="45" spans="2:8" x14ac:dyDescent="0.25">
      <c r="B45" s="20"/>
      <c r="C45" s="20"/>
      <c r="D45" s="244"/>
      <c r="E45" s="244"/>
      <c r="F45" s="19"/>
      <c r="G45" s="109"/>
      <c r="H45" s="244"/>
    </row>
    <row r="46" spans="2:8" x14ac:dyDescent="0.25">
      <c r="B46" s="20"/>
      <c r="C46" s="20"/>
      <c r="D46" s="244"/>
      <c r="E46" s="244"/>
      <c r="F46" s="19"/>
      <c r="G46" s="109"/>
      <c r="H46" s="244"/>
    </row>
    <row r="53" ht="15" customHeight="1" x14ac:dyDescent="0.25"/>
  </sheetData>
  <autoFilter ref="B8:H9"/>
  <mergeCells count="2">
    <mergeCell ref="D30:D31"/>
    <mergeCell ref="D36:D37"/>
  </mergeCells>
  <conditionalFormatting sqref="G1 G8:G64413">
    <cfRule type="cellIs" dxfId="33" priority="2" stopIfTrue="1" operator="equal">
      <formula>"ok"</formula>
    </cfRule>
    <cfRule type="cellIs" dxfId="32" priority="3" stopIfTrue="1" operator="equal">
      <formula>"nok"</formula>
    </cfRule>
    <cfRule type="cellIs" dxfId="31" priority="4" stopIfTrue="1" operator="equal">
      <formula>"nvt"</formula>
    </cfRule>
  </conditionalFormatting>
  <conditionalFormatting sqref="G1:G5 G7:G1048576">
    <cfRule type="cellIs" dxfId="3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14"/>
  <sheetViews>
    <sheetView showGridLines="0" zoomScale="85" zoomScaleNormal="85" workbookViewId="0">
      <selection activeCell="B10" sqref="B10"/>
    </sheetView>
  </sheetViews>
  <sheetFormatPr defaultRowHeight="15" x14ac:dyDescent="0.25"/>
  <cols>
    <col min="1" max="1" width="13.140625" customWidth="1"/>
    <col min="2" max="2" width="8" customWidth="1"/>
    <col min="3" max="3" width="50.28515625" customWidth="1"/>
    <col min="4" max="4" width="47.85546875" customWidth="1"/>
    <col min="5" max="5" width="18.42578125" customWidth="1"/>
  </cols>
  <sheetData>
    <row r="5" spans="2:6" s="115" customFormat="1" x14ac:dyDescent="0.25"/>
    <row r="6" spans="2:6" s="115" customFormat="1" x14ac:dyDescent="0.25"/>
    <row r="7" spans="2:6" s="115" customFormat="1" x14ac:dyDescent="0.25">
      <c r="F7" s="2" t="s">
        <v>235</v>
      </c>
    </row>
    <row r="8" spans="2:6" s="115" customFormat="1" x14ac:dyDescent="0.25">
      <c r="F8" s="116" t="str">
        <f>CONCATENATE("|",B8,"|",C8,"|",D8,"|")</f>
        <v>||||</v>
      </c>
    </row>
    <row r="9" spans="2:6" x14ac:dyDescent="0.25">
      <c r="B9" s="117" t="s">
        <v>8</v>
      </c>
      <c r="C9" s="117" t="s">
        <v>232</v>
      </c>
      <c r="D9" s="117" t="s">
        <v>31</v>
      </c>
      <c r="F9" s="116" t="str">
        <f>CONCATENATE("||",B9,"||",C9,"||",D9,"||")</f>
        <v>||Nr||Situatie||Verwachting||</v>
      </c>
    </row>
    <row r="10" spans="2:6" ht="30" x14ac:dyDescent="0.25">
      <c r="B10" s="39">
        <v>1</v>
      </c>
      <c r="C10" s="39" t="s">
        <v>463</v>
      </c>
      <c r="D10" s="39" t="s">
        <v>461</v>
      </c>
      <c r="F10" s="252" t="str">
        <f>CONCATENATE("|",B10,"|",C10,"|",D10,"|")</f>
        <v>|1|wachtwoord is correct|melding: de gebruikersnaam en wachtwoord combinatie bestaat niet|</v>
      </c>
    </row>
    <row r="11" spans="2:6" ht="30" x14ac:dyDescent="0.25">
      <c r="B11" s="39">
        <v>2</v>
      </c>
      <c r="C11" s="39" t="s">
        <v>462</v>
      </c>
      <c r="D11" s="39" t="s">
        <v>461</v>
      </c>
      <c r="F11" s="252" t="str">
        <f>CONCATENATE("|",B11,"|",C11,"|",D11,"|")</f>
        <v>|2|gebruikersnaam bestaat|melding: de gebruikersnaam en wachtwoord combinatie bestaat niet|</v>
      </c>
    </row>
    <row r="12" spans="2:6" ht="30" x14ac:dyDescent="0.25">
      <c r="B12" s="39">
        <v>3</v>
      </c>
      <c r="C12" s="39" t="s">
        <v>508</v>
      </c>
      <c r="D12" s="39" t="s">
        <v>509</v>
      </c>
      <c r="F12" s="252" t="str">
        <f>CONCATENATE("|",B12,"|",C12,"|",D12,"|")</f>
        <v>|3|gebruikersnaam bestaat en wachtwoord is correct en ingevulde verificatiecode is correct|klant krijgt een sms verificatie code toegestuurd en klant komt terecht op de bestelpagina|</v>
      </c>
    </row>
    <row r="13" spans="2:6" ht="45" x14ac:dyDescent="0.25">
      <c r="B13" s="39">
        <v>4</v>
      </c>
      <c r="C13" s="39" t="s">
        <v>510</v>
      </c>
      <c r="D13" s="39" t="s">
        <v>511</v>
      </c>
      <c r="F13" s="252" t="str">
        <f>CONCATENATE("|",B13,"|",C13,"|",D13,"|")</f>
        <v>|4|gebruikersnaam bestaat en wachtwoord is correct en aantal mislukte pogingen achter elkaar is kleiner dan zeven|klant krijgt een sms verificatie code toegestuurd en melding: "verificatie code niet correct" en klant krijgt een nieuwe verificatie code gestuurd|</v>
      </c>
    </row>
    <row r="14" spans="2:6" ht="45" x14ac:dyDescent="0.25">
      <c r="B14" s="39">
        <v>5</v>
      </c>
      <c r="C14" s="39" t="s">
        <v>512</v>
      </c>
      <c r="D14" s="39" t="s">
        <v>513</v>
      </c>
      <c r="F14" s="252" t="str">
        <f>CONCATENATE("|",B14,"|",C14,"|",D14,"|")</f>
        <v>|5|gebruikersnaam bestaat en wachtwoord is correct en aantal mislukte pogingen achter elkaar is  zeven|klant krijgt een sms verificatie code toegestuurd en melding: "verificatie code niet correct" en melding: "probeer het over 3 minuten opnieuw"|</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12"/>
  <sheetViews>
    <sheetView showGridLines="0" zoomScale="70" zoomScaleNormal="70" workbookViewId="0">
      <selection activeCell="C21" sqref="C21"/>
    </sheetView>
  </sheetViews>
  <sheetFormatPr defaultRowHeight="15" x14ac:dyDescent="0.2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x14ac:dyDescent="0.25">
      <c r="B2" s="22" t="s">
        <v>138</v>
      </c>
    </row>
    <row r="3" spans="2:17" x14ac:dyDescent="0.25">
      <c r="I3" s="81"/>
    </row>
    <row r="8" spans="2:17" x14ac:dyDescent="0.25">
      <c r="H8" s="287" t="s">
        <v>104</v>
      </c>
      <c r="I8" s="287"/>
      <c r="J8" s="287"/>
      <c r="K8" s="287"/>
      <c r="L8" s="287"/>
      <c r="M8" s="288"/>
      <c r="N8" s="288"/>
      <c r="O8" s="288"/>
      <c r="P8" s="288"/>
    </row>
    <row r="9" spans="2:17" x14ac:dyDescent="0.25">
      <c r="B9" s="175" t="s">
        <v>8</v>
      </c>
      <c r="C9" s="176" t="s">
        <v>20</v>
      </c>
      <c r="D9" s="173" t="s">
        <v>98</v>
      </c>
      <c r="E9" s="173" t="s">
        <v>6</v>
      </c>
      <c r="F9" s="173" t="s">
        <v>102</v>
      </c>
      <c r="G9" s="173" t="s">
        <v>101</v>
      </c>
      <c r="H9" s="173" t="s">
        <v>140</v>
      </c>
      <c r="I9" s="173" t="s">
        <v>25</v>
      </c>
      <c r="J9" s="173" t="s">
        <v>26</v>
      </c>
      <c r="K9" s="173" t="s">
        <v>99</v>
      </c>
      <c r="L9" s="173" t="s">
        <v>139</v>
      </c>
      <c r="M9" s="174" t="s">
        <v>25</v>
      </c>
      <c r="N9" s="174" t="s">
        <v>26</v>
      </c>
      <c r="O9" s="174" t="s">
        <v>99</v>
      </c>
      <c r="P9" s="174" t="s">
        <v>139</v>
      </c>
      <c r="Q9" s="111" t="s">
        <v>231</v>
      </c>
    </row>
    <row r="10" spans="2:17" ht="30" x14ac:dyDescent="0.25">
      <c r="B10" s="228" t="s">
        <v>400</v>
      </c>
      <c r="C10" s="39" t="s">
        <v>398</v>
      </c>
      <c r="D10" s="228" t="s">
        <v>143</v>
      </c>
      <c r="E10" s="228"/>
      <c r="F10" s="228"/>
      <c r="G10" s="228"/>
      <c r="H10" s="228" t="s">
        <v>402</v>
      </c>
      <c r="I10" s="228" t="s">
        <v>141</v>
      </c>
      <c r="J10" s="82">
        <v>41170</v>
      </c>
      <c r="K10" s="228" t="s">
        <v>142</v>
      </c>
      <c r="L10" s="228">
        <v>1</v>
      </c>
      <c r="M10" s="228"/>
      <c r="N10" s="228"/>
      <c r="O10" s="228"/>
      <c r="P10" s="228"/>
    </row>
    <row r="11" spans="2:17" ht="30" x14ac:dyDescent="0.25">
      <c r="B11" s="228" t="s">
        <v>401</v>
      </c>
      <c r="C11" s="39" t="s">
        <v>398</v>
      </c>
      <c r="D11" s="228" t="s">
        <v>143</v>
      </c>
      <c r="E11" s="228"/>
      <c r="F11" s="228"/>
      <c r="G11" s="228"/>
      <c r="H11" s="228">
        <v>1</v>
      </c>
      <c r="I11" s="228" t="s">
        <v>141</v>
      </c>
      <c r="J11" s="82">
        <v>41170</v>
      </c>
      <c r="K11" s="228" t="s">
        <v>142</v>
      </c>
      <c r="L11" s="228">
        <v>1</v>
      </c>
      <c r="M11" s="228"/>
      <c r="N11" s="228"/>
      <c r="O11" s="228"/>
      <c r="P11" s="228"/>
    </row>
    <row r="12" spans="2:17" ht="30" x14ac:dyDescent="0.25">
      <c r="B12" s="228" t="s">
        <v>403</v>
      </c>
      <c r="C12" s="39" t="s">
        <v>399</v>
      </c>
      <c r="D12" s="228" t="s">
        <v>143</v>
      </c>
      <c r="E12" s="228"/>
      <c r="F12" s="228"/>
      <c r="G12" s="228"/>
      <c r="H12" s="228">
        <v>3</v>
      </c>
      <c r="I12" s="228" t="s">
        <v>141</v>
      </c>
      <c r="J12" s="82">
        <v>41170</v>
      </c>
      <c r="K12" s="228" t="s">
        <v>142</v>
      </c>
      <c r="L12" s="228">
        <v>1</v>
      </c>
      <c r="M12" s="228"/>
      <c r="N12" s="228"/>
      <c r="O12" s="228"/>
      <c r="P12" s="228"/>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x14ac:dyDescent="0.25">
      <c r="B2" s="22" t="s">
        <v>178</v>
      </c>
    </row>
    <row r="4" spans="2:102" x14ac:dyDescent="0.25">
      <c r="V4" s="272" t="s">
        <v>168</v>
      </c>
      <c r="W4" s="272"/>
      <c r="X4" s="272"/>
      <c r="Y4" s="272"/>
      <c r="Z4" s="272"/>
      <c r="AA4" s="272" t="s">
        <v>169</v>
      </c>
      <c r="AB4" s="272"/>
      <c r="AC4" s="272"/>
      <c r="AD4" s="272"/>
      <c r="AE4" s="272"/>
      <c r="AF4" s="272" t="s">
        <v>170</v>
      </c>
      <c r="AG4" s="272"/>
      <c r="AH4" s="272"/>
      <c r="AI4" s="272"/>
      <c r="AJ4" s="272"/>
      <c r="AK4" s="272" t="s">
        <v>138</v>
      </c>
      <c r="AL4" s="272"/>
      <c r="AM4" s="272"/>
    </row>
    <row r="5" spans="2:102" x14ac:dyDescent="0.25">
      <c r="B5" s="91" t="s">
        <v>114</v>
      </c>
      <c r="C5" s="91" t="s">
        <v>105</v>
      </c>
      <c r="D5" s="91" t="s">
        <v>106</v>
      </c>
      <c r="E5" s="91" t="s">
        <v>103</v>
      </c>
      <c r="F5" s="91" t="s">
        <v>25</v>
      </c>
      <c r="G5" s="91" t="s">
        <v>108</v>
      </c>
      <c r="H5" s="91" t="s">
        <v>109</v>
      </c>
      <c r="I5" s="91" t="s">
        <v>100</v>
      </c>
      <c r="J5" s="91" t="s">
        <v>121</v>
      </c>
      <c r="K5" s="91" t="s">
        <v>6</v>
      </c>
      <c r="L5" s="91" t="s">
        <v>118</v>
      </c>
      <c r="M5" s="91" t="s">
        <v>112</v>
      </c>
      <c r="N5" s="91" t="s">
        <v>113</v>
      </c>
      <c r="O5" s="91" t="s">
        <v>111</v>
      </c>
      <c r="P5" s="91" t="s">
        <v>119</v>
      </c>
      <c r="Q5" s="91" t="s">
        <v>122</v>
      </c>
      <c r="R5" s="91" t="s">
        <v>86</v>
      </c>
      <c r="S5" s="91" t="s">
        <v>85</v>
      </c>
      <c r="T5" s="91" t="s">
        <v>23</v>
      </c>
      <c r="U5" s="91" t="s">
        <v>26</v>
      </c>
      <c r="V5" s="91" t="s">
        <v>89</v>
      </c>
      <c r="W5" s="91" t="s">
        <v>90</v>
      </c>
      <c r="X5" s="91" t="s">
        <v>66</v>
      </c>
      <c r="Y5" s="91" t="s">
        <v>166</v>
      </c>
      <c r="Z5" s="91" t="s">
        <v>177</v>
      </c>
      <c r="AA5" s="91" t="s">
        <v>89</v>
      </c>
      <c r="AB5" s="91" t="s">
        <v>90</v>
      </c>
      <c r="AC5" s="91" t="s">
        <v>66</v>
      </c>
      <c r="AD5" s="91" t="s">
        <v>166</v>
      </c>
      <c r="AE5" s="91" t="s">
        <v>177</v>
      </c>
      <c r="AF5" s="91" t="s">
        <v>89</v>
      </c>
      <c r="AG5" s="91" t="s">
        <v>90</v>
      </c>
      <c r="AH5" s="91" t="s">
        <v>66</v>
      </c>
      <c r="AI5" s="91" t="s">
        <v>166</v>
      </c>
      <c r="AJ5" s="91" t="s">
        <v>177</v>
      </c>
      <c r="AK5" s="91" t="s">
        <v>149</v>
      </c>
      <c r="AL5" s="91" t="s">
        <v>148</v>
      </c>
      <c r="AM5" s="91" t="s">
        <v>177</v>
      </c>
    </row>
    <row r="6" spans="2:102" x14ac:dyDescent="0.25">
      <c r="B6" s="89" t="s">
        <v>179</v>
      </c>
      <c r="C6" s="89" t="s">
        <v>117</v>
      </c>
      <c r="D6" s="89" t="s">
        <v>184</v>
      </c>
      <c r="E6" s="89" t="s">
        <v>192</v>
      </c>
      <c r="F6" s="89" t="s">
        <v>189</v>
      </c>
      <c r="G6" s="89" t="s">
        <v>127</v>
      </c>
      <c r="H6" s="89" t="s">
        <v>120</v>
      </c>
      <c r="I6" s="89" t="s">
        <v>129</v>
      </c>
      <c r="J6" s="89" t="s">
        <v>191</v>
      </c>
      <c r="K6" s="89" t="s">
        <v>130</v>
      </c>
      <c r="L6" s="89" t="s">
        <v>110</v>
      </c>
      <c r="M6" s="89" t="s">
        <v>110</v>
      </c>
      <c r="N6" s="89" t="s">
        <v>110</v>
      </c>
      <c r="O6" s="89" t="s">
        <v>110</v>
      </c>
      <c r="P6" s="89" t="s">
        <v>110</v>
      </c>
      <c r="Q6" s="89">
        <v>8</v>
      </c>
      <c r="R6" s="89">
        <v>1.2</v>
      </c>
      <c r="S6" s="89" t="s">
        <v>189</v>
      </c>
      <c r="T6" s="89" t="s">
        <v>190</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89" t="s">
        <v>179</v>
      </c>
      <c r="C7" s="89" t="s">
        <v>117</v>
      </c>
      <c r="D7" s="89" t="s">
        <v>107</v>
      </c>
      <c r="E7" s="89" t="s">
        <v>185</v>
      </c>
      <c r="F7" s="89" t="s">
        <v>186</v>
      </c>
      <c r="G7" s="89" t="s">
        <v>125</v>
      </c>
      <c r="H7" s="89" t="s">
        <v>120</v>
      </c>
      <c r="I7" s="89" t="s">
        <v>129</v>
      </c>
      <c r="J7" s="89" t="s">
        <v>188</v>
      </c>
      <c r="K7" s="89" t="s">
        <v>130</v>
      </c>
      <c r="L7" s="89" t="s">
        <v>110</v>
      </c>
      <c r="M7" s="89" t="s">
        <v>110</v>
      </c>
      <c r="N7" s="89" t="s">
        <v>110</v>
      </c>
      <c r="O7" s="89" t="s">
        <v>110</v>
      </c>
      <c r="P7" s="89" t="s">
        <v>110</v>
      </c>
      <c r="Q7" s="89">
        <v>2</v>
      </c>
      <c r="R7" s="89">
        <v>1.1000000000000001</v>
      </c>
      <c r="S7" s="89" t="s">
        <v>186</v>
      </c>
      <c r="T7" s="89" t="s">
        <v>187</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89" t="s">
        <v>179</v>
      </c>
      <c r="C8" s="89" t="s">
        <v>117</v>
      </c>
      <c r="D8" s="89" t="s">
        <v>107</v>
      </c>
      <c r="E8" s="89" t="s">
        <v>185</v>
      </c>
      <c r="F8" s="89" t="s">
        <v>186</v>
      </c>
      <c r="G8" s="89" t="s">
        <v>125</v>
      </c>
      <c r="H8" s="89" t="s">
        <v>120</v>
      </c>
      <c r="I8" s="89" t="s">
        <v>129</v>
      </c>
      <c r="J8" s="89" t="s">
        <v>165</v>
      </c>
      <c r="K8" s="89" t="s">
        <v>130</v>
      </c>
      <c r="L8" s="89" t="s">
        <v>110</v>
      </c>
      <c r="M8" s="89" t="s">
        <v>110</v>
      </c>
      <c r="N8" s="89" t="s">
        <v>110</v>
      </c>
      <c r="O8" s="89" t="s">
        <v>110</v>
      </c>
      <c r="P8" s="89" t="s">
        <v>110</v>
      </c>
      <c r="Q8" s="89">
        <v>3</v>
      </c>
      <c r="R8" s="89">
        <v>1</v>
      </c>
      <c r="S8" s="89" t="s">
        <v>174</v>
      </c>
      <c r="T8" s="89" t="s">
        <v>175</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68"/>
  <sheetViews>
    <sheetView showGridLines="0" topLeftCell="A37" zoomScale="85" zoomScaleNormal="85" workbookViewId="0">
      <selection activeCell="D62" sqref="D62"/>
    </sheetView>
  </sheetViews>
  <sheetFormatPr defaultRowHeight="15" x14ac:dyDescent="0.25"/>
  <cols>
    <col min="2" max="2" width="14.7109375" customWidth="1"/>
    <col min="3" max="3" width="16.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2" t="s">
        <v>94</v>
      </c>
    </row>
    <row r="8" spans="2:2" x14ac:dyDescent="0.25">
      <c r="B8" t="s">
        <v>96</v>
      </c>
    </row>
    <row r="9" spans="2:2" x14ac:dyDescent="0.25">
      <c r="B9" t="s">
        <v>162</v>
      </c>
    </row>
    <row r="10" spans="2:2" s="80" customFormat="1" x14ac:dyDescent="0.25"/>
    <row r="11" spans="2:2" s="80" customFormat="1" x14ac:dyDescent="0.25"/>
    <row r="12" spans="2:2" s="80" customFormat="1" x14ac:dyDescent="0.25"/>
    <row r="13" spans="2:2" s="80" customFormat="1" x14ac:dyDescent="0.25"/>
    <row r="14" spans="2:2" s="80" customFormat="1" x14ac:dyDescent="0.25"/>
    <row r="15" spans="2:2" s="80" customFormat="1" x14ac:dyDescent="0.25"/>
    <row r="16" spans="2:2" s="80" customFormat="1" x14ac:dyDescent="0.25"/>
    <row r="17" spans="2:4" s="80" customFormat="1" x14ac:dyDescent="0.25">
      <c r="B17" s="2" t="s">
        <v>168</v>
      </c>
    </row>
    <row r="18" spans="2:4" s="80" customFormat="1" x14ac:dyDescent="0.25"/>
    <row r="19" spans="2:4" s="80" customFormat="1" x14ac:dyDescent="0.25">
      <c r="B19" s="63" t="s">
        <v>33</v>
      </c>
      <c r="C19" s="63" t="s">
        <v>92</v>
      </c>
      <c r="D19" s="63" t="s">
        <v>93</v>
      </c>
    </row>
    <row r="20" spans="2:4" s="80" customFormat="1" x14ac:dyDescent="0.25">
      <c r="B20" s="60" t="s">
        <v>90</v>
      </c>
      <c r="C20" s="61"/>
      <c r="D20" s="114">
        <v>0</v>
      </c>
    </row>
    <row r="21" spans="2:4" s="80" customFormat="1" x14ac:dyDescent="0.25">
      <c r="B21" s="60" t="s">
        <v>66</v>
      </c>
      <c r="C21" s="61"/>
      <c r="D21" s="290">
        <v>0</v>
      </c>
    </row>
    <row r="22" spans="2:4" s="80" customFormat="1" x14ac:dyDescent="0.25">
      <c r="B22" s="60" t="s">
        <v>89</v>
      </c>
      <c r="C22" s="61"/>
      <c r="D22" s="289">
        <v>0</v>
      </c>
    </row>
    <row r="23" spans="2:4" s="80" customFormat="1" x14ac:dyDescent="0.25">
      <c r="B23" s="60" t="s">
        <v>514</v>
      </c>
      <c r="C23" s="61">
        <v>5</v>
      </c>
      <c r="D23" s="87">
        <v>1</v>
      </c>
    </row>
    <row r="24" spans="2:4" s="80" customFormat="1" x14ac:dyDescent="0.25">
      <c r="B24" s="60" t="s">
        <v>516</v>
      </c>
      <c r="C24" s="61">
        <v>5</v>
      </c>
      <c r="D24" s="62">
        <v>1</v>
      </c>
    </row>
    <row r="25" spans="2:4" s="80" customFormat="1" x14ac:dyDescent="0.25">
      <c r="B25"/>
      <c r="C25"/>
      <c r="D25"/>
    </row>
    <row r="26" spans="2:4" s="80" customFormat="1" x14ac:dyDescent="0.25">
      <c r="B26"/>
      <c r="C26"/>
      <c r="D26"/>
    </row>
    <row r="27" spans="2:4" s="80" customFormat="1" x14ac:dyDescent="0.25">
      <c r="B27"/>
      <c r="C27"/>
      <c r="D27"/>
    </row>
    <row r="28" spans="2:4" s="80" customFormat="1" x14ac:dyDescent="0.25">
      <c r="B28"/>
      <c r="C28"/>
      <c r="D28"/>
    </row>
    <row r="29" spans="2:4" s="80" customFormat="1" x14ac:dyDescent="0.25">
      <c r="C29"/>
      <c r="D29"/>
    </row>
    <row r="30" spans="2:4" s="80" customFormat="1" x14ac:dyDescent="0.25">
      <c r="B30" s="2" t="s">
        <v>169</v>
      </c>
      <c r="C30"/>
      <c r="D30"/>
    </row>
    <row r="31" spans="2:4" s="80" customFormat="1" x14ac:dyDescent="0.25">
      <c r="B31"/>
      <c r="C31"/>
      <c r="D31"/>
    </row>
    <row r="32" spans="2:4" s="80" customFormat="1" x14ac:dyDescent="0.25">
      <c r="B32" s="18" t="s">
        <v>29</v>
      </c>
      <c r="C32" s="63" t="s">
        <v>515</v>
      </c>
      <c r="D32"/>
    </row>
    <row r="33" spans="2:10" s="80" customFormat="1" x14ac:dyDescent="0.25">
      <c r="B33"/>
      <c r="C33"/>
      <c r="D33"/>
    </row>
    <row r="34" spans="2:10" s="80" customFormat="1" x14ac:dyDescent="0.25">
      <c r="B34" s="63" t="s">
        <v>33</v>
      </c>
      <c r="C34" s="63" t="s">
        <v>167</v>
      </c>
      <c r="D34" s="63" t="s">
        <v>93</v>
      </c>
      <c r="E34"/>
      <c r="F34"/>
      <c r="G34"/>
      <c r="H34"/>
      <c r="I34"/>
      <c r="J34"/>
    </row>
    <row r="35" spans="2:10" s="80" customFormat="1" x14ac:dyDescent="0.25">
      <c r="B35" s="60" t="s">
        <v>90</v>
      </c>
      <c r="C35" s="61"/>
      <c r="D35" s="114">
        <v>0</v>
      </c>
      <c r="E35"/>
      <c r="F35"/>
      <c r="G35"/>
      <c r="H35"/>
      <c r="I35"/>
      <c r="J35"/>
    </row>
    <row r="36" spans="2:10" s="80" customFormat="1" x14ac:dyDescent="0.25">
      <c r="B36" s="60" t="s">
        <v>66</v>
      </c>
      <c r="C36" s="61"/>
      <c r="D36" s="290">
        <v>0</v>
      </c>
      <c r="E36"/>
      <c r="F36"/>
      <c r="G36"/>
      <c r="H36"/>
      <c r="I36"/>
      <c r="J36"/>
    </row>
    <row r="37" spans="2:10" s="80" customFormat="1" x14ac:dyDescent="0.25">
      <c r="B37" s="60" t="s">
        <v>89</v>
      </c>
      <c r="C37" s="61"/>
      <c r="D37" s="289">
        <v>0</v>
      </c>
      <c r="E37"/>
      <c r="F37"/>
      <c r="G37"/>
      <c r="H37"/>
      <c r="I37"/>
      <c r="J37"/>
    </row>
    <row r="38" spans="2:10" s="80" customFormat="1" x14ac:dyDescent="0.25">
      <c r="B38" s="60" t="s">
        <v>514</v>
      </c>
      <c r="C38" s="61">
        <v>26</v>
      </c>
      <c r="D38" s="87">
        <v>1</v>
      </c>
      <c r="E38"/>
      <c r="F38"/>
      <c r="G38"/>
      <c r="H38"/>
      <c r="I38"/>
      <c r="J38"/>
    </row>
    <row r="39" spans="2:10" s="80" customFormat="1" x14ac:dyDescent="0.25">
      <c r="B39" s="60" t="s">
        <v>91</v>
      </c>
      <c r="C39" s="61">
        <v>26</v>
      </c>
      <c r="D39" s="62">
        <v>1</v>
      </c>
      <c r="E39"/>
      <c r="F39"/>
      <c r="G39"/>
      <c r="H39"/>
      <c r="I39"/>
      <c r="J39"/>
    </row>
    <row r="40" spans="2:10" s="80" customFormat="1" x14ac:dyDescent="0.25">
      <c r="B40"/>
      <c r="C40"/>
      <c r="D40"/>
      <c r="E40"/>
      <c r="F40"/>
      <c r="G40"/>
      <c r="H40"/>
      <c r="I40"/>
      <c r="J40"/>
    </row>
    <row r="41" spans="2:10" s="80" customFormat="1" x14ac:dyDescent="0.25"/>
    <row r="42" spans="2:10" s="80" customFormat="1" x14ac:dyDescent="0.25"/>
    <row r="43" spans="2:10" s="80" customFormat="1" x14ac:dyDescent="0.25"/>
    <row r="44" spans="2:10" s="80" customFormat="1" x14ac:dyDescent="0.25">
      <c r="B44" s="2" t="s">
        <v>170</v>
      </c>
    </row>
    <row r="45" spans="2:10" s="80" customFormat="1" x14ac:dyDescent="0.25"/>
    <row r="46" spans="2:10" s="80" customFormat="1" x14ac:dyDescent="0.25">
      <c r="B46" s="18" t="s">
        <v>29</v>
      </c>
      <c r="C46" s="18" t="s">
        <v>517</v>
      </c>
    </row>
    <row r="47" spans="2:10" s="80" customFormat="1" x14ac:dyDescent="0.25"/>
    <row r="48" spans="2:10" s="80" customFormat="1" x14ac:dyDescent="0.25">
      <c r="B48" s="63" t="s">
        <v>33</v>
      </c>
      <c r="C48" s="63" t="s">
        <v>167</v>
      </c>
      <c r="D48" s="63" t="s">
        <v>93</v>
      </c>
    </row>
    <row r="49" spans="2:4" s="80" customFormat="1" x14ac:dyDescent="0.25">
      <c r="B49" s="60" t="s">
        <v>514</v>
      </c>
      <c r="C49" s="61">
        <v>11</v>
      </c>
      <c r="D49" s="87">
        <v>1</v>
      </c>
    </row>
    <row r="50" spans="2:4" s="80" customFormat="1" x14ac:dyDescent="0.25">
      <c r="B50" s="60" t="s">
        <v>516</v>
      </c>
      <c r="C50" s="61">
        <v>11</v>
      </c>
      <c r="D50" s="62">
        <v>1</v>
      </c>
    </row>
    <row r="51" spans="2:4" s="80" customFormat="1" x14ac:dyDescent="0.25">
      <c r="B51"/>
      <c r="C51"/>
      <c r="D51"/>
    </row>
    <row r="52" spans="2:4" s="80" customFormat="1" x14ac:dyDescent="0.25">
      <c r="B52"/>
      <c r="C52"/>
      <c r="D52"/>
    </row>
    <row r="53" spans="2:4" s="80" customFormat="1" x14ac:dyDescent="0.25">
      <c r="B53"/>
      <c r="C53"/>
      <c r="D53"/>
    </row>
    <row r="54" spans="2:4" s="80" customFormat="1" x14ac:dyDescent="0.25"/>
    <row r="55" spans="2:4" s="80" customFormat="1" x14ac:dyDescent="0.25"/>
    <row r="56" spans="2:4" x14ac:dyDescent="0.25">
      <c r="B56" s="69"/>
      <c r="C56" s="69"/>
      <c r="D56" s="69"/>
    </row>
    <row r="57" spans="2:4" s="69" customFormat="1" x14ac:dyDescent="0.25"/>
    <row r="58" spans="2:4" s="69" customFormat="1" x14ac:dyDescent="0.25">
      <c r="B58"/>
      <c r="C58"/>
      <c r="D58"/>
    </row>
    <row r="59" spans="2:4" s="69" customFormat="1" x14ac:dyDescent="0.25">
      <c r="B59"/>
      <c r="C59"/>
      <c r="D59"/>
    </row>
    <row r="61" spans="2:4" x14ac:dyDescent="0.25">
      <c r="B61" s="2" t="s">
        <v>176</v>
      </c>
    </row>
    <row r="62" spans="2:4" s="112" customFormat="1" x14ac:dyDescent="0.25">
      <c r="B62" s="2"/>
    </row>
    <row r="63" spans="2:4" s="112" customFormat="1" x14ac:dyDescent="0.25">
      <c r="B63" s="2"/>
    </row>
    <row r="64" spans="2:4" s="112" customFormat="1" x14ac:dyDescent="0.25">
      <c r="B64"/>
      <c r="C64"/>
    </row>
    <row r="66" spans="2:3" x14ac:dyDescent="0.25">
      <c r="B66" s="63" t="s">
        <v>98</v>
      </c>
      <c r="C66" s="63" t="s">
        <v>150</v>
      </c>
    </row>
    <row r="67" spans="2:3" x14ac:dyDescent="0.25">
      <c r="B67" s="60" t="s">
        <v>143</v>
      </c>
      <c r="C67" s="113">
        <v>3</v>
      </c>
    </row>
    <row r="68" spans="2:3" x14ac:dyDescent="0.25">
      <c r="B68" s="60" t="s">
        <v>516</v>
      </c>
      <c r="C68" s="61">
        <v>3</v>
      </c>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72"/>
  <sheetViews>
    <sheetView showGridLines="0" topLeftCell="A214" zoomScale="85" zoomScaleNormal="85" workbookViewId="0">
      <selection activeCell="B100" sqref="B100"/>
    </sheetView>
  </sheetViews>
  <sheetFormatPr defaultRowHeight="15" x14ac:dyDescent="0.25"/>
  <cols>
    <col min="1" max="1" width="23.42578125" style="142" customWidth="1"/>
    <col min="2" max="2" width="12.140625" style="142" customWidth="1"/>
    <col min="3" max="3" width="116.85546875" style="11" customWidth="1"/>
    <col min="4" max="16384" width="9.140625" style="142"/>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s="201" customFormat="1" x14ac:dyDescent="0.25">
      <c r="B11" s="43"/>
      <c r="C11" s="49" t="s">
        <v>437</v>
      </c>
      <c r="D11" s="41"/>
    </row>
    <row r="12" spans="2:4" s="201" customFormat="1" x14ac:dyDescent="0.25">
      <c r="B12" s="43"/>
      <c r="C12" s="50" t="s">
        <v>77</v>
      </c>
      <c r="D12" s="41"/>
    </row>
    <row r="13" spans="2:4" s="201" customFormat="1" x14ac:dyDescent="0.25">
      <c r="B13" s="43"/>
      <c r="C13" s="50" t="s">
        <v>414</v>
      </c>
      <c r="D13" s="41"/>
    </row>
    <row r="14" spans="2:4" s="201" customFormat="1" x14ac:dyDescent="0.25">
      <c r="B14" s="43"/>
      <c r="C14" s="50" t="s">
        <v>416</v>
      </c>
      <c r="D14" s="41"/>
    </row>
    <row r="15" spans="2:4" s="201" customFormat="1" x14ac:dyDescent="0.25">
      <c r="B15" s="43"/>
      <c r="C15" s="50" t="s">
        <v>438</v>
      </c>
      <c r="D15" s="41"/>
    </row>
    <row r="16" spans="2:4" x14ac:dyDescent="0.25">
      <c r="B16" s="43"/>
      <c r="C16" s="49" t="s">
        <v>214</v>
      </c>
      <c r="D16" s="41"/>
    </row>
    <row r="17" spans="2:4" x14ac:dyDescent="0.25">
      <c r="B17" s="43"/>
      <c r="C17" s="50" t="s">
        <v>77</v>
      </c>
      <c r="D17" s="41"/>
    </row>
    <row r="18" spans="2:4" x14ac:dyDescent="0.25">
      <c r="B18" s="43"/>
      <c r="C18" s="50" t="s">
        <v>38</v>
      </c>
      <c r="D18" s="41"/>
    </row>
    <row r="19" spans="2:4" s="201" customFormat="1" x14ac:dyDescent="0.25">
      <c r="B19" s="43"/>
      <c r="C19" s="50" t="s">
        <v>436</v>
      </c>
      <c r="D19" s="41"/>
    </row>
    <row r="20" spans="2:4" x14ac:dyDescent="0.25">
      <c r="B20" s="43"/>
      <c r="C20" s="50" t="s">
        <v>43</v>
      </c>
      <c r="D20" s="41"/>
    </row>
    <row r="21" spans="2:4" x14ac:dyDescent="0.25">
      <c r="B21" s="43"/>
      <c r="C21" s="50" t="s">
        <v>275</v>
      </c>
      <c r="D21" s="41"/>
    </row>
    <row r="22" spans="2:4" x14ac:dyDescent="0.25">
      <c r="B22" s="43"/>
      <c r="C22" s="50" t="s">
        <v>45</v>
      </c>
      <c r="D22" s="41"/>
    </row>
    <row r="23" spans="2:4" x14ac:dyDescent="0.25">
      <c r="B23" s="43"/>
      <c r="C23" s="50" t="s">
        <v>55</v>
      </c>
      <c r="D23" s="41"/>
    </row>
    <row r="24" spans="2:4" s="171" customFormat="1" x14ac:dyDescent="0.25">
      <c r="B24" s="43"/>
      <c r="C24" s="49" t="s">
        <v>215</v>
      </c>
      <c r="D24" s="41"/>
    </row>
    <row r="25" spans="2:4" s="171" customFormat="1" x14ac:dyDescent="0.25">
      <c r="B25" s="43"/>
      <c r="C25" s="50" t="s">
        <v>77</v>
      </c>
      <c r="D25" s="41"/>
    </row>
    <row r="26" spans="2:4" s="171" customFormat="1" x14ac:dyDescent="0.25">
      <c r="B26" s="43"/>
      <c r="C26" s="50" t="s">
        <v>38</v>
      </c>
      <c r="D26" s="41"/>
    </row>
    <row r="27" spans="2:4" s="171" customFormat="1" x14ac:dyDescent="0.25">
      <c r="B27" s="43"/>
      <c r="C27" s="50" t="s">
        <v>43</v>
      </c>
      <c r="D27" s="41"/>
    </row>
    <row r="28" spans="2:4" s="171" customFormat="1" x14ac:dyDescent="0.25">
      <c r="B28" s="43"/>
      <c r="C28" s="50" t="s">
        <v>271</v>
      </c>
      <c r="D28" s="41"/>
    </row>
    <row r="29" spans="2:4" s="171" customFormat="1" x14ac:dyDescent="0.25">
      <c r="B29" s="43"/>
      <c r="C29" s="50" t="s">
        <v>45</v>
      </c>
      <c r="D29" s="41"/>
    </row>
    <row r="30" spans="2:4" s="171" customFormat="1" x14ac:dyDescent="0.25">
      <c r="B30" s="43"/>
      <c r="C30" s="50" t="s">
        <v>58</v>
      </c>
      <c r="D30" s="41"/>
    </row>
    <row r="31" spans="2:4" s="171" customFormat="1" x14ac:dyDescent="0.25">
      <c r="B31" s="43"/>
      <c r="C31" s="50" t="s">
        <v>55</v>
      </c>
      <c r="D31" s="41"/>
    </row>
    <row r="32" spans="2:4" x14ac:dyDescent="0.25">
      <c r="B32" s="43"/>
      <c r="C32" s="49" t="s">
        <v>60</v>
      </c>
      <c r="D32" s="41"/>
    </row>
    <row r="33" spans="2:4" x14ac:dyDescent="0.25">
      <c r="B33" s="43"/>
      <c r="C33" s="50" t="s">
        <v>77</v>
      </c>
      <c r="D33" s="41"/>
    </row>
    <row r="34" spans="2:4" x14ac:dyDescent="0.25">
      <c r="B34" s="43"/>
      <c r="C34" s="50" t="s">
        <v>63</v>
      </c>
      <c r="D34" s="41"/>
    </row>
    <row r="35" spans="2:4" x14ac:dyDescent="0.25">
      <c r="B35" s="43"/>
      <c r="C35" s="50" t="s">
        <v>76</v>
      </c>
      <c r="D35" s="41"/>
    </row>
    <row r="36" spans="2:4" x14ac:dyDescent="0.25">
      <c r="B36" s="43"/>
      <c r="C36" s="49" t="s">
        <v>72</v>
      </c>
      <c r="D36" s="41"/>
    </row>
    <row r="37" spans="2:4" x14ac:dyDescent="0.25">
      <c r="B37" s="43"/>
      <c r="C37" s="50" t="s">
        <v>77</v>
      </c>
      <c r="D37" s="41"/>
    </row>
    <row r="38" spans="2:4" x14ac:dyDescent="0.25">
      <c r="B38" s="43"/>
      <c r="C38" s="50" t="s">
        <v>74</v>
      </c>
      <c r="D38" s="41"/>
    </row>
    <row r="39" spans="2:4" x14ac:dyDescent="0.25">
      <c r="B39" s="43"/>
      <c r="C39" s="49" t="s">
        <v>163</v>
      </c>
      <c r="D39" s="41"/>
    </row>
    <row r="40" spans="2:4" x14ac:dyDescent="0.25">
      <c r="B40" s="43"/>
      <c r="C40" s="50" t="s">
        <v>77</v>
      </c>
      <c r="D40" s="41"/>
    </row>
    <row r="41" spans="2:4" x14ac:dyDescent="0.25">
      <c r="B41" s="43"/>
      <c r="C41" s="50" t="s">
        <v>155</v>
      </c>
      <c r="D41" s="41"/>
    </row>
    <row r="42" spans="2:4" x14ac:dyDescent="0.25">
      <c r="B42" s="43"/>
      <c r="C42" s="50" t="s">
        <v>164</v>
      </c>
      <c r="D42" s="41"/>
    </row>
    <row r="43" spans="2:4" x14ac:dyDescent="0.25">
      <c r="B43" s="43"/>
      <c r="C43" s="49" t="s">
        <v>293</v>
      </c>
      <c r="D43" s="41"/>
    </row>
    <row r="44" spans="2:4" x14ac:dyDescent="0.25">
      <c r="B44" s="43"/>
      <c r="C44" s="50" t="s">
        <v>77</v>
      </c>
      <c r="D44" s="41"/>
    </row>
    <row r="45" spans="2:4" x14ac:dyDescent="0.25">
      <c r="B45" s="43"/>
      <c r="C45" s="50" t="s">
        <v>294</v>
      </c>
      <c r="D45" s="41"/>
    </row>
    <row r="46" spans="2:4" x14ac:dyDescent="0.25">
      <c r="B46" s="43"/>
      <c r="C46" s="50"/>
      <c r="D46" s="41"/>
    </row>
    <row r="47" spans="2:4" x14ac:dyDescent="0.25">
      <c r="B47" s="43"/>
      <c r="C47" s="47"/>
      <c r="D47" s="41"/>
    </row>
    <row r="48" spans="2:4" s="194" customFormat="1" x14ac:dyDescent="0.25">
      <c r="B48" s="43"/>
      <c r="C48" s="48" t="s">
        <v>412</v>
      </c>
      <c r="D48" s="41"/>
    </row>
    <row r="49" spans="2:4" s="194" customFormat="1" x14ac:dyDescent="0.25">
      <c r="B49" s="43"/>
      <c r="C49" s="50" t="s">
        <v>77</v>
      </c>
      <c r="D49" s="41"/>
    </row>
    <row r="50" spans="2:4" s="194" customFormat="1" x14ac:dyDescent="0.25">
      <c r="B50" s="43"/>
      <c r="C50" s="47" t="s">
        <v>413</v>
      </c>
      <c r="D50" s="41"/>
    </row>
    <row r="51" spans="2:4" s="194" customFormat="1" x14ac:dyDescent="0.25">
      <c r="B51" s="43"/>
      <c r="C51" s="47"/>
      <c r="D51" s="41"/>
    </row>
    <row r="52" spans="2:4" s="194" customFormat="1" x14ac:dyDescent="0.25">
      <c r="B52" s="43"/>
      <c r="C52" s="50" t="s">
        <v>414</v>
      </c>
      <c r="D52" s="41"/>
    </row>
    <row r="53" spans="2:4" s="194" customFormat="1" ht="30" x14ac:dyDescent="0.25">
      <c r="B53" s="43"/>
      <c r="C53" s="47" t="s">
        <v>415</v>
      </c>
      <c r="D53" s="41"/>
    </row>
    <row r="54" spans="2:4" s="194" customFormat="1" x14ac:dyDescent="0.25">
      <c r="B54" s="43"/>
      <c r="C54" s="47"/>
      <c r="D54" s="41"/>
    </row>
    <row r="55" spans="2:4" s="194" customFormat="1" x14ac:dyDescent="0.25">
      <c r="B55" s="43"/>
      <c r="C55" s="50" t="s">
        <v>416</v>
      </c>
      <c r="D55" s="41"/>
    </row>
    <row r="56" spans="2:4" s="194" customFormat="1" ht="30" x14ac:dyDescent="0.25">
      <c r="B56" s="43"/>
      <c r="C56" s="51" t="s">
        <v>424</v>
      </c>
      <c r="D56" s="41"/>
    </row>
    <row r="57" spans="2:4" s="194" customFormat="1" x14ac:dyDescent="0.25">
      <c r="B57" s="43"/>
      <c r="C57" s="51" t="s">
        <v>425</v>
      </c>
      <c r="D57" s="41"/>
    </row>
    <row r="58" spans="2:4" s="201" customFormat="1" x14ac:dyDescent="0.25">
      <c r="B58" s="43"/>
      <c r="C58" s="51" t="s">
        <v>426</v>
      </c>
      <c r="D58" s="41"/>
    </row>
    <row r="59" spans="2:4" s="201" customFormat="1" x14ac:dyDescent="0.25">
      <c r="B59" s="43"/>
      <c r="C59" s="51" t="s">
        <v>427</v>
      </c>
      <c r="D59" s="41"/>
    </row>
    <row r="60" spans="2:4" s="201" customFormat="1" x14ac:dyDescent="0.25">
      <c r="B60" s="43"/>
      <c r="C60" s="51" t="s">
        <v>428</v>
      </c>
      <c r="D60" s="41"/>
    </row>
    <row r="61" spans="2:4" s="194" customFormat="1" x14ac:dyDescent="0.25">
      <c r="B61" s="43"/>
      <c r="C61" s="51" t="s">
        <v>443</v>
      </c>
      <c r="D61" s="41"/>
    </row>
    <row r="62" spans="2:4" s="201" customFormat="1" x14ac:dyDescent="0.25">
      <c r="B62" s="43"/>
      <c r="C62" s="51" t="s">
        <v>429</v>
      </c>
      <c r="D62" s="41"/>
    </row>
    <row r="63" spans="2:4" s="201" customFormat="1" ht="30" x14ac:dyDescent="0.25">
      <c r="B63" s="43"/>
      <c r="C63" s="51" t="s">
        <v>439</v>
      </c>
      <c r="D63" s="41"/>
    </row>
    <row r="64" spans="2:4" s="201" customFormat="1" ht="30" x14ac:dyDescent="0.25">
      <c r="B64" s="43"/>
      <c r="C64" s="51" t="s">
        <v>430</v>
      </c>
      <c r="D64" s="41"/>
    </row>
    <row r="65" spans="2:4" s="201" customFormat="1" ht="30" x14ac:dyDescent="0.25">
      <c r="B65" s="43"/>
      <c r="C65" s="51" t="s">
        <v>431</v>
      </c>
      <c r="D65" s="41"/>
    </row>
    <row r="66" spans="2:4" s="201" customFormat="1" ht="30" x14ac:dyDescent="0.25">
      <c r="B66" s="43"/>
      <c r="C66" s="51" t="s">
        <v>433</v>
      </c>
      <c r="D66" s="41"/>
    </row>
    <row r="67" spans="2:4" s="201" customFormat="1" x14ac:dyDescent="0.25">
      <c r="B67" s="43"/>
      <c r="C67" s="151" t="s">
        <v>432</v>
      </c>
      <c r="D67" s="41"/>
    </row>
    <row r="68" spans="2:4" s="201" customFormat="1" ht="30" x14ac:dyDescent="0.25">
      <c r="B68" s="43"/>
      <c r="C68" s="151" t="s">
        <v>444</v>
      </c>
      <c r="D68" s="41"/>
    </row>
    <row r="69" spans="2:4" s="201" customFormat="1" x14ac:dyDescent="0.25">
      <c r="B69" s="43"/>
      <c r="C69" s="51"/>
      <c r="D69" s="41"/>
    </row>
    <row r="70" spans="2:4" s="201" customFormat="1" x14ac:dyDescent="0.25">
      <c r="B70" s="43"/>
      <c r="C70" s="50" t="s">
        <v>434</v>
      </c>
      <c r="D70" s="41"/>
    </row>
    <row r="71" spans="2:4" s="201" customFormat="1" x14ac:dyDescent="0.25">
      <c r="B71" s="43"/>
      <c r="C71" s="51" t="s">
        <v>435</v>
      </c>
      <c r="D71" s="41"/>
    </row>
    <row r="72" spans="2:4" s="201" customFormat="1" x14ac:dyDescent="0.25">
      <c r="B72" s="43"/>
      <c r="C72" s="51"/>
      <c r="D72" s="41"/>
    </row>
    <row r="73" spans="2:4" x14ac:dyDescent="0.25">
      <c r="B73" s="43"/>
      <c r="C73" s="48" t="s">
        <v>214</v>
      </c>
      <c r="D73" s="41"/>
    </row>
    <row r="74" spans="2:4" x14ac:dyDescent="0.25">
      <c r="B74" s="43"/>
      <c r="C74" s="50" t="s">
        <v>77</v>
      </c>
      <c r="D74" s="41"/>
    </row>
    <row r="75" spans="2:4" x14ac:dyDescent="0.25">
      <c r="B75" s="43"/>
      <c r="C75" s="51" t="s">
        <v>385</v>
      </c>
      <c r="D75" s="41"/>
    </row>
    <row r="76" spans="2:4" x14ac:dyDescent="0.25">
      <c r="B76" s="43"/>
      <c r="C76" s="47" t="s">
        <v>41</v>
      </c>
      <c r="D76" s="41"/>
    </row>
    <row r="77" spans="2:4" x14ac:dyDescent="0.25">
      <c r="B77" s="43"/>
      <c r="C77" s="47" t="s">
        <v>42</v>
      </c>
      <c r="D77" s="41"/>
    </row>
    <row r="78" spans="2:4" ht="30" x14ac:dyDescent="0.25">
      <c r="B78" s="43"/>
      <c r="C78" s="47" t="s">
        <v>268</v>
      </c>
      <c r="D78" s="41"/>
    </row>
    <row r="79" spans="2:4" x14ac:dyDescent="0.25">
      <c r="B79" s="43"/>
      <c r="C79" s="47"/>
      <c r="D79" s="41"/>
    </row>
    <row r="80" spans="2:4" x14ac:dyDescent="0.25">
      <c r="B80" s="43"/>
      <c r="C80" s="50" t="s">
        <v>38</v>
      </c>
      <c r="D80" s="41"/>
    </row>
    <row r="81" spans="2:4" ht="30" x14ac:dyDescent="0.25">
      <c r="B81" s="43"/>
      <c r="C81" s="47" t="s">
        <v>39</v>
      </c>
      <c r="D81" s="41"/>
    </row>
    <row r="82" spans="2:4" x14ac:dyDescent="0.25">
      <c r="B82" s="43"/>
      <c r="C82" s="47" t="s">
        <v>40</v>
      </c>
      <c r="D82" s="41"/>
    </row>
    <row r="83" spans="2:4" ht="30" x14ac:dyDescent="0.25">
      <c r="B83" s="43"/>
      <c r="C83" s="47" t="s">
        <v>137</v>
      </c>
      <c r="D83" s="41"/>
    </row>
    <row r="84" spans="2:4" ht="45" x14ac:dyDescent="0.25">
      <c r="B84" s="43"/>
      <c r="C84" s="47" t="s">
        <v>136</v>
      </c>
      <c r="D84" s="41"/>
    </row>
    <row r="85" spans="2:4" ht="45" x14ac:dyDescent="0.25">
      <c r="B85" s="43"/>
      <c r="C85" s="47" t="s">
        <v>134</v>
      </c>
      <c r="D85" s="41"/>
    </row>
    <row r="86" spans="2:4" ht="45" x14ac:dyDescent="0.25">
      <c r="B86" s="43"/>
      <c r="C86" s="47" t="s">
        <v>135</v>
      </c>
      <c r="D86" s="41"/>
    </row>
    <row r="87" spans="2:4" s="170" customFormat="1" x14ac:dyDescent="0.25">
      <c r="B87" s="43"/>
      <c r="C87" s="47"/>
      <c r="D87" s="41"/>
    </row>
    <row r="88" spans="2:4" s="201" customFormat="1" x14ac:dyDescent="0.25">
      <c r="B88" s="43"/>
      <c r="C88" s="50" t="s">
        <v>436</v>
      </c>
      <c r="D88" s="41"/>
    </row>
    <row r="89" spans="2:4" s="170" customFormat="1" x14ac:dyDescent="0.25">
      <c r="B89" s="43"/>
      <c r="C89" s="47" t="s">
        <v>372</v>
      </c>
      <c r="D89" s="41"/>
    </row>
    <row r="90" spans="2:4" s="170" customFormat="1" x14ac:dyDescent="0.25">
      <c r="B90" s="43"/>
      <c r="C90" s="47" t="s">
        <v>417</v>
      </c>
      <c r="D90" s="41"/>
    </row>
    <row r="91" spans="2:4" s="194" customFormat="1" x14ac:dyDescent="0.25">
      <c r="B91" s="43"/>
      <c r="C91" s="47" t="s">
        <v>420</v>
      </c>
      <c r="D91" s="41"/>
    </row>
    <row r="92" spans="2:4" s="194" customFormat="1" ht="45" x14ac:dyDescent="0.25">
      <c r="B92" s="43"/>
      <c r="C92" s="47" t="s">
        <v>440</v>
      </c>
      <c r="D92" s="41"/>
    </row>
    <row r="93" spans="2:4" s="194" customFormat="1" ht="30" x14ac:dyDescent="0.25">
      <c r="B93" s="43"/>
      <c r="C93" s="47" t="s">
        <v>418</v>
      </c>
      <c r="D93" s="41"/>
    </row>
    <row r="94" spans="2:4" s="194" customFormat="1" x14ac:dyDescent="0.25">
      <c r="B94" s="43"/>
      <c r="C94" s="47" t="s">
        <v>419</v>
      </c>
      <c r="D94" s="41"/>
    </row>
    <row r="95" spans="2:4" s="194" customFormat="1" x14ac:dyDescent="0.25">
      <c r="B95" s="43"/>
      <c r="C95" s="47" t="s">
        <v>422</v>
      </c>
      <c r="D95" s="41"/>
    </row>
    <row r="96" spans="2:4" x14ac:dyDescent="0.25">
      <c r="B96" s="43"/>
      <c r="C96" s="47" t="s">
        <v>421</v>
      </c>
      <c r="D96" s="41"/>
    </row>
    <row r="97" spans="2:4" s="194" customFormat="1" x14ac:dyDescent="0.25">
      <c r="B97" s="43"/>
      <c r="C97" s="47"/>
      <c r="D97" s="41"/>
    </row>
    <row r="98" spans="2:4" x14ac:dyDescent="0.25">
      <c r="B98" s="43"/>
      <c r="C98" s="50" t="s">
        <v>84</v>
      </c>
      <c r="D98" s="41"/>
    </row>
    <row r="99" spans="2:4" x14ac:dyDescent="0.25">
      <c r="B99" s="43"/>
      <c r="C99" s="47" t="s">
        <v>56</v>
      </c>
      <c r="D99" s="41"/>
    </row>
    <row r="100" spans="2:4" x14ac:dyDescent="0.25">
      <c r="B100" s="43"/>
      <c r="C100" s="47"/>
      <c r="D100" s="41"/>
    </row>
    <row r="101" spans="2:4" x14ac:dyDescent="0.25">
      <c r="B101" s="43"/>
      <c r="C101" s="50" t="s">
        <v>275</v>
      </c>
      <c r="D101" s="41"/>
    </row>
    <row r="102" spans="2:4" ht="30" x14ac:dyDescent="0.25">
      <c r="B102" s="43"/>
      <c r="C102" s="51" t="s">
        <v>386</v>
      </c>
      <c r="D102" s="41"/>
    </row>
    <row r="103" spans="2:4" x14ac:dyDescent="0.25">
      <c r="B103" s="43"/>
      <c r="C103" s="47" t="s">
        <v>374</v>
      </c>
      <c r="D103" s="41"/>
    </row>
    <row r="104" spans="2:4" s="170" customFormat="1" ht="30" x14ac:dyDescent="0.25">
      <c r="B104" s="43"/>
      <c r="C104" s="47" t="s">
        <v>375</v>
      </c>
      <c r="D104" s="41"/>
    </row>
    <row r="105" spans="2:4" s="170" customFormat="1" x14ac:dyDescent="0.25">
      <c r="B105" s="43"/>
      <c r="C105" s="47"/>
      <c r="D105" s="41"/>
    </row>
    <row r="106" spans="2:4" ht="30" x14ac:dyDescent="0.25">
      <c r="B106" s="43"/>
      <c r="C106" s="47" t="s">
        <v>377</v>
      </c>
      <c r="D106" s="41"/>
    </row>
    <row r="107" spans="2:4" s="170" customFormat="1" ht="30" x14ac:dyDescent="0.25">
      <c r="B107" s="43"/>
      <c r="C107" s="47" t="s">
        <v>378</v>
      </c>
      <c r="D107" s="41"/>
    </row>
    <row r="108" spans="2:4" s="170" customFormat="1" ht="30" x14ac:dyDescent="0.25">
      <c r="B108" s="43"/>
      <c r="C108" s="47" t="s">
        <v>376</v>
      </c>
      <c r="D108" s="41"/>
    </row>
    <row r="109" spans="2:4" s="170" customFormat="1" ht="30" x14ac:dyDescent="0.25">
      <c r="B109" s="43"/>
      <c r="C109" s="47" t="s">
        <v>380</v>
      </c>
      <c r="D109" s="41"/>
    </row>
    <row r="110" spans="2:4" s="170" customFormat="1" x14ac:dyDescent="0.25">
      <c r="B110" s="43"/>
      <c r="C110" s="47"/>
      <c r="D110" s="41"/>
    </row>
    <row r="111" spans="2:4" ht="30" x14ac:dyDescent="0.25">
      <c r="B111" s="43"/>
      <c r="C111" s="47" t="s">
        <v>48</v>
      </c>
      <c r="D111" s="41"/>
    </row>
    <row r="112" spans="2:4" ht="45" x14ac:dyDescent="0.25">
      <c r="B112" s="43"/>
      <c r="C112" s="47" t="s">
        <v>277</v>
      </c>
      <c r="D112" s="41"/>
    </row>
    <row r="113" spans="2:4" ht="90" x14ac:dyDescent="0.25">
      <c r="B113" s="43"/>
      <c r="C113" s="47" t="s">
        <v>278</v>
      </c>
      <c r="D113" s="41"/>
    </row>
    <row r="114" spans="2:4" ht="30" x14ac:dyDescent="0.25">
      <c r="B114" s="43"/>
      <c r="C114" s="47" t="s">
        <v>49</v>
      </c>
      <c r="D114" s="41"/>
    </row>
    <row r="115" spans="2:4" ht="30" x14ac:dyDescent="0.25">
      <c r="B115" s="43"/>
      <c r="C115" s="47" t="s">
        <v>381</v>
      </c>
      <c r="D115" s="41"/>
    </row>
    <row r="116" spans="2:4" x14ac:dyDescent="0.25">
      <c r="B116" s="43"/>
      <c r="C116" s="47" t="s">
        <v>47</v>
      </c>
      <c r="D116" s="41"/>
    </row>
    <row r="117" spans="2:4" s="170" customFormat="1" x14ac:dyDescent="0.25">
      <c r="B117" s="43"/>
      <c r="C117" s="47"/>
      <c r="D117" s="41"/>
    </row>
    <row r="118" spans="2:4" ht="30" x14ac:dyDescent="0.25">
      <c r="B118" s="43"/>
      <c r="C118" s="47" t="s">
        <v>379</v>
      </c>
      <c r="D118" s="41"/>
    </row>
    <row r="119" spans="2:4" s="170" customFormat="1" x14ac:dyDescent="0.25">
      <c r="B119" s="43"/>
      <c r="C119" s="47"/>
      <c r="D119" s="41"/>
    </row>
    <row r="120" spans="2:4" s="201" customFormat="1" ht="45" x14ac:dyDescent="0.25">
      <c r="B120" s="43"/>
      <c r="C120" s="47" t="s">
        <v>441</v>
      </c>
      <c r="D120" s="41"/>
    </row>
    <row r="121" spans="2:4" s="201" customFormat="1" x14ac:dyDescent="0.25">
      <c r="B121" s="43"/>
      <c r="C121" s="47"/>
      <c r="D121" s="41"/>
    </row>
    <row r="122" spans="2:4" ht="63.75" customHeight="1" x14ac:dyDescent="0.25">
      <c r="B122" s="43"/>
      <c r="C122" s="47" t="s">
        <v>382</v>
      </c>
      <c r="D122" s="41"/>
    </row>
    <row r="123" spans="2:4" x14ac:dyDescent="0.25">
      <c r="B123" s="43"/>
      <c r="C123" s="47"/>
      <c r="D123" s="41"/>
    </row>
    <row r="124" spans="2:4" x14ac:dyDescent="0.25">
      <c r="B124" s="43"/>
      <c r="C124" s="50" t="s">
        <v>45</v>
      </c>
      <c r="D124" s="41"/>
    </row>
    <row r="125" spans="2:4" ht="30" x14ac:dyDescent="0.25">
      <c r="B125" s="43"/>
      <c r="C125" s="51" t="s">
        <v>46</v>
      </c>
      <c r="D125" s="41"/>
    </row>
    <row r="126" spans="2:4" x14ac:dyDescent="0.25">
      <c r="B126" s="43"/>
      <c r="C126" s="51" t="s">
        <v>51</v>
      </c>
      <c r="D126" s="41"/>
    </row>
    <row r="127" spans="2:4" s="170" customFormat="1" ht="30" x14ac:dyDescent="0.25">
      <c r="B127" s="43"/>
      <c r="C127" s="47" t="s">
        <v>375</v>
      </c>
      <c r="D127" s="41"/>
    </row>
    <row r="128" spans="2:4" s="170" customFormat="1" x14ac:dyDescent="0.25">
      <c r="B128" s="43"/>
      <c r="C128" s="51"/>
      <c r="D128" s="41"/>
    </row>
    <row r="129" spans="2:4" x14ac:dyDescent="0.25">
      <c r="B129" s="43"/>
      <c r="C129" s="50" t="s">
        <v>83</v>
      </c>
      <c r="D129" s="41"/>
    </row>
    <row r="130" spans="2:4" ht="30" x14ac:dyDescent="0.25">
      <c r="B130" s="43"/>
      <c r="C130" s="47" t="s">
        <v>57</v>
      </c>
      <c r="D130" s="41"/>
    </row>
    <row r="131" spans="2:4" x14ac:dyDescent="0.25">
      <c r="B131" s="43"/>
      <c r="C131" s="47" t="s">
        <v>383</v>
      </c>
      <c r="D131" s="41"/>
    </row>
    <row r="132" spans="2:4" s="170" customFormat="1" x14ac:dyDescent="0.25">
      <c r="B132" s="43"/>
      <c r="C132" s="47"/>
      <c r="D132" s="41"/>
    </row>
    <row r="133" spans="2:4" s="170" customFormat="1" x14ac:dyDescent="0.25">
      <c r="B133" s="43"/>
      <c r="C133" s="47"/>
      <c r="D133" s="41"/>
    </row>
    <row r="134" spans="2:4" s="170" customFormat="1" x14ac:dyDescent="0.25">
      <c r="B134" s="43"/>
      <c r="C134" s="48" t="s">
        <v>215</v>
      </c>
      <c r="D134" s="41"/>
    </row>
    <row r="135" spans="2:4" s="170" customFormat="1" x14ac:dyDescent="0.25">
      <c r="B135" s="43"/>
      <c r="C135" s="50" t="s">
        <v>77</v>
      </c>
      <c r="D135" s="41"/>
    </row>
    <row r="136" spans="2:4" s="170" customFormat="1" x14ac:dyDescent="0.25">
      <c r="B136" s="43"/>
      <c r="C136" s="51" t="s">
        <v>384</v>
      </c>
      <c r="D136" s="41"/>
    </row>
    <row r="137" spans="2:4" s="170" customFormat="1" x14ac:dyDescent="0.25">
      <c r="B137" s="43"/>
      <c r="C137" s="47" t="s">
        <v>41</v>
      </c>
      <c r="D137" s="41"/>
    </row>
    <row r="138" spans="2:4" s="170" customFormat="1" x14ac:dyDescent="0.25">
      <c r="B138" s="43"/>
      <c r="C138" s="47" t="s">
        <v>42</v>
      </c>
      <c r="D138" s="41"/>
    </row>
    <row r="139" spans="2:4" s="170" customFormat="1" ht="30" x14ac:dyDescent="0.25">
      <c r="B139" s="43"/>
      <c r="C139" s="47" t="s">
        <v>217</v>
      </c>
      <c r="D139" s="41"/>
    </row>
    <row r="140" spans="2:4" s="170" customFormat="1" x14ac:dyDescent="0.25">
      <c r="B140" s="43"/>
      <c r="C140" s="47"/>
      <c r="D140" s="41"/>
    </row>
    <row r="141" spans="2:4" s="170" customFormat="1" x14ac:dyDescent="0.25">
      <c r="B141" s="43"/>
      <c r="C141" s="50" t="s">
        <v>38</v>
      </c>
      <c r="D141" s="41"/>
    </row>
    <row r="142" spans="2:4" s="170" customFormat="1" ht="30" x14ac:dyDescent="0.25">
      <c r="B142" s="43"/>
      <c r="C142" s="47" t="s">
        <v>39</v>
      </c>
      <c r="D142" s="41"/>
    </row>
    <row r="143" spans="2:4" s="170" customFormat="1" x14ac:dyDescent="0.25">
      <c r="B143" s="43"/>
      <c r="C143" s="47" t="s">
        <v>40</v>
      </c>
      <c r="D143" s="41"/>
    </row>
    <row r="144" spans="2:4" s="170" customFormat="1" ht="30" x14ac:dyDescent="0.25">
      <c r="B144" s="43"/>
      <c r="C144" s="47" t="s">
        <v>137</v>
      </c>
      <c r="D144" s="41"/>
    </row>
    <row r="145" spans="2:4" s="170" customFormat="1" ht="45" x14ac:dyDescent="0.25">
      <c r="B145" s="43"/>
      <c r="C145" s="47" t="s">
        <v>136</v>
      </c>
      <c r="D145" s="41"/>
    </row>
    <row r="146" spans="2:4" s="170" customFormat="1" ht="45" x14ac:dyDescent="0.25">
      <c r="B146" s="43"/>
      <c r="C146" s="47" t="s">
        <v>134</v>
      </c>
      <c r="D146" s="41"/>
    </row>
    <row r="147" spans="2:4" s="170" customFormat="1" ht="45" x14ac:dyDescent="0.25">
      <c r="B147" s="43"/>
      <c r="C147" s="47" t="s">
        <v>135</v>
      </c>
      <c r="D147" s="41"/>
    </row>
    <row r="148" spans="2:4" s="170" customFormat="1" x14ac:dyDescent="0.25">
      <c r="B148" s="43"/>
      <c r="C148" s="47"/>
      <c r="D148" s="41"/>
    </row>
    <row r="149" spans="2:4" s="170" customFormat="1" x14ac:dyDescent="0.25">
      <c r="B149" s="43"/>
      <c r="C149" s="47" t="s">
        <v>372</v>
      </c>
      <c r="D149" s="41"/>
    </row>
    <row r="150" spans="2:4" s="170" customFormat="1" x14ac:dyDescent="0.25">
      <c r="B150" s="43"/>
      <c r="C150" s="47" t="s">
        <v>373</v>
      </c>
      <c r="D150" s="41"/>
    </row>
    <row r="151" spans="2:4" s="170" customFormat="1" x14ac:dyDescent="0.25">
      <c r="B151" s="43"/>
      <c r="C151" s="47"/>
      <c r="D151" s="41"/>
    </row>
    <row r="152" spans="2:4" s="170" customFormat="1" x14ac:dyDescent="0.25">
      <c r="B152" s="43"/>
      <c r="C152" s="50" t="s">
        <v>84</v>
      </c>
      <c r="D152" s="41"/>
    </row>
    <row r="153" spans="2:4" s="170" customFormat="1" x14ac:dyDescent="0.25">
      <c r="B153" s="43"/>
      <c r="C153" s="47" t="s">
        <v>56</v>
      </c>
      <c r="D153" s="41"/>
    </row>
    <row r="154" spans="2:4" s="170" customFormat="1" x14ac:dyDescent="0.25">
      <c r="B154" s="43"/>
      <c r="C154" s="47"/>
      <c r="D154" s="41"/>
    </row>
    <row r="155" spans="2:4" s="170" customFormat="1" x14ac:dyDescent="0.25">
      <c r="B155" s="43"/>
      <c r="C155" s="50" t="s">
        <v>271</v>
      </c>
      <c r="D155" s="41"/>
    </row>
    <row r="156" spans="2:4" s="170" customFormat="1" x14ac:dyDescent="0.25">
      <c r="B156" s="43"/>
      <c r="C156" s="51" t="s">
        <v>284</v>
      </c>
      <c r="D156" s="41"/>
    </row>
    <row r="157" spans="2:4" s="170" customFormat="1" x14ac:dyDescent="0.25">
      <c r="B157" s="43"/>
      <c r="C157" s="51" t="s">
        <v>285</v>
      </c>
      <c r="D157" s="41"/>
    </row>
    <row r="158" spans="2:4" s="170" customFormat="1" x14ac:dyDescent="0.25">
      <c r="B158" s="43"/>
      <c r="C158" s="47" t="s">
        <v>52</v>
      </c>
      <c r="D158" s="41"/>
    </row>
    <row r="159" spans="2:4" s="170" customFormat="1" ht="30" x14ac:dyDescent="0.25">
      <c r="B159" s="43"/>
      <c r="C159" s="47" t="s">
        <v>219</v>
      </c>
      <c r="D159" s="41"/>
    </row>
    <row r="160" spans="2:4" s="170" customFormat="1" ht="30" x14ac:dyDescent="0.25">
      <c r="B160" s="43"/>
      <c r="C160" s="47" t="s">
        <v>272</v>
      </c>
      <c r="D160" s="41"/>
    </row>
    <row r="161" spans="2:4" s="170" customFormat="1" ht="45" x14ac:dyDescent="0.25">
      <c r="B161" s="43"/>
      <c r="C161" s="47" t="s">
        <v>273</v>
      </c>
      <c r="D161" s="41"/>
    </row>
    <row r="162" spans="2:4" s="170" customFormat="1" ht="75" x14ac:dyDescent="0.25">
      <c r="B162" s="43"/>
      <c r="C162" s="47" t="s">
        <v>274</v>
      </c>
      <c r="D162" s="41"/>
    </row>
    <row r="163" spans="2:4" s="170" customFormat="1" x14ac:dyDescent="0.25">
      <c r="B163" s="43"/>
      <c r="C163" s="47" t="s">
        <v>372</v>
      </c>
      <c r="D163" s="41"/>
    </row>
    <row r="164" spans="2:4" s="170" customFormat="1" x14ac:dyDescent="0.25">
      <c r="B164" s="43"/>
      <c r="C164" s="47" t="s">
        <v>373</v>
      </c>
      <c r="D164" s="41"/>
    </row>
    <row r="165" spans="2:4" s="170" customFormat="1" x14ac:dyDescent="0.25">
      <c r="B165" s="43"/>
      <c r="C165" s="47"/>
      <c r="D165" s="41"/>
    </row>
    <row r="166" spans="2:4" s="170" customFormat="1" x14ac:dyDescent="0.25">
      <c r="B166" s="43"/>
      <c r="C166" s="50" t="s">
        <v>387</v>
      </c>
      <c r="D166" s="41"/>
    </row>
    <row r="167" spans="2:4" s="170" customFormat="1" ht="30" x14ac:dyDescent="0.25">
      <c r="B167" s="43"/>
      <c r="C167" s="47" t="s">
        <v>388</v>
      </c>
      <c r="D167" s="41"/>
    </row>
    <row r="168" spans="2:4" s="170" customFormat="1" ht="30" x14ac:dyDescent="0.25">
      <c r="B168" s="43"/>
      <c r="C168" s="47" t="s">
        <v>389</v>
      </c>
      <c r="D168" s="41"/>
    </row>
    <row r="169" spans="2:4" s="170" customFormat="1" x14ac:dyDescent="0.25">
      <c r="B169" s="43"/>
      <c r="C169" s="47" t="s">
        <v>390</v>
      </c>
      <c r="D169" s="41"/>
    </row>
    <row r="170" spans="2:4" s="170" customFormat="1" x14ac:dyDescent="0.25">
      <c r="B170" s="43"/>
      <c r="C170" s="170" t="s">
        <v>392</v>
      </c>
      <c r="D170" s="41"/>
    </row>
    <row r="171" spans="2:4" s="170" customFormat="1" x14ac:dyDescent="0.25">
      <c r="B171" s="43"/>
      <c r="C171" s="170" t="s">
        <v>393</v>
      </c>
      <c r="D171" s="41"/>
    </row>
    <row r="172" spans="2:4" s="170" customFormat="1" x14ac:dyDescent="0.25">
      <c r="B172" s="43"/>
      <c r="C172" s="170" t="s">
        <v>391</v>
      </c>
      <c r="D172" s="41"/>
    </row>
    <row r="173" spans="2:4" s="170" customFormat="1" x14ac:dyDescent="0.25">
      <c r="B173" s="43"/>
      <c r="C173" s="47"/>
      <c r="D173" s="41"/>
    </row>
    <row r="174" spans="2:4" s="170" customFormat="1" x14ac:dyDescent="0.25">
      <c r="B174" s="43"/>
      <c r="C174" s="50" t="s">
        <v>45</v>
      </c>
      <c r="D174" s="41"/>
    </row>
    <row r="175" spans="2:4" s="170" customFormat="1" ht="30" x14ac:dyDescent="0.25">
      <c r="B175" s="43"/>
      <c r="C175" s="51" t="s">
        <v>46</v>
      </c>
      <c r="D175" s="41"/>
    </row>
    <row r="176" spans="2:4" s="170" customFormat="1" x14ac:dyDescent="0.25">
      <c r="B176" s="43"/>
      <c r="C176" s="51" t="s">
        <v>51</v>
      </c>
      <c r="D176" s="41"/>
    </row>
    <row r="177" spans="2:4" s="170" customFormat="1" ht="30" x14ac:dyDescent="0.25">
      <c r="B177" s="43"/>
      <c r="C177" s="47" t="s">
        <v>375</v>
      </c>
      <c r="D177" s="41"/>
    </row>
    <row r="178" spans="2:4" s="170" customFormat="1" ht="30" x14ac:dyDescent="0.25">
      <c r="B178" s="43"/>
      <c r="C178" s="51" t="s">
        <v>394</v>
      </c>
      <c r="D178" s="41"/>
    </row>
    <row r="179" spans="2:4" s="170" customFormat="1" ht="30" x14ac:dyDescent="0.25">
      <c r="B179" s="43"/>
      <c r="C179" s="47" t="s">
        <v>395</v>
      </c>
      <c r="D179" s="41"/>
    </row>
    <row r="180" spans="2:4" s="170" customFormat="1" x14ac:dyDescent="0.25">
      <c r="B180" s="43"/>
      <c r="C180" s="47"/>
      <c r="D180" s="41"/>
    </row>
    <row r="181" spans="2:4" x14ac:dyDescent="0.25">
      <c r="B181" s="43"/>
      <c r="C181" s="50" t="s">
        <v>58</v>
      </c>
      <c r="D181" s="41"/>
    </row>
    <row r="182" spans="2:4" ht="75" x14ac:dyDescent="0.25">
      <c r="B182" s="43"/>
      <c r="C182" s="47" t="s">
        <v>290</v>
      </c>
      <c r="D182" s="41"/>
    </row>
    <row r="183" spans="2:4" s="170" customFormat="1" x14ac:dyDescent="0.25">
      <c r="B183" s="43"/>
      <c r="C183" s="47"/>
      <c r="D183" s="41"/>
    </row>
    <row r="184" spans="2:4" s="170" customFormat="1" x14ac:dyDescent="0.25">
      <c r="B184" s="43"/>
      <c r="C184" s="50" t="s">
        <v>83</v>
      </c>
      <c r="D184" s="41"/>
    </row>
    <row r="185" spans="2:4" s="170" customFormat="1" ht="30" x14ac:dyDescent="0.25">
      <c r="B185" s="43"/>
      <c r="C185" s="47" t="s">
        <v>57</v>
      </c>
      <c r="D185" s="41"/>
    </row>
    <row r="186" spans="2:4" s="170" customFormat="1" x14ac:dyDescent="0.25">
      <c r="B186" s="43"/>
      <c r="C186" s="47" t="s">
        <v>383</v>
      </c>
      <c r="D186" s="41"/>
    </row>
    <row r="187" spans="2:4" s="170" customFormat="1" x14ac:dyDescent="0.25">
      <c r="B187" s="43"/>
      <c r="C187" s="47"/>
      <c r="D187" s="41"/>
    </row>
    <row r="188" spans="2:4" x14ac:dyDescent="0.25">
      <c r="B188" s="43"/>
      <c r="C188" s="47"/>
      <c r="D188" s="41"/>
    </row>
    <row r="189" spans="2:4" x14ac:dyDescent="0.25">
      <c r="B189" s="43"/>
      <c r="C189" s="48" t="s">
        <v>60</v>
      </c>
      <c r="D189" s="41"/>
    </row>
    <row r="190" spans="2:4" x14ac:dyDescent="0.25">
      <c r="B190" s="43"/>
      <c r="C190" s="50" t="s">
        <v>77</v>
      </c>
      <c r="D190" s="41"/>
    </row>
    <row r="191" spans="2:4" ht="30" x14ac:dyDescent="0.25">
      <c r="B191" s="43"/>
      <c r="C191" s="47" t="s">
        <v>95</v>
      </c>
      <c r="D191" s="41"/>
    </row>
    <row r="192" spans="2:4" x14ac:dyDescent="0.25">
      <c r="B192" s="43"/>
      <c r="C192" s="47" t="s">
        <v>61</v>
      </c>
      <c r="D192" s="41"/>
    </row>
    <row r="193" spans="2:4" x14ac:dyDescent="0.25">
      <c r="B193" s="43"/>
      <c r="C193" s="47" t="s">
        <v>62</v>
      </c>
      <c r="D193" s="41"/>
    </row>
    <row r="194" spans="2:4" x14ac:dyDescent="0.25">
      <c r="B194" s="43"/>
      <c r="C194" s="47"/>
      <c r="D194" s="41"/>
    </row>
    <row r="195" spans="2:4" x14ac:dyDescent="0.25">
      <c r="B195" s="43"/>
      <c r="C195" s="50" t="s">
        <v>81</v>
      </c>
      <c r="D195" s="41"/>
    </row>
    <row r="196" spans="2:4" ht="45" x14ac:dyDescent="0.25">
      <c r="B196" s="43"/>
      <c r="C196" s="47" t="s">
        <v>64</v>
      </c>
      <c r="D196" s="41"/>
    </row>
    <row r="197" spans="2:4" x14ac:dyDescent="0.25">
      <c r="B197" s="43"/>
      <c r="C197" s="47"/>
      <c r="D197" s="41"/>
    </row>
    <row r="198" spans="2:4" collapsed="1" x14ac:dyDescent="0.25">
      <c r="B198" s="43"/>
      <c r="C198" s="50" t="s">
        <v>76</v>
      </c>
      <c r="D198" s="41"/>
    </row>
    <row r="199" spans="2:4" x14ac:dyDescent="0.25">
      <c r="B199" s="43"/>
      <c r="C199" s="47" t="s">
        <v>65</v>
      </c>
      <c r="D199" s="41"/>
    </row>
    <row r="200" spans="2:4" ht="30" x14ac:dyDescent="0.25">
      <c r="B200" s="43"/>
      <c r="C200" s="47" t="s">
        <v>68</v>
      </c>
      <c r="D200" s="41"/>
    </row>
    <row r="201" spans="2:4" ht="45" collapsed="1" x14ac:dyDescent="0.25">
      <c r="B201" s="43"/>
      <c r="C201" s="47" t="s">
        <v>69</v>
      </c>
      <c r="D201" s="41"/>
    </row>
    <row r="202" spans="2:4" ht="30" collapsed="1" x14ac:dyDescent="0.25">
      <c r="B202" s="43"/>
      <c r="C202" s="47" t="s">
        <v>70</v>
      </c>
      <c r="D202" s="41"/>
    </row>
    <row r="203" spans="2:4" ht="30" x14ac:dyDescent="0.25">
      <c r="B203" s="43"/>
      <c r="C203" s="47" t="s">
        <v>71</v>
      </c>
      <c r="D203" s="41"/>
    </row>
    <row r="204" spans="2:4" ht="30" x14ac:dyDescent="0.25">
      <c r="B204" s="43"/>
      <c r="C204" s="47" t="s">
        <v>67</v>
      </c>
      <c r="D204" s="41"/>
    </row>
    <row r="205" spans="2:4" x14ac:dyDescent="0.25">
      <c r="B205" s="43"/>
      <c r="C205" s="47"/>
      <c r="D205" s="41"/>
    </row>
    <row r="206" spans="2:4" x14ac:dyDescent="0.25">
      <c r="B206" s="43"/>
      <c r="C206" s="47"/>
      <c r="D206" s="41"/>
    </row>
    <row r="207" spans="2:4" x14ac:dyDescent="0.25">
      <c r="B207" s="43"/>
      <c r="C207" s="48" t="s">
        <v>72</v>
      </c>
      <c r="D207" s="41"/>
    </row>
    <row r="208" spans="2:4" x14ac:dyDescent="0.25">
      <c r="B208" s="43"/>
      <c r="C208" s="50" t="s">
        <v>77</v>
      </c>
      <c r="D208" s="41"/>
    </row>
    <row r="209" spans="2:4" ht="30" x14ac:dyDescent="0.25">
      <c r="B209" s="43"/>
      <c r="C209" s="47" t="s">
        <v>73</v>
      </c>
      <c r="D209" s="41"/>
    </row>
    <row r="210" spans="2:4" x14ac:dyDescent="0.25">
      <c r="B210" s="43"/>
      <c r="C210" s="47"/>
      <c r="D210" s="41"/>
    </row>
    <row r="211" spans="2:4" x14ac:dyDescent="0.25">
      <c r="B211" s="43"/>
      <c r="C211" s="50" t="s">
        <v>82</v>
      </c>
      <c r="D211" s="41"/>
    </row>
    <row r="212" spans="2:4" x14ac:dyDescent="0.25">
      <c r="B212" s="43"/>
      <c r="C212" s="47" t="s">
        <v>75</v>
      </c>
      <c r="D212" s="41"/>
    </row>
    <row r="213" spans="2:4" ht="30" x14ac:dyDescent="0.25">
      <c r="B213" s="43"/>
      <c r="C213" s="47" t="s">
        <v>80</v>
      </c>
      <c r="D213" s="41"/>
    </row>
    <row r="214" spans="2:4" ht="30" x14ac:dyDescent="0.25">
      <c r="B214" s="43"/>
      <c r="C214" s="47" t="s">
        <v>152</v>
      </c>
      <c r="D214" s="41"/>
    </row>
    <row r="215" spans="2:4" x14ac:dyDescent="0.25">
      <c r="B215" s="43"/>
      <c r="C215" s="47"/>
      <c r="D215" s="41"/>
    </row>
    <row r="216" spans="2:4" x14ac:dyDescent="0.25">
      <c r="B216" s="43"/>
      <c r="C216" s="47"/>
      <c r="D216" s="41"/>
    </row>
    <row r="217" spans="2:4" x14ac:dyDescent="0.25">
      <c r="B217" s="43"/>
      <c r="C217" s="48" t="s">
        <v>163</v>
      </c>
      <c r="D217" s="41"/>
    </row>
    <row r="218" spans="2:4" x14ac:dyDescent="0.25">
      <c r="B218" s="43"/>
      <c r="C218" s="50" t="s">
        <v>77</v>
      </c>
      <c r="D218" s="41"/>
    </row>
    <row r="219" spans="2:4" ht="30" x14ac:dyDescent="0.25">
      <c r="B219" s="43"/>
      <c r="C219" s="47" t="s">
        <v>156</v>
      </c>
      <c r="D219" s="41"/>
    </row>
    <row r="220" spans="2:4" x14ac:dyDescent="0.25">
      <c r="B220" s="43"/>
      <c r="C220" s="47"/>
      <c r="D220" s="41"/>
    </row>
    <row r="221" spans="2:4" x14ac:dyDescent="0.25">
      <c r="B221" s="43"/>
      <c r="C221" s="50" t="s">
        <v>155</v>
      </c>
      <c r="D221" s="41"/>
    </row>
    <row r="222" spans="2:4" ht="30" x14ac:dyDescent="0.25">
      <c r="B222" s="43"/>
      <c r="C222" s="47" t="s">
        <v>158</v>
      </c>
      <c r="D222" s="41"/>
    </row>
    <row r="223" spans="2:4" ht="45" x14ac:dyDescent="0.25">
      <c r="B223" s="43"/>
      <c r="C223" s="47" t="s">
        <v>159</v>
      </c>
      <c r="D223" s="41"/>
    </row>
    <row r="224" spans="2:4" ht="30" x14ac:dyDescent="0.25">
      <c r="B224" s="43"/>
      <c r="C224" s="47" t="s">
        <v>172</v>
      </c>
      <c r="D224" s="41"/>
    </row>
    <row r="225" spans="2:4" ht="30" x14ac:dyDescent="0.25">
      <c r="B225" s="43"/>
      <c r="C225" s="47" t="s">
        <v>157</v>
      </c>
      <c r="D225" s="41"/>
    </row>
    <row r="226" spans="2:4" x14ac:dyDescent="0.25">
      <c r="B226" s="43"/>
      <c r="C226" s="47"/>
      <c r="D226" s="41"/>
    </row>
    <row r="227" spans="2:4" x14ac:dyDescent="0.25">
      <c r="B227" s="43"/>
      <c r="C227" s="50" t="s">
        <v>164</v>
      </c>
      <c r="D227" s="41"/>
    </row>
    <row r="228" spans="2:4" ht="60" x14ac:dyDescent="0.25">
      <c r="B228" s="43"/>
      <c r="C228" s="47" t="s">
        <v>396</v>
      </c>
      <c r="D228" s="41"/>
    </row>
    <row r="229" spans="2:4" ht="60" x14ac:dyDescent="0.25">
      <c r="B229" s="43"/>
      <c r="C229" s="47" t="s">
        <v>161</v>
      </c>
      <c r="D229" s="41"/>
    </row>
    <row r="230" spans="2:4" x14ac:dyDescent="0.25">
      <c r="B230" s="43"/>
      <c r="C230" s="47"/>
      <c r="D230" s="41"/>
    </row>
    <row r="231" spans="2:4" x14ac:dyDescent="0.25">
      <c r="B231" s="43"/>
      <c r="C231" s="47"/>
      <c r="D231" s="41"/>
    </row>
    <row r="232" spans="2:4" x14ac:dyDescent="0.25">
      <c r="B232" s="43"/>
      <c r="C232" s="48" t="s">
        <v>293</v>
      </c>
      <c r="D232" s="41"/>
    </row>
    <row r="233" spans="2:4" x14ac:dyDescent="0.25">
      <c r="B233" s="43"/>
      <c r="C233" s="50" t="s">
        <v>77</v>
      </c>
      <c r="D233" s="41"/>
    </row>
    <row r="234" spans="2:4" ht="30" x14ac:dyDescent="0.25">
      <c r="B234" s="43"/>
      <c r="C234" s="47" t="s">
        <v>397</v>
      </c>
      <c r="D234" s="41"/>
    </row>
    <row r="235" spans="2:4" x14ac:dyDescent="0.25">
      <c r="B235" s="43"/>
      <c r="C235" s="47" t="s">
        <v>295</v>
      </c>
      <c r="D235" s="41"/>
    </row>
    <row r="236" spans="2:4" x14ac:dyDescent="0.25">
      <c r="B236" s="43"/>
      <c r="C236" s="47" t="s">
        <v>296</v>
      </c>
      <c r="D236" s="41"/>
    </row>
    <row r="237" spans="2:4" x14ac:dyDescent="0.25">
      <c r="B237" s="43"/>
      <c r="C237" s="47"/>
      <c r="D237" s="41"/>
    </row>
    <row r="238" spans="2:4" x14ac:dyDescent="0.25">
      <c r="B238" s="43"/>
      <c r="C238" s="50" t="s">
        <v>297</v>
      </c>
      <c r="D238" s="41"/>
    </row>
    <row r="239" spans="2:4" x14ac:dyDescent="0.25">
      <c r="B239" s="43"/>
      <c r="C239" s="47" t="s">
        <v>298</v>
      </c>
      <c r="D239" s="41"/>
    </row>
    <row r="240" spans="2:4" x14ac:dyDescent="0.25">
      <c r="B240" s="43"/>
      <c r="C240" s="47"/>
      <c r="D240" s="41"/>
    </row>
    <row r="241" spans="2:4" x14ac:dyDescent="0.25">
      <c r="B241" s="43"/>
      <c r="C241" s="47"/>
      <c r="D241" s="41"/>
    </row>
    <row r="242" spans="2:4" x14ac:dyDescent="0.25">
      <c r="B242" s="43"/>
      <c r="C242" s="47"/>
      <c r="D242" s="41"/>
    </row>
    <row r="243" spans="2:4" x14ac:dyDescent="0.25">
      <c r="B243" s="43"/>
      <c r="C243" s="47"/>
      <c r="D243" s="41"/>
    </row>
    <row r="244" spans="2:4" x14ac:dyDescent="0.25">
      <c r="B244" s="43"/>
      <c r="C244" s="47"/>
      <c r="D244" s="41"/>
    </row>
    <row r="245" spans="2:4" x14ac:dyDescent="0.25">
      <c r="B245" s="43"/>
      <c r="C245" s="47"/>
      <c r="D245" s="41"/>
    </row>
    <row r="246" spans="2:4" x14ac:dyDescent="0.25">
      <c r="B246" s="43"/>
      <c r="C246" s="47"/>
      <c r="D246" s="41"/>
    </row>
    <row r="247" spans="2:4" x14ac:dyDescent="0.25">
      <c r="B247" s="43"/>
      <c r="C247" s="47"/>
      <c r="D247" s="41"/>
    </row>
    <row r="248" spans="2:4" x14ac:dyDescent="0.25">
      <c r="B248" s="43"/>
      <c r="C248" s="47"/>
      <c r="D248" s="41"/>
    </row>
    <row r="249" spans="2:4" x14ac:dyDescent="0.25">
      <c r="B249" s="43"/>
      <c r="C249" s="47"/>
      <c r="D249" s="41"/>
    </row>
    <row r="250" spans="2:4" x14ac:dyDescent="0.25">
      <c r="B250" s="43"/>
      <c r="C250" s="47"/>
      <c r="D250" s="41"/>
    </row>
    <row r="251" spans="2:4" x14ac:dyDescent="0.25">
      <c r="B251" s="43"/>
      <c r="C251" s="47"/>
      <c r="D251" s="41"/>
    </row>
    <row r="252" spans="2:4" x14ac:dyDescent="0.25">
      <c r="B252" s="43"/>
      <c r="C252" s="47"/>
      <c r="D252" s="41"/>
    </row>
    <row r="253" spans="2:4" x14ac:dyDescent="0.25">
      <c r="B253" s="43"/>
      <c r="C253" s="47"/>
      <c r="D253" s="41"/>
    </row>
    <row r="254" spans="2:4" x14ac:dyDescent="0.25">
      <c r="B254" s="43"/>
      <c r="C254" s="47"/>
      <c r="D254" s="41"/>
    </row>
    <row r="255" spans="2:4" x14ac:dyDescent="0.25">
      <c r="B255" s="43"/>
      <c r="C255" s="47"/>
      <c r="D255" s="41"/>
    </row>
    <row r="256" spans="2:4" x14ac:dyDescent="0.25">
      <c r="B256" s="43"/>
      <c r="C256" s="47"/>
      <c r="D256" s="41"/>
    </row>
    <row r="257" spans="2:4" x14ac:dyDescent="0.25">
      <c r="B257" s="43"/>
      <c r="C257" s="47"/>
      <c r="D257" s="41"/>
    </row>
    <row r="258" spans="2:4" x14ac:dyDescent="0.25">
      <c r="B258" s="43"/>
      <c r="C258" s="47"/>
      <c r="D258" s="41"/>
    </row>
    <row r="259" spans="2:4" x14ac:dyDescent="0.25">
      <c r="B259" s="43"/>
      <c r="C259" s="47"/>
      <c r="D259" s="41"/>
    </row>
    <row r="260" spans="2:4" x14ac:dyDescent="0.25">
      <c r="B260" s="43"/>
      <c r="C260" s="47"/>
      <c r="D260" s="41"/>
    </row>
    <row r="261" spans="2:4" x14ac:dyDescent="0.25">
      <c r="B261" s="43"/>
      <c r="C261" s="47"/>
      <c r="D261" s="41"/>
    </row>
    <row r="262" spans="2:4" x14ac:dyDescent="0.25">
      <c r="B262" s="43"/>
      <c r="C262" s="47"/>
      <c r="D262" s="41"/>
    </row>
    <row r="263" spans="2:4" x14ac:dyDescent="0.25">
      <c r="B263" s="43"/>
      <c r="C263" s="47"/>
      <c r="D263" s="41"/>
    </row>
    <row r="264" spans="2:4" x14ac:dyDescent="0.25">
      <c r="B264" s="43"/>
      <c r="C264" s="47"/>
      <c r="D264" s="41"/>
    </row>
    <row r="265" spans="2:4" x14ac:dyDescent="0.25">
      <c r="B265" s="43"/>
      <c r="C265" s="47"/>
      <c r="D265" s="41"/>
    </row>
    <row r="266" spans="2:4" x14ac:dyDescent="0.25">
      <c r="B266" s="43"/>
      <c r="C266" s="47"/>
      <c r="D266" s="41"/>
    </row>
    <row r="267" spans="2:4" x14ac:dyDescent="0.25">
      <c r="B267" s="43"/>
      <c r="C267" s="47"/>
      <c r="D267" s="41"/>
    </row>
    <row r="268" spans="2:4" x14ac:dyDescent="0.25">
      <c r="B268" s="43"/>
      <c r="C268" s="47"/>
      <c r="D268" s="41"/>
    </row>
    <row r="269" spans="2:4" x14ac:dyDescent="0.25">
      <c r="B269" s="45"/>
      <c r="C269" s="52"/>
      <c r="D269" s="42"/>
    </row>
    <row r="270" spans="2:4" x14ac:dyDescent="0.25">
      <c r="C270" s="47"/>
    </row>
    <row r="271" spans="2:4" x14ac:dyDescent="0.25">
      <c r="C271" s="47"/>
    </row>
    <row r="272" spans="2:4" x14ac:dyDescent="0.25">
      <c r="C272" s="47"/>
    </row>
  </sheetData>
  <hyperlinks>
    <hyperlink ref="C36" location="Handleiding!B220" display="Tabblad FTG"/>
    <hyperlink ref="C39" location="Handleiding!A240" display="Tabblad Bevindingen"/>
    <hyperlink ref="C32" location="Handleiding!B205" display="Tabblad LTG"/>
    <hyperlink ref="C16" location="Handleiding!B100" display="Tabblad EVT"/>
    <hyperlink ref="C43" location="Handleiding!B240" display="Tabblad DOD"/>
    <hyperlink ref="C24" location="Handleiding!B149"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8"/>
    <col min="3" max="3" width="18.7109375" customWidth="1"/>
    <col min="4" max="10" width="3.7109375" bestFit="1" customWidth="1"/>
  </cols>
  <sheetData>
    <row r="2" spans="3:12" s="88" customFormat="1" x14ac:dyDescent="0.25"/>
    <row r="3" spans="3:12" s="88" customFormat="1" ht="18" x14ac:dyDescent="0.25">
      <c r="C3" s="22" t="s">
        <v>183</v>
      </c>
    </row>
    <row r="4" spans="3:12" s="88" customFormat="1" x14ac:dyDescent="0.25"/>
    <row r="5" spans="3:12" s="88" customFormat="1" x14ac:dyDescent="0.25"/>
    <row r="6" spans="3:12" s="88" customFormat="1" x14ac:dyDescent="0.25"/>
    <row r="7" spans="3:12" s="88" customFormat="1" x14ac:dyDescent="0.25"/>
    <row r="9" spans="3:12" ht="124.5" x14ac:dyDescent="0.25">
      <c r="C9" s="63" t="s">
        <v>180</v>
      </c>
      <c r="D9" s="95" t="s">
        <v>196</v>
      </c>
      <c r="E9" s="95" t="s">
        <v>92</v>
      </c>
      <c r="F9" s="95" t="s">
        <v>197</v>
      </c>
      <c r="G9" s="95" t="s">
        <v>182</v>
      </c>
      <c r="H9" s="95" t="s">
        <v>198</v>
      </c>
      <c r="I9" s="95" t="s">
        <v>138</v>
      </c>
      <c r="J9" s="96" t="s">
        <v>181</v>
      </c>
      <c r="K9" s="97" t="s">
        <v>199</v>
      </c>
      <c r="L9" s="97" t="s">
        <v>200</v>
      </c>
    </row>
    <row r="10" spans="3:12" x14ac:dyDescent="0.25">
      <c r="C10" s="7" t="s">
        <v>191</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x14ac:dyDescent="0.25">
      <c r="C11" s="7" t="s">
        <v>165</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x14ac:dyDescent="0.25">
      <c r="C12" s="7" t="s">
        <v>188</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x14ac:dyDescent="0.25">
      <c r="C13" s="93" t="s">
        <v>91</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x14ac:dyDescent="0.25"/>
  <cols>
    <col min="1" max="1" width="23.42578125" style="138" customWidth="1"/>
    <col min="2" max="2" width="12.140625" style="138" customWidth="1"/>
    <col min="3" max="3" width="116.85546875" style="11" customWidth="1"/>
    <col min="4" max="16384" width="9.140625" style="138"/>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x14ac:dyDescent="0.25">
      <c r="B11" s="43"/>
      <c r="C11" s="49" t="s">
        <v>214</v>
      </c>
      <c r="D11" s="41"/>
    </row>
    <row r="12" spans="2:4" x14ac:dyDescent="0.25">
      <c r="B12" s="43"/>
      <c r="C12" s="50" t="s">
        <v>77</v>
      </c>
      <c r="D12" s="41"/>
    </row>
    <row r="13" spans="2:4" x14ac:dyDescent="0.25">
      <c r="B13" s="43"/>
      <c r="C13" s="50" t="s">
        <v>38</v>
      </c>
      <c r="D13" s="41"/>
    </row>
    <row r="14" spans="2:4" x14ac:dyDescent="0.25">
      <c r="B14" s="43"/>
      <c r="C14" s="50" t="s">
        <v>43</v>
      </c>
      <c r="D14" s="41"/>
    </row>
    <row r="15" spans="2:4" x14ac:dyDescent="0.25">
      <c r="B15" s="43"/>
      <c r="C15" s="50" t="s">
        <v>45</v>
      </c>
      <c r="D15" s="41"/>
    </row>
    <row r="16" spans="2:4" x14ac:dyDescent="0.25">
      <c r="B16" s="43"/>
      <c r="C16" s="50" t="s">
        <v>44</v>
      </c>
      <c r="D16" s="41"/>
    </row>
    <row r="17" spans="2:4" x14ac:dyDescent="0.25">
      <c r="B17" s="43"/>
      <c r="C17" s="50" t="s">
        <v>55</v>
      </c>
      <c r="D17" s="41"/>
    </row>
    <row r="18" spans="2:4" x14ac:dyDescent="0.25">
      <c r="B18" s="43"/>
      <c r="C18" s="50" t="s">
        <v>58</v>
      </c>
      <c r="D18" s="41"/>
    </row>
    <row r="19" spans="2:4" x14ac:dyDescent="0.25">
      <c r="B19" s="43"/>
      <c r="C19" s="49" t="s">
        <v>215</v>
      </c>
      <c r="D19" s="41"/>
    </row>
    <row r="20" spans="2:4" x14ac:dyDescent="0.25">
      <c r="B20" s="43"/>
      <c r="C20" s="50" t="s">
        <v>77</v>
      </c>
      <c r="D20" s="41"/>
    </row>
    <row r="21" spans="2:4" x14ac:dyDescent="0.25">
      <c r="B21" s="43"/>
      <c r="C21" s="50" t="s">
        <v>38</v>
      </c>
      <c r="D21" s="41"/>
    </row>
    <row r="22" spans="2:4" x14ac:dyDescent="0.25">
      <c r="B22" s="43"/>
      <c r="C22" s="50" t="s">
        <v>43</v>
      </c>
      <c r="D22" s="41"/>
    </row>
    <row r="23" spans="2:4" x14ac:dyDescent="0.25">
      <c r="B23" s="43"/>
      <c r="C23" s="50" t="s">
        <v>45</v>
      </c>
      <c r="D23" s="41"/>
    </row>
    <row r="24" spans="2:4" x14ac:dyDescent="0.25">
      <c r="B24" s="43"/>
      <c r="C24" s="50" t="s">
        <v>44</v>
      </c>
      <c r="D24" s="41"/>
    </row>
    <row r="25" spans="2:4" x14ac:dyDescent="0.25">
      <c r="B25" s="43"/>
      <c r="C25" s="50" t="s">
        <v>55</v>
      </c>
      <c r="D25" s="41"/>
    </row>
    <row r="26" spans="2:4" x14ac:dyDescent="0.25">
      <c r="B26" s="43"/>
      <c r="C26" s="50" t="s">
        <v>58</v>
      </c>
      <c r="D26" s="41"/>
    </row>
    <row r="27" spans="2:4" x14ac:dyDescent="0.25">
      <c r="B27" s="43"/>
      <c r="C27" s="49" t="s">
        <v>267</v>
      </c>
      <c r="D27" s="41"/>
    </row>
    <row r="28" spans="2:4" x14ac:dyDescent="0.25">
      <c r="B28" s="43"/>
      <c r="C28" s="50" t="s">
        <v>77</v>
      </c>
      <c r="D28" s="41"/>
    </row>
    <row r="29" spans="2:4" x14ac:dyDescent="0.25">
      <c r="B29" s="43"/>
      <c r="C29" s="50" t="s">
        <v>38</v>
      </c>
      <c r="D29" s="41"/>
    </row>
    <row r="30" spans="2:4" x14ac:dyDescent="0.25">
      <c r="B30" s="43"/>
      <c r="C30" s="50" t="s">
        <v>43</v>
      </c>
      <c r="D30" s="41"/>
    </row>
    <row r="31" spans="2:4" x14ac:dyDescent="0.25">
      <c r="B31" s="43"/>
      <c r="C31" s="50" t="s">
        <v>271</v>
      </c>
      <c r="D31" s="41"/>
    </row>
    <row r="32" spans="2:4" x14ac:dyDescent="0.25">
      <c r="B32" s="43"/>
      <c r="C32" s="50" t="s">
        <v>275</v>
      </c>
      <c r="D32" s="41"/>
    </row>
    <row r="33" spans="2:4" x14ac:dyDescent="0.25">
      <c r="B33" s="43"/>
      <c r="C33" s="50" t="s">
        <v>45</v>
      </c>
      <c r="D33" s="41"/>
    </row>
    <row r="34" spans="2:4" x14ac:dyDescent="0.25">
      <c r="B34" s="43"/>
      <c r="C34" s="50" t="s">
        <v>55</v>
      </c>
      <c r="D34" s="41"/>
    </row>
    <row r="35" spans="2:4" x14ac:dyDescent="0.25">
      <c r="B35" s="43"/>
      <c r="C35" s="50" t="s">
        <v>58</v>
      </c>
      <c r="D35" s="41"/>
    </row>
    <row r="36" spans="2:4" x14ac:dyDescent="0.25">
      <c r="B36" s="43"/>
      <c r="C36" s="49" t="s">
        <v>60</v>
      </c>
      <c r="D36" s="41"/>
    </row>
    <row r="37" spans="2:4" x14ac:dyDescent="0.25">
      <c r="B37" s="43"/>
      <c r="C37" s="50" t="s">
        <v>77</v>
      </c>
      <c r="D37" s="41"/>
    </row>
    <row r="38" spans="2:4" x14ac:dyDescent="0.25">
      <c r="B38" s="43"/>
      <c r="C38" s="50" t="s">
        <v>63</v>
      </c>
      <c r="D38" s="41"/>
    </row>
    <row r="39" spans="2:4" x14ac:dyDescent="0.25">
      <c r="B39" s="43"/>
      <c r="C39" s="50" t="s">
        <v>76</v>
      </c>
      <c r="D39" s="41"/>
    </row>
    <row r="40" spans="2:4" x14ac:dyDescent="0.25">
      <c r="B40" s="43"/>
      <c r="C40" s="49" t="s">
        <v>72</v>
      </c>
      <c r="D40" s="41"/>
    </row>
    <row r="41" spans="2:4" x14ac:dyDescent="0.25">
      <c r="B41" s="43"/>
      <c r="C41" s="50" t="s">
        <v>77</v>
      </c>
      <c r="D41" s="41"/>
    </row>
    <row r="42" spans="2:4" x14ac:dyDescent="0.25">
      <c r="B42" s="43"/>
      <c r="C42" s="50" t="s">
        <v>74</v>
      </c>
      <c r="D42" s="41"/>
    </row>
    <row r="43" spans="2:4" x14ac:dyDescent="0.25">
      <c r="B43" s="43"/>
      <c r="C43" s="49" t="s">
        <v>163</v>
      </c>
      <c r="D43" s="41"/>
    </row>
    <row r="44" spans="2:4" x14ac:dyDescent="0.25">
      <c r="B44" s="43"/>
      <c r="C44" s="50" t="s">
        <v>77</v>
      </c>
      <c r="D44" s="41"/>
    </row>
    <row r="45" spans="2:4" x14ac:dyDescent="0.25">
      <c r="B45" s="43"/>
      <c r="C45" s="50" t="s">
        <v>155</v>
      </c>
      <c r="D45" s="41"/>
    </row>
    <row r="46" spans="2:4" x14ac:dyDescent="0.25">
      <c r="B46" s="43"/>
      <c r="C46" s="50" t="s">
        <v>164</v>
      </c>
      <c r="D46" s="41"/>
    </row>
    <row r="47" spans="2:4" x14ac:dyDescent="0.25">
      <c r="B47" s="43"/>
      <c r="C47" s="50"/>
      <c r="D47" s="41"/>
    </row>
    <row r="48" spans="2:4" x14ac:dyDescent="0.25">
      <c r="B48" s="43"/>
      <c r="C48" s="50"/>
      <c r="D48" s="41"/>
    </row>
    <row r="49" spans="2:4" x14ac:dyDescent="0.25">
      <c r="B49" s="43"/>
      <c r="C49" s="47"/>
      <c r="D49" s="41"/>
    </row>
    <row r="50" spans="2:4" x14ac:dyDescent="0.25">
      <c r="B50" s="43"/>
      <c r="C50" s="48" t="s">
        <v>214</v>
      </c>
      <c r="D50" s="41"/>
    </row>
    <row r="51" spans="2:4" x14ac:dyDescent="0.25">
      <c r="B51" s="43"/>
      <c r="C51" s="50" t="s">
        <v>77</v>
      </c>
      <c r="D51" s="41"/>
    </row>
    <row r="52" spans="2:4" x14ac:dyDescent="0.25">
      <c r="B52" s="43"/>
      <c r="C52" s="47" t="s">
        <v>41</v>
      </c>
      <c r="D52" s="41"/>
    </row>
    <row r="53" spans="2:4" x14ac:dyDescent="0.25">
      <c r="B53" s="43"/>
      <c r="C53" s="47" t="s">
        <v>42</v>
      </c>
      <c r="D53" s="41"/>
    </row>
    <row r="54" spans="2:4" ht="30" x14ac:dyDescent="0.25">
      <c r="B54" s="43"/>
      <c r="C54" s="47" t="s">
        <v>216</v>
      </c>
      <c r="D54" s="41"/>
    </row>
    <row r="55" spans="2:4" x14ac:dyDescent="0.25">
      <c r="B55" s="43"/>
      <c r="C55" s="47"/>
      <c r="D55" s="41"/>
    </row>
    <row r="56" spans="2:4" x14ac:dyDescent="0.25">
      <c r="B56" s="43"/>
      <c r="C56" s="50" t="s">
        <v>38</v>
      </c>
      <c r="D56" s="41"/>
    </row>
    <row r="57" spans="2:4" ht="30" x14ac:dyDescent="0.25">
      <c r="B57" s="43"/>
      <c r="C57" s="47" t="s">
        <v>39</v>
      </c>
      <c r="D57" s="41"/>
    </row>
    <row r="58" spans="2:4" x14ac:dyDescent="0.25">
      <c r="B58" s="43"/>
      <c r="C58" s="47" t="s">
        <v>40</v>
      </c>
      <c r="D58" s="41"/>
    </row>
    <row r="59" spans="2:4" ht="30" x14ac:dyDescent="0.25">
      <c r="B59" s="43"/>
      <c r="C59" s="47" t="s">
        <v>137</v>
      </c>
      <c r="D59" s="41"/>
    </row>
    <row r="60" spans="2:4" ht="45" x14ac:dyDescent="0.25">
      <c r="B60" s="43"/>
      <c r="C60" s="47" t="s">
        <v>136</v>
      </c>
      <c r="D60" s="41"/>
    </row>
    <row r="61" spans="2:4" ht="45" x14ac:dyDescent="0.25">
      <c r="B61" s="43"/>
      <c r="C61" s="47" t="s">
        <v>134</v>
      </c>
      <c r="D61" s="41"/>
    </row>
    <row r="62" spans="2:4" ht="45" x14ac:dyDescent="0.25">
      <c r="B62" s="43"/>
      <c r="C62" s="47" t="s">
        <v>135</v>
      </c>
      <c r="D62" s="41"/>
    </row>
    <row r="63" spans="2:4" x14ac:dyDescent="0.25">
      <c r="B63" s="43"/>
      <c r="C63" s="47"/>
      <c r="D63" s="41"/>
    </row>
    <row r="64" spans="2:4" x14ac:dyDescent="0.25">
      <c r="B64" s="43"/>
      <c r="C64" s="50" t="s">
        <v>84</v>
      </c>
      <c r="D64" s="41"/>
    </row>
    <row r="65" spans="2:4" x14ac:dyDescent="0.25">
      <c r="B65" s="43"/>
      <c r="C65" s="47" t="s">
        <v>56</v>
      </c>
      <c r="D65" s="41"/>
    </row>
    <row r="66" spans="2:4" x14ac:dyDescent="0.25">
      <c r="B66" s="43"/>
      <c r="C66" s="47"/>
      <c r="D66" s="41"/>
    </row>
    <row r="67" spans="2:4" x14ac:dyDescent="0.25">
      <c r="B67" s="43"/>
      <c r="C67" s="50" t="s">
        <v>45</v>
      </c>
      <c r="D67" s="41"/>
    </row>
    <row r="68" spans="2:4" ht="30" x14ac:dyDescent="0.25">
      <c r="B68" s="43"/>
      <c r="C68" s="51" t="s">
        <v>46</v>
      </c>
      <c r="D68" s="41"/>
    </row>
    <row r="69" spans="2:4" x14ac:dyDescent="0.25">
      <c r="B69" s="43"/>
      <c r="C69" s="51" t="s">
        <v>51</v>
      </c>
      <c r="D69" s="41"/>
    </row>
    <row r="70" spans="2:4" x14ac:dyDescent="0.25">
      <c r="B70" s="43"/>
      <c r="C70" s="47"/>
      <c r="D70" s="41"/>
    </row>
    <row r="71" spans="2:4" x14ac:dyDescent="0.25">
      <c r="B71" s="43"/>
      <c r="C71" s="50" t="s">
        <v>44</v>
      </c>
      <c r="D71" s="41"/>
    </row>
    <row r="72" spans="2:4" x14ac:dyDescent="0.25">
      <c r="B72" s="43"/>
      <c r="C72" s="47" t="s">
        <v>52</v>
      </c>
      <c r="D72" s="41"/>
    </row>
    <row r="73" spans="2:4" ht="30" x14ac:dyDescent="0.25">
      <c r="B73" s="43"/>
      <c r="C73" s="47" t="s">
        <v>53</v>
      </c>
      <c r="D73" s="41"/>
    </row>
    <row r="74" spans="2:4" ht="30" x14ac:dyDescent="0.25">
      <c r="B74" s="43"/>
      <c r="C74" s="47" t="s">
        <v>48</v>
      </c>
      <c r="D74" s="41"/>
    </row>
    <row r="75" spans="2:4" ht="45" x14ac:dyDescent="0.25">
      <c r="B75" s="43"/>
      <c r="C75" s="47" t="s">
        <v>54</v>
      </c>
      <c r="D75" s="41"/>
    </row>
    <row r="76" spans="2:4" ht="60" x14ac:dyDescent="0.25">
      <c r="B76" s="43"/>
      <c r="C76" s="47" t="s">
        <v>229</v>
      </c>
      <c r="D76" s="41"/>
    </row>
    <row r="77" spans="2:4" ht="30" x14ac:dyDescent="0.25">
      <c r="B77" s="43"/>
      <c r="C77" s="47" t="s">
        <v>49</v>
      </c>
      <c r="D77" s="41"/>
    </row>
    <row r="78" spans="2:4" ht="30" x14ac:dyDescent="0.25">
      <c r="B78" s="43"/>
      <c r="C78" s="47" t="s">
        <v>50</v>
      </c>
      <c r="D78" s="41"/>
    </row>
    <row r="79" spans="2:4" x14ac:dyDescent="0.25">
      <c r="B79" s="43"/>
      <c r="C79" s="47" t="s">
        <v>47</v>
      </c>
      <c r="D79" s="41"/>
    </row>
    <row r="80" spans="2:4" x14ac:dyDescent="0.25">
      <c r="B80" s="43"/>
      <c r="C80" s="47" t="s">
        <v>203</v>
      </c>
      <c r="D80" s="41"/>
    </row>
    <row r="81" spans="2:4" x14ac:dyDescent="0.25">
      <c r="B81" s="43"/>
      <c r="C81" s="47" t="s">
        <v>204</v>
      </c>
      <c r="D81" s="41"/>
    </row>
    <row r="82" spans="2:4" x14ac:dyDescent="0.25">
      <c r="B82" s="43"/>
      <c r="C82" s="47" t="s">
        <v>205</v>
      </c>
      <c r="D82" s="41"/>
    </row>
    <row r="83" spans="2:4" x14ac:dyDescent="0.25">
      <c r="B83" s="43"/>
      <c r="C83" s="47" t="s">
        <v>206</v>
      </c>
      <c r="D83" s="41"/>
    </row>
    <row r="84" spans="2:4" x14ac:dyDescent="0.25">
      <c r="B84" s="43"/>
      <c r="C84" s="47"/>
      <c r="D84" s="41"/>
    </row>
    <row r="85" spans="2:4" x14ac:dyDescent="0.25">
      <c r="B85" s="43"/>
      <c r="C85" s="50" t="s">
        <v>83</v>
      </c>
      <c r="D85" s="41"/>
    </row>
    <row r="86" spans="2:4" ht="30" x14ac:dyDescent="0.25">
      <c r="B86" s="43"/>
      <c r="C86" s="47" t="s">
        <v>57</v>
      </c>
      <c r="D86" s="41"/>
    </row>
    <row r="87" spans="2:4" x14ac:dyDescent="0.25">
      <c r="B87" s="43"/>
      <c r="C87" s="47"/>
      <c r="D87" s="41"/>
    </row>
    <row r="88" spans="2:4" x14ac:dyDescent="0.25">
      <c r="B88" s="43"/>
      <c r="C88" s="50" t="s">
        <v>58</v>
      </c>
      <c r="D88" s="41"/>
    </row>
    <row r="89" spans="2:4" ht="45" x14ac:dyDescent="0.25">
      <c r="B89" s="43"/>
      <c r="C89" s="47" t="s">
        <v>59</v>
      </c>
      <c r="D89" s="41"/>
    </row>
    <row r="90" spans="2:4" x14ac:dyDescent="0.25">
      <c r="B90" s="43"/>
      <c r="C90" s="47"/>
      <c r="D90" s="41"/>
    </row>
    <row r="91" spans="2:4" x14ac:dyDescent="0.25">
      <c r="B91" s="43"/>
      <c r="C91" s="47"/>
      <c r="D91" s="41"/>
    </row>
    <row r="92" spans="2:4" x14ac:dyDescent="0.25">
      <c r="B92" s="43"/>
      <c r="C92" s="48" t="s">
        <v>215</v>
      </c>
      <c r="D92" s="41"/>
    </row>
    <row r="93" spans="2:4" x14ac:dyDescent="0.25">
      <c r="B93" s="43"/>
      <c r="C93" s="50" t="s">
        <v>77</v>
      </c>
      <c r="D93" s="41"/>
    </row>
    <row r="94" spans="2:4" x14ac:dyDescent="0.25">
      <c r="B94" s="43"/>
      <c r="C94" s="47" t="s">
        <v>41</v>
      </c>
      <c r="D94" s="41"/>
    </row>
    <row r="95" spans="2:4" x14ac:dyDescent="0.25">
      <c r="B95" s="43"/>
      <c r="C95" s="47" t="s">
        <v>42</v>
      </c>
      <c r="D95" s="41"/>
    </row>
    <row r="96" spans="2:4" ht="30" x14ac:dyDescent="0.25">
      <c r="B96" s="43"/>
      <c r="C96" s="47" t="s">
        <v>217</v>
      </c>
      <c r="D96" s="41"/>
    </row>
    <row r="97" spans="2:4" x14ac:dyDescent="0.25">
      <c r="B97" s="43"/>
      <c r="C97" s="47"/>
      <c r="D97" s="41"/>
    </row>
    <row r="98" spans="2:4" x14ac:dyDescent="0.25">
      <c r="B98" s="43"/>
      <c r="C98" s="50" t="s">
        <v>38</v>
      </c>
      <c r="D98" s="41"/>
    </row>
    <row r="99" spans="2:4" ht="30" x14ac:dyDescent="0.25">
      <c r="B99" s="43"/>
      <c r="C99" s="47" t="s">
        <v>39</v>
      </c>
      <c r="D99" s="41"/>
    </row>
    <row r="100" spans="2:4" x14ac:dyDescent="0.25">
      <c r="B100" s="43"/>
      <c r="C100" s="47" t="s">
        <v>40</v>
      </c>
      <c r="D100" s="41"/>
    </row>
    <row r="101" spans="2:4" ht="30" x14ac:dyDescent="0.25">
      <c r="B101" s="43"/>
      <c r="C101" s="47" t="s">
        <v>137</v>
      </c>
      <c r="D101" s="41"/>
    </row>
    <row r="102" spans="2:4" ht="45" x14ac:dyDescent="0.25">
      <c r="B102" s="43"/>
      <c r="C102" s="47" t="s">
        <v>136</v>
      </c>
      <c r="D102" s="41"/>
    </row>
    <row r="103" spans="2:4" ht="45" x14ac:dyDescent="0.25">
      <c r="B103" s="43"/>
      <c r="C103" s="47" t="s">
        <v>134</v>
      </c>
      <c r="D103" s="41"/>
    </row>
    <row r="104" spans="2:4" ht="45" x14ac:dyDescent="0.25">
      <c r="B104" s="43"/>
      <c r="C104" s="47" t="s">
        <v>135</v>
      </c>
      <c r="D104" s="41"/>
    </row>
    <row r="105" spans="2:4" x14ac:dyDescent="0.25">
      <c r="B105" s="43"/>
      <c r="C105" s="47"/>
      <c r="D105" s="41"/>
    </row>
    <row r="106" spans="2:4" x14ac:dyDescent="0.25">
      <c r="B106" s="43"/>
      <c r="C106" s="50" t="s">
        <v>84</v>
      </c>
      <c r="D106" s="41"/>
    </row>
    <row r="107" spans="2:4" x14ac:dyDescent="0.25">
      <c r="B107" s="43"/>
      <c r="C107" s="47" t="s">
        <v>56</v>
      </c>
      <c r="D107" s="41"/>
    </row>
    <row r="108" spans="2:4" x14ac:dyDescent="0.25">
      <c r="B108" s="43"/>
      <c r="C108" s="47"/>
      <c r="D108" s="41"/>
    </row>
    <row r="109" spans="2:4" x14ac:dyDescent="0.25">
      <c r="B109" s="43"/>
      <c r="C109" s="50" t="s">
        <v>45</v>
      </c>
      <c r="D109" s="41"/>
    </row>
    <row r="110" spans="2:4" ht="30" x14ac:dyDescent="0.25">
      <c r="B110" s="43"/>
      <c r="C110" s="51" t="s">
        <v>46</v>
      </c>
      <c r="D110" s="41"/>
    </row>
    <row r="111" spans="2:4" x14ac:dyDescent="0.25">
      <c r="B111" s="43"/>
      <c r="C111" s="51" t="s">
        <v>51</v>
      </c>
      <c r="D111" s="41"/>
    </row>
    <row r="112" spans="2:4" ht="30" x14ac:dyDescent="0.25">
      <c r="B112" s="43"/>
      <c r="C112" s="51" t="s">
        <v>218</v>
      </c>
      <c r="D112" s="41"/>
    </row>
    <row r="113" spans="2:4" x14ac:dyDescent="0.25">
      <c r="B113" s="43"/>
      <c r="C113" s="47"/>
      <c r="D113" s="41"/>
    </row>
    <row r="114" spans="2:4" x14ac:dyDescent="0.25">
      <c r="B114" s="43"/>
      <c r="C114" s="50" t="s">
        <v>271</v>
      </c>
      <c r="D114" s="41"/>
    </row>
    <row r="115" spans="2:4" x14ac:dyDescent="0.25">
      <c r="B115" s="43"/>
      <c r="C115" s="47" t="s">
        <v>52</v>
      </c>
      <c r="D115" s="41"/>
    </row>
    <row r="116" spans="2:4" ht="30" x14ac:dyDescent="0.25">
      <c r="B116" s="43"/>
      <c r="C116" s="47" t="s">
        <v>219</v>
      </c>
      <c r="D116" s="41"/>
    </row>
    <row r="117" spans="2:4" ht="30" x14ac:dyDescent="0.25">
      <c r="B117" s="43"/>
      <c r="C117" s="47" t="s">
        <v>272</v>
      </c>
      <c r="D117" s="41"/>
    </row>
    <row r="118" spans="2:4" ht="60" x14ac:dyDescent="0.25">
      <c r="B118" s="43"/>
      <c r="C118" s="47" t="s">
        <v>230</v>
      </c>
      <c r="D118" s="41"/>
    </row>
    <row r="119" spans="2:4" x14ac:dyDescent="0.25">
      <c r="B119" s="43"/>
      <c r="C119" s="47" t="s">
        <v>270</v>
      </c>
      <c r="D119" s="41"/>
    </row>
    <row r="120" spans="2:4" x14ac:dyDescent="0.25">
      <c r="B120" s="43"/>
      <c r="C120" s="47"/>
      <c r="D120" s="41"/>
    </row>
    <row r="121" spans="2:4" x14ac:dyDescent="0.25">
      <c r="B121" s="43"/>
      <c r="C121" s="50" t="s">
        <v>83</v>
      </c>
      <c r="D121" s="41"/>
    </row>
    <row r="122" spans="2:4" ht="30" x14ac:dyDescent="0.25">
      <c r="B122" s="43"/>
      <c r="C122" s="47" t="s">
        <v>57</v>
      </c>
      <c r="D122" s="41"/>
    </row>
    <row r="123" spans="2:4" x14ac:dyDescent="0.25">
      <c r="B123" s="43"/>
      <c r="C123" s="47" t="s">
        <v>220</v>
      </c>
      <c r="D123" s="41"/>
    </row>
    <row r="124" spans="2:4" x14ac:dyDescent="0.25">
      <c r="B124" s="43"/>
      <c r="C124" s="47"/>
      <c r="D124" s="41"/>
    </row>
    <row r="125" spans="2:4" x14ac:dyDescent="0.25">
      <c r="B125" s="43"/>
      <c r="C125" s="50" t="s">
        <v>58</v>
      </c>
      <c r="D125" s="41"/>
    </row>
    <row r="126" spans="2:4" ht="60" x14ac:dyDescent="0.25">
      <c r="B126" s="43"/>
      <c r="C126" s="47" t="s">
        <v>221</v>
      </c>
      <c r="D126" s="41"/>
    </row>
    <row r="127" spans="2:4" x14ac:dyDescent="0.25">
      <c r="B127" s="43"/>
      <c r="C127" s="47"/>
      <c r="D127" s="41"/>
    </row>
    <row r="128" spans="2:4" x14ac:dyDescent="0.25">
      <c r="B128" s="43"/>
      <c r="C128" s="48" t="s">
        <v>267</v>
      </c>
      <c r="D128" s="41"/>
    </row>
    <row r="129" spans="2:4" x14ac:dyDescent="0.25">
      <c r="B129" s="43"/>
      <c r="C129" s="50" t="s">
        <v>77</v>
      </c>
      <c r="D129" s="41"/>
    </row>
    <row r="130" spans="2:4" ht="30" x14ac:dyDescent="0.25">
      <c r="B130" s="43"/>
      <c r="C130" s="51" t="s">
        <v>292</v>
      </c>
      <c r="D130" s="41"/>
    </row>
    <row r="131" spans="2:4" x14ac:dyDescent="0.25">
      <c r="B131" s="43"/>
      <c r="C131" s="47" t="s">
        <v>41</v>
      </c>
      <c r="D131" s="41"/>
    </row>
    <row r="132" spans="2:4" x14ac:dyDescent="0.25">
      <c r="B132" s="43"/>
      <c r="C132" s="47" t="s">
        <v>42</v>
      </c>
      <c r="D132" s="41"/>
    </row>
    <row r="133" spans="2:4" ht="30" x14ac:dyDescent="0.25">
      <c r="B133" s="43"/>
      <c r="C133" s="47" t="s">
        <v>268</v>
      </c>
      <c r="D133" s="41"/>
    </row>
    <row r="134" spans="2:4" x14ac:dyDescent="0.25">
      <c r="B134" s="43"/>
      <c r="C134" s="47"/>
      <c r="D134" s="41"/>
    </row>
    <row r="135" spans="2:4" x14ac:dyDescent="0.25">
      <c r="B135" s="43"/>
      <c r="C135" s="50" t="s">
        <v>38</v>
      </c>
      <c r="D135" s="41"/>
    </row>
    <row r="136" spans="2:4" ht="30" x14ac:dyDescent="0.25">
      <c r="B136" s="43"/>
      <c r="C136" s="47" t="s">
        <v>39</v>
      </c>
      <c r="D136" s="41"/>
    </row>
    <row r="137" spans="2:4" x14ac:dyDescent="0.25">
      <c r="B137" s="43"/>
      <c r="C137" s="47" t="s">
        <v>40</v>
      </c>
      <c r="D137" s="41"/>
    </row>
    <row r="138" spans="2:4" ht="30" x14ac:dyDescent="0.25">
      <c r="B138" s="43"/>
      <c r="C138" s="47" t="s">
        <v>137</v>
      </c>
      <c r="D138" s="41"/>
    </row>
    <row r="139" spans="2:4" ht="45" x14ac:dyDescent="0.25">
      <c r="B139" s="43"/>
      <c r="C139" s="47" t="s">
        <v>136</v>
      </c>
      <c r="D139" s="41"/>
    </row>
    <row r="140" spans="2:4" ht="45" x14ac:dyDescent="0.25">
      <c r="B140" s="43"/>
      <c r="C140" s="47" t="s">
        <v>134</v>
      </c>
      <c r="D140" s="41"/>
    </row>
    <row r="141" spans="2:4" ht="45" x14ac:dyDescent="0.25">
      <c r="B141" s="43"/>
      <c r="C141" s="47" t="s">
        <v>135</v>
      </c>
      <c r="D141" s="41"/>
    </row>
    <row r="142" spans="2:4" x14ac:dyDescent="0.25">
      <c r="B142" s="43"/>
      <c r="C142" s="47"/>
      <c r="D142" s="41"/>
    </row>
    <row r="143" spans="2:4" x14ac:dyDescent="0.25">
      <c r="B143" s="43"/>
      <c r="C143" s="50" t="s">
        <v>84</v>
      </c>
      <c r="D143" s="41"/>
    </row>
    <row r="144" spans="2:4" x14ac:dyDescent="0.25">
      <c r="B144" s="43"/>
      <c r="C144" s="47" t="s">
        <v>56</v>
      </c>
      <c r="D144" s="41"/>
    </row>
    <row r="145" spans="1:4" x14ac:dyDescent="0.25">
      <c r="B145" s="43"/>
      <c r="C145" s="47"/>
      <c r="D145" s="41"/>
    </row>
    <row r="146" spans="1:4" x14ac:dyDescent="0.25">
      <c r="B146" s="43"/>
      <c r="C146" s="50" t="s">
        <v>271</v>
      </c>
      <c r="D146" s="41"/>
    </row>
    <row r="147" spans="1:4" x14ac:dyDescent="0.25">
      <c r="A147" s="135"/>
      <c r="B147" s="140"/>
      <c r="C147" s="51" t="s">
        <v>284</v>
      </c>
      <c r="D147" s="41"/>
    </row>
    <row r="148" spans="1:4" x14ac:dyDescent="0.25">
      <c r="A148" s="135"/>
      <c r="B148" s="140"/>
      <c r="C148" s="51" t="s">
        <v>285</v>
      </c>
      <c r="D148" s="41"/>
    </row>
    <row r="149" spans="1:4" x14ac:dyDescent="0.25">
      <c r="B149" s="43"/>
      <c r="C149" s="47" t="s">
        <v>269</v>
      </c>
      <c r="D149" s="41"/>
    </row>
    <row r="150" spans="1:4" ht="30" x14ac:dyDescent="0.25">
      <c r="B150" s="43"/>
      <c r="C150" s="47" t="s">
        <v>219</v>
      </c>
      <c r="D150" s="41"/>
    </row>
    <row r="151" spans="1:4" ht="30" x14ac:dyDescent="0.25">
      <c r="B151" s="43"/>
      <c r="C151" s="47" t="s">
        <v>272</v>
      </c>
      <c r="D151" s="41"/>
    </row>
    <row r="152" spans="1:4" ht="45" x14ac:dyDescent="0.25">
      <c r="B152" s="43"/>
      <c r="C152" s="47" t="s">
        <v>273</v>
      </c>
      <c r="D152" s="41"/>
    </row>
    <row r="153" spans="1:4" ht="30" x14ac:dyDescent="0.25">
      <c r="B153" s="43"/>
      <c r="C153" s="47" t="s">
        <v>281</v>
      </c>
      <c r="D153" s="41"/>
    </row>
    <row r="154" spans="1:4" ht="75" x14ac:dyDescent="0.25">
      <c r="B154" s="43"/>
      <c r="C154" s="47" t="s">
        <v>274</v>
      </c>
      <c r="D154" s="41"/>
    </row>
    <row r="155" spans="1:4" x14ac:dyDescent="0.25">
      <c r="B155" s="43"/>
      <c r="C155" s="4"/>
      <c r="D155" s="41"/>
    </row>
    <row r="156" spans="1:4" x14ac:dyDescent="0.25">
      <c r="B156" s="43"/>
      <c r="C156" s="50" t="s">
        <v>275</v>
      </c>
      <c r="D156" s="41"/>
    </row>
    <row r="157" spans="1:4" x14ac:dyDescent="0.25">
      <c r="B157" s="43"/>
      <c r="C157" s="51" t="s">
        <v>282</v>
      </c>
      <c r="D157" s="41"/>
    </row>
    <row r="158" spans="1:4" ht="30" x14ac:dyDescent="0.25">
      <c r="B158" s="43"/>
      <c r="C158" s="51" t="s">
        <v>283</v>
      </c>
      <c r="D158" s="41"/>
    </row>
    <row r="159" spans="1:4" x14ac:dyDescent="0.25">
      <c r="B159" s="43"/>
      <c r="C159" s="47" t="s">
        <v>276</v>
      </c>
      <c r="D159" s="41"/>
    </row>
    <row r="160" spans="1:4" ht="30" x14ac:dyDescent="0.25">
      <c r="B160" s="43"/>
      <c r="C160" s="47" t="s">
        <v>53</v>
      </c>
      <c r="D160" s="41"/>
    </row>
    <row r="161" spans="2:4" ht="30" x14ac:dyDescent="0.25">
      <c r="B161" s="43"/>
      <c r="C161" s="47" t="s">
        <v>48</v>
      </c>
      <c r="D161" s="41"/>
    </row>
    <row r="162" spans="2:4" ht="45" x14ac:dyDescent="0.25">
      <c r="B162" s="43"/>
      <c r="C162" s="47" t="s">
        <v>277</v>
      </c>
      <c r="D162" s="41"/>
    </row>
    <row r="163" spans="2:4" ht="90" x14ac:dyDescent="0.25">
      <c r="B163" s="43"/>
      <c r="C163" s="47" t="s">
        <v>278</v>
      </c>
      <c r="D163" s="41"/>
    </row>
    <row r="164" spans="2:4" ht="30" x14ac:dyDescent="0.25">
      <c r="B164" s="43"/>
      <c r="C164" s="47" t="s">
        <v>49</v>
      </c>
      <c r="D164" s="41"/>
    </row>
    <row r="165" spans="2:4" ht="30" x14ac:dyDescent="0.25">
      <c r="B165" s="43"/>
      <c r="C165" s="47" t="s">
        <v>50</v>
      </c>
      <c r="D165" s="41"/>
    </row>
    <row r="166" spans="2:4" x14ac:dyDescent="0.25">
      <c r="B166" s="43"/>
      <c r="C166" s="47" t="s">
        <v>47</v>
      </c>
      <c r="D166" s="41"/>
    </row>
    <row r="167" spans="2:4" ht="30" x14ac:dyDescent="0.25">
      <c r="B167" s="43"/>
      <c r="C167" s="47" t="s">
        <v>279</v>
      </c>
      <c r="D167" s="41"/>
    </row>
    <row r="168" spans="2:4" x14ac:dyDescent="0.25">
      <c r="B168" s="43"/>
      <c r="C168" s="47" t="s">
        <v>203</v>
      </c>
      <c r="D168" s="41"/>
    </row>
    <row r="169" spans="2:4" x14ac:dyDescent="0.25">
      <c r="B169" s="43"/>
      <c r="C169" s="47" t="s">
        <v>204</v>
      </c>
      <c r="D169" s="41"/>
    </row>
    <row r="170" spans="2:4" x14ac:dyDescent="0.25">
      <c r="B170" s="43"/>
      <c r="C170" s="47" t="s">
        <v>205</v>
      </c>
      <c r="D170" s="41"/>
    </row>
    <row r="171" spans="2:4" x14ac:dyDescent="0.25">
      <c r="B171" s="43"/>
      <c r="C171" s="47" t="s">
        <v>206</v>
      </c>
      <c r="D171" s="41"/>
    </row>
    <row r="172" spans="2:4" ht="45" x14ac:dyDescent="0.25">
      <c r="B172" s="43"/>
      <c r="C172" s="141" t="s">
        <v>286</v>
      </c>
      <c r="D172" s="41"/>
    </row>
    <row r="173" spans="2:4" ht="30" x14ac:dyDescent="0.25">
      <c r="B173" s="43"/>
      <c r="C173" s="141" t="s">
        <v>288</v>
      </c>
      <c r="D173" s="41"/>
    </row>
    <row r="174" spans="2:4" x14ac:dyDescent="0.25">
      <c r="B174" s="43"/>
      <c r="C174" s="141"/>
      <c r="D174" s="41"/>
    </row>
    <row r="175" spans="2:4" x14ac:dyDescent="0.25">
      <c r="B175" s="43"/>
      <c r="C175" s="4"/>
      <c r="D175" s="41"/>
    </row>
    <row r="176" spans="2:4" x14ac:dyDescent="0.25">
      <c r="B176" s="43"/>
      <c r="C176" s="50" t="s">
        <v>45</v>
      </c>
      <c r="D176" s="41"/>
    </row>
    <row r="177" spans="2:4" ht="30" x14ac:dyDescent="0.25">
      <c r="B177" s="43"/>
      <c r="C177" s="51" t="s">
        <v>46</v>
      </c>
      <c r="D177" s="41"/>
    </row>
    <row r="178" spans="2:4" x14ac:dyDescent="0.25">
      <c r="B178" s="43"/>
      <c r="C178" s="51" t="s">
        <v>51</v>
      </c>
      <c r="D178" s="41"/>
    </row>
    <row r="179" spans="2:4" ht="45" x14ac:dyDescent="0.25">
      <c r="B179" s="43"/>
      <c r="C179" s="51" t="s">
        <v>280</v>
      </c>
      <c r="D179" s="41"/>
    </row>
    <row r="180" spans="2:4" x14ac:dyDescent="0.25">
      <c r="B180" s="43"/>
      <c r="C180" s="47"/>
      <c r="D180" s="41"/>
    </row>
    <row r="181" spans="2:4" x14ac:dyDescent="0.25">
      <c r="B181" s="43"/>
      <c r="C181" s="50" t="s">
        <v>83</v>
      </c>
      <c r="D181" s="41"/>
    </row>
    <row r="182" spans="2:4" ht="30" x14ac:dyDescent="0.25">
      <c r="B182" s="43"/>
      <c r="C182" s="47" t="s">
        <v>57</v>
      </c>
      <c r="D182" s="41"/>
    </row>
    <row r="183" spans="2:4" ht="30" x14ac:dyDescent="0.25">
      <c r="B183" s="43"/>
      <c r="C183" s="47" t="s">
        <v>287</v>
      </c>
      <c r="D183" s="41"/>
    </row>
    <row r="184" spans="2:4" x14ac:dyDescent="0.25">
      <c r="B184" s="43"/>
      <c r="C184" s="47" t="s">
        <v>289</v>
      </c>
      <c r="D184" s="41"/>
    </row>
    <row r="185" spans="2:4" x14ac:dyDescent="0.25">
      <c r="B185" s="43"/>
      <c r="C185" s="47"/>
      <c r="D185" s="41"/>
    </row>
    <row r="186" spans="2:4" x14ac:dyDescent="0.25">
      <c r="B186" s="43"/>
      <c r="C186" s="50" t="s">
        <v>58</v>
      </c>
      <c r="D186" s="41"/>
    </row>
    <row r="187" spans="2:4" ht="75" x14ac:dyDescent="0.25">
      <c r="B187" s="43"/>
      <c r="C187" s="47" t="s">
        <v>290</v>
      </c>
      <c r="D187" s="41"/>
    </row>
    <row r="188" spans="2:4" ht="45" x14ac:dyDescent="0.25">
      <c r="B188" s="43"/>
      <c r="C188" s="47" t="s">
        <v>291</v>
      </c>
      <c r="D188" s="41"/>
    </row>
    <row r="189" spans="2:4" x14ac:dyDescent="0.25">
      <c r="B189" s="43"/>
      <c r="C189" s="47"/>
      <c r="D189" s="41"/>
    </row>
    <row r="190" spans="2:4" x14ac:dyDescent="0.25">
      <c r="B190" s="43"/>
      <c r="C190" s="47"/>
      <c r="D190" s="41"/>
    </row>
    <row r="191" spans="2:4" x14ac:dyDescent="0.25">
      <c r="B191" s="43"/>
      <c r="C191" s="47"/>
      <c r="D191" s="41"/>
    </row>
    <row r="192" spans="2:4" x14ac:dyDescent="0.25">
      <c r="B192" s="43"/>
      <c r="C192" s="48" t="s">
        <v>60</v>
      </c>
      <c r="D192" s="41"/>
    </row>
    <row r="193" spans="2:4" x14ac:dyDescent="0.25">
      <c r="B193" s="43"/>
      <c r="C193" s="50" t="s">
        <v>77</v>
      </c>
      <c r="D193" s="41"/>
    </row>
    <row r="194" spans="2:4" ht="30" x14ac:dyDescent="0.25">
      <c r="B194" s="43"/>
      <c r="C194" s="47" t="s">
        <v>95</v>
      </c>
      <c r="D194" s="41"/>
    </row>
    <row r="195" spans="2:4" x14ac:dyDescent="0.25">
      <c r="B195" s="43"/>
      <c r="C195" s="47" t="s">
        <v>61</v>
      </c>
      <c r="D195" s="41"/>
    </row>
    <row r="196" spans="2:4" x14ac:dyDescent="0.25">
      <c r="B196" s="43"/>
      <c r="C196" s="47" t="s">
        <v>62</v>
      </c>
      <c r="D196" s="41"/>
    </row>
    <row r="197" spans="2:4" x14ac:dyDescent="0.25">
      <c r="B197" s="43"/>
      <c r="C197" s="47"/>
      <c r="D197" s="41"/>
    </row>
    <row r="198" spans="2:4" x14ac:dyDescent="0.25">
      <c r="B198" s="43"/>
      <c r="C198" s="50" t="s">
        <v>81</v>
      </c>
      <c r="D198" s="41"/>
    </row>
    <row r="199" spans="2:4" ht="45" x14ac:dyDescent="0.25">
      <c r="B199" s="43"/>
      <c r="C199" s="47" t="s">
        <v>64</v>
      </c>
      <c r="D199" s="41"/>
    </row>
    <row r="200" spans="2:4" x14ac:dyDescent="0.25">
      <c r="B200" s="43"/>
      <c r="C200" s="47"/>
      <c r="D200" s="41"/>
    </row>
    <row r="201" spans="2:4" collapsed="1" x14ac:dyDescent="0.25">
      <c r="B201" s="43"/>
      <c r="C201" s="50" t="s">
        <v>76</v>
      </c>
      <c r="D201" s="41"/>
    </row>
    <row r="202" spans="2:4" x14ac:dyDescent="0.25">
      <c r="B202" s="43"/>
      <c r="C202" s="47" t="s">
        <v>65</v>
      </c>
      <c r="D202" s="41"/>
    </row>
    <row r="203" spans="2:4" ht="30" x14ac:dyDescent="0.25">
      <c r="B203" s="43"/>
      <c r="C203" s="47" t="s">
        <v>68</v>
      </c>
      <c r="D203" s="41"/>
    </row>
    <row r="204" spans="2:4" ht="45" collapsed="1" x14ac:dyDescent="0.25">
      <c r="B204" s="43"/>
      <c r="C204" s="47" t="s">
        <v>69</v>
      </c>
      <c r="D204" s="41"/>
    </row>
    <row r="205" spans="2:4" ht="30" collapsed="1" x14ac:dyDescent="0.25">
      <c r="B205" s="43"/>
      <c r="C205" s="47" t="s">
        <v>70</v>
      </c>
      <c r="D205" s="41"/>
    </row>
    <row r="206" spans="2:4" ht="30" x14ac:dyDescent="0.25">
      <c r="B206" s="43"/>
      <c r="C206" s="47" t="s">
        <v>71</v>
      </c>
      <c r="D206" s="41"/>
    </row>
    <row r="207" spans="2:4" ht="30" x14ac:dyDescent="0.25">
      <c r="B207" s="43"/>
      <c r="C207" s="47" t="s">
        <v>67</v>
      </c>
      <c r="D207" s="41"/>
    </row>
    <row r="208" spans="2:4" x14ac:dyDescent="0.25">
      <c r="B208" s="43"/>
      <c r="C208" s="47"/>
      <c r="D208" s="41"/>
    </row>
    <row r="209" spans="2:4" x14ac:dyDescent="0.25">
      <c r="B209" s="43"/>
      <c r="C209" s="47"/>
      <c r="D209" s="41"/>
    </row>
    <row r="210" spans="2:4" x14ac:dyDescent="0.25">
      <c r="B210" s="43"/>
      <c r="C210" s="48" t="s">
        <v>72</v>
      </c>
      <c r="D210" s="41"/>
    </row>
    <row r="211" spans="2:4" x14ac:dyDescent="0.25">
      <c r="B211" s="43"/>
      <c r="C211" s="50" t="s">
        <v>77</v>
      </c>
      <c r="D211" s="41"/>
    </row>
    <row r="212" spans="2:4" ht="30" x14ac:dyDescent="0.25">
      <c r="B212" s="43"/>
      <c r="C212" s="47" t="s">
        <v>73</v>
      </c>
      <c r="D212" s="41"/>
    </row>
    <row r="213" spans="2:4" x14ac:dyDescent="0.25">
      <c r="B213" s="43"/>
      <c r="C213" s="47"/>
      <c r="D213" s="41"/>
    </row>
    <row r="214" spans="2:4" x14ac:dyDescent="0.25">
      <c r="B214" s="43"/>
      <c r="C214" s="50" t="s">
        <v>82</v>
      </c>
      <c r="D214" s="41"/>
    </row>
    <row r="215" spans="2:4" x14ac:dyDescent="0.25">
      <c r="B215" s="43"/>
      <c r="C215" s="47" t="s">
        <v>75</v>
      </c>
      <c r="D215" s="41"/>
    </row>
    <row r="216" spans="2:4" ht="30" x14ac:dyDescent="0.25">
      <c r="B216" s="43"/>
      <c r="C216" s="47" t="s">
        <v>80</v>
      </c>
      <c r="D216" s="41"/>
    </row>
    <row r="217" spans="2:4" ht="30" x14ac:dyDescent="0.25">
      <c r="B217" s="43"/>
      <c r="C217" s="47" t="s">
        <v>152</v>
      </c>
      <c r="D217" s="41"/>
    </row>
    <row r="218" spans="2:4" x14ac:dyDescent="0.25">
      <c r="B218" s="43"/>
      <c r="C218" s="47"/>
      <c r="D218" s="41"/>
    </row>
    <row r="219" spans="2:4" x14ac:dyDescent="0.25">
      <c r="B219" s="43"/>
      <c r="C219" s="47"/>
      <c r="D219" s="41"/>
    </row>
    <row r="220" spans="2:4" x14ac:dyDescent="0.25">
      <c r="B220" s="43"/>
      <c r="C220" s="48" t="s">
        <v>163</v>
      </c>
      <c r="D220" s="41"/>
    </row>
    <row r="221" spans="2:4" x14ac:dyDescent="0.25">
      <c r="B221" s="43"/>
      <c r="C221" s="50" t="s">
        <v>77</v>
      </c>
      <c r="D221" s="41"/>
    </row>
    <row r="222" spans="2:4" ht="30" x14ac:dyDescent="0.25">
      <c r="B222" s="43"/>
      <c r="C222" s="47" t="s">
        <v>156</v>
      </c>
      <c r="D222" s="41"/>
    </row>
    <row r="223" spans="2:4" x14ac:dyDescent="0.25">
      <c r="B223" s="43"/>
      <c r="C223" s="47"/>
      <c r="D223" s="41"/>
    </row>
    <row r="224" spans="2:4" x14ac:dyDescent="0.25">
      <c r="B224" s="43"/>
      <c r="C224" s="50" t="s">
        <v>155</v>
      </c>
      <c r="D224" s="41"/>
    </row>
    <row r="225" spans="2:4" ht="30" x14ac:dyDescent="0.25">
      <c r="B225" s="43"/>
      <c r="C225" s="47" t="s">
        <v>158</v>
      </c>
      <c r="D225" s="41"/>
    </row>
    <row r="226" spans="2:4" ht="45" x14ac:dyDescent="0.25">
      <c r="B226" s="43"/>
      <c r="C226" s="47" t="s">
        <v>159</v>
      </c>
      <c r="D226" s="41"/>
    </row>
    <row r="227" spans="2:4" ht="30" x14ac:dyDescent="0.25">
      <c r="B227" s="43"/>
      <c r="C227" s="47" t="s">
        <v>172</v>
      </c>
      <c r="D227" s="41"/>
    </row>
    <row r="228" spans="2:4" ht="30" x14ac:dyDescent="0.25">
      <c r="B228" s="43"/>
      <c r="C228" s="47" t="s">
        <v>157</v>
      </c>
      <c r="D228" s="41"/>
    </row>
    <row r="229" spans="2:4" x14ac:dyDescent="0.25">
      <c r="B229" s="43"/>
      <c r="C229" s="47"/>
      <c r="D229" s="41"/>
    </row>
    <row r="230" spans="2:4" x14ac:dyDescent="0.25">
      <c r="B230" s="43"/>
      <c r="C230" s="50" t="s">
        <v>164</v>
      </c>
      <c r="D230" s="41"/>
    </row>
    <row r="231" spans="2:4" ht="60" x14ac:dyDescent="0.25">
      <c r="B231" s="43"/>
      <c r="C231" s="47" t="s">
        <v>160</v>
      </c>
      <c r="D231" s="41"/>
    </row>
    <row r="232" spans="2:4" ht="60" x14ac:dyDescent="0.25">
      <c r="B232" s="43"/>
      <c r="C232" s="47" t="s">
        <v>161</v>
      </c>
      <c r="D232" s="41"/>
    </row>
    <row r="233" spans="2:4" x14ac:dyDescent="0.25">
      <c r="B233" s="43"/>
      <c r="C233" s="47"/>
      <c r="D233" s="41"/>
    </row>
    <row r="234" spans="2:4" x14ac:dyDescent="0.25">
      <c r="B234" s="43"/>
      <c r="C234" s="47"/>
      <c r="D234" s="41"/>
    </row>
    <row r="235" spans="2:4" x14ac:dyDescent="0.25">
      <c r="B235" s="43"/>
      <c r="C235" s="47"/>
      <c r="D235" s="41"/>
    </row>
    <row r="236" spans="2:4" x14ac:dyDescent="0.25">
      <c r="B236" s="45"/>
      <c r="C236" s="52"/>
      <c r="D236" s="42"/>
    </row>
    <row r="237" spans="2:4" x14ac:dyDescent="0.25">
      <c r="C237" s="47"/>
    </row>
    <row r="238" spans="2:4" x14ac:dyDescent="0.25">
      <c r="C238" s="47"/>
    </row>
    <row r="239" spans="2:4" x14ac:dyDescent="0.25">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6"/>
  <sheetViews>
    <sheetView showGridLines="0" workbookViewId="0">
      <selection activeCell="C17" sqref="C17"/>
    </sheetView>
  </sheetViews>
  <sheetFormatPr defaultRowHeight="15" x14ac:dyDescent="0.25"/>
  <cols>
    <col min="2" max="2" width="8.7109375" customWidth="1"/>
    <col min="3" max="3" width="47.7109375" style="11" customWidth="1"/>
    <col min="4" max="4" width="25" customWidth="1"/>
    <col min="5" max="5" width="12.85546875" customWidth="1"/>
  </cols>
  <sheetData>
    <row r="4" spans="2:5" ht="18" x14ac:dyDescent="0.25">
      <c r="B4" s="54" t="s">
        <v>88</v>
      </c>
    </row>
    <row r="8" spans="2:5" x14ac:dyDescent="0.25">
      <c r="B8" s="17" t="s">
        <v>86</v>
      </c>
      <c r="C8" s="55" t="s">
        <v>20</v>
      </c>
      <c r="D8" s="17" t="s">
        <v>85</v>
      </c>
      <c r="E8" s="17" t="s">
        <v>26</v>
      </c>
    </row>
    <row r="9" spans="2:5" ht="75" x14ac:dyDescent="0.25">
      <c r="B9" s="76" t="s">
        <v>195</v>
      </c>
      <c r="C9" s="12" t="s">
        <v>151</v>
      </c>
      <c r="D9" s="76" t="s">
        <v>87</v>
      </c>
      <c r="E9" s="77">
        <v>40645</v>
      </c>
    </row>
    <row r="10" spans="2:5" s="69" customFormat="1" ht="45" x14ac:dyDescent="0.25">
      <c r="B10" s="76" t="s">
        <v>153</v>
      </c>
      <c r="C10" s="70" t="s">
        <v>154</v>
      </c>
      <c r="D10" s="76" t="s">
        <v>87</v>
      </c>
      <c r="E10" s="77">
        <v>40647</v>
      </c>
    </row>
    <row r="11" spans="2:5" s="69" customFormat="1" ht="45" x14ac:dyDescent="0.25">
      <c r="B11" s="76" t="s">
        <v>193</v>
      </c>
      <c r="C11" s="90" t="s">
        <v>194</v>
      </c>
      <c r="D11" s="76" t="s">
        <v>87</v>
      </c>
      <c r="E11" s="77">
        <v>40652</v>
      </c>
    </row>
    <row r="12" spans="2:5" s="101" customFormat="1" ht="30" x14ac:dyDescent="0.25">
      <c r="B12" s="76" t="s">
        <v>222</v>
      </c>
      <c r="C12" s="104" t="s">
        <v>224</v>
      </c>
      <c r="D12" s="76" t="s">
        <v>87</v>
      </c>
      <c r="E12" s="77">
        <v>40676</v>
      </c>
    </row>
    <row r="13" spans="2:5" s="101" customFormat="1" ht="45" x14ac:dyDescent="0.25">
      <c r="B13" s="76" t="s">
        <v>223</v>
      </c>
      <c r="C13" s="104" t="s">
        <v>226</v>
      </c>
      <c r="D13" s="76" t="s">
        <v>87</v>
      </c>
      <c r="E13" s="77">
        <v>40717</v>
      </c>
    </row>
    <row r="14" spans="2:5" ht="30" x14ac:dyDescent="0.25">
      <c r="B14" s="118" t="s">
        <v>233</v>
      </c>
      <c r="C14" s="39" t="s">
        <v>234</v>
      </c>
      <c r="D14" s="76" t="s">
        <v>87</v>
      </c>
      <c r="E14" s="119">
        <v>40791</v>
      </c>
    </row>
    <row r="16" spans="2:5" x14ac:dyDescent="0.25">
      <c r="C16"/>
      <c r="D16" s="1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Handleiding!Print_Area</vt:lpstr>
      <vt:lpstr>'Handleiding (Oud)'!Print_Area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2013-03-20T23:06:55Z</dcterms:modified>
</cp:coreProperties>
</file>