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lab-ralserm/working/Simran_Aulakh/Collaborations/Auxotrophy Screen Rodrigo Eric/"/>
    </mc:Choice>
  </mc:AlternateContent>
  <bookViews>
    <workbookView xWindow="0" yWindow="500" windowWidth="25600" windowHeight="12300" activeTab="1"/>
  </bookViews>
  <sheets>
    <sheet name="Media_Vol_Calc" sheetId="1" r:id="rId1"/>
    <sheet name="Label_names" sheetId="2" r:id="rId2"/>
    <sheet name="Plate code" sheetId="6" r:id="rId3"/>
    <sheet name="OD_initial" sheetId="5" r:id="rId4"/>
    <sheet name="OD_final" sheetId="4" r:id="rId5"/>
    <sheet name="Culture_Calc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" l="1"/>
  <c r="G20" i="3"/>
  <c r="F25" i="1"/>
  <c r="H32" i="1"/>
  <c r="H30" i="1"/>
  <c r="C25" i="1"/>
  <c r="D25" i="1"/>
  <c r="E25" i="1"/>
  <c r="B25" i="1"/>
</calcChain>
</file>

<file path=xl/sharedStrings.xml><?xml version="1.0" encoding="utf-8"?>
<sst xmlns="http://schemas.openxmlformats.org/spreadsheetml/2006/main" count="366" uniqueCount="204">
  <si>
    <t>Control (HIS3) in SM</t>
  </si>
  <si>
    <t>Control (HIS3) in SM+Trp</t>
  </si>
  <si>
    <t>Control (HIS3) in SM+Indole</t>
  </si>
  <si>
    <t>Control(HIS3) in SM+Anthranilate</t>
  </si>
  <si>
    <t>TRP2delta in SM</t>
  </si>
  <si>
    <t>TRP2delta in SM+Trp</t>
  </si>
  <si>
    <t>TRP2delta in SM+Anthranilate</t>
  </si>
  <si>
    <t>TRP2delta in SM+Indole</t>
  </si>
  <si>
    <t>TRP4delta in SM</t>
  </si>
  <si>
    <t>TRP4delta in SM+Trp</t>
  </si>
  <si>
    <t>TRP4delta in SM+Anthranilate</t>
  </si>
  <si>
    <t>TRP4delta in SM+Indole</t>
  </si>
  <si>
    <t>SM</t>
  </si>
  <si>
    <t>SM+Trp</t>
  </si>
  <si>
    <t>SM+Anth</t>
  </si>
  <si>
    <t>SM+Ind</t>
  </si>
  <si>
    <t>TRP2-TRP4-Co-culture(1:5)</t>
  </si>
  <si>
    <t>TRP2-TRP4-Co-culture(1:2)</t>
  </si>
  <si>
    <t>TRP2-TRP4-Co-culture(1:1)</t>
  </si>
  <si>
    <t>TRP2-TRP4-Co-culture(2:1)</t>
  </si>
  <si>
    <t>TRP2-TRP4-Co-culture(5:1)</t>
  </si>
  <si>
    <t>Ctrl</t>
  </si>
  <si>
    <t>Total</t>
  </si>
  <si>
    <t>To prepare</t>
  </si>
  <si>
    <t>Materials</t>
  </si>
  <si>
    <t>Supplement</t>
  </si>
  <si>
    <t>Water</t>
  </si>
  <si>
    <t>Flasks</t>
  </si>
  <si>
    <t>YNB+Glucose(10x)</t>
  </si>
  <si>
    <t>HIS3_SM_R1</t>
  </si>
  <si>
    <t>HIS3_SM_R2</t>
  </si>
  <si>
    <t>HIS3_SM_R3</t>
  </si>
  <si>
    <t>TRP2_SM_R1</t>
  </si>
  <si>
    <t>TRP2_SM_R2</t>
  </si>
  <si>
    <t>TRP2_SM_R3</t>
  </si>
  <si>
    <t>TRP4_SM_R1</t>
  </si>
  <si>
    <t>TRP4_SM_R2</t>
  </si>
  <si>
    <t>TRP4_SM_R3</t>
  </si>
  <si>
    <t>Ctrl_SM</t>
  </si>
  <si>
    <t>Ctrl_SM_Trp</t>
  </si>
  <si>
    <t>Ctrl_SM_Ant</t>
  </si>
  <si>
    <t>Ctrl_SM_Ind</t>
  </si>
  <si>
    <t>Ctrl_SM_R1</t>
  </si>
  <si>
    <t>Ctrl_SM_R2</t>
  </si>
  <si>
    <t>Ctrl_SM_R3</t>
  </si>
  <si>
    <t>400ul of 5.8 OD stock</t>
  </si>
  <si>
    <t>500µL of OD4.2 stock</t>
  </si>
  <si>
    <t>250µL of OD 8.36 stock</t>
  </si>
  <si>
    <t>3000µL</t>
  </si>
  <si>
    <t>Trp2</t>
  </si>
  <si>
    <t>Trp4</t>
  </si>
  <si>
    <t>R1</t>
  </si>
  <si>
    <t>R2</t>
  </si>
  <si>
    <t>R3</t>
  </si>
  <si>
    <t>400µL in 9.6mL</t>
  </si>
  <si>
    <t>10mL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</si>
  <si>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</si>
  <si>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</si>
  <si>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</si>
  <si>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</si>
  <si>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</si>
  <si>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</si>
  <si>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</si>
  <si>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</si>
  <si>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</si>
  <si>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</si>
  <si>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</si>
  <si>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</si>
  <si>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</si>
  <si>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</si>
  <si>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</si>
  <si>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RECO_Control (HIS3) in SM</t>
  </si>
  <si>
    <t xml:space="preserve">  </t>
  </si>
  <si>
    <t>PreDil1</t>
  </si>
  <si>
    <t>PreDil2</t>
  </si>
  <si>
    <t>PreDil3</t>
  </si>
  <si>
    <t>PreDil4</t>
  </si>
  <si>
    <t>PreDil5</t>
  </si>
  <si>
    <t>PreDil6</t>
  </si>
  <si>
    <t>PreDil7</t>
  </si>
  <si>
    <t>PreDil8</t>
  </si>
  <si>
    <t>F10</t>
  </si>
  <si>
    <t>F11</t>
  </si>
  <si>
    <t>F12</t>
  </si>
  <si>
    <t>Blank1</t>
  </si>
  <si>
    <t>Blank2</t>
  </si>
  <si>
    <t>PostDerivDil_11</t>
  </si>
  <si>
    <t>PostDerivDil_21</t>
  </si>
  <si>
    <t>Blank3-6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</si>
  <si>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</si>
  <si>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</si>
  <si>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</si>
  <si>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</si>
  <si>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</si>
  <si>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</si>
  <si>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</si>
  <si>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</si>
  <si>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</si>
  <si>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</si>
  <si>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</si>
  <si>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</si>
  <si>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</si>
  <si>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</si>
  <si>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</si>
  <si>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</si>
  <si>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</si>
  <si>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</si>
  <si>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</si>
  <si>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</si>
  <si>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</si>
  <si>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</si>
  <si>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</si>
  <si>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</si>
  <si>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</si>
  <si>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</si>
  <si>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</si>
  <si>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</si>
  <si>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</si>
  <si>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</si>
  <si>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</si>
  <si>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</si>
  <si>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</si>
  <si>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</si>
  <si>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</si>
  <si>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</si>
  <si>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</si>
  <si>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</si>
  <si>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</si>
  <si>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</si>
  <si>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</si>
  <si>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</si>
  <si>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</si>
  <si>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</si>
  <si>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</si>
  <si>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</si>
  <si>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</si>
  <si>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</si>
  <si>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</si>
  <si>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</si>
  <si>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</si>
  <si>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</si>
  <si>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</si>
  <si>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</si>
  <si>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</si>
  <si>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</si>
  <si>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</si>
  <si>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</si>
  <si>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G05-G12</t>
  </si>
  <si>
    <t>H0-H08</t>
  </si>
  <si>
    <t>H09-H12</t>
  </si>
  <si>
    <t>TRP2+TRP4+1:5_SM_R1</t>
  </si>
  <si>
    <t>TRP2+TRP4+1:2_SM_R1</t>
  </si>
  <si>
    <t>TRP2+TRP4+1:1_SM_R1</t>
  </si>
  <si>
    <t>TRP2+TRP4+2:1_SM_R1</t>
  </si>
  <si>
    <t>TRP2+TRP4+5:1_SM_R1</t>
  </si>
  <si>
    <t>TRP2+TRP4+1:5_SM_R2</t>
  </si>
  <si>
    <t>TRP2+TRP4+1:2_SM_R2</t>
  </si>
  <si>
    <t>TRP2+TRP4+1:1_SM_R2</t>
  </si>
  <si>
    <t>TRP2+TRP4+2:1_SM_R2</t>
  </si>
  <si>
    <t>TRP2+TRP4+5:1_SM_R2</t>
  </si>
  <si>
    <t>TRP2+TRP4+1:5_SM_R3</t>
  </si>
  <si>
    <t>TRP2+TRP4+1:2_SM_R3</t>
  </si>
  <si>
    <t>TRP2+TRP4+1:1_SM_R3</t>
  </si>
  <si>
    <t>TRP2+TRP4+2:1_SM_R3</t>
  </si>
  <si>
    <t>TRP2+TRP4+5:1_SM_R3</t>
  </si>
  <si>
    <t>HIS3_SM+Trp_R1</t>
  </si>
  <si>
    <t>HIS3_SM+Trp_R2</t>
  </si>
  <si>
    <t>HIS3_SM+Trp_R3</t>
  </si>
  <si>
    <t>TRP2_SM+Trp_R1</t>
  </si>
  <si>
    <t>TRP2_SM+Trp_R2</t>
  </si>
  <si>
    <t>TRP2_SM+Trp_R3</t>
  </si>
  <si>
    <t>TRP4_SM+Trp_R1</t>
  </si>
  <si>
    <t>TRP4_SM+Trp_R2</t>
  </si>
  <si>
    <t>TRP4_SM+Trp_R3</t>
  </si>
  <si>
    <t>Ctrl_SM+Trp</t>
  </si>
  <si>
    <t>Ctrl_SM+Trp_R1</t>
  </si>
  <si>
    <t>Ctrl_SM+Trp_R2</t>
  </si>
  <si>
    <t>Ctrl_SM+Trp_R3</t>
  </si>
  <si>
    <t>HIS3_SM+Ant_R1</t>
  </si>
  <si>
    <t>HIS3_SM+Ant_R2</t>
  </si>
  <si>
    <t>HIS3_SM+Ant_R3</t>
  </si>
  <si>
    <t>TRP2_SM+Ant_R1</t>
  </si>
  <si>
    <t>TRP2_SM+Ant_R2</t>
  </si>
  <si>
    <t>TRP2_SM+Ant_R3</t>
  </si>
  <si>
    <t>TRP4_SM+Ant_R1</t>
  </si>
  <si>
    <t>TRP4_SM+Ant_R2</t>
  </si>
  <si>
    <t>TRP4_SM+Ant_R3</t>
  </si>
  <si>
    <t>Ctrl_SM+Ant</t>
  </si>
  <si>
    <t>Ctrl_SM+Ant_R1</t>
  </si>
  <si>
    <t>Ctrl_SM+Ant_R2</t>
  </si>
  <si>
    <t>Ctrl_SM+Ant_R3</t>
  </si>
  <si>
    <t>HIS3_SM+Ind_R1</t>
  </si>
  <si>
    <t>HIS3_SM+Ind_R2</t>
  </si>
  <si>
    <t>HIS3_SM+Ind_R3</t>
  </si>
  <si>
    <t>TRP2_SM+Ind_R1</t>
  </si>
  <si>
    <t>TRP2_SM+Ind_R2</t>
  </si>
  <si>
    <t>TRP2_SM+Ind_R3</t>
  </si>
  <si>
    <t>TRP4_SM+Ind_R1</t>
  </si>
  <si>
    <t>TRP4_SM+Ind_R2</t>
  </si>
  <si>
    <t>TRP4_SM+Ind_R3</t>
  </si>
  <si>
    <t>Ctrl_SM+Ind</t>
  </si>
  <si>
    <t>Ctrl_SM+Ind_R1</t>
  </si>
  <si>
    <t>Ctrl_SM+Ind_R2</t>
  </si>
  <si>
    <t>Ctrl_SM+Ind_R3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</si>
</sst>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2" xfId="0" applyFont="1" applyFill="1" applyBorder="1"/>
    <xf numFmtId="0" fontId="2" fillId="0" borderId="0" xfId="0" applyFont="1" applyFill="1" applyBorder="1"/>
    <xf numFmtId="2" fontId="2" fillId="0" borderId="1" xfId="0" applyNumberFormat="1" applyFont="1" applyBorder="1"/>
    <xf numFmtId="0" fontId="2" fillId="0" borderId="3" xfId="0" applyFont="1" applyFill="1" applyBorder="1"/>
    <xf numFmtId="0" fontId="2" fillId="0" borderId="1" xfId="0" applyFont="1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0" workbookViewId="0">
      <selection activeCell="E20" sqref="E20"/>
    </sheetView>
  </sheetViews>
  <sheetFormatPr baseColWidth="10" defaultColWidth="8.83203125" defaultRowHeight="15" x14ac:dyDescent="0.2"/>
  <cols>
    <col min="1" max="1" width="30.5" customWidth="1"/>
  </cols>
  <sheetData>
    <row r="1" spans="1:8" x14ac:dyDescent="0.2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 t="s">
        <v>27</v>
      </c>
      <c r="G1" s="2"/>
      <c r="H1" s="2"/>
    </row>
    <row r="2" spans="1:8" x14ac:dyDescent="0.2">
      <c r="A2" s="2" t="s">
        <v>0</v>
      </c>
      <c r="B2" s="2">
        <v>30</v>
      </c>
      <c r="C2" s="2"/>
      <c r="D2" s="2"/>
      <c r="E2" s="2"/>
      <c r="F2" s="2">
        <v>3</v>
      </c>
      <c r="G2" s="2"/>
      <c r="H2" s="2"/>
    </row>
    <row r="3" spans="1:8" x14ac:dyDescent="0.2">
      <c r="A3" s="2" t="s">
        <v>1</v>
      </c>
      <c r="B3" s="2"/>
      <c r="C3" s="2">
        <v>30</v>
      </c>
      <c r="D3" s="2"/>
      <c r="E3" s="2"/>
      <c r="F3" s="2">
        <v>3</v>
      </c>
      <c r="G3" s="2"/>
      <c r="H3" s="2"/>
    </row>
    <row r="4" spans="1:8" x14ac:dyDescent="0.2">
      <c r="A4" s="2" t="s">
        <v>3</v>
      </c>
      <c r="B4" s="2"/>
      <c r="C4" s="2"/>
      <c r="D4" s="2">
        <v>30</v>
      </c>
      <c r="E4" s="2"/>
      <c r="F4" s="2">
        <v>3</v>
      </c>
      <c r="G4" s="2"/>
      <c r="H4" s="2"/>
    </row>
    <row r="5" spans="1:8" x14ac:dyDescent="0.2">
      <c r="A5" s="2" t="s">
        <v>2</v>
      </c>
      <c r="B5" s="2"/>
      <c r="C5" s="2"/>
      <c r="D5" s="2"/>
      <c r="E5" s="2">
        <v>30</v>
      </c>
      <c r="F5" s="2">
        <v>3</v>
      </c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 t="s">
        <v>4</v>
      </c>
      <c r="B7" s="2">
        <v>30</v>
      </c>
      <c r="C7" s="2"/>
      <c r="D7" s="2"/>
      <c r="E7" s="2"/>
      <c r="F7" s="2">
        <v>3</v>
      </c>
      <c r="G7" s="2"/>
      <c r="H7" s="2"/>
    </row>
    <row r="8" spans="1:8" x14ac:dyDescent="0.2">
      <c r="A8" s="2" t="s">
        <v>5</v>
      </c>
      <c r="B8" s="2"/>
      <c r="C8" s="2">
        <v>30</v>
      </c>
      <c r="D8" s="2"/>
      <c r="E8" s="2"/>
      <c r="F8" s="2">
        <v>3</v>
      </c>
      <c r="G8" s="2"/>
      <c r="H8" s="2"/>
    </row>
    <row r="9" spans="1:8" x14ac:dyDescent="0.2">
      <c r="A9" s="2" t="s">
        <v>6</v>
      </c>
      <c r="B9" s="2"/>
      <c r="C9" s="2"/>
      <c r="D9" s="2">
        <v>30</v>
      </c>
      <c r="E9" s="2"/>
      <c r="F9" s="2">
        <v>3</v>
      </c>
      <c r="G9" s="2"/>
      <c r="H9" s="2"/>
    </row>
    <row r="10" spans="1:8" x14ac:dyDescent="0.2">
      <c r="A10" s="2" t="s">
        <v>7</v>
      </c>
      <c r="B10" s="2"/>
      <c r="C10" s="2"/>
      <c r="D10" s="2"/>
      <c r="E10" s="2">
        <v>30</v>
      </c>
      <c r="F10" s="2">
        <v>3</v>
      </c>
      <c r="G10" s="2"/>
      <c r="H10" s="2"/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x14ac:dyDescent="0.2">
      <c r="A12" s="2" t="s">
        <v>8</v>
      </c>
      <c r="B12" s="2">
        <v>30</v>
      </c>
      <c r="C12" s="2"/>
      <c r="D12" s="2"/>
      <c r="E12" s="2"/>
      <c r="F12" s="2">
        <v>3</v>
      </c>
      <c r="G12" s="2"/>
      <c r="H12" s="2"/>
    </row>
    <row r="13" spans="1:8" x14ac:dyDescent="0.2">
      <c r="A13" s="2" t="s">
        <v>9</v>
      </c>
      <c r="B13" s="2"/>
      <c r="C13" s="2">
        <v>30</v>
      </c>
      <c r="D13" s="2"/>
      <c r="E13" s="2"/>
      <c r="F13" s="2">
        <v>3</v>
      </c>
      <c r="G13" s="2"/>
      <c r="H13" s="2"/>
    </row>
    <row r="14" spans="1:8" x14ac:dyDescent="0.2">
      <c r="A14" s="2" t="s">
        <v>10</v>
      </c>
      <c r="B14" s="2"/>
      <c r="C14" s="2"/>
      <c r="D14" s="2">
        <v>30</v>
      </c>
      <c r="E14" s="2"/>
      <c r="F14" s="2">
        <v>3</v>
      </c>
      <c r="G14" s="2"/>
      <c r="H14" s="2"/>
    </row>
    <row r="15" spans="1:8" x14ac:dyDescent="0.2">
      <c r="A15" s="2" t="s">
        <v>11</v>
      </c>
      <c r="B15" s="2"/>
      <c r="C15" s="2"/>
      <c r="D15" s="2"/>
      <c r="E15" s="2">
        <v>30</v>
      </c>
      <c r="F15" s="2">
        <v>3</v>
      </c>
      <c r="G15" s="2"/>
      <c r="H15" s="2"/>
    </row>
    <row r="16" spans="1:8" x14ac:dyDescent="0.2">
      <c r="A16" s="2"/>
      <c r="B16" s="2"/>
      <c r="C16" s="2"/>
      <c r="D16" s="2"/>
      <c r="E16" s="2"/>
      <c r="F16" s="2"/>
      <c r="G16" s="2"/>
      <c r="H16" s="2"/>
    </row>
    <row r="17" spans="1:8" x14ac:dyDescent="0.2">
      <c r="A17" s="3" t="s">
        <v>16</v>
      </c>
      <c r="B17" s="2">
        <v>30</v>
      </c>
      <c r="C17" s="2"/>
      <c r="D17" s="2"/>
      <c r="E17" s="2"/>
      <c r="F17" s="2">
        <v>3</v>
      </c>
      <c r="G17" s="2"/>
      <c r="H17" s="2"/>
    </row>
    <row r="18" spans="1:8" x14ac:dyDescent="0.2">
      <c r="A18" s="3" t="s">
        <v>17</v>
      </c>
      <c r="B18" s="2">
        <v>30</v>
      </c>
      <c r="C18" s="2"/>
      <c r="D18" s="2"/>
      <c r="E18" s="2"/>
      <c r="F18" s="2">
        <v>3</v>
      </c>
      <c r="G18" s="2"/>
      <c r="H18" s="2"/>
    </row>
    <row r="19" spans="1:8" x14ac:dyDescent="0.2">
      <c r="A19" s="3" t="s">
        <v>18</v>
      </c>
      <c r="B19" s="2">
        <v>30</v>
      </c>
      <c r="C19" s="2"/>
      <c r="D19" s="2"/>
      <c r="E19" s="2"/>
      <c r="F19" s="2">
        <v>3</v>
      </c>
      <c r="G19" s="2"/>
      <c r="H19" s="2"/>
    </row>
    <row r="20" spans="1:8" x14ac:dyDescent="0.2">
      <c r="A20" s="3" t="s">
        <v>19</v>
      </c>
      <c r="B20" s="2">
        <v>30</v>
      </c>
      <c r="C20" s="2"/>
      <c r="D20" s="2"/>
      <c r="E20" s="2"/>
      <c r="F20" s="2">
        <v>3</v>
      </c>
      <c r="G20" s="2"/>
      <c r="H20" s="2"/>
    </row>
    <row r="21" spans="1:8" x14ac:dyDescent="0.2">
      <c r="A21" s="3" t="s">
        <v>20</v>
      </c>
      <c r="B21" s="2">
        <v>30</v>
      </c>
      <c r="C21" s="2"/>
      <c r="D21" s="2"/>
      <c r="E21" s="2"/>
      <c r="F21" s="2">
        <v>3</v>
      </c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4" t="s">
        <v>21</v>
      </c>
      <c r="B23" s="2">
        <v>30</v>
      </c>
      <c r="C23" s="2">
        <v>30</v>
      </c>
      <c r="D23" s="2">
        <v>30</v>
      </c>
      <c r="E23" s="2">
        <v>30</v>
      </c>
      <c r="F23" s="2">
        <v>12</v>
      </c>
      <c r="G23" s="2"/>
      <c r="H23" s="2"/>
    </row>
    <row r="24" spans="1:8" x14ac:dyDescent="0.2">
      <c r="A24" s="2"/>
      <c r="B24" s="2"/>
      <c r="C24" s="2"/>
      <c r="D24" s="2"/>
      <c r="E24" s="2"/>
      <c r="F24" s="2"/>
      <c r="G24" s="2"/>
      <c r="H24" s="2"/>
    </row>
    <row r="25" spans="1:8" x14ac:dyDescent="0.2">
      <c r="A25" s="4" t="s">
        <v>22</v>
      </c>
      <c r="B25" s="2">
        <f>SUM(B2:B23)</f>
        <v>270</v>
      </c>
      <c r="C25" s="2">
        <f t="shared" ref="C25:F25" si="0">SUM(C2:C23)</f>
        <v>120</v>
      </c>
      <c r="D25" s="2">
        <f t="shared" si="0"/>
        <v>120</v>
      </c>
      <c r="E25" s="2">
        <f t="shared" si="0"/>
        <v>120</v>
      </c>
      <c r="F25" s="2">
        <f t="shared" si="0"/>
        <v>63</v>
      </c>
      <c r="G25" s="2"/>
      <c r="H25" s="2"/>
    </row>
    <row r="26" spans="1:8" x14ac:dyDescent="0.2">
      <c r="A26" s="2"/>
      <c r="B26" s="2"/>
      <c r="C26" s="2"/>
      <c r="D26" s="2"/>
      <c r="E26" s="2"/>
      <c r="F26" s="2"/>
      <c r="G26" s="2"/>
      <c r="H26" s="2"/>
    </row>
    <row r="27" spans="1:8" x14ac:dyDescent="0.2">
      <c r="A27" s="2" t="s">
        <v>23</v>
      </c>
      <c r="B27" s="2">
        <v>300</v>
      </c>
      <c r="C27" s="2">
        <v>150</v>
      </c>
      <c r="D27" s="2">
        <v>150</v>
      </c>
      <c r="E27" s="2">
        <v>150</v>
      </c>
      <c r="F27" s="2"/>
      <c r="G27" s="2"/>
      <c r="H27" s="2"/>
    </row>
    <row r="28" spans="1:8" x14ac:dyDescent="0.2">
      <c r="A28" s="2"/>
      <c r="B28" s="2"/>
      <c r="C28" s="2"/>
      <c r="D28" s="2"/>
      <c r="E28" s="2"/>
      <c r="F28" s="2"/>
      <c r="G28" s="2"/>
      <c r="H28" s="2"/>
    </row>
    <row r="29" spans="1:8" x14ac:dyDescent="0.2">
      <c r="A29" s="2" t="s">
        <v>24</v>
      </c>
      <c r="B29" s="2"/>
      <c r="C29" s="2"/>
      <c r="D29" s="2"/>
      <c r="E29" s="2"/>
      <c r="F29" s="2"/>
      <c r="G29" s="2"/>
      <c r="H29" s="2"/>
    </row>
    <row r="30" spans="1:8" x14ac:dyDescent="0.2">
      <c r="A30" s="2" t="s">
        <v>28</v>
      </c>
      <c r="B30" s="2">
        <v>30</v>
      </c>
      <c r="C30" s="2">
        <v>15</v>
      </c>
      <c r="D30" s="2">
        <v>15</v>
      </c>
      <c r="E30" s="2">
        <v>15</v>
      </c>
      <c r="F30" s="2"/>
      <c r="G30" s="2"/>
      <c r="H30" s="2">
        <f>SUM(B30:E30)</f>
        <v>75</v>
      </c>
    </row>
    <row r="31" spans="1:8" x14ac:dyDescent="0.2">
      <c r="A31" s="2" t="s">
        <v>25</v>
      </c>
      <c r="B31" s="2">
        <v>0</v>
      </c>
      <c r="C31" s="2">
        <v>1.5</v>
      </c>
      <c r="D31" s="2">
        <v>1.5</v>
      </c>
      <c r="E31" s="2">
        <v>1.5</v>
      </c>
      <c r="F31" s="2"/>
      <c r="G31" s="2"/>
      <c r="H31" s="2"/>
    </row>
    <row r="32" spans="1:8" x14ac:dyDescent="0.2">
      <c r="A32" s="2" t="s">
        <v>26</v>
      </c>
      <c r="B32" s="2">
        <v>270</v>
      </c>
      <c r="C32" s="2">
        <v>133.5</v>
      </c>
      <c r="D32" s="2">
        <v>133.5</v>
      </c>
      <c r="E32" s="2">
        <v>133.5</v>
      </c>
      <c r="F32" s="2"/>
      <c r="G32" s="2"/>
      <c r="H32" s="2">
        <f t="shared" ref="H32" si="1">SUM(B32:E32)</f>
        <v>670.5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31" bestFit="1" customWidth="1"/>
    <col min="2" max="2" width="29.6640625" customWidth="1"/>
    <col min="3" max="3" width="28" customWidth="1"/>
    <col min="4" max="4" width="24.83203125" customWidth="1"/>
  </cols>
  <sheetData>
    <row r="1" spans="1:4" ht="19" x14ac:dyDescent="0.25">
      <c r="A1" t="s">
        <v>0</v>
      </c>
      <c r="B1" s="1" t="s">
        <v>29</v>
      </c>
      <c r="C1" s="1" t="s">
        <v>30</v>
      </c>
      <c r="D1" s="1" t="s">
        <v>31</v>
      </c>
    </row>
    <row r="2" spans="1:4" ht="19" x14ac:dyDescent="0.25">
      <c r="A2" t="s">
        <v>1</v>
      </c>
      <c r="B2" s="1" t="s">
        <v>165</v>
      </c>
      <c r="C2" s="1" t="s">
        <v>166</v>
      </c>
      <c r="D2" s="1" t="s">
        <v>167</v>
      </c>
    </row>
    <row r="3" spans="1:4" ht="19" x14ac:dyDescent="0.25">
      <c r="A3" t="s">
        <v>3</v>
      </c>
      <c r="B3" s="1" t="s">
        <v>178</v>
      </c>
      <c r="C3" s="1" t="s">
        <v>179</v>
      </c>
      <c r="D3" s="1" t="s">
        <v>180</v>
      </c>
    </row>
    <row r="4" spans="1:4" ht="19" x14ac:dyDescent="0.25">
      <c r="A4" t="s">
        <v>2</v>
      </c>
      <c r="B4" s="1" t="s">
        <v>191</v>
      </c>
      <c r="C4" s="1" t="s">
        <v>192</v>
      </c>
      <c r="D4" s="1" t="s">
        <v>193</v>
      </c>
    </row>
    <row r="5" spans="1:4" ht="19" x14ac:dyDescent="0.25">
      <c r="A5" t="s">
        <v>4</v>
      </c>
      <c r="B5" s="1" t="s">
        <v>32</v>
      </c>
      <c r="C5" s="1" t="s">
        <v>33</v>
      </c>
      <c r="D5" s="1" t="s">
        <v>34</v>
      </c>
    </row>
    <row r="6" spans="1:4" ht="19" x14ac:dyDescent="0.25">
      <c r="A6" t="s">
        <v>5</v>
      </c>
      <c r="B6" s="1" t="s">
        <v>168</v>
      </c>
      <c r="C6" s="1" t="s">
        <v>169</v>
      </c>
      <c r="D6" s="1" t="s">
        <v>170</v>
      </c>
    </row>
    <row r="7" spans="1:4" ht="19" x14ac:dyDescent="0.25">
      <c r="A7" t="s">
        <v>6</v>
      </c>
      <c r="B7" s="1" t="s">
        <v>181</v>
      </c>
      <c r="C7" s="1" t="s">
        <v>182</v>
      </c>
      <c r="D7" s="1" t="s">
        <v>183</v>
      </c>
    </row>
    <row r="8" spans="1:4" ht="19" x14ac:dyDescent="0.25">
      <c r="A8" t="s">
        <v>7</v>
      </c>
      <c r="B8" s="1" t="s">
        <v>194</v>
      </c>
      <c r="C8" s="1" t="s">
        <v>195</v>
      </c>
      <c r="D8" s="1" t="s">
        <v>196</v>
      </c>
    </row>
    <row r="9" spans="1:4" ht="19" x14ac:dyDescent="0.25">
      <c r="A9" t="s">
        <v>8</v>
      </c>
      <c r="B9" s="1" t="s">
        <v>35</v>
      </c>
      <c r="C9" s="1" t="s">
        <v>36</v>
      </c>
      <c r="D9" s="1" t="s">
        <v>37</v>
      </c>
    </row>
    <row r="10" spans="1:4" ht="19" x14ac:dyDescent="0.25">
      <c r="A10" t="s">
        <v>9</v>
      </c>
      <c r="B10" s="1" t="s">
        <v>171</v>
      </c>
      <c r="C10" s="1" t="s">
        <v>172</v>
      </c>
      <c r="D10" s="1" t="s">
        <v>173</v>
      </c>
    </row>
    <row r="11" spans="1:4" ht="19" x14ac:dyDescent="0.25">
      <c r="A11" t="s">
        <v>10</v>
      </c>
      <c r="B11" s="1" t="s">
        <v>184</v>
      </c>
      <c r="C11" s="1" t="s">
        <v>185</v>
      </c>
      <c r="D11" s="1" t="s">
        <v>186</v>
      </c>
    </row>
    <row r="12" spans="1:4" ht="19" x14ac:dyDescent="0.25">
      <c r="A12" t="s">
        <v>11</v>
      </c>
      <c r="B12" s="1" t="s">
        <v>197</v>
      </c>
      <c r="C12" s="1" t="s">
        <v>198</v>
      </c>
      <c r="D12" s="1" t="s">
        <v>199</v>
      </c>
    </row>
    <row r="13" spans="1:4" ht="19" x14ac:dyDescent="0.25">
      <c r="A13" t="s">
        <v>16</v>
      </c>
      <c r="B13" s="1" t="s">
        <v>150</v>
      </c>
      <c r="C13" s="1" t="s">
        <v>155</v>
      </c>
      <c r="D13" s="1" t="s">
        <v>160</v>
      </c>
    </row>
    <row r="14" spans="1:4" ht="19" x14ac:dyDescent="0.25">
      <c r="A14" t="s">
        <v>17</v>
      </c>
      <c r="B14" s="1" t="s">
        <v>151</v>
      </c>
      <c r="C14" s="1" t="s">
        <v>156</v>
      </c>
      <c r="D14" s="1" t="s">
        <v>161</v>
      </c>
    </row>
    <row r="15" spans="1:4" ht="19" x14ac:dyDescent="0.25">
      <c r="A15" t="s">
        <v>18</v>
      </c>
      <c r="B15" s="1" t="s">
        <v>152</v>
      </c>
      <c r="C15" s="1" t="s">
        <v>157</v>
      </c>
      <c r="D15" s="1" t="s">
        <v>162</v>
      </c>
    </row>
    <row r="16" spans="1:4" ht="19" x14ac:dyDescent="0.25">
      <c r="A16" t="s">
        <v>19</v>
      </c>
      <c r="B16" s="1" t="s">
        <v>153</v>
      </c>
      <c r="C16" s="1" t="s">
        <v>158</v>
      </c>
      <c r="D16" s="1" t="s">
        <v>163</v>
      </c>
    </row>
    <row r="17" spans="1:4" ht="19" x14ac:dyDescent="0.25">
      <c r="A17" t="s">
        <v>20</v>
      </c>
      <c r="B17" s="1" t="s">
        <v>154</v>
      </c>
      <c r="C17" s="1" t="s">
        <v>159</v>
      </c>
      <c r="D17" s="1" t="s">
        <v>164</v>
      </c>
    </row>
    <row r="18" spans="1:4" ht="19" x14ac:dyDescent="0.25">
      <c r="A18" t="s">
        <v>38</v>
      </c>
      <c r="B18" s="1" t="s">
        <v>42</v>
      </c>
      <c r="C18" s="1" t="s">
        <v>43</v>
      </c>
      <c r="D18" s="1" t="s">
        <v>44</v>
      </c>
    </row>
    <row r="19" spans="1:4" ht="19" x14ac:dyDescent="0.25">
      <c r="A19" t="s">
        <v>174</v>
      </c>
      <c r="B19" s="1" t="s">
        <v>175</v>
      </c>
      <c r="C19" s="1" t="s">
        <v>176</v>
      </c>
      <c r="D19" s="1" t="s">
        <v>177</v>
      </c>
    </row>
    <row r="20" spans="1:4" ht="19" x14ac:dyDescent="0.25">
      <c r="A20" t="s">
        <v>187</v>
      </c>
      <c r="B20" s="1" t="s">
        <v>188</v>
      </c>
      <c r="C20" s="1" t="s">
        <v>189</v>
      </c>
      <c r="D20" s="1" t="s">
        <v>190</v>
      </c>
    </row>
    <row r="21" spans="1:4" ht="19" x14ac:dyDescent="0.25">
      <c r="A21" t="s">
        <v>200</v>
      </c>
      <c r="B21" s="1" t="s">
        <v>201</v>
      </c>
      <c r="C21" s="1" t="s">
        <v>202</v>
      </c>
      <c r="D21" s="1" t="s">
        <v>203</v>
      </c>
    </row>
    <row r="25" spans="1:4" x14ac:dyDescent="0.2">
      <c r="B25" t="s">
        <v>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84" workbookViewId="0">
      <selection activeCell="J9" sqref="J9"/>
    </sheetView>
  </sheetViews>
  <sheetFormatPr baseColWidth="10" defaultColWidth="8.83203125" defaultRowHeight="15" x14ac:dyDescent="0.2"/>
  <cols>
    <col min="1" max="1" width="31" bestFit="1" customWidth="1"/>
  </cols>
  <sheetData>
    <row r="1" spans="1:4" ht="19" x14ac:dyDescent="0.25">
      <c r="A1" s="2" t="s">
        <v>0</v>
      </c>
      <c r="B1" s="1" t="s">
        <v>89</v>
      </c>
      <c r="C1" s="1" t="s">
        <v>90</v>
      </c>
      <c r="D1" s="1" t="s">
        <v>91</v>
      </c>
    </row>
    <row r="2" spans="1:4" ht="19" x14ac:dyDescent="0.25">
      <c r="A2" s="2" t="s">
        <v>1</v>
      </c>
      <c r="B2" s="1" t="s">
        <v>92</v>
      </c>
      <c r="C2" s="1" t="s">
        <v>93</v>
      </c>
      <c r="D2" s="1" t="s">
        <v>94</v>
      </c>
    </row>
    <row r="3" spans="1:4" ht="19" x14ac:dyDescent="0.25">
      <c r="A3" s="2" t="s">
        <v>3</v>
      </c>
      <c r="B3" s="1" t="s">
        <v>95</v>
      </c>
      <c r="C3" s="1" t="s">
        <v>96</v>
      </c>
      <c r="D3" s="1" t="s">
        <v>97</v>
      </c>
    </row>
    <row r="4" spans="1:4" ht="19" x14ac:dyDescent="0.25">
      <c r="A4" s="2" t="s">
        <v>2</v>
      </c>
      <c r="B4" s="1" t="s">
        <v>56</v>
      </c>
      <c r="C4" s="1" t="s">
        <v>57</v>
      </c>
      <c r="D4" s="1" t="s">
        <v>58</v>
      </c>
    </row>
    <row r="5" spans="1:4" ht="19" x14ac:dyDescent="0.25">
      <c r="A5" s="2" t="s">
        <v>4</v>
      </c>
      <c r="B5" s="1" t="s">
        <v>98</v>
      </c>
      <c r="C5" s="1" t="s">
        <v>99</v>
      </c>
      <c r="D5" s="1" t="s">
        <v>100</v>
      </c>
    </row>
    <row r="6" spans="1:4" ht="19" x14ac:dyDescent="0.25">
      <c r="A6" s="2" t="s">
        <v>5</v>
      </c>
      <c r="B6" s="1" t="s">
        <v>101</v>
      </c>
      <c r="C6" s="1" t="s">
        <v>102</v>
      </c>
      <c r="D6" s="1" t="s">
        <v>103</v>
      </c>
    </row>
    <row r="7" spans="1:4" ht="19" x14ac:dyDescent="0.25">
      <c r="A7" s="2" t="s">
        <v>6</v>
      </c>
      <c r="B7" s="1" t="s">
        <v>104</v>
      </c>
      <c r="C7" s="1" t="s">
        <v>105</v>
      </c>
      <c r="D7" s="1" t="s">
        <v>106</v>
      </c>
    </row>
    <row r="8" spans="1:4" ht="19" x14ac:dyDescent="0.25">
      <c r="A8" s="2" t="s">
        <v>7</v>
      </c>
      <c r="B8" s="1" t="s">
        <v>59</v>
      </c>
      <c r="C8" s="1" t="s">
        <v>60</v>
      </c>
      <c r="D8" s="1" t="s">
        <v>61</v>
      </c>
    </row>
    <row r="9" spans="1:4" ht="19" x14ac:dyDescent="0.25">
      <c r="A9" s="2" t="s">
        <v>8</v>
      </c>
      <c r="B9" s="1" t="s">
        <v>107</v>
      </c>
      <c r="C9" s="1" t="s">
        <v>108</v>
      </c>
      <c r="D9" s="1" t="s">
        <v>109</v>
      </c>
    </row>
    <row r="10" spans="1:4" ht="19" x14ac:dyDescent="0.25">
      <c r="A10" s="2" t="s">
        <v>9</v>
      </c>
      <c r="B10" s="1" t="s">
        <v>110</v>
      </c>
      <c r="C10" s="1" t="s">
        <v>111</v>
      </c>
      <c r="D10" s="1" t="s">
        <v>112</v>
      </c>
    </row>
    <row r="11" spans="1:4" ht="19" x14ac:dyDescent="0.25">
      <c r="A11" s="2" t="s">
        <v>10</v>
      </c>
      <c r="B11" s="1" t="s">
        <v>113</v>
      </c>
      <c r="C11" s="1" t="s">
        <v>114</v>
      </c>
      <c r="D11" s="1" t="s">
        <v>115</v>
      </c>
    </row>
    <row r="12" spans="1:4" ht="19" x14ac:dyDescent="0.25">
      <c r="A12" s="2" t="s">
        <v>11</v>
      </c>
      <c r="B12" s="1" t="s">
        <v>62</v>
      </c>
      <c r="C12" s="1" t="s">
        <v>63</v>
      </c>
      <c r="D12" s="1" t="s">
        <v>64</v>
      </c>
    </row>
    <row r="13" spans="1:4" ht="19" x14ac:dyDescent="0.25">
      <c r="A13" s="2" t="s">
        <v>16</v>
      </c>
      <c r="B13" s="1" t="s">
        <v>116</v>
      </c>
      <c r="C13" s="1" t="s">
        <v>117</v>
      </c>
      <c r="D13" s="1" t="s">
        <v>118</v>
      </c>
    </row>
    <row r="14" spans="1:4" ht="19" x14ac:dyDescent="0.25">
      <c r="A14" s="2" t="s">
        <v>17</v>
      </c>
      <c r="B14" s="1" t="s">
        <v>119</v>
      </c>
      <c r="C14" s="1" t="s">
        <v>120</v>
      </c>
      <c r="D14" s="1" t="s">
        <v>121</v>
      </c>
    </row>
    <row r="15" spans="1:4" ht="19" x14ac:dyDescent="0.25">
      <c r="A15" s="2" t="s">
        <v>18</v>
      </c>
      <c r="B15" s="1" t="s">
        <v>122</v>
      </c>
      <c r="C15" s="1" t="s">
        <v>123</v>
      </c>
      <c r="D15" s="1" t="s">
        <v>124</v>
      </c>
    </row>
    <row r="16" spans="1:4" ht="19" x14ac:dyDescent="0.25">
      <c r="A16" s="2" t="s">
        <v>19</v>
      </c>
      <c r="B16" s="1" t="s">
        <v>65</v>
      </c>
      <c r="C16" s="1" t="s">
        <v>66</v>
      </c>
      <c r="D16" s="1" t="s">
        <v>67</v>
      </c>
    </row>
    <row r="17" spans="1:4" ht="19" x14ac:dyDescent="0.25">
      <c r="A17" s="2" t="s">
        <v>20</v>
      </c>
      <c r="B17" s="1" t="s">
        <v>125</v>
      </c>
      <c r="C17" s="1" t="s">
        <v>126</v>
      </c>
      <c r="D17" s="1" t="s">
        <v>127</v>
      </c>
    </row>
    <row r="18" spans="1:4" ht="19" x14ac:dyDescent="0.25">
      <c r="A18" s="2" t="s">
        <v>38</v>
      </c>
      <c r="B18" s="1" t="s">
        <v>128</v>
      </c>
      <c r="C18" s="1" t="s">
        <v>129</v>
      </c>
      <c r="D18" s="1" t="s">
        <v>130</v>
      </c>
    </row>
    <row r="19" spans="1:4" ht="19" x14ac:dyDescent="0.25">
      <c r="A19" s="2" t="s">
        <v>39</v>
      </c>
      <c r="B19" s="1" t="s">
        <v>131</v>
      </c>
      <c r="C19" s="1" t="s">
        <v>132</v>
      </c>
      <c r="D19" s="1" t="s">
        <v>133</v>
      </c>
    </row>
    <row r="20" spans="1:4" ht="19" x14ac:dyDescent="0.25">
      <c r="A20" s="2" t="s">
        <v>40</v>
      </c>
      <c r="B20" s="1" t="s">
        <v>68</v>
      </c>
      <c r="C20" s="1" t="s">
        <v>69</v>
      </c>
      <c r="D20" s="1" t="s">
        <v>70</v>
      </c>
    </row>
    <row r="21" spans="1:4" ht="19" x14ac:dyDescent="0.25">
      <c r="A21" s="2" t="s">
        <v>41</v>
      </c>
      <c r="B21" s="1" t="s">
        <v>134</v>
      </c>
      <c r="C21" s="1" t="s">
        <v>135</v>
      </c>
      <c r="D21" s="1" t="s">
        <v>136</v>
      </c>
    </row>
    <row r="22" spans="1:4" ht="19" x14ac:dyDescent="0.25">
      <c r="A22" s="2" t="s">
        <v>71</v>
      </c>
      <c r="B22" s="9" t="s">
        <v>137</v>
      </c>
      <c r="C22" s="9" t="s">
        <v>138</v>
      </c>
      <c r="D22" s="9" t="s">
        <v>139</v>
      </c>
    </row>
    <row r="23" spans="1:4" ht="19" x14ac:dyDescent="0.25">
      <c r="A23" s="2" t="s">
        <v>73</v>
      </c>
      <c r="B23" s="9" t="s">
        <v>140</v>
      </c>
    </row>
    <row r="24" spans="1:4" ht="19" x14ac:dyDescent="0.25">
      <c r="A24" s="2" t="s">
        <v>74</v>
      </c>
      <c r="B24" s="9" t="s">
        <v>141</v>
      </c>
    </row>
    <row r="25" spans="1:4" ht="19" x14ac:dyDescent="0.25">
      <c r="A25" s="2" t="s">
        <v>75</v>
      </c>
      <c r="B25" s="9" t="s">
        <v>142</v>
      </c>
    </row>
    <row r="26" spans="1:4" ht="19" x14ac:dyDescent="0.25">
      <c r="A26" s="2" t="s">
        <v>76</v>
      </c>
      <c r="B26" s="9" t="s">
        <v>81</v>
      </c>
    </row>
    <row r="27" spans="1:4" ht="19" x14ac:dyDescent="0.25">
      <c r="A27" s="2" t="s">
        <v>77</v>
      </c>
      <c r="B27" s="9" t="s">
        <v>82</v>
      </c>
    </row>
    <row r="28" spans="1:4" ht="19" x14ac:dyDescent="0.25">
      <c r="A28" s="2" t="s">
        <v>78</v>
      </c>
      <c r="B28" s="9" t="s">
        <v>83</v>
      </c>
    </row>
    <row r="29" spans="1:4" ht="19" x14ac:dyDescent="0.25">
      <c r="A29" s="2" t="s">
        <v>79</v>
      </c>
      <c r="B29" s="9" t="s">
        <v>143</v>
      </c>
    </row>
    <row r="30" spans="1:4" ht="19" x14ac:dyDescent="0.25">
      <c r="A30" s="2" t="s">
        <v>80</v>
      </c>
      <c r="B30" s="9" t="s">
        <v>144</v>
      </c>
    </row>
    <row r="31" spans="1:4" ht="19" x14ac:dyDescent="0.25">
      <c r="A31" s="2" t="s">
        <v>84</v>
      </c>
      <c r="B31" s="9" t="s">
        <v>145</v>
      </c>
    </row>
    <row r="32" spans="1:4" ht="19" x14ac:dyDescent="0.25">
      <c r="A32" s="2" t="s">
        <v>85</v>
      </c>
      <c r="B32" s="9" t="s">
        <v>146</v>
      </c>
    </row>
    <row r="33" spans="1:2" ht="19" x14ac:dyDescent="0.25">
      <c r="A33" s="2" t="s">
        <v>86</v>
      </c>
      <c r="B33" s="9" t="s">
        <v>147</v>
      </c>
    </row>
    <row r="34" spans="1:2" ht="19" x14ac:dyDescent="0.25">
      <c r="A34" s="2" t="s">
        <v>87</v>
      </c>
      <c r="B34" s="9" t="s">
        <v>148</v>
      </c>
    </row>
    <row r="35" spans="1:2" ht="19" x14ac:dyDescent="0.25">
      <c r="A35" s="10" t="s">
        <v>88</v>
      </c>
      <c r="B35" s="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31" bestFit="1" customWidth="1"/>
    <col min="2" max="4" width="8.5" bestFit="1" customWidth="1"/>
  </cols>
  <sheetData>
    <row r="1" spans="1:4" x14ac:dyDescent="0.2">
      <c r="B1" t="s">
        <v>51</v>
      </c>
      <c r="C1" t="s">
        <v>52</v>
      </c>
      <c r="D1" t="s">
        <v>53</v>
      </c>
    </row>
    <row r="2" spans="1:4" ht="19" x14ac:dyDescent="0.25">
      <c r="A2" t="s">
        <v>0</v>
      </c>
      <c r="B2" s="1">
        <v>0.15</v>
      </c>
      <c r="C2" s="1">
        <v>0.15</v>
      </c>
      <c r="D2" s="1">
        <v>0.15</v>
      </c>
    </row>
    <row r="3" spans="1:4" ht="19" x14ac:dyDescent="0.25">
      <c r="A3" t="s">
        <v>1</v>
      </c>
      <c r="B3" s="1">
        <v>0.15</v>
      </c>
      <c r="C3" s="1">
        <v>0.15</v>
      </c>
      <c r="D3" s="1">
        <v>0.15</v>
      </c>
    </row>
    <row r="4" spans="1:4" ht="19" x14ac:dyDescent="0.25">
      <c r="A4" t="s">
        <v>3</v>
      </c>
      <c r="B4" s="1">
        <v>0.15</v>
      </c>
      <c r="C4" s="1">
        <v>0.15</v>
      </c>
      <c r="D4" s="1">
        <v>0.15</v>
      </c>
    </row>
    <row r="5" spans="1:4" ht="19" x14ac:dyDescent="0.25">
      <c r="A5" t="s">
        <v>2</v>
      </c>
      <c r="B5" s="1">
        <v>0.15</v>
      </c>
      <c r="C5" s="1">
        <v>0.15</v>
      </c>
      <c r="D5" s="1">
        <v>0.15</v>
      </c>
    </row>
    <row r="6" spans="1:4" ht="19" x14ac:dyDescent="0.25">
      <c r="A6" t="s">
        <v>4</v>
      </c>
      <c r="B6" s="1">
        <v>0.22</v>
      </c>
      <c r="C6" s="1">
        <v>0.22</v>
      </c>
      <c r="D6" s="1">
        <v>0.22</v>
      </c>
    </row>
    <row r="7" spans="1:4" ht="19" x14ac:dyDescent="0.25">
      <c r="A7" t="s">
        <v>5</v>
      </c>
      <c r="B7" s="1">
        <v>0.22</v>
      </c>
      <c r="C7" s="1">
        <v>0.22</v>
      </c>
      <c r="D7" s="1">
        <v>0.22</v>
      </c>
    </row>
    <row r="8" spans="1:4" ht="19" x14ac:dyDescent="0.25">
      <c r="A8" t="s">
        <v>6</v>
      </c>
      <c r="B8" s="1">
        <v>0.22</v>
      </c>
      <c r="C8" s="1">
        <v>0.22</v>
      </c>
      <c r="D8" s="1">
        <v>0.22</v>
      </c>
    </row>
    <row r="9" spans="1:4" ht="19" x14ac:dyDescent="0.25">
      <c r="A9" t="s">
        <v>7</v>
      </c>
      <c r="B9" s="1">
        <v>0.22</v>
      </c>
      <c r="C9" s="1">
        <v>0.22</v>
      </c>
      <c r="D9" s="1">
        <v>0.22</v>
      </c>
    </row>
    <row r="10" spans="1:4" ht="19" x14ac:dyDescent="0.25">
      <c r="A10" t="s">
        <v>8</v>
      </c>
      <c r="B10" s="1">
        <v>0.2</v>
      </c>
      <c r="C10" s="1">
        <v>0.2</v>
      </c>
      <c r="D10" s="1">
        <v>0.2</v>
      </c>
    </row>
    <row r="11" spans="1:4" ht="19" x14ac:dyDescent="0.25">
      <c r="A11" t="s">
        <v>9</v>
      </c>
      <c r="B11" s="1">
        <v>0.2</v>
      </c>
      <c r="C11" s="1">
        <v>0.2</v>
      </c>
      <c r="D11" s="1">
        <v>0.2</v>
      </c>
    </row>
    <row r="12" spans="1:4" ht="19" x14ac:dyDescent="0.25">
      <c r="A12" t="s">
        <v>10</v>
      </c>
      <c r="B12" s="1">
        <v>0.2</v>
      </c>
      <c r="C12" s="1">
        <v>0.2</v>
      </c>
      <c r="D12" s="1">
        <v>0.2</v>
      </c>
    </row>
    <row r="13" spans="1:4" ht="19" x14ac:dyDescent="0.25">
      <c r="A13" t="s">
        <v>11</v>
      </c>
      <c r="B13" s="1">
        <v>0.2</v>
      </c>
      <c r="C13" s="1">
        <v>0.2</v>
      </c>
      <c r="D13" s="1">
        <v>0.2</v>
      </c>
    </row>
    <row r="14" spans="1:4" ht="19" x14ac:dyDescent="0.25">
      <c r="A14" t="s">
        <v>16</v>
      </c>
      <c r="B14" s="1">
        <v>0.17</v>
      </c>
      <c r="C14" s="1">
        <v>0.17</v>
      </c>
      <c r="D14" s="1">
        <v>0.17</v>
      </c>
    </row>
    <row r="15" spans="1:4" ht="19" x14ac:dyDescent="0.25">
      <c r="A15" t="s">
        <v>17</v>
      </c>
      <c r="B15" s="1">
        <v>0.12</v>
      </c>
      <c r="C15" s="1">
        <v>0.12</v>
      </c>
      <c r="D15" s="1">
        <v>0.12</v>
      </c>
    </row>
    <row r="16" spans="1:4" ht="19" x14ac:dyDescent="0.25">
      <c r="A16" t="s">
        <v>18</v>
      </c>
      <c r="B16" s="1">
        <v>0.12</v>
      </c>
      <c r="C16" s="1">
        <v>0.12</v>
      </c>
      <c r="D16" s="1">
        <v>0.12</v>
      </c>
    </row>
    <row r="17" spans="1:4" ht="19" x14ac:dyDescent="0.25">
      <c r="A17" t="s">
        <v>19</v>
      </c>
      <c r="B17" s="1">
        <v>0.12</v>
      </c>
      <c r="C17" s="1">
        <v>0.12</v>
      </c>
      <c r="D17" s="1">
        <v>0.12</v>
      </c>
    </row>
    <row r="18" spans="1:4" ht="19" x14ac:dyDescent="0.25">
      <c r="A18" t="s">
        <v>20</v>
      </c>
      <c r="B18" s="1">
        <v>0.15</v>
      </c>
      <c r="C18" s="1">
        <v>0.15</v>
      </c>
      <c r="D18" s="1">
        <v>0.15</v>
      </c>
    </row>
    <row r="19" spans="1:4" ht="19" x14ac:dyDescent="0.25">
      <c r="A19" t="s">
        <v>38</v>
      </c>
      <c r="B19" s="1">
        <v>0</v>
      </c>
      <c r="C19" s="1">
        <v>0</v>
      </c>
      <c r="D19" s="1">
        <v>0</v>
      </c>
    </row>
    <row r="20" spans="1:4" ht="19" x14ac:dyDescent="0.25">
      <c r="A20" t="s">
        <v>39</v>
      </c>
      <c r="B20" s="1">
        <v>0</v>
      </c>
      <c r="C20" s="1">
        <v>0</v>
      </c>
      <c r="D20" s="1">
        <v>0</v>
      </c>
    </row>
    <row r="21" spans="1:4" ht="19" x14ac:dyDescent="0.25">
      <c r="A21" t="s">
        <v>40</v>
      </c>
      <c r="B21" s="1">
        <v>0</v>
      </c>
      <c r="C21" s="1">
        <v>0</v>
      </c>
      <c r="D21" s="1">
        <v>0</v>
      </c>
    </row>
    <row r="22" spans="1:4" ht="19" x14ac:dyDescent="0.25">
      <c r="A22" t="s">
        <v>41</v>
      </c>
      <c r="B22" s="1">
        <v>0</v>
      </c>
      <c r="C22" s="1">
        <v>0</v>
      </c>
      <c r="D2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1" bestFit="1" customWidth="1"/>
    <col min="2" max="4" width="8.5" bestFit="1" customWidth="1"/>
  </cols>
  <sheetData>
    <row r="1" spans="1:4" x14ac:dyDescent="0.2">
      <c r="B1" t="s">
        <v>51</v>
      </c>
      <c r="C1" t="s">
        <v>52</v>
      </c>
      <c r="D1" t="s">
        <v>53</v>
      </c>
    </row>
    <row r="2" spans="1:4" ht="19" x14ac:dyDescent="0.25">
      <c r="A2" t="s">
        <v>0</v>
      </c>
      <c r="B2" s="7">
        <v>1.528</v>
      </c>
      <c r="C2" s="7">
        <v>1.5149999999999999</v>
      </c>
      <c r="D2" s="7">
        <v>1.518</v>
      </c>
    </row>
    <row r="3" spans="1:4" ht="19" x14ac:dyDescent="0.25">
      <c r="A3" t="s">
        <v>1</v>
      </c>
      <c r="B3" s="7">
        <v>1.4019999999999999</v>
      </c>
      <c r="C3" s="7">
        <v>1.4179999999999999</v>
      </c>
      <c r="D3" s="7">
        <v>1.5</v>
      </c>
    </row>
    <row r="4" spans="1:4" ht="19" x14ac:dyDescent="0.25">
      <c r="A4" t="s">
        <v>3</v>
      </c>
      <c r="B4" s="7">
        <v>1.4930000000000001</v>
      </c>
      <c r="C4" s="7">
        <v>1.498</v>
      </c>
      <c r="D4" s="7">
        <v>1.5049999999999999</v>
      </c>
    </row>
    <row r="5" spans="1:4" ht="19" x14ac:dyDescent="0.25">
      <c r="A5" t="s">
        <v>2</v>
      </c>
      <c r="B5" s="7">
        <v>1.516</v>
      </c>
      <c r="C5" s="7">
        <v>1.474</v>
      </c>
      <c r="D5" s="7">
        <v>1.504</v>
      </c>
    </row>
    <row r="6" spans="1:4" ht="19" x14ac:dyDescent="0.25">
      <c r="A6" t="s">
        <v>4</v>
      </c>
      <c r="B6" s="7">
        <v>0.25700000000000001</v>
      </c>
      <c r="C6" s="7">
        <v>0.26200000000000001</v>
      </c>
      <c r="D6" s="7">
        <v>0.253</v>
      </c>
    </row>
    <row r="7" spans="1:4" ht="19" x14ac:dyDescent="0.25">
      <c r="A7" t="s">
        <v>5</v>
      </c>
      <c r="B7" s="7">
        <v>1.3520000000000001</v>
      </c>
      <c r="C7" s="7">
        <v>1.36</v>
      </c>
      <c r="D7" s="7">
        <v>1.357</v>
      </c>
    </row>
    <row r="8" spans="1:4" ht="19" x14ac:dyDescent="0.25">
      <c r="A8" t="s">
        <v>6</v>
      </c>
      <c r="B8" s="7">
        <v>1.333</v>
      </c>
      <c r="C8" s="7">
        <v>1.3380000000000001</v>
      </c>
      <c r="D8" s="7">
        <v>1.3440000000000001</v>
      </c>
    </row>
    <row r="9" spans="1:4" ht="19" x14ac:dyDescent="0.25">
      <c r="A9" t="s">
        <v>7</v>
      </c>
      <c r="B9" s="7">
        <v>1.1990000000000001</v>
      </c>
      <c r="C9" s="7">
        <v>1.155</v>
      </c>
      <c r="D9" s="7">
        <v>1.167</v>
      </c>
    </row>
    <row r="10" spans="1:4" ht="19" x14ac:dyDescent="0.25">
      <c r="A10" t="s">
        <v>8</v>
      </c>
      <c r="B10" s="7">
        <v>0.36899999999999999</v>
      </c>
      <c r="C10" s="7">
        <v>0.376</v>
      </c>
      <c r="D10" s="7">
        <v>0.34499999999999997</v>
      </c>
    </row>
    <row r="11" spans="1:4" ht="19" x14ac:dyDescent="0.25">
      <c r="A11" t="s">
        <v>9</v>
      </c>
      <c r="B11" s="7">
        <v>1.5409999999999999</v>
      </c>
      <c r="C11" s="7">
        <v>1.546</v>
      </c>
      <c r="D11" s="7">
        <v>1.528</v>
      </c>
    </row>
    <row r="12" spans="1:4" ht="19" x14ac:dyDescent="0.25">
      <c r="A12" t="s">
        <v>10</v>
      </c>
      <c r="B12" s="7">
        <v>0.36</v>
      </c>
      <c r="C12" s="7">
        <v>0.35099999999999998</v>
      </c>
      <c r="D12" s="7">
        <v>0.36699999999999999</v>
      </c>
    </row>
    <row r="13" spans="1:4" ht="19" x14ac:dyDescent="0.25">
      <c r="A13" t="s">
        <v>11</v>
      </c>
      <c r="B13" s="7">
        <v>1.256</v>
      </c>
      <c r="C13" s="7">
        <v>1.278</v>
      </c>
      <c r="D13" s="7">
        <v>1.2709999999999999</v>
      </c>
    </row>
    <row r="14" spans="1:4" ht="19" x14ac:dyDescent="0.25">
      <c r="A14" t="s">
        <v>16</v>
      </c>
      <c r="B14" s="7">
        <v>0.65500000000000003</v>
      </c>
      <c r="C14" s="7">
        <v>0.66</v>
      </c>
      <c r="D14" s="7">
        <v>0.60899999999999999</v>
      </c>
    </row>
    <row r="15" spans="1:4" ht="19" x14ac:dyDescent="0.25">
      <c r="A15" t="s">
        <v>17</v>
      </c>
      <c r="B15" s="7">
        <v>1.0389999999999999</v>
      </c>
      <c r="C15" s="7">
        <v>1.052</v>
      </c>
      <c r="D15" s="7">
        <v>0.98199999999999998</v>
      </c>
    </row>
    <row r="16" spans="1:4" ht="19" x14ac:dyDescent="0.25">
      <c r="A16" t="s">
        <v>18</v>
      </c>
      <c r="B16" s="7">
        <v>1.0740000000000001</v>
      </c>
      <c r="C16" s="7">
        <v>1.048</v>
      </c>
      <c r="D16" s="7">
        <v>1.1339999999999999</v>
      </c>
    </row>
    <row r="17" spans="1:4" ht="19" x14ac:dyDescent="0.25">
      <c r="A17" t="s">
        <v>19</v>
      </c>
      <c r="B17" s="7">
        <v>1.022</v>
      </c>
      <c r="C17" s="7">
        <v>0.96</v>
      </c>
      <c r="D17" s="7">
        <v>0.86899999999999999</v>
      </c>
    </row>
    <row r="18" spans="1:4" ht="19" x14ac:dyDescent="0.25">
      <c r="A18" t="s">
        <v>20</v>
      </c>
      <c r="B18" s="7">
        <v>0.88900000000000001</v>
      </c>
      <c r="C18" s="7">
        <v>0.59199999999999997</v>
      </c>
      <c r="D18" s="7">
        <v>0.57999999999999996</v>
      </c>
    </row>
    <row r="19" spans="1:4" ht="19" x14ac:dyDescent="0.25">
      <c r="A19" t="s">
        <v>38</v>
      </c>
      <c r="B19" s="7">
        <v>0</v>
      </c>
      <c r="C19" s="7">
        <v>0</v>
      </c>
      <c r="D19" s="7">
        <v>0</v>
      </c>
    </row>
    <row r="20" spans="1:4" ht="19" x14ac:dyDescent="0.25">
      <c r="A20" t="s">
        <v>39</v>
      </c>
      <c r="B20" s="7">
        <v>0</v>
      </c>
      <c r="C20" s="7">
        <v>0</v>
      </c>
      <c r="D20" s="7">
        <v>0</v>
      </c>
    </row>
    <row r="21" spans="1:4" ht="19" x14ac:dyDescent="0.25">
      <c r="A21" t="s">
        <v>40</v>
      </c>
      <c r="B21" s="7">
        <v>0</v>
      </c>
      <c r="C21" s="7">
        <v>0</v>
      </c>
      <c r="D21" s="7">
        <v>0</v>
      </c>
    </row>
    <row r="22" spans="1:4" ht="19" x14ac:dyDescent="0.25">
      <c r="A22" t="s">
        <v>41</v>
      </c>
      <c r="B22" s="7">
        <v>0</v>
      </c>
      <c r="C22" s="7">
        <v>0</v>
      </c>
      <c r="D22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25" workbookViewId="0">
      <selection activeCell="D1" sqref="D1"/>
    </sheetView>
  </sheetViews>
  <sheetFormatPr baseColWidth="10" defaultColWidth="8.83203125" defaultRowHeight="15" x14ac:dyDescent="0.2"/>
  <cols>
    <col min="1" max="1" width="31" bestFit="1" customWidth="1"/>
    <col min="2" max="4" width="23.1640625" bestFit="1" customWidth="1"/>
  </cols>
  <sheetData>
    <row r="1" spans="1:8" x14ac:dyDescent="0.2">
      <c r="B1" t="s">
        <v>51</v>
      </c>
      <c r="C1" t="s">
        <v>52</v>
      </c>
      <c r="D1" t="s">
        <v>53</v>
      </c>
    </row>
    <row r="2" spans="1:8" x14ac:dyDescent="0.2">
      <c r="A2" t="s">
        <v>0</v>
      </c>
      <c r="B2" t="s">
        <v>45</v>
      </c>
      <c r="C2" t="s">
        <v>45</v>
      </c>
      <c r="D2" t="s">
        <v>45</v>
      </c>
    </row>
    <row r="3" spans="1:8" x14ac:dyDescent="0.2">
      <c r="A3" t="s">
        <v>1</v>
      </c>
      <c r="B3" t="s">
        <v>45</v>
      </c>
      <c r="C3" t="s">
        <v>45</v>
      </c>
      <c r="D3" t="s">
        <v>45</v>
      </c>
    </row>
    <row r="4" spans="1:8" x14ac:dyDescent="0.2">
      <c r="A4" t="s">
        <v>3</v>
      </c>
      <c r="B4" t="s">
        <v>45</v>
      </c>
      <c r="C4" t="s">
        <v>45</v>
      </c>
      <c r="D4" t="s">
        <v>45</v>
      </c>
    </row>
    <row r="5" spans="1:8" x14ac:dyDescent="0.2">
      <c r="A5" t="s">
        <v>2</v>
      </c>
      <c r="B5" t="s">
        <v>45</v>
      </c>
      <c r="C5" t="s">
        <v>45</v>
      </c>
      <c r="D5" t="s">
        <v>45</v>
      </c>
      <c r="E5">
        <v>4800</v>
      </c>
    </row>
    <row r="6" spans="1:8" ht="19" x14ac:dyDescent="0.25">
      <c r="A6" t="s">
        <v>4</v>
      </c>
      <c r="B6" s="1" t="s">
        <v>46</v>
      </c>
      <c r="C6" s="1" t="s">
        <v>46</v>
      </c>
      <c r="D6" s="1" t="s">
        <v>46</v>
      </c>
    </row>
    <row r="7" spans="1:8" ht="19" x14ac:dyDescent="0.25">
      <c r="A7" t="s">
        <v>5</v>
      </c>
      <c r="B7" s="1" t="s">
        <v>46</v>
      </c>
      <c r="C7" s="1" t="s">
        <v>46</v>
      </c>
      <c r="D7" s="1" t="s">
        <v>46</v>
      </c>
    </row>
    <row r="8" spans="1:8" ht="19" x14ac:dyDescent="0.25">
      <c r="A8" t="s">
        <v>6</v>
      </c>
      <c r="B8" s="1" t="s">
        <v>46</v>
      </c>
      <c r="C8" s="1" t="s">
        <v>46</v>
      </c>
      <c r="D8" s="1" t="s">
        <v>46</v>
      </c>
    </row>
    <row r="9" spans="1:8" ht="19" x14ac:dyDescent="0.25">
      <c r="A9" t="s">
        <v>7</v>
      </c>
      <c r="B9" s="1" t="s">
        <v>46</v>
      </c>
      <c r="C9" s="1" t="s">
        <v>46</v>
      </c>
      <c r="D9" s="1" t="s">
        <v>46</v>
      </c>
      <c r="E9" s="5">
        <v>6000</v>
      </c>
    </row>
    <row r="10" spans="1:8" ht="19" x14ac:dyDescent="0.25">
      <c r="A10" t="s">
        <v>8</v>
      </c>
      <c r="B10" s="1" t="s">
        <v>47</v>
      </c>
      <c r="C10" s="1" t="s">
        <v>47</v>
      </c>
      <c r="D10" s="1" t="s">
        <v>47</v>
      </c>
    </row>
    <row r="11" spans="1:8" ht="19" x14ac:dyDescent="0.25">
      <c r="A11" t="s">
        <v>9</v>
      </c>
      <c r="B11" s="1" t="s">
        <v>47</v>
      </c>
      <c r="C11" s="1" t="s">
        <v>47</v>
      </c>
      <c r="D11" s="1" t="s">
        <v>47</v>
      </c>
    </row>
    <row r="12" spans="1:8" ht="19" x14ac:dyDescent="0.25">
      <c r="A12" t="s">
        <v>10</v>
      </c>
      <c r="B12" s="1" t="s">
        <v>47</v>
      </c>
      <c r="C12" s="1" t="s">
        <v>47</v>
      </c>
      <c r="D12" s="1" t="s">
        <v>47</v>
      </c>
    </row>
    <row r="13" spans="1:8" ht="19" x14ac:dyDescent="0.25">
      <c r="A13" t="s">
        <v>11</v>
      </c>
      <c r="B13" s="1" t="s">
        <v>47</v>
      </c>
      <c r="C13" s="1" t="s">
        <v>47</v>
      </c>
      <c r="D13" s="1" t="s">
        <v>47</v>
      </c>
      <c r="E13" s="5" t="s">
        <v>48</v>
      </c>
      <c r="G13" s="6" t="s">
        <v>49</v>
      </c>
      <c r="H13" s="6" t="s">
        <v>50</v>
      </c>
    </row>
    <row r="14" spans="1:8" ht="19" x14ac:dyDescent="0.25">
      <c r="A14" t="s">
        <v>16</v>
      </c>
      <c r="B14" s="1" t="s">
        <v>54</v>
      </c>
      <c r="C14" s="1" t="s">
        <v>54</v>
      </c>
      <c r="D14" s="1" t="s">
        <v>54</v>
      </c>
      <c r="E14">
        <v>1500</v>
      </c>
      <c r="G14">
        <v>250</v>
      </c>
      <c r="H14">
        <v>1250</v>
      </c>
    </row>
    <row r="15" spans="1:8" ht="19" x14ac:dyDescent="0.25">
      <c r="A15" t="s">
        <v>17</v>
      </c>
      <c r="B15" s="1" t="s">
        <v>54</v>
      </c>
      <c r="C15" s="1" t="s">
        <v>54</v>
      </c>
      <c r="D15" s="1" t="s">
        <v>54</v>
      </c>
      <c r="E15">
        <v>1500</v>
      </c>
      <c r="G15">
        <v>500</v>
      </c>
      <c r="H15">
        <v>1000</v>
      </c>
    </row>
    <row r="16" spans="1:8" ht="19" x14ac:dyDescent="0.25">
      <c r="A16" t="s">
        <v>18</v>
      </c>
      <c r="B16" s="1" t="s">
        <v>54</v>
      </c>
      <c r="C16" s="1" t="s">
        <v>54</v>
      </c>
      <c r="D16" s="1" t="s">
        <v>54</v>
      </c>
      <c r="E16">
        <v>1500</v>
      </c>
      <c r="G16">
        <v>750</v>
      </c>
      <c r="H16">
        <v>750</v>
      </c>
    </row>
    <row r="17" spans="1:8" ht="19" x14ac:dyDescent="0.25">
      <c r="A17" t="s">
        <v>19</v>
      </c>
      <c r="B17" s="1" t="s">
        <v>54</v>
      </c>
      <c r="C17" s="1" t="s">
        <v>54</v>
      </c>
      <c r="D17" s="1" t="s">
        <v>54</v>
      </c>
      <c r="E17">
        <v>1500</v>
      </c>
      <c r="G17">
        <v>1000</v>
      </c>
      <c r="H17">
        <v>500</v>
      </c>
    </row>
    <row r="18" spans="1:8" ht="19" x14ac:dyDescent="0.25">
      <c r="A18" t="s">
        <v>20</v>
      </c>
      <c r="B18" s="1" t="s">
        <v>54</v>
      </c>
      <c r="C18" s="1" t="s">
        <v>54</v>
      </c>
      <c r="D18" s="1" t="s">
        <v>54</v>
      </c>
      <c r="E18">
        <v>1500</v>
      </c>
      <c r="G18">
        <v>1250</v>
      </c>
      <c r="H18">
        <v>250</v>
      </c>
    </row>
    <row r="19" spans="1:8" ht="19" x14ac:dyDescent="0.25">
      <c r="A19" t="s">
        <v>38</v>
      </c>
      <c r="B19" s="1" t="s">
        <v>55</v>
      </c>
      <c r="C19" s="1" t="s">
        <v>55</v>
      </c>
      <c r="D19" s="1" t="s">
        <v>55</v>
      </c>
    </row>
    <row r="20" spans="1:8" ht="19" x14ac:dyDescent="0.25">
      <c r="A20" t="s">
        <v>39</v>
      </c>
      <c r="B20" s="1" t="s">
        <v>55</v>
      </c>
      <c r="C20" s="1" t="s">
        <v>55</v>
      </c>
      <c r="D20" s="1" t="s">
        <v>55</v>
      </c>
      <c r="G20">
        <f>SUM(G14:G18)</f>
        <v>3750</v>
      </c>
      <c r="H20">
        <f>SUM(H14:H18)</f>
        <v>3750</v>
      </c>
    </row>
    <row r="21" spans="1:8" ht="19" x14ac:dyDescent="0.25">
      <c r="A21" t="s">
        <v>40</v>
      </c>
      <c r="B21" s="1" t="s">
        <v>55</v>
      </c>
      <c r="C21" s="1" t="s">
        <v>55</v>
      </c>
      <c r="D21" s="1" t="s">
        <v>55</v>
      </c>
    </row>
    <row r="22" spans="1:8" ht="19" x14ac:dyDescent="0.25">
      <c r="A22" t="s">
        <v>41</v>
      </c>
      <c r="B22" s="1" t="s">
        <v>55</v>
      </c>
      <c r="C22" s="1" t="s">
        <v>55</v>
      </c>
      <c r="D22" s="1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DA116E0D365547BCE88715107B8624" ma:contentTypeVersion="12" ma:contentTypeDescription="Create a new document." ma:contentTypeScope="" ma:versionID="e60c6d9645b66dd25cc3dc6a2720c9f5">
  <xsd:schema xmlns:xsd="http://www.w3.org/2001/XMLSchema" xmlns:xs="http://www.w3.org/2001/XMLSchema" xmlns:p="http://schemas.microsoft.com/office/2006/metadata/properties" xmlns:ns3="1290b996-5bec-47ee-a12d-525cd5a4979a" xmlns:ns4="c9f49441-54da-4861-8733-d2b4d8f3818a" targetNamespace="http://schemas.microsoft.com/office/2006/metadata/properties" ma:root="true" ma:fieldsID="a585d195cf360d9f16436b0b986edc9a" ns3:_="" ns4:_="">
    <xsd:import namespace="1290b996-5bec-47ee-a12d-525cd5a4979a"/>
    <xsd:import namespace="c9f49441-54da-4861-8733-d2b4d8f381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90b996-5bec-47ee-a12d-525cd5a497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49441-54da-4861-8733-d2b4d8f381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1076B3-C841-4654-8C44-875E2F0F459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9f49441-54da-4861-8733-d2b4d8f3818a"/>
    <ds:schemaRef ds:uri="1290b996-5bec-47ee-a12d-525cd5a4979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F75D13-5E85-414A-B9A0-2BC5497A09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88400-D769-48D2-87E7-DA67185D5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90b996-5bec-47ee-a12d-525cd5a4979a"/>
    <ds:schemaRef ds:uri="c9f49441-54da-4861-8733-d2b4d8f381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Media_Vol_Calc</vt:lpstr>
      <vt:lpstr>Label_names</vt:lpstr>
      <vt:lpstr>Plate code</vt:lpstr>
      <vt:lpstr>OD_initial</vt:lpstr>
      <vt:lpstr>OD_final</vt:lpstr>
      <vt:lpstr>Culture_Calc</vt:lpstr>
    </vt:vector>
  </TitlesOfParts>
  <Company>Charité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Sreejith Jayasree</dc:creator>
  <cp:lastModifiedBy>Microsoft Office User</cp:lastModifiedBy>
  <cp:lastPrinted>2021-05-14T09:20:08Z</cp:lastPrinted>
  <dcterms:created xsi:type="dcterms:W3CDTF">2021-05-06T08:10:07Z</dcterms:created>
  <dcterms:modified xsi:type="dcterms:W3CDTF">2021-05-24T10:43:40Z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0x01010009DA116E0D365547BCE88715107B8624</vt:lpwstr>
  </property>
</Properties>
</file>