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pivotCache/pivotCacheDefinition7.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Intershala\"/>
    </mc:Choice>
  </mc:AlternateContent>
  <xr:revisionPtr revIDLastSave="0" documentId="13_ncr:1_{B71C1F03-E76E-4A02-9A6A-F9D4EE420F15}" xr6:coauthVersionLast="47" xr6:coauthVersionMax="47" xr10:uidLastSave="{00000000-0000-0000-0000-000000000000}"/>
  <bookViews>
    <workbookView xWindow="-108" yWindow="-108" windowWidth="23256" windowHeight="12456" activeTab="1" xr2:uid="{26D4546B-D2A1-4444-8EAF-A6228F96F0C1}"/>
  </bookViews>
  <sheets>
    <sheet name="Data" sheetId="1" r:id="rId1"/>
    <sheet name="Dashboard" sheetId="2" r:id="rId2"/>
    <sheet name="calc" sheetId="8" r:id="rId3"/>
    <sheet name="sales_trends" sheetId="7" r:id="rId4"/>
    <sheet name="sales by category" sheetId="6" r:id="rId5"/>
    <sheet name="Top_5_products" sheetId="3" r:id="rId6"/>
    <sheet name="Top_5_customers" sheetId="4" r:id="rId7"/>
  </sheets>
  <definedNames>
    <definedName name="_xlnm._FilterDatabase" localSheetId="5" hidden="1">Top_5_products!$N$10:$O$13</definedName>
    <definedName name="_xlcn.WorksheetConnection_telugudashboardblank.xlsxTable11" hidden="1">Table1[]</definedName>
    <definedName name="Slicer_Date__Month">#N/A</definedName>
    <definedName name="Timeline_Date">#N/A</definedName>
  </definedNames>
  <calcPr calcId="191029"/>
  <pivotCaches>
    <pivotCache cacheId="0" r:id="rId8"/>
    <pivotCache cacheId="213" r:id="rId9"/>
    <pivotCache cacheId="216" r:id="rId10"/>
    <pivotCache cacheId="219" r:id="rId11"/>
    <pivotCache cacheId="222" r:id="rId12"/>
  </pivotCaches>
  <extLst>
    <ext xmlns:x14="http://schemas.microsoft.com/office/spreadsheetml/2009/9/main" uri="{876F7934-8845-4945-9796-88D515C7AA90}">
      <x14:pivotCaches>
        <pivotCache cacheId="5"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6" r:id="rId15"/>
      </x15:timelineCachePivotCaches>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telugu-dashboard-blank.xlsx!Table1"/>
        </x15:modelTables>
        <x15:extLst>
          <ext xmlns:x16="http://schemas.microsoft.com/office/spreadsheetml/2014/11/main" uri="{9835A34E-60A6-4A7C-AAB8-D5F71C897F49}">
            <x16:modelTimeGroupings>
              <x16:modelTimeGrouping tableName="Table1"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alcChain.xml><?xml version="1.0" encoding="utf-8"?>
<calcChain xmlns="http://schemas.openxmlformats.org/spreadsheetml/2006/main">
  <c r="C7" i="2" l="1"/>
  <c r="I7" i="2"/>
  <c r="G7" i="2"/>
  <c r="E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88D1A1-7659-4485-8B98-6E8A6D2CA95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7DDA8FA-71BB-487A-BC57-EC7C39B44284}" name="WorksheetConnection_telugu-dashboard-blank.xlsx!Table1" type="102" refreshedVersion="8" minRefreshableVersion="5">
    <extLst>
      <ext xmlns:x15="http://schemas.microsoft.com/office/spreadsheetml/2010/11/main" uri="{DE250136-89BD-433C-8126-D09CA5730AF9}">
        <x15:connection id="Table1" autoDelete="1">
          <x15:rangePr sourceName="_xlcn.WorksheetConnection_telugudashboardblank.xlsxTable11"/>
        </x15:connection>
      </ext>
    </extLst>
  </connection>
</connections>
</file>

<file path=xl/sharedStrings.xml><?xml version="1.0" encoding="utf-8"?>
<sst xmlns="http://schemas.openxmlformats.org/spreadsheetml/2006/main" count="7251" uniqueCount="86">
  <si>
    <t>Australia</t>
  </si>
  <si>
    <t>Almond Choco</t>
  </si>
  <si>
    <t>Ramalingam Kothapeta</t>
  </si>
  <si>
    <t>85% Dark Bars</t>
  </si>
  <si>
    <t>Devsena Veluvalapalli</t>
  </si>
  <si>
    <t>UK</t>
  </si>
  <si>
    <t>Orange Choco</t>
  </si>
  <si>
    <t>India</t>
  </si>
  <si>
    <t>Smooth Sliky Salty</t>
  </si>
  <si>
    <t>Parasuramudu Jamakayala</t>
  </si>
  <si>
    <t>USA</t>
  </si>
  <si>
    <t>Peanut Butter Cubes</t>
  </si>
  <si>
    <t>Sreenivasa Naik Gudiwada</t>
  </si>
  <si>
    <t>Fruit &amp; Nut Bars</t>
  </si>
  <si>
    <t>Nazeer Basha Mustafa</t>
  </si>
  <si>
    <t>Sravanthi Chalaki</t>
  </si>
  <si>
    <t>Canada</t>
  </si>
  <si>
    <t>Drinking Coco</t>
  </si>
  <si>
    <t>Yedukondalu Panditula</t>
  </si>
  <si>
    <t>Raspberry Choco</t>
  </si>
  <si>
    <t>Duran Appala</t>
  </si>
  <si>
    <t>John Joseph</t>
  </si>
  <si>
    <t>Choco Coated Almonds</t>
  </si>
  <si>
    <t>New Zealand</t>
  </si>
  <si>
    <t>After Nines</t>
  </si>
  <si>
    <t>Lalitchandra Vadali</t>
  </si>
  <si>
    <t>Eclairs</t>
  </si>
  <si>
    <t>Subbarao Malladi</t>
  </si>
  <si>
    <t>Venkat Kodi</t>
  </si>
  <si>
    <t>70% Dark Bites</t>
  </si>
  <si>
    <t>Suman Katte</t>
  </si>
  <si>
    <t>Vasavi Veeravasarapu</t>
  </si>
  <si>
    <t>Organic Choco Syrup</t>
  </si>
  <si>
    <t>99% Dark &amp; Pure</t>
  </si>
  <si>
    <t>Gopal Venkata</t>
  </si>
  <si>
    <t>White Choc</t>
  </si>
  <si>
    <t>Manuka Honey Choco</t>
  </si>
  <si>
    <t>Gowri Sankar Chakrala</t>
  </si>
  <si>
    <t>Mint Chip Choco</t>
  </si>
  <si>
    <t>Sahaj Jonnalagadda</t>
  </si>
  <si>
    <t>Jaipal Potanapudi</t>
  </si>
  <si>
    <t>Baker's Choco Chips</t>
  </si>
  <si>
    <t>Devrat Damarsingh</t>
  </si>
  <si>
    <t>Milk Bars</t>
  </si>
  <si>
    <t>Ponnan Delhi</t>
  </si>
  <si>
    <t>Dinanath Simhambhatla</t>
  </si>
  <si>
    <t>Oorjit Nandanavanam</t>
  </si>
  <si>
    <t>Spicy Special Slims</t>
  </si>
  <si>
    <t>50% Dark Bites</t>
  </si>
  <si>
    <t>Mayur Kousika</t>
  </si>
  <si>
    <t>Caramel Stuffed Bars</t>
  </si>
  <si>
    <t>Raghuveer Yettugunna</t>
  </si>
  <si>
    <t>Prasanna Lakshmi Payasam</t>
  </si>
  <si>
    <t>Country</t>
  </si>
  <si>
    <t>Product</t>
  </si>
  <si>
    <t>Sales Person</t>
  </si>
  <si>
    <t>Date</t>
  </si>
  <si>
    <t>Amount</t>
  </si>
  <si>
    <t>Boxes</t>
  </si>
  <si>
    <t>Category</t>
  </si>
  <si>
    <t>Bars</t>
  </si>
  <si>
    <t>Bites</t>
  </si>
  <si>
    <t>Other</t>
  </si>
  <si>
    <t>Row Labels</t>
  </si>
  <si>
    <t>Sum of Amount</t>
  </si>
  <si>
    <t>Jan</t>
  </si>
  <si>
    <t>Feb</t>
  </si>
  <si>
    <t>Mar</t>
  </si>
  <si>
    <t>Apr</t>
  </si>
  <si>
    <t>May</t>
  </si>
  <si>
    <t>Jun</t>
  </si>
  <si>
    <t>Jul</t>
  </si>
  <si>
    <t>Aug</t>
  </si>
  <si>
    <t>Sep</t>
  </si>
  <si>
    <t>Count of Product</t>
  </si>
  <si>
    <t>Sum of Boxes</t>
  </si>
  <si>
    <t>Distinct Count of Sales Person</t>
  </si>
  <si>
    <t>Sales per person</t>
  </si>
  <si>
    <t>Total Sales</t>
  </si>
  <si>
    <t>Total Boxes</t>
  </si>
  <si>
    <t>Total Products</t>
  </si>
  <si>
    <t>Basic Details of the dataset</t>
  </si>
  <si>
    <t>MONTHLY WISE SALES</t>
  </si>
  <si>
    <t>SALES BY CATEGORY</t>
  </si>
  <si>
    <t>TOP 5 PRODUCTS</t>
  </si>
  <si>
    <t>TOP 5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</si>
</sst>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4A]#,##0"/>
    <numFmt numFmtId="165" formatCode="[$₹-44A]#,##0.00"/>
    <numFmt numFmtId="166" formatCode="&quot;₹&quot;\ #,##0.00,,&quot;M&quot;"/>
    <numFmt numFmtId="167" formatCode="&quot;₹&quot;\ #,##0.0,,&quot;M&quot;"/>
  </numFmts>
  <fonts count="10" x14ac:knownFonts="1">
    <font>
      <sz val="11"/>
      <color theme="1"/>
      <name val="Calibri"/>
      <family val="2"/>
      <scheme val="minor"/>
    </font>
    <font>
      <b/>
      <sz val="11"/>
      <color theme="1"/>
      <name val="Calibri"/>
      <family val="2"/>
      <scheme val="minor"/>
    </font>
    <font>
      <b/>
      <sz val="16"/>
      <color theme="1"/>
      <name val="Calibri"/>
      <family val="2"/>
      <scheme val="minor"/>
    </font>
    <font>
      <b/>
      <sz val="20"/>
      <color rgb="FFFFFF00"/>
      <name val="Arial Black"/>
      <family val="2"/>
    </font>
    <font>
      <b/>
      <sz val="20"/>
      <color theme="0"/>
      <name val="Bookman Old Style"/>
      <family val="1"/>
    </font>
    <font>
      <b/>
      <sz val="20"/>
      <color theme="1"/>
      <name val="Bookman Old Style"/>
      <family val="1"/>
    </font>
    <font>
      <b/>
      <sz val="16"/>
      <color rgb="FFCCFF33"/>
      <name val="Castellar"/>
      <family val="1"/>
    </font>
    <font>
      <b/>
      <sz val="16"/>
      <color rgb="FFCCFF33"/>
      <name val="Perpetua Titling MT"/>
      <family val="1"/>
    </font>
    <font>
      <b/>
      <sz val="12"/>
      <color theme="1"/>
      <name val="Calibri"/>
      <family val="2"/>
      <scheme val="minor"/>
    </font>
    <font>
      <b/>
      <sz val="14"/>
      <color rgb="FF595959"/>
      <name val="Calibri"/>
      <family val="2"/>
      <scheme val="minor"/>
    </font>
  </fonts>
  <fills count="5">
    <fill>
      <patternFill patternType="none"/>
    </fill>
    <fill>
      <patternFill patternType="gray125"/>
    </fill>
    <fill>
      <patternFill patternType="solid">
        <fgColor theme="6"/>
        <bgColor indexed="64"/>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15" fontId="0" fillId="0" borderId="0" xfId="0" applyNumberFormat="1"/>
    <xf numFmtId="164" fontId="0" fillId="0" borderId="0" xfId="0" applyNumberFormat="1"/>
    <xf numFmtId="3" fontId="0" fillId="0" borderId="0" xfId="0" applyNumberFormat="1"/>
    <xf numFmtId="165" fontId="0" fillId="0" borderId="0" xfId="0" applyNumberFormat="1"/>
    <xf numFmtId="0" fontId="1" fillId="2" borderId="1" xfId="0" applyFont="1" applyFill="1" applyBorder="1"/>
    <xf numFmtId="0" fontId="0" fillId="0" borderId="0" xfId="0" pivotButton="1"/>
    <xf numFmtId="0" fontId="0" fillId="0" borderId="0" xfId="0" applyAlignment="1">
      <alignment horizontal="left"/>
    </xf>
    <xf numFmtId="167" fontId="0" fillId="0" borderId="0" xfId="0" applyNumberFormat="1"/>
    <xf numFmtId="0" fontId="0" fillId="3" borderId="0" xfId="0" applyFill="1"/>
    <xf numFmtId="0" fontId="0" fillId="3" borderId="0" xfId="0" applyFill="1" applyAlignment="1">
      <alignment horizontal="center" vertical="center"/>
    </xf>
    <xf numFmtId="0" fontId="2" fillId="3" borderId="0" xfId="0" applyFont="1" applyFill="1" applyAlignment="1">
      <alignment horizontal="center" vertical="center"/>
    </xf>
    <xf numFmtId="0" fontId="3" fillId="3" borderId="0" xfId="0" applyFont="1" applyFill="1" applyAlignment="1">
      <alignment horizontal="center"/>
    </xf>
    <xf numFmtId="0" fontId="4" fillId="3" borderId="0" xfId="0" applyFont="1" applyFill="1" applyAlignment="1">
      <alignment horizontal="center" vertical="center"/>
    </xf>
    <xf numFmtId="0" fontId="5" fillId="3" borderId="0" xfId="0" applyFont="1" applyFill="1" applyAlignment="1">
      <alignment horizontal="center" vertical="center"/>
    </xf>
    <xf numFmtId="0" fontId="6" fillId="3" borderId="0" xfId="0" applyFont="1" applyFill="1"/>
    <xf numFmtId="0" fontId="7" fillId="3" borderId="0" xfId="0" applyFont="1" applyFill="1"/>
    <xf numFmtId="167" fontId="3" fillId="3" borderId="0" xfId="0" applyNumberFormat="1" applyFont="1" applyFill="1" applyAlignment="1">
      <alignment horizontal="center"/>
    </xf>
    <xf numFmtId="0" fontId="0" fillId="0" borderId="2" xfId="0" applyBorder="1"/>
    <xf numFmtId="167" fontId="0" fillId="0" borderId="2" xfId="0" applyNumberFormat="1" applyBorder="1"/>
    <xf numFmtId="0" fontId="0" fillId="4" borderId="0" xfId="0" applyFill="1"/>
    <xf numFmtId="0" fontId="8" fillId="4" borderId="0" xfId="0" applyFont="1" applyFill="1"/>
    <xf numFmtId="0" fontId="0" fillId="0" borderId="2" xfId="0" applyNumberFormat="1" applyBorder="1"/>
    <xf numFmtId="0" fontId="9" fillId="4" borderId="0" xfId="0" applyFont="1" applyFill="1" applyAlignment="1">
      <alignment horizontal="left" vertical="top" readingOrder="1"/>
    </xf>
    <xf numFmtId="0" fontId="1" fillId="4" borderId="0" xfId="0" applyFont="1" applyFill="1"/>
    <xf numFmtId="0" fontId="9" fillId="4" borderId="0" xfId="0" applyFont="1" applyFill="1" applyAlignment="1">
      <alignment horizontal="left" vertical="center" readingOrder="1"/>
    </xf>
    <xf numFmtId="0" fontId="9" fillId="4" borderId="0" xfId="0" applyFont="1" applyFill="1" applyAlignment="1">
      <alignment horizontal="center" vertical="center" readingOrder="1"/>
    </xf>
  </cellXfs>
  <cellStyles count="1">
    <cellStyle name="Normal" xfId="0" builtinId="0"/>
  </cellStyles>
  <dxfs count="386">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quot;₹&quot;\ #,##0.00"/>
    </dxf>
    <dxf>
      <numFmt numFmtId="166" formatCode="&quot;₹&quot;\ #,##0.00,,&quot;M&quot;"/>
    </dxf>
    <dxf>
      <numFmt numFmtId="167" formatCode="&quot;₹&quot;\ #,##0.0,,&quot;M&quot;"/>
    </dxf>
    <dxf>
      <numFmt numFmtId="167" formatCode="&quot;₹&quot;\ #,##0.0,,&quot;M&quot;"/>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quot;₹&quot;\ #,##0.00"/>
    </dxf>
    <dxf>
      <numFmt numFmtId="166" formatCode="&quot;₹&quot;\ #,##0.00,,&quot;M&quot;"/>
    </dxf>
    <dxf>
      <numFmt numFmtId="167" formatCode="&quot;₹&quot;\ #,##0.0,,&quot;M&quot;"/>
    </dxf>
    <dxf>
      <numFmt numFmtId="167" formatCode="&quot;₹&quot;\ #,##0.0,,&quot;M&quot;"/>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8" formatCode="&quot;₹&quot;\ #,##0.00"/>
    </dxf>
    <dxf>
      <numFmt numFmtId="166" formatCode="&quot;₹&quot;\ #,##0.00,,&quot;M&quot;"/>
    </dxf>
    <dxf>
      <numFmt numFmtId="167" formatCode="&quot;₹&quot;\ #,##0.0,,&quot;M&quot;"/>
    </dxf>
    <dxf>
      <numFmt numFmtId="167" formatCode="&quot;₹&quot;\ #,##0.0,,&quot;M&quot;"/>
    </dxf>
    <dxf>
      <numFmt numFmtId="166" formatCode="&quot;₹&quot;\ #,##0.00,,&quot;M&quot;"/>
    </dxf>
    <dxf>
      <numFmt numFmtId="167" formatCode="&quot;₹&quot;\ #,##0.0,,&quot;M&quot;"/>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quot;₹&quot;\ #,##0.00"/>
    </dxf>
    <dxf>
      <numFmt numFmtId="166" formatCode="&quot;₹&quot;\ #,##0.00,,&quot;M&quot;"/>
    </dxf>
    <dxf>
      <numFmt numFmtId="167" formatCode="&quot;₹&quot;\ #,##0.0,,&quot;M&quot;"/>
    </dxf>
    <dxf>
      <numFmt numFmtId="167" formatCode="&quot;₹&quot;\ #,##0.0,,&quot;M&quot;"/>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8" formatCode="&quot;₹&quot;\ #,##0.00"/>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numFmt numFmtId="166" formatCode="&quot;₹&quot;\ #,##0.00,,&quot;M&quot;"/>
    </dxf>
    <dxf>
      <numFmt numFmtId="167" formatCode="&quot;₹&quot;\ #,##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quot;₹&quot;\ #,##0.00"/>
    </dxf>
    <dxf>
      <numFmt numFmtId="166" formatCode="&quot;₹&quot;\ #,##0.00,,&quot;M&quot;"/>
    </dxf>
    <dxf>
      <numFmt numFmtId="167" formatCode="&quot;₹&quot;\ #,##0.0,,&quot;M&quot;"/>
    </dxf>
    <dxf>
      <numFmt numFmtId="167" formatCode="&quot;₹&quot;\ #,##0.0,,&quot;M&quot;"/>
    </dxf>
    <dxf>
      <numFmt numFmtId="167" formatCode="&quot;₹&quot;\ #,##0.0,,&quot;M&quot;"/>
    </dxf>
    <dxf>
      <numFmt numFmtId="166" formatCode="&quot;₹&quot;\ #,##0.00,,&quot;M&quot;"/>
    </dxf>
    <dxf>
      <numFmt numFmtId="168" formatCode="&quot;₹&quot;\ #,##0.00"/>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167" formatCode="&quot;₹&quot;\ #,##0.0,,&quot;M&quot;"/>
    </dxf>
    <dxf>
      <numFmt numFmtId="167" formatCode="&quot;₹&quot;\ #,##0.0,,&quot;M&quot;"/>
    </dxf>
    <dxf>
      <numFmt numFmtId="166" formatCode="&quot;₹&quot;\ #,##0.00,,&quot;M&quot;"/>
    </dxf>
    <dxf>
      <numFmt numFmtId="168" formatCode="&quot;₹&quot;\ #,##0.00"/>
    </dxf>
    <dxf>
      <numFmt numFmtId="167" formatCode="&quot;₹&quot;\ #,##0.0,,&quot;M&quot;"/>
    </dxf>
    <dxf>
      <numFmt numFmtId="166" formatCode="&quot;₹&quot;\ #,##0.00,,&quot;M&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 #,##0.0,,&quot;M&quot;"/>
    </dxf>
    <dxf>
      <numFmt numFmtId="166" formatCode="&quot;₹&quot;\ #,##0.00,,&quot;M&quot;"/>
    </dxf>
    <dxf>
      <numFmt numFmtId="167" formatCode="&quot;₹&quot;\ #,##0.0,,&quot;M&quot;"/>
    </dxf>
    <dxf>
      <numFmt numFmtId="166" formatCode="&quot;₹&quot;\ #,##0.00,,&quot;M&quot;"/>
    </dxf>
    <dxf>
      <numFmt numFmtId="165" formatCode="[$₹-44A]#,##0.00"/>
    </dxf>
    <dxf>
      <numFmt numFmtId="3" formatCode="#,##0"/>
    </dxf>
    <dxf>
      <numFmt numFmtId="164" formatCode="[$₹-44A]#,##0"/>
    </dxf>
    <dxf>
      <numFmt numFmtId="20" formatCode="dd/mmm/yy"/>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6"/>
        </patternFill>
      </fill>
    </dxf>
  </dxfs>
  <tableStyles count="0" defaultTableStyle="TableStyleMedium2" defaultPivotStyle="PivotStyleLight16"/>
  <colors>
    <mruColors>
      <color rgb="FFF89AB5"/>
      <color rgb="FFCCFF33"/>
      <color rgb="FFF1F8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connections" Target="connection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theme" Target="theme/theme1.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haredStrings" Target="sharedString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3.xml"/><Relationship Id="rId19" Type="http://schemas.openxmlformats.org/officeDocument/2006/relationships/styles" Target="style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1.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[Sales_data_analysis.xlsx]Top_5_customers!PivotTable2</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Algerian" panose="04020705040A02060702" pitchFamily="82" charset="0"/>
                <a:ea typeface="+mn-ea"/>
                <a:cs typeface="+mn-cs"/>
              </a:defRPr>
            </a:pPr>
            <a:r>
              <a:rPr lang="en-US" b="1">
                <a:solidFill>
                  <a:schemeClr val="bg1"/>
                </a:solidFill>
                <a:latin typeface="Algerian" panose="04020705040A02060702" pitchFamily="82" charset="0"/>
              </a:rPr>
              <a:t>TOP</a:t>
            </a:r>
            <a:r>
              <a:rPr lang="en-US" b="1" baseline="0">
                <a:solidFill>
                  <a:schemeClr val="bg1"/>
                </a:solidFill>
                <a:latin typeface="Algerian" panose="04020705040A02060702" pitchFamily="82" charset="0"/>
              </a:rPr>
              <a:t> 5 CUSTOMERS</a:t>
            </a:r>
            <a:endParaRPr lang="en-US" b="1">
              <a:solidFill>
                <a:schemeClr val="bg1"/>
              </a:solidFill>
              <a:latin typeface="Algerian" panose="04020705040A02060702" pitchFamily="82" charset="0"/>
            </a:endParaRPr>
          </a:p>
        </c:rich>
      </c:tx>
      <c:layout>
        <c:manualLayout>
          <c:xMode val="edge"/>
          <c:yMode val="edge"/>
          <c:x val="0.3007430008748907"/>
          <c:y val="6.772901780593620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1F85E"/>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7924846894138233"/>
          <c:y val="0.1845866310412998"/>
          <c:w val="0.63430708661417323"/>
          <c:h val="0.73744307025889111"/>
        </c:manualLayout>
      </c:layout>
      <c:bar3DChart>
        <c:barDir val="bar"/>
        <c:grouping val="clustered"/>
        <c:varyColors val="1"/>
        <c:ser>
          <c:idx val="0"/>
          <c:order val="0"/>
          <c:tx>
            <c:strRef>
              <c:f>Top_5_customers!$C$5</c:f>
              <c:strCache>
                <c:ptCount val="1"/>
                <c:pt idx="0">
                  <c:v>Total</c:v>
                </c:pt>
              </c:strCache>
            </c:strRef>
          </c:tx>
          <c:invertIfNegative val="0"/>
          <c:dPt>
            <c:idx val="0"/>
            <c:invertIfNegative val="0"/>
            <c:bubble3D val="0"/>
            <c:spPr>
              <a:solidFill>
                <a:schemeClr val="accent1"/>
              </a:solidFill>
              <a:ln>
                <a:noFill/>
              </a:ln>
              <a:effectLst/>
              <a:sp3d/>
            </c:spPr>
          </c:dPt>
          <c:dPt>
            <c:idx val="1"/>
            <c:invertIfNegative val="0"/>
            <c:bubble3D val="0"/>
            <c:spPr>
              <a:solidFill>
                <a:schemeClr val="accent2"/>
              </a:solidFill>
              <a:ln>
                <a:noFill/>
              </a:ln>
              <a:effectLst/>
              <a:sp3d/>
            </c:spPr>
          </c:dPt>
          <c:dPt>
            <c:idx val="2"/>
            <c:invertIfNegative val="0"/>
            <c:bubble3D val="0"/>
            <c:spPr>
              <a:solidFill>
                <a:schemeClr val="accent3"/>
              </a:solidFill>
              <a:ln>
                <a:noFill/>
              </a:ln>
              <a:effectLst/>
              <a:sp3d/>
            </c:spPr>
          </c:dPt>
          <c:dPt>
            <c:idx val="3"/>
            <c:invertIfNegative val="0"/>
            <c:bubble3D val="0"/>
            <c:spPr>
              <a:solidFill>
                <a:schemeClr val="accent4"/>
              </a:solidFill>
              <a:ln>
                <a:noFill/>
              </a:ln>
              <a:effectLst/>
              <a:sp3d/>
            </c:spPr>
          </c:dPt>
          <c:dPt>
            <c:idx val="4"/>
            <c:invertIfNegative val="0"/>
            <c:bubble3D val="0"/>
            <c:spPr>
              <a:solidFill>
                <a:schemeClr val="accent5"/>
              </a:solidFill>
              <a:ln>
                <a:noFill/>
              </a:ln>
              <a:effectLst/>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1F85E"/>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Top_5_customers!$B$6:$B$10</c:f>
              <c:strCache>
                <c:ptCount val="5"/>
                <c:pt idx="0">
                  <c:v>Dinanath Simhambhatla</c:v>
                </c:pt>
                <c:pt idx="1">
                  <c:v>Suman Katte</c:v>
                </c:pt>
                <c:pt idx="2">
                  <c:v>Venkat Kodi</c:v>
                </c:pt>
                <c:pt idx="3">
                  <c:v>Ramalingam Kothapeta</c:v>
                </c:pt>
                <c:pt idx="4">
                  <c:v>Devsena Veluvalapalli</c:v>
                </c:pt>
              </c:strCache>
            </c:strRef>
          </c:cat>
          <c:val>
            <c:numRef>
              <c:f>Top_5_customers!$C$6:$C$10</c:f>
              <c:numCache>
                <c:formatCode>"₹"\ #,##0.0,,"M"</c:formatCode>
                <c:ptCount val="5"/>
                <c:pt idx="0">
                  <c:v>37033915.729999997</c:v>
                </c:pt>
                <c:pt idx="1">
                  <c:v>36239182.490000002</c:v>
                </c:pt>
                <c:pt idx="2">
                  <c:v>35962054.170000002</c:v>
                </c:pt>
                <c:pt idx="3">
                  <c:v>35396605.649999999</c:v>
                </c:pt>
                <c:pt idx="4">
                  <c:v>34520948.560000002</c:v>
                </c:pt>
              </c:numCache>
            </c:numRef>
          </c:val>
          <c:extLst>
            <c:ext xmlns:c16="http://schemas.microsoft.com/office/drawing/2014/chart" uri="{C3380CC4-5D6E-409C-BE32-E72D297353CC}">
              <c16:uniqueId val="{0000000A-76DD-4BC7-B743-5DBC974D303C}"/>
            </c:ext>
          </c:extLst>
        </c:ser>
        <c:dLbls>
          <c:showLegendKey val="0"/>
          <c:showVal val="1"/>
          <c:showCatName val="0"/>
          <c:showSerName val="0"/>
          <c:showPercent val="0"/>
          <c:showBubbleSize val="0"/>
        </c:dLbls>
        <c:gapWidth val="150"/>
        <c:shape val="box"/>
        <c:axId val="70987136"/>
        <c:axId val="70982816"/>
        <c:axId val="0"/>
      </c:bar3DChart>
      <c:catAx>
        <c:axId val="70987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FFFF00"/>
                </a:solidFill>
                <a:latin typeface="+mn-lt"/>
                <a:ea typeface="+mn-ea"/>
                <a:cs typeface="+mn-cs"/>
              </a:defRPr>
            </a:pPr>
            <a:endParaRPr lang="en-US"/>
          </a:p>
        </c:txPr>
        <c:crossAx val="70982816"/>
        <c:crosses val="autoZero"/>
        <c:auto val="1"/>
        <c:lblAlgn val="ctr"/>
        <c:lblOffset val="100"/>
        <c:noMultiLvlLbl val="0"/>
      </c:catAx>
      <c:valAx>
        <c:axId val="709828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098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[Sales_data_analysis.xlsx]sales_trends!PivotTable4</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Algerian" panose="04020705040A02060702" pitchFamily="82" charset="0"/>
                <a:ea typeface="+mn-ea"/>
                <a:cs typeface="+mn-cs"/>
              </a:defRPr>
            </a:pPr>
            <a:r>
              <a:rPr lang="en-IN" b="1">
                <a:solidFill>
                  <a:schemeClr val="bg1"/>
                </a:solidFill>
                <a:latin typeface="Algerian" panose="04020705040A02060702" pitchFamily="82" charset="0"/>
              </a:rPr>
              <a:t>MONTHLY</a:t>
            </a:r>
            <a:r>
              <a:rPr lang="en-IN" b="1" baseline="0">
                <a:solidFill>
                  <a:schemeClr val="bg1"/>
                </a:solidFill>
                <a:latin typeface="Algerian" panose="04020705040A02060702" pitchFamily="82" charset="0"/>
              </a:rPr>
              <a:t> WISE SALES</a:t>
            </a:r>
            <a:endParaRPr lang="en-IN" b="1">
              <a:solidFill>
                <a:schemeClr val="bg1"/>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lgerian" panose="04020705040A02060702" pitchFamily="82" charset="0"/>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4999999999999974E-2"/>
              <c:y val="-0.1203703703703703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666666666666666E-2"/>
              <c:y val="0.143518518518518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06481481481481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38888888888888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157407407407407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43518518518518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666666666666666E-2"/>
              <c:y val="-0.143518518518518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11111111111111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2500000000000011"/>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4999999999999974E-2"/>
              <c:y val="-0.1203703703703703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666666666666666E-2"/>
              <c:y val="0.143518518518518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06481481481481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38888888888888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157407407407407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43518518518518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666666666666666E-2"/>
              <c:y val="-0.143518518518518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11111111111111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2500000000000011"/>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4999999999999974E-2"/>
              <c:y val="-0.12037037037037039"/>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666666666666666E-2"/>
              <c:y val="0.14351851851851852"/>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0648148148148152"/>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388888888888889"/>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1574074074074074"/>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4351851851851852"/>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666666666666666E-2"/>
              <c:y val="-0.14351851851851852"/>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111111111111111"/>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2500000000000011"/>
              <c:y val="-0.10648148148148148"/>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sales_trends!$C$7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dPt>
          <c:dPt>
            <c:idx val="1"/>
            <c:marker>
              <c:symbol val="circle"/>
              <c:size val="5"/>
              <c:spPr>
                <a:solidFill>
                  <a:schemeClr val="accent1"/>
                </a:solidFill>
                <a:ln w="9525">
                  <a:solidFill>
                    <a:schemeClr val="accent1"/>
                  </a:solidFill>
                </a:ln>
                <a:effectLst/>
              </c:spPr>
            </c:marker>
            <c:bubble3D val="0"/>
          </c:dPt>
          <c:dPt>
            <c:idx val="2"/>
            <c:marker>
              <c:symbol val="circle"/>
              <c:size val="5"/>
              <c:spPr>
                <a:solidFill>
                  <a:schemeClr val="accent1"/>
                </a:solidFill>
                <a:ln w="9525">
                  <a:solidFill>
                    <a:schemeClr val="accent1"/>
                  </a:solidFill>
                </a:ln>
                <a:effectLst/>
              </c:spPr>
            </c:marker>
            <c:bubble3D val="0"/>
          </c:dPt>
          <c:dPt>
            <c:idx val="3"/>
            <c:marker>
              <c:symbol val="circle"/>
              <c:size val="5"/>
              <c:spPr>
                <a:solidFill>
                  <a:schemeClr val="accent1"/>
                </a:solidFill>
                <a:ln w="9525">
                  <a:solidFill>
                    <a:schemeClr val="accent1"/>
                  </a:solidFill>
                </a:ln>
                <a:effectLst/>
              </c:spPr>
            </c:marker>
            <c:bubble3D val="0"/>
          </c:dPt>
          <c:dPt>
            <c:idx val="4"/>
            <c:marker>
              <c:symbol val="circle"/>
              <c:size val="5"/>
              <c:spPr>
                <a:solidFill>
                  <a:schemeClr val="accent1"/>
                </a:solidFill>
                <a:ln w="9525">
                  <a:solidFill>
                    <a:schemeClr val="accent1"/>
                  </a:solidFill>
                </a:ln>
                <a:effectLst/>
              </c:spPr>
            </c:marker>
            <c:bubble3D val="0"/>
          </c:dPt>
          <c:dPt>
            <c:idx val="5"/>
            <c:marker>
              <c:symbol val="circle"/>
              <c:size val="5"/>
              <c:spPr>
                <a:solidFill>
                  <a:schemeClr val="accent1"/>
                </a:solidFill>
                <a:ln w="9525">
                  <a:solidFill>
                    <a:schemeClr val="accent1"/>
                  </a:solidFill>
                </a:ln>
                <a:effectLst/>
              </c:spPr>
            </c:marker>
            <c:bubble3D val="0"/>
          </c:dPt>
          <c:dPt>
            <c:idx val="6"/>
            <c:marker>
              <c:symbol val="circle"/>
              <c:size val="5"/>
              <c:spPr>
                <a:solidFill>
                  <a:schemeClr val="accent1"/>
                </a:solidFill>
                <a:ln w="9525">
                  <a:solidFill>
                    <a:schemeClr val="accent1"/>
                  </a:solidFill>
                </a:ln>
                <a:effectLst/>
              </c:spPr>
            </c:marker>
            <c:bubble3D val="0"/>
          </c:dPt>
          <c:dPt>
            <c:idx val="7"/>
            <c:marker>
              <c:symbol val="circle"/>
              <c:size val="5"/>
              <c:spPr>
                <a:solidFill>
                  <a:schemeClr val="accent1"/>
                </a:solidFill>
                <a:ln w="9525">
                  <a:solidFill>
                    <a:schemeClr val="accent1"/>
                  </a:solidFill>
                </a:ln>
                <a:effectLst/>
              </c:spPr>
            </c:marker>
            <c:bubble3D val="0"/>
          </c:dPt>
          <c:dPt>
            <c:idx val="8"/>
            <c:marker>
              <c:symbol val="circle"/>
              <c:size val="5"/>
              <c:spPr>
                <a:solidFill>
                  <a:schemeClr val="accent1"/>
                </a:solidFill>
                <a:ln w="9525">
                  <a:solidFill>
                    <a:schemeClr val="accent1"/>
                  </a:solidFill>
                </a:ln>
                <a:effectLst/>
              </c:spPr>
            </c:marker>
            <c:bubble3D val="0"/>
          </c:dPt>
          <c:dLbls>
            <c:dLbl>
              <c:idx val="0"/>
              <c:layout>
                <c:manualLayout>
                  <c:x val="2.4999999999999974E-2"/>
                  <c:y val="-0.12037037037037039"/>
                </c:manualLayout>
              </c:layout>
              <c:showLegendKey val="0"/>
              <c:showVal val="1"/>
              <c:showCatName val="1"/>
              <c:showSerName val="0"/>
              <c:showPercent val="0"/>
              <c:showBubbleSize val="0"/>
              <c:extLst>
                <c:ext xmlns:c15="http://schemas.microsoft.com/office/drawing/2012/chart" uri="{CE6537A1-D6FC-4f65-9D91-7224C49458BB}"/>
              </c:extLst>
            </c:dLbl>
            <c:dLbl>
              <c:idx val="1"/>
              <c:layout>
                <c:manualLayout>
                  <c:x val="-1.6666666666666666E-2"/>
                  <c:y val="0.14351851851851852"/>
                </c:manualLayout>
              </c:layout>
              <c:showLegendKey val="0"/>
              <c:showVal val="1"/>
              <c:showCatName val="1"/>
              <c:showSerName val="0"/>
              <c:showPercent val="0"/>
              <c:showBubbleSize val="0"/>
              <c:extLst>
                <c:ext xmlns:c15="http://schemas.microsoft.com/office/drawing/2012/chart" uri="{CE6537A1-D6FC-4f65-9D91-7224C49458BB}"/>
              </c:extLst>
            </c:dLbl>
            <c:dLbl>
              <c:idx val="2"/>
              <c:layout>
                <c:manualLayout>
                  <c:x val="8.3333333333333332E-3"/>
                  <c:y val="-0.10648148148148152"/>
                </c:manualLayout>
              </c:layout>
              <c:showLegendKey val="0"/>
              <c:showVal val="1"/>
              <c:showCatName val="1"/>
              <c:showSerName val="0"/>
              <c:showPercent val="0"/>
              <c:showBubbleSize val="0"/>
              <c:extLst>
                <c:ext xmlns:c15="http://schemas.microsoft.com/office/drawing/2012/chart" uri="{CE6537A1-D6FC-4f65-9D91-7224C49458BB}"/>
              </c:extLst>
            </c:dLbl>
            <c:dLbl>
              <c:idx val="3"/>
              <c:layout>
                <c:manualLayout>
                  <c:x val="0"/>
                  <c:y val="0.1388888888888889"/>
                </c:manualLayout>
              </c:layout>
              <c:showLegendKey val="0"/>
              <c:showVal val="1"/>
              <c:showCatName val="1"/>
              <c:showSerName val="0"/>
              <c:showPercent val="0"/>
              <c:showBubbleSize val="0"/>
              <c:extLst>
                <c:ext xmlns:c15="http://schemas.microsoft.com/office/drawing/2012/chart" uri="{CE6537A1-D6FC-4f65-9D91-7224C49458BB}"/>
              </c:extLst>
            </c:dLbl>
            <c:dLbl>
              <c:idx val="4"/>
              <c:layout>
                <c:manualLayout>
                  <c:x val="8.3333333333333332E-3"/>
                  <c:y val="-0.11574074074074074"/>
                </c:manualLayout>
              </c:layout>
              <c:showLegendKey val="0"/>
              <c:showVal val="1"/>
              <c:showCatName val="1"/>
              <c:showSerName val="0"/>
              <c:showPercent val="0"/>
              <c:showBubbleSize val="0"/>
              <c:extLst>
                <c:ext xmlns:c15="http://schemas.microsoft.com/office/drawing/2012/chart" uri="{CE6537A1-D6FC-4f65-9D91-7224C49458BB}"/>
              </c:extLst>
            </c:dLbl>
            <c:dLbl>
              <c:idx val="5"/>
              <c:layout>
                <c:manualLayout>
                  <c:x val="8.3333333333333332E-3"/>
                  <c:y val="0.14351851851851852"/>
                </c:manualLayout>
              </c:layout>
              <c:showLegendKey val="0"/>
              <c:showVal val="1"/>
              <c:showCatName val="1"/>
              <c:showSerName val="0"/>
              <c:showPercent val="0"/>
              <c:showBubbleSize val="0"/>
              <c:extLst>
                <c:ext xmlns:c15="http://schemas.microsoft.com/office/drawing/2012/chart" uri="{CE6537A1-D6FC-4f65-9D91-7224C49458BB}"/>
              </c:extLst>
            </c:dLbl>
            <c:dLbl>
              <c:idx val="6"/>
              <c:layout>
                <c:manualLayout>
                  <c:x val="1.6666666666666666E-2"/>
                  <c:y val="-0.14351851851851852"/>
                </c:manualLayout>
              </c:layout>
              <c:showLegendKey val="0"/>
              <c:showVal val="1"/>
              <c:showCatName val="1"/>
              <c:showSerName val="0"/>
              <c:showPercent val="0"/>
              <c:showBubbleSize val="0"/>
              <c:extLst>
                <c:ext xmlns:c15="http://schemas.microsoft.com/office/drawing/2012/chart" uri="{CE6537A1-D6FC-4f65-9D91-7224C49458BB}"/>
              </c:extLst>
            </c:dLbl>
            <c:dLbl>
              <c:idx val="7"/>
              <c:layout>
                <c:manualLayout>
                  <c:x val="0"/>
                  <c:y val="0.1111111111111111"/>
                </c:manualLayout>
              </c:layout>
              <c:showLegendKey val="0"/>
              <c:showVal val="1"/>
              <c:showCatName val="1"/>
              <c:showSerName val="0"/>
              <c:showPercent val="0"/>
              <c:showBubbleSize val="0"/>
              <c:extLst>
                <c:ext xmlns:c15="http://schemas.microsoft.com/office/drawing/2012/chart" uri="{CE6537A1-D6FC-4f65-9D91-7224C49458BB}"/>
              </c:extLst>
            </c:dLbl>
            <c:dLbl>
              <c:idx val="8"/>
              <c:layout>
                <c:manualLayout>
                  <c:x val="-0.12500000000000011"/>
                  <c:y val="-0.10648148148148148"/>
                </c:manualLayout>
              </c:layout>
              <c:showLegendKey val="0"/>
              <c:showVal val="1"/>
              <c:showCatName val="1"/>
              <c:showSerName val="0"/>
              <c:showPercent val="0"/>
              <c:showBubbleSize val="0"/>
              <c:extLst>
                <c:ext xmlns:c15="http://schemas.microsoft.com/office/drawing/2012/chart" uri="{CE6537A1-D6FC-4f65-9D91-7224C49458BB}"/>
              </c:extLst>
            </c:dLbl>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sales_trends!$B$8:$B$16</c:f>
              <c:strCache>
                <c:ptCount val="9"/>
                <c:pt idx="0">
                  <c:v>Jan</c:v>
                </c:pt>
                <c:pt idx="1">
                  <c:v>Feb</c:v>
                </c:pt>
                <c:pt idx="2">
                  <c:v>Mar</c:v>
                </c:pt>
                <c:pt idx="3">
                  <c:v>Apr</c:v>
                </c:pt>
                <c:pt idx="4">
                  <c:v>May</c:v>
                </c:pt>
                <c:pt idx="5">
                  <c:v>Jun</c:v>
                </c:pt>
                <c:pt idx="6">
                  <c:v>Jul</c:v>
                </c:pt>
                <c:pt idx="7">
                  <c:v>Aug</c:v>
                </c:pt>
                <c:pt idx="8">
                  <c:v>Sep</c:v>
                </c:pt>
              </c:strCache>
            </c:strRef>
          </c:cat>
          <c:val>
            <c:numRef>
              <c:f>sales_trends!$C$8:$C$16</c:f>
              <c:numCache>
                <c:formatCode>"₹"\ #,##0.0,,"M"</c:formatCode>
                <c:ptCount val="9"/>
                <c:pt idx="0">
                  <c:v>101413124.75</c:v>
                </c:pt>
                <c:pt idx="1">
                  <c:v>84490406.349999994</c:v>
                </c:pt>
                <c:pt idx="2">
                  <c:v>90575538.969999999</c:v>
                </c:pt>
                <c:pt idx="3">
                  <c:v>81575395.159999996</c:v>
                </c:pt>
                <c:pt idx="4">
                  <c:v>97168112.790000007</c:v>
                </c:pt>
                <c:pt idx="5">
                  <c:v>91259481.040000007</c:v>
                </c:pt>
                <c:pt idx="6">
                  <c:v>98442268.75</c:v>
                </c:pt>
                <c:pt idx="7">
                  <c:v>103917007.59999999</c:v>
                </c:pt>
                <c:pt idx="8">
                  <c:v>1336156.6399999999</c:v>
                </c:pt>
              </c:numCache>
            </c:numRef>
          </c:val>
          <c:smooth val="0"/>
          <c:extLst>
            <c:ext xmlns:c16="http://schemas.microsoft.com/office/drawing/2014/chart" uri="{C3380CC4-5D6E-409C-BE32-E72D297353CC}">
              <c16:uniqueId val="{00000009-75E6-484E-A32C-3A04702D861C}"/>
            </c:ext>
          </c:extLst>
        </c:ser>
        <c:dLbls>
          <c:showLegendKey val="0"/>
          <c:showVal val="0"/>
          <c:showCatName val="0"/>
          <c:showSerName val="0"/>
          <c:showPercent val="0"/>
          <c:showBubbleSize val="0"/>
        </c:dLbls>
        <c:marker val="1"/>
        <c:smooth val="0"/>
        <c:axId val="266833456"/>
        <c:axId val="266832976"/>
      </c:lineChart>
      <c:catAx>
        <c:axId val="26683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6832976"/>
        <c:crosses val="autoZero"/>
        <c:auto val="1"/>
        <c:lblAlgn val="ctr"/>
        <c:lblOffset val="100"/>
        <c:noMultiLvlLbl val="0"/>
      </c:catAx>
      <c:valAx>
        <c:axId val="2668329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26683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[Sales_data_analysis.xlsx]sales by category!PivotTable3</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Algerian" panose="04020705040A02060702" pitchFamily="82" charset="0"/>
                <a:ea typeface="+mn-ea"/>
                <a:cs typeface="+mn-cs"/>
              </a:defRPr>
            </a:pPr>
            <a:r>
              <a:rPr lang="en-US" b="1">
                <a:solidFill>
                  <a:schemeClr val="bg1"/>
                </a:solidFill>
                <a:latin typeface="Algerian" panose="04020705040A02060702" pitchFamily="82" charset="0"/>
              </a:rPr>
              <a:t>SALES</a:t>
            </a:r>
            <a:r>
              <a:rPr lang="en-US" b="1" baseline="0">
                <a:solidFill>
                  <a:schemeClr val="bg1"/>
                </a:solidFill>
                <a:latin typeface="Algerian" panose="04020705040A02060702" pitchFamily="82" charset="0"/>
              </a:rPr>
              <a:t> BY CATEGORY</a:t>
            </a:r>
            <a:endParaRPr lang="en-US" b="1">
              <a:solidFill>
                <a:schemeClr val="bg1"/>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1.3888888888888788E-2"/>
              <c:y val="-0.1574074074074074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3"/>
          </a:solidFill>
          <a:ln w="25400">
            <a:solidFill>
              <a:schemeClr val="lt1"/>
            </a:solidFill>
          </a:ln>
          <a:effectLst/>
          <a:sp3d contourW="25400">
            <a:contourClr>
              <a:schemeClr val="lt1"/>
            </a:contourClr>
          </a:sp3d>
        </c:spPr>
        <c:dLbl>
          <c:idx val="0"/>
          <c:layout>
            <c:manualLayout>
              <c:x val="-8.3333333333333332E-3"/>
              <c:y val="-4.629629629629631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5400">
            <a:solidFill>
              <a:schemeClr val="lt1"/>
            </a:solidFill>
          </a:ln>
          <a:effectLst/>
          <a:sp3d contourW="25400">
            <a:contourClr>
              <a:schemeClr val="lt1"/>
            </a:contourClr>
          </a:sp3d>
        </c:spPr>
        <c:dLbl>
          <c:idx val="0"/>
          <c:layout>
            <c:manualLayout>
              <c:x val="-1.3888888888888788E-2"/>
              <c:y val="-0.1574074074074074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dLbl>
          <c:idx val="0"/>
          <c:layout>
            <c:manualLayout>
              <c:x val="-8.3333333333333332E-3"/>
              <c:y val="-4.629629629629631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25400">
            <a:solidFill>
              <a:schemeClr val="lt1"/>
            </a:solidFill>
          </a:ln>
          <a:effectLst/>
          <a:sp3d contourW="25400">
            <a:contourClr>
              <a:schemeClr val="lt1"/>
            </a:contourClr>
          </a:sp3d>
        </c:spPr>
        <c:dLbl>
          <c:idx val="0"/>
          <c:layout>
            <c:manualLayout>
              <c:x val="-1.3888888888888788E-2"/>
              <c:y val="-0.15740740740740744"/>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dLbl>
          <c:idx val="0"/>
          <c:layout>
            <c:manualLayout>
              <c:x val="-8.3333333333333332E-3"/>
              <c:y val="-4.6296296296296315E-2"/>
            </c:manualLayout>
          </c:layout>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by category'!$B$3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9DA-49DC-A440-6184142C133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9DA-49DC-A440-6184142C133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9DA-49DC-A440-6184142C1335}"/>
              </c:ext>
            </c:extLst>
          </c:dPt>
          <c:dLbls>
            <c:dLbl>
              <c:idx val="0"/>
              <c:layout>
                <c:manualLayout>
                  <c:x val="-1.3888888888888788E-2"/>
                  <c:y val="-0.1574074074074074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9DA-49DC-A440-6184142C1335}"/>
                </c:ext>
              </c:extLst>
            </c:dLbl>
            <c:dLbl>
              <c:idx val="2"/>
              <c:layout>
                <c:manualLayout>
                  <c:x val="-8.3333333333333332E-3"/>
                  <c:y val="-4.629629629629631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9DA-49DC-A440-6184142C1335}"/>
                </c:ext>
              </c:extLst>
            </c:dLbl>
            <c:spPr>
              <a:noFill/>
              <a:ln>
                <a:solidFill>
                  <a:srgbClr val="FFC000">
                    <a:lumMod val="20000"/>
                    <a:lumOff val="80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category'!$A$4:$A$6</c:f>
              <c:strCache>
                <c:ptCount val="3"/>
                <c:pt idx="0">
                  <c:v>Bars</c:v>
                </c:pt>
                <c:pt idx="1">
                  <c:v>Bites</c:v>
                </c:pt>
                <c:pt idx="2">
                  <c:v>Other</c:v>
                </c:pt>
              </c:strCache>
            </c:strRef>
          </c:cat>
          <c:val>
            <c:numRef>
              <c:f>'sales by category'!$B$4:$B$6</c:f>
              <c:numCache>
                <c:formatCode>[$₹-44A]#,##0</c:formatCode>
                <c:ptCount val="3"/>
                <c:pt idx="0">
                  <c:v>370995356.40999949</c:v>
                </c:pt>
                <c:pt idx="1">
                  <c:v>240164261.3300001</c:v>
                </c:pt>
                <c:pt idx="2">
                  <c:v>139017874.30999997</c:v>
                </c:pt>
              </c:numCache>
            </c:numRef>
          </c:val>
          <c:extLst>
            <c:ext xmlns:c16="http://schemas.microsoft.com/office/drawing/2014/chart" uri="{C3380CC4-5D6E-409C-BE32-E72D297353CC}">
              <c16:uniqueId val="{00000006-69DA-49DC-A440-6184142C1335}"/>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[Sales_data_analysis.xlsx]Top_5_products!PivotTable1</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Algerian" panose="04020705040A02060702" pitchFamily="82" charset="0"/>
                <a:ea typeface="+mn-ea"/>
                <a:cs typeface="+mn-cs"/>
              </a:defRPr>
            </a:pPr>
            <a:r>
              <a:rPr lang="en-US" b="1">
                <a:solidFill>
                  <a:schemeClr val="bg1"/>
                </a:solidFill>
                <a:latin typeface="Algerian" panose="04020705040A02060702" pitchFamily="82" charset="0"/>
              </a:rPr>
              <a:t>TOP</a:t>
            </a:r>
            <a:r>
              <a:rPr lang="en-US" b="1" baseline="0">
                <a:solidFill>
                  <a:schemeClr val="bg1"/>
                </a:solidFill>
                <a:latin typeface="Algerian" panose="04020705040A02060702" pitchFamily="82" charset="0"/>
              </a:rPr>
              <a:t> 5 PRODUCTS</a:t>
            </a:r>
            <a:endParaRPr lang="en-US" b="1">
              <a:solidFill>
                <a:schemeClr val="bg1"/>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s>
    <c:plotArea>
      <c:layout/>
      <c:barChart>
        <c:barDir val="col"/>
        <c:grouping val="clustered"/>
        <c:varyColors val="1"/>
        <c:ser>
          <c:idx val="0"/>
          <c:order val="0"/>
          <c:tx>
            <c:strRef>
              <c:f>Top_5_products!$C$4</c:f>
              <c:strCache>
                <c:ptCount val="1"/>
                <c:pt idx="0">
                  <c:v>Total</c:v>
                </c:pt>
              </c:strCache>
            </c:strRef>
          </c:tx>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Top_5_products!$B$5:$B$9</c:f>
              <c:strCache>
                <c:ptCount val="5"/>
                <c:pt idx="0">
                  <c:v>70% Dark Bites</c:v>
                </c:pt>
                <c:pt idx="1">
                  <c:v>Peanut Butter Cubes</c:v>
                </c:pt>
                <c:pt idx="2">
                  <c:v>Manuka Honey Choco</c:v>
                </c:pt>
                <c:pt idx="3">
                  <c:v>Smooth Sliky Salty</c:v>
                </c:pt>
                <c:pt idx="4">
                  <c:v>Orange Choco</c:v>
                </c:pt>
              </c:strCache>
            </c:strRef>
          </c:cat>
          <c:val>
            <c:numRef>
              <c:f>Top_5_products!$C$5:$C$9</c:f>
              <c:numCache>
                <c:formatCode>"₹"\ #,##0.0,,"M"</c:formatCode>
                <c:ptCount val="5"/>
                <c:pt idx="0">
                  <c:v>41837107.409999996</c:v>
                </c:pt>
                <c:pt idx="1">
                  <c:v>41062388.359999999</c:v>
                </c:pt>
                <c:pt idx="2">
                  <c:v>40551619.149999999</c:v>
                </c:pt>
                <c:pt idx="3">
                  <c:v>38137591.590000004</c:v>
                </c:pt>
                <c:pt idx="4">
                  <c:v>37032088.939999998</c:v>
                </c:pt>
              </c:numCache>
            </c:numRef>
          </c:val>
          <c:extLst>
            <c:ext xmlns:c16="http://schemas.microsoft.com/office/drawing/2014/chart" uri="{C3380CC4-5D6E-409C-BE32-E72D297353CC}">
              <c16:uniqueId val="{0000000A-6A34-4B5A-987E-4A821573DA04}"/>
            </c:ext>
          </c:extLst>
        </c:ser>
        <c:dLbls>
          <c:showLegendKey val="0"/>
          <c:showVal val="0"/>
          <c:showCatName val="0"/>
          <c:showSerName val="0"/>
          <c:showPercent val="0"/>
          <c:showBubbleSize val="0"/>
        </c:dLbls>
        <c:gapWidth val="219"/>
        <c:overlap val="-27"/>
        <c:axId val="71023616"/>
        <c:axId val="71021696"/>
      </c:barChart>
      <c:catAx>
        <c:axId val="7102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1021696"/>
        <c:crosses val="autoZero"/>
        <c:auto val="1"/>
        <c:lblAlgn val="ctr"/>
        <c:lblOffset val="100"/>
        <c:noMultiLvlLbl val="0"/>
      </c:catAx>
      <c:valAx>
        <c:axId val="710216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7102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[Sales_data_analysis.xlsx]sales_trends!PivotTable4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WISE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4999999999999974E-2"/>
              <c:y val="-0.1203703703703703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666666666666666E-2"/>
              <c:y val="0.143518518518518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06481481481481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38888888888888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157407407407407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3333333333333332E-3"/>
              <c:y val="0.143518518518518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666666666666666E-2"/>
              <c:y val="-0.1435185185185185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11111111111111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2500000000000011"/>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sales_trends!$C$7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dPt>
          <c:dPt>
            <c:idx val="1"/>
            <c:marker>
              <c:symbol val="circle"/>
              <c:size val="5"/>
              <c:spPr>
                <a:solidFill>
                  <a:schemeClr val="accent1"/>
                </a:solidFill>
                <a:ln w="9525">
                  <a:solidFill>
                    <a:schemeClr val="accent1"/>
                  </a:solidFill>
                </a:ln>
                <a:effectLst/>
              </c:spPr>
            </c:marker>
            <c:bubble3D val="0"/>
          </c:dPt>
          <c:dPt>
            <c:idx val="2"/>
            <c:marker>
              <c:symbol val="circle"/>
              <c:size val="5"/>
              <c:spPr>
                <a:solidFill>
                  <a:schemeClr val="accent1"/>
                </a:solidFill>
                <a:ln w="9525">
                  <a:solidFill>
                    <a:schemeClr val="accent1"/>
                  </a:solidFill>
                </a:ln>
                <a:effectLst/>
              </c:spPr>
            </c:marker>
            <c:bubble3D val="0"/>
          </c:dPt>
          <c:dPt>
            <c:idx val="3"/>
            <c:marker>
              <c:symbol val="circle"/>
              <c:size val="5"/>
              <c:spPr>
                <a:solidFill>
                  <a:schemeClr val="accent1"/>
                </a:solidFill>
                <a:ln w="9525">
                  <a:solidFill>
                    <a:schemeClr val="accent1"/>
                  </a:solidFill>
                </a:ln>
                <a:effectLst/>
              </c:spPr>
            </c:marker>
            <c:bubble3D val="0"/>
          </c:dPt>
          <c:dPt>
            <c:idx val="4"/>
            <c:marker>
              <c:symbol val="circle"/>
              <c:size val="5"/>
              <c:spPr>
                <a:solidFill>
                  <a:schemeClr val="accent1"/>
                </a:solidFill>
                <a:ln w="9525">
                  <a:solidFill>
                    <a:schemeClr val="accent1"/>
                  </a:solidFill>
                </a:ln>
                <a:effectLst/>
              </c:spPr>
            </c:marker>
            <c:bubble3D val="0"/>
          </c:dPt>
          <c:dPt>
            <c:idx val="5"/>
            <c:marker>
              <c:symbol val="circle"/>
              <c:size val="5"/>
              <c:spPr>
                <a:solidFill>
                  <a:schemeClr val="accent1"/>
                </a:solidFill>
                <a:ln w="9525">
                  <a:solidFill>
                    <a:schemeClr val="accent1"/>
                  </a:solidFill>
                </a:ln>
                <a:effectLst/>
              </c:spPr>
            </c:marker>
            <c:bubble3D val="0"/>
          </c:dPt>
          <c:dPt>
            <c:idx val="6"/>
            <c:marker>
              <c:symbol val="circle"/>
              <c:size val="5"/>
              <c:spPr>
                <a:solidFill>
                  <a:schemeClr val="accent1"/>
                </a:solidFill>
                <a:ln w="9525">
                  <a:solidFill>
                    <a:schemeClr val="accent1"/>
                  </a:solidFill>
                </a:ln>
                <a:effectLst/>
              </c:spPr>
            </c:marker>
            <c:bubble3D val="0"/>
          </c:dPt>
          <c:dPt>
            <c:idx val="7"/>
            <c:marker>
              <c:symbol val="circle"/>
              <c:size val="5"/>
              <c:spPr>
                <a:solidFill>
                  <a:schemeClr val="accent1"/>
                </a:solidFill>
                <a:ln w="9525">
                  <a:solidFill>
                    <a:schemeClr val="accent1"/>
                  </a:solidFill>
                </a:ln>
                <a:effectLst/>
              </c:spPr>
            </c:marker>
            <c:bubble3D val="0"/>
          </c:dPt>
          <c:dPt>
            <c:idx val="8"/>
            <c:marker>
              <c:symbol val="circle"/>
              <c:size val="5"/>
              <c:spPr>
                <a:solidFill>
                  <a:schemeClr val="accent1"/>
                </a:solidFill>
                <a:ln w="9525">
                  <a:solidFill>
                    <a:schemeClr val="accent1"/>
                  </a:solidFill>
                </a:ln>
                <a:effectLst/>
              </c:spPr>
            </c:marker>
            <c:bubble3D val="0"/>
          </c:dPt>
          <c:dLbls>
            <c:dLbl>
              <c:idx val="0"/>
              <c:layout>
                <c:manualLayout>
                  <c:x val="2.4999999999999974E-2"/>
                  <c:y val="-0.12037037037037039"/>
                </c:manualLayout>
              </c:layout>
              <c:showLegendKey val="0"/>
              <c:showVal val="1"/>
              <c:showCatName val="1"/>
              <c:showSerName val="0"/>
              <c:showPercent val="0"/>
              <c:showBubbleSize val="0"/>
              <c:extLst>
                <c:ext xmlns:c15="http://schemas.microsoft.com/office/drawing/2012/chart" uri="{CE6537A1-D6FC-4f65-9D91-7224C49458BB}"/>
              </c:extLst>
            </c:dLbl>
            <c:dLbl>
              <c:idx val="1"/>
              <c:layout>
                <c:manualLayout>
                  <c:x val="-1.6666666666666666E-2"/>
                  <c:y val="0.14351851851851852"/>
                </c:manualLayout>
              </c:layout>
              <c:showLegendKey val="0"/>
              <c:showVal val="1"/>
              <c:showCatName val="1"/>
              <c:showSerName val="0"/>
              <c:showPercent val="0"/>
              <c:showBubbleSize val="0"/>
              <c:extLst>
                <c:ext xmlns:c15="http://schemas.microsoft.com/office/drawing/2012/chart" uri="{CE6537A1-D6FC-4f65-9D91-7224C49458BB}"/>
              </c:extLst>
            </c:dLbl>
            <c:dLbl>
              <c:idx val="2"/>
              <c:layout>
                <c:manualLayout>
                  <c:x val="8.3333333333333332E-3"/>
                  <c:y val="-0.10648148148148152"/>
                </c:manualLayout>
              </c:layout>
              <c:showLegendKey val="0"/>
              <c:showVal val="1"/>
              <c:showCatName val="1"/>
              <c:showSerName val="0"/>
              <c:showPercent val="0"/>
              <c:showBubbleSize val="0"/>
              <c:extLst>
                <c:ext xmlns:c15="http://schemas.microsoft.com/office/drawing/2012/chart" uri="{CE6537A1-D6FC-4f65-9D91-7224C49458BB}"/>
              </c:extLst>
            </c:dLbl>
            <c:dLbl>
              <c:idx val="3"/>
              <c:layout>
                <c:manualLayout>
                  <c:x val="0"/>
                  <c:y val="0.1388888888888889"/>
                </c:manualLayout>
              </c:layout>
              <c:showLegendKey val="0"/>
              <c:showVal val="1"/>
              <c:showCatName val="1"/>
              <c:showSerName val="0"/>
              <c:showPercent val="0"/>
              <c:showBubbleSize val="0"/>
              <c:extLst>
                <c:ext xmlns:c15="http://schemas.microsoft.com/office/drawing/2012/chart" uri="{CE6537A1-D6FC-4f65-9D91-7224C49458BB}"/>
              </c:extLst>
            </c:dLbl>
            <c:dLbl>
              <c:idx val="4"/>
              <c:layout>
                <c:manualLayout>
                  <c:x val="8.3333333333333332E-3"/>
                  <c:y val="-0.11574074074074074"/>
                </c:manualLayout>
              </c:layout>
              <c:showLegendKey val="0"/>
              <c:showVal val="1"/>
              <c:showCatName val="1"/>
              <c:showSerName val="0"/>
              <c:showPercent val="0"/>
              <c:showBubbleSize val="0"/>
              <c:extLst>
                <c:ext xmlns:c15="http://schemas.microsoft.com/office/drawing/2012/chart" uri="{CE6537A1-D6FC-4f65-9D91-7224C49458BB}"/>
              </c:extLst>
            </c:dLbl>
            <c:dLbl>
              <c:idx val="5"/>
              <c:layout>
                <c:manualLayout>
                  <c:x val="8.3333333333333332E-3"/>
                  <c:y val="0.14351851851851852"/>
                </c:manualLayout>
              </c:layout>
              <c:showLegendKey val="0"/>
              <c:showVal val="1"/>
              <c:showCatName val="1"/>
              <c:showSerName val="0"/>
              <c:showPercent val="0"/>
              <c:showBubbleSize val="0"/>
              <c:extLst>
                <c:ext xmlns:c15="http://schemas.microsoft.com/office/drawing/2012/chart" uri="{CE6537A1-D6FC-4f65-9D91-7224C49458BB}"/>
              </c:extLst>
            </c:dLbl>
            <c:dLbl>
              <c:idx val="6"/>
              <c:layout>
                <c:manualLayout>
                  <c:x val="1.6666666666666666E-2"/>
                  <c:y val="-0.14351851851851852"/>
                </c:manualLayout>
              </c:layout>
              <c:showLegendKey val="0"/>
              <c:showVal val="1"/>
              <c:showCatName val="1"/>
              <c:showSerName val="0"/>
              <c:showPercent val="0"/>
              <c:showBubbleSize val="0"/>
              <c:extLst>
                <c:ext xmlns:c15="http://schemas.microsoft.com/office/drawing/2012/chart" uri="{CE6537A1-D6FC-4f65-9D91-7224C49458BB}"/>
              </c:extLst>
            </c:dLbl>
            <c:dLbl>
              <c:idx val="7"/>
              <c:layout>
                <c:manualLayout>
                  <c:x val="0"/>
                  <c:y val="0.1111111111111111"/>
                </c:manualLayout>
              </c:layout>
              <c:showLegendKey val="0"/>
              <c:showVal val="1"/>
              <c:showCatName val="1"/>
              <c:showSerName val="0"/>
              <c:showPercent val="0"/>
              <c:showBubbleSize val="0"/>
              <c:extLst>
                <c:ext xmlns:c15="http://schemas.microsoft.com/office/drawing/2012/chart" uri="{CE6537A1-D6FC-4f65-9D91-7224C49458BB}"/>
              </c:extLst>
            </c:dLbl>
            <c:dLbl>
              <c:idx val="8"/>
              <c:layout>
                <c:manualLayout>
                  <c:x val="-0.12500000000000011"/>
                  <c:y val="-0.10648148148148148"/>
                </c:manualLayout>
              </c:layout>
              <c:showLegendKey val="0"/>
              <c:showVal val="1"/>
              <c:showCatName val="1"/>
              <c:showSerName val="0"/>
              <c:showPercent val="0"/>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sales_trends!$B$8:$B$16</c:f>
              <c:strCache>
                <c:ptCount val="9"/>
                <c:pt idx="0">
                  <c:v>Jan</c:v>
                </c:pt>
                <c:pt idx="1">
                  <c:v>Feb</c:v>
                </c:pt>
                <c:pt idx="2">
                  <c:v>Mar</c:v>
                </c:pt>
                <c:pt idx="3">
                  <c:v>Apr</c:v>
                </c:pt>
                <c:pt idx="4">
                  <c:v>May</c:v>
                </c:pt>
                <c:pt idx="5">
                  <c:v>Jun</c:v>
                </c:pt>
                <c:pt idx="6">
                  <c:v>Jul</c:v>
                </c:pt>
                <c:pt idx="7">
                  <c:v>Aug</c:v>
                </c:pt>
                <c:pt idx="8">
                  <c:v>Sep</c:v>
                </c:pt>
              </c:strCache>
            </c:strRef>
          </c:cat>
          <c:val>
            <c:numRef>
              <c:f>sales_trends!$C$8:$C$16</c:f>
              <c:numCache>
                <c:formatCode>"₹"\ #,##0.0,,"M"</c:formatCode>
                <c:ptCount val="9"/>
                <c:pt idx="0">
                  <c:v>101413124.75</c:v>
                </c:pt>
                <c:pt idx="1">
                  <c:v>84490406.349999994</c:v>
                </c:pt>
                <c:pt idx="2">
                  <c:v>90575538.969999999</c:v>
                </c:pt>
                <c:pt idx="3">
                  <c:v>81575395.159999996</c:v>
                </c:pt>
                <c:pt idx="4">
                  <c:v>97168112.790000007</c:v>
                </c:pt>
                <c:pt idx="5">
                  <c:v>91259481.040000007</c:v>
                </c:pt>
                <c:pt idx="6">
                  <c:v>98442268.75</c:v>
                </c:pt>
                <c:pt idx="7">
                  <c:v>103917007.59999999</c:v>
                </c:pt>
                <c:pt idx="8">
                  <c:v>1336156.6399999999</c:v>
                </c:pt>
              </c:numCache>
            </c:numRef>
          </c:val>
          <c:smooth val="0"/>
          <c:extLst>
            <c:ext xmlns:c16="http://schemas.microsoft.com/office/drawing/2014/chart" uri="{C3380CC4-5D6E-409C-BE32-E72D297353CC}">
              <c16:uniqueId val="{00000009-6F32-4FFB-9BF7-6B478015A86C}"/>
            </c:ext>
          </c:extLst>
        </c:ser>
        <c:dLbls>
          <c:showLegendKey val="0"/>
          <c:showVal val="0"/>
          <c:showCatName val="0"/>
          <c:showSerName val="0"/>
          <c:showPercent val="0"/>
          <c:showBubbleSize val="0"/>
        </c:dLbls>
        <c:marker val="1"/>
        <c:smooth val="0"/>
        <c:axId val="266833456"/>
        <c:axId val="266832976"/>
      </c:lineChart>
      <c:catAx>
        <c:axId val="26683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832976"/>
        <c:crosses val="autoZero"/>
        <c:auto val="1"/>
        <c:lblAlgn val="ctr"/>
        <c:lblOffset val="100"/>
        <c:noMultiLvlLbl val="0"/>
      </c:catAx>
      <c:valAx>
        <c:axId val="2668329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83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[Sales_data_analysis.xlsx]sales by category!PivotTable3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1.3888888888888788E-2"/>
              <c:y val="-0.1574074074074074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dLbl>
          <c:idx val="0"/>
          <c:layout>
            <c:manualLayout>
              <c:x val="-8.3333333333333332E-3"/>
              <c:y val="-4.629629629629631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by category'!$B$3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2-4709-44BF-BF6D-E8371ADC873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541-40AA-B082-BDC0505538D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3-4709-44BF-BF6D-E8371ADC8735}"/>
              </c:ext>
            </c:extLst>
          </c:dPt>
          <c:dLbls>
            <c:dLbl>
              <c:idx val="0"/>
              <c:layout>
                <c:manualLayout>
                  <c:x val="-1.3888888888888788E-2"/>
                  <c:y val="-0.1574074074074074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4709-44BF-BF6D-E8371ADC8735}"/>
                </c:ext>
              </c:extLst>
            </c:dLbl>
            <c:dLbl>
              <c:idx val="2"/>
              <c:layout>
                <c:manualLayout>
                  <c:x val="-8.3333333333333332E-3"/>
                  <c:y val="-4.629629629629631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709-44BF-BF6D-E8371ADC8735}"/>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category'!$A$4:$A$6</c:f>
              <c:strCache>
                <c:ptCount val="3"/>
                <c:pt idx="0">
                  <c:v>Bars</c:v>
                </c:pt>
                <c:pt idx="1">
                  <c:v>Bites</c:v>
                </c:pt>
                <c:pt idx="2">
                  <c:v>Other</c:v>
                </c:pt>
              </c:strCache>
            </c:strRef>
          </c:cat>
          <c:val>
            <c:numRef>
              <c:f>'sales by category'!$B$4:$B$6</c:f>
              <c:numCache>
                <c:formatCode>[$₹-44A]#,##0</c:formatCode>
                <c:ptCount val="3"/>
                <c:pt idx="0">
                  <c:v>370995356.40999949</c:v>
                </c:pt>
                <c:pt idx="1">
                  <c:v>240164261.3300001</c:v>
                </c:pt>
                <c:pt idx="2">
                  <c:v>139017874.30999997</c:v>
                </c:pt>
              </c:numCache>
            </c:numRef>
          </c:val>
          <c:extLst>
            <c:ext xmlns:c16="http://schemas.microsoft.com/office/drawing/2014/chart" uri="{C3380CC4-5D6E-409C-BE32-E72D297353CC}">
              <c16:uniqueId val="{00000000-4709-44BF-BF6D-E8371ADC8735}"/>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[Sales_data_analysis.xlsx]Top_5_products!PivotTable1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Top_5_products!$C$4</c:f>
              <c:strCache>
                <c:ptCount val="1"/>
                <c:pt idx="0">
                  <c:v>Total</c:v>
                </c:pt>
              </c:strCache>
            </c:strRef>
          </c:tx>
          <c:spPr>
            <a:solidFill>
              <a:schemeClr val="accent1"/>
            </a:solidFill>
            <a:ln>
              <a:noFill/>
            </a:ln>
            <a:effectLst/>
          </c:spPr>
          <c:invertIfNegative val="0"/>
          <c:cat>
            <c:strRef>
              <c:f>Top_5_products!$B$5:$B$9</c:f>
              <c:strCache>
                <c:ptCount val="5"/>
                <c:pt idx="0">
                  <c:v>70% Dark Bites</c:v>
                </c:pt>
                <c:pt idx="1">
                  <c:v>Peanut Butter Cubes</c:v>
                </c:pt>
                <c:pt idx="2">
                  <c:v>Manuka Honey Choco</c:v>
                </c:pt>
                <c:pt idx="3">
                  <c:v>Smooth Sliky Salty</c:v>
                </c:pt>
                <c:pt idx="4">
                  <c:v>Orange Choco</c:v>
                </c:pt>
              </c:strCache>
            </c:strRef>
          </c:cat>
          <c:val>
            <c:numRef>
              <c:f>Top_5_products!$C$5:$C$9</c:f>
              <c:numCache>
                <c:formatCode>"₹"\ #,##0.0,,"M"</c:formatCode>
                <c:ptCount val="5"/>
                <c:pt idx="0">
                  <c:v>41837107.409999996</c:v>
                </c:pt>
                <c:pt idx="1">
                  <c:v>41062388.359999999</c:v>
                </c:pt>
                <c:pt idx="2">
                  <c:v>40551619.149999999</c:v>
                </c:pt>
                <c:pt idx="3">
                  <c:v>38137591.590000004</c:v>
                </c:pt>
                <c:pt idx="4">
                  <c:v>37032088.939999998</c:v>
                </c:pt>
              </c:numCache>
            </c:numRef>
          </c:val>
          <c:extLst>
            <c:ext xmlns:c16="http://schemas.microsoft.com/office/drawing/2014/chart" uri="{C3380CC4-5D6E-409C-BE32-E72D297353CC}">
              <c16:uniqueId val="{00000000-01E0-463C-A366-4D48336F4D06}"/>
            </c:ext>
          </c:extLst>
        </c:ser>
        <c:dLbls>
          <c:showLegendKey val="0"/>
          <c:showVal val="0"/>
          <c:showCatName val="0"/>
          <c:showSerName val="0"/>
          <c:showPercent val="0"/>
          <c:showBubbleSize val="0"/>
        </c:dLbls>
        <c:gapWidth val="219"/>
        <c:overlap val="-27"/>
        <c:axId val="71023616"/>
        <c:axId val="71021696"/>
      </c:barChart>
      <c:catAx>
        <c:axId val="7102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21696"/>
        <c:crosses val="autoZero"/>
        <c:auto val="1"/>
        <c:lblAlgn val="ctr"/>
        <c:lblOffset val="100"/>
        <c:noMultiLvlLbl val="0"/>
      </c:catAx>
      <c:valAx>
        <c:axId val="710216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2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[Sales_data_analysis.xlsx]Top_5_customers!PivotTable2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Top_5_customers!$C$5</c:f>
              <c:strCache>
                <c:ptCount val="1"/>
                <c:pt idx="0">
                  <c:v>Total</c:v>
                </c:pt>
              </c:strCache>
            </c:strRef>
          </c:tx>
          <c:spPr>
            <a:solidFill>
              <a:schemeClr val="accent1"/>
            </a:solidFill>
            <a:ln>
              <a:noFill/>
            </a:ln>
            <a:effectLst/>
            <a:sp3d/>
          </c:spPr>
          <c:invertIfNegative val="0"/>
          <c:cat>
            <c:strRef>
              <c:f>Top_5_customers!$B$6:$B$10</c:f>
              <c:strCache>
                <c:ptCount val="5"/>
                <c:pt idx="0">
                  <c:v>Dinanath Simhambhatla</c:v>
                </c:pt>
                <c:pt idx="1">
                  <c:v>Suman Katte</c:v>
                </c:pt>
                <c:pt idx="2">
                  <c:v>Venkat Kodi</c:v>
                </c:pt>
                <c:pt idx="3">
                  <c:v>Ramalingam Kothapeta</c:v>
                </c:pt>
                <c:pt idx="4">
                  <c:v>Devsena Veluvalapalli</c:v>
                </c:pt>
              </c:strCache>
            </c:strRef>
          </c:cat>
          <c:val>
            <c:numRef>
              <c:f>Top_5_customers!$C$6:$C$10</c:f>
              <c:numCache>
                <c:formatCode>"₹"\ #,##0.0,,"M"</c:formatCode>
                <c:ptCount val="5"/>
                <c:pt idx="0">
                  <c:v>37033915.729999997</c:v>
                </c:pt>
                <c:pt idx="1">
                  <c:v>36239182.490000002</c:v>
                </c:pt>
                <c:pt idx="2">
                  <c:v>35962054.170000002</c:v>
                </c:pt>
                <c:pt idx="3">
                  <c:v>35396605.649999999</c:v>
                </c:pt>
                <c:pt idx="4">
                  <c:v>34520948.560000002</c:v>
                </c:pt>
              </c:numCache>
            </c:numRef>
          </c:val>
          <c:extLst>
            <c:ext xmlns:c16="http://schemas.microsoft.com/office/drawing/2014/chart" uri="{C3380CC4-5D6E-409C-BE32-E72D297353CC}">
              <c16:uniqueId val="{00000000-052F-485E-9D01-2AB2052BE838}"/>
            </c:ext>
          </c:extLst>
        </c:ser>
        <c:dLbls>
          <c:showLegendKey val="0"/>
          <c:showVal val="0"/>
          <c:showCatName val="0"/>
          <c:showSerName val="0"/>
          <c:showPercent val="0"/>
          <c:showBubbleSize val="0"/>
        </c:dLbls>
        <c:gapWidth val="150"/>
        <c:shape val="box"/>
        <c:axId val="70987136"/>
        <c:axId val="70982816"/>
        <c:axId val="0"/>
      </c:bar3DChart>
      <c:catAx>
        <c:axId val="70987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82816"/>
        <c:crosses val="autoZero"/>
        <c:auto val="1"/>
        <c:lblAlgn val="ctr"/>
        <c:lblOffset val="100"/>
        <c:noMultiLvlLbl val="0"/>
      </c:catAx>
      <c:valAx>
        <c:axId val="709828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8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243840</xdr:colOff>
      <xdr:row>4</xdr:row>
      <xdr:rowOff>68580</xdr:rowOff>
    </xdr:from>
    <xdr:to>
      <xdr:col>9</xdr:col>
      <xdr:colOff>495300</xdr:colOff>
      <xdr:row>8</xdr:row>
      <xdr:rowOff>60960</xdr:rowOff>
    </xdr:to>
    <xdr:sp macro="" textlink="">
      <xdr:nvSpPr>
        <xdr:cNvPr id="3" name="Rectangle: Rounded Corners 2">
          <a:extLst>
            <a:ext uri="{FF2B5EF4-FFF2-40B4-BE49-F238E27FC236}">
              <a16:creationId xmlns:a16="http://schemas.microsoft.com/office/drawing/2014/main" id="{9549BB00-EF3F-3ECA-E97B-5922822A6369}"/>
            </a:ext>
          </a:extLst>
        </xdr:cNvPr>
        <xdr:cNvSpPr/>
      </xdr:nvSpPr>
      <xdr:spPr>
        <a:xfrm>
          <a:off x="853440" y="800100"/>
          <a:ext cx="9364980" cy="1226820"/>
        </a:xfrm>
        <a:prstGeom prst="roundRect">
          <a:avLst/>
        </a:prstGeom>
        <a:no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525780</xdr:colOff>
      <xdr:row>28</xdr:row>
      <xdr:rowOff>99060</xdr:rowOff>
    </xdr:from>
    <xdr:to>
      <xdr:col>18</xdr:col>
      <xdr:colOff>198120</xdr:colOff>
      <xdr:row>48</xdr:row>
      <xdr:rowOff>121920</xdr:rowOff>
    </xdr:to>
    <xdr:sp macro="" textlink="">
      <xdr:nvSpPr>
        <xdr:cNvPr id="4" name="Rectangle: Rounded Corners 3">
          <a:extLst>
            <a:ext uri="{FF2B5EF4-FFF2-40B4-BE49-F238E27FC236}">
              <a16:creationId xmlns:a16="http://schemas.microsoft.com/office/drawing/2014/main" id="{057D20F7-9448-EA2D-08E9-4C1720F70EB1}"/>
            </a:ext>
          </a:extLst>
        </xdr:cNvPr>
        <xdr:cNvSpPr/>
      </xdr:nvSpPr>
      <xdr:spPr>
        <a:xfrm>
          <a:off x="10210800" y="5814060"/>
          <a:ext cx="4549140" cy="3680460"/>
        </a:xfrm>
        <a:prstGeom prst="roundRect">
          <a:avLst/>
        </a:prstGeom>
        <a:no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99060</xdr:colOff>
      <xdr:row>30</xdr:row>
      <xdr:rowOff>60960</xdr:rowOff>
    </xdr:from>
    <xdr:to>
      <xdr:col>18</xdr:col>
      <xdr:colOff>403860</xdr:colOff>
      <xdr:row>46</xdr:row>
      <xdr:rowOff>99060</xdr:rowOff>
    </xdr:to>
    <xdr:graphicFrame macro="">
      <xdr:nvGraphicFramePr>
        <xdr:cNvPr id="5" name="Chart 4">
          <a:extLst>
            <a:ext uri="{FF2B5EF4-FFF2-40B4-BE49-F238E27FC236}">
              <a16:creationId xmlns:a16="http://schemas.microsoft.com/office/drawing/2014/main" id="{5950A3F0-4F1F-406F-8180-D78AC7B68B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213360</xdr:colOff>
      <xdr:row>9</xdr:row>
      <xdr:rowOff>160020</xdr:rowOff>
    </xdr:from>
    <xdr:to>
      <xdr:col>9</xdr:col>
      <xdr:colOff>586740</xdr:colOff>
      <xdr:row>26</xdr:row>
      <xdr:rowOff>167640</xdr:rowOff>
    </xdr:to>
    <xdr:sp macro="" textlink="">
      <xdr:nvSpPr>
        <xdr:cNvPr id="6" name="Rectangle: Rounded Corners 5">
          <a:extLst>
            <a:ext uri="{FF2B5EF4-FFF2-40B4-BE49-F238E27FC236}">
              <a16:creationId xmlns:a16="http://schemas.microsoft.com/office/drawing/2014/main" id="{E5882852-25A9-A0B7-302F-4C73E98D00F0}"/>
            </a:ext>
          </a:extLst>
        </xdr:cNvPr>
        <xdr:cNvSpPr/>
      </xdr:nvSpPr>
      <xdr:spPr>
        <a:xfrm>
          <a:off x="822960" y="2308860"/>
          <a:ext cx="9006840" cy="3116580"/>
        </a:xfrm>
        <a:prstGeom prst="roundRect">
          <a:avLst/>
        </a:prstGeom>
        <a:no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noFill/>
          </a:endParaRPr>
        </a:p>
      </xdr:txBody>
    </xdr:sp>
    <xdr:clientData/>
  </xdr:twoCellAnchor>
  <xdr:twoCellAnchor>
    <xdr:from>
      <xdr:col>2</xdr:col>
      <xdr:colOff>7620</xdr:colOff>
      <xdr:row>10</xdr:row>
      <xdr:rowOff>15240</xdr:rowOff>
    </xdr:from>
    <xdr:to>
      <xdr:col>9</xdr:col>
      <xdr:colOff>281940</xdr:colOff>
      <xdr:row>26</xdr:row>
      <xdr:rowOff>167640</xdr:rowOff>
    </xdr:to>
    <xdr:graphicFrame macro="">
      <xdr:nvGraphicFramePr>
        <xdr:cNvPr id="7" name="Chart 6">
          <a:extLst>
            <a:ext uri="{FF2B5EF4-FFF2-40B4-BE49-F238E27FC236}">
              <a16:creationId xmlns:a16="http://schemas.microsoft.com/office/drawing/2014/main" id="{98475B96-9D88-46B9-A1D4-DFEFE14AE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274320</xdr:colOff>
      <xdr:row>28</xdr:row>
      <xdr:rowOff>129540</xdr:rowOff>
    </xdr:from>
    <xdr:to>
      <xdr:col>5</xdr:col>
      <xdr:colOff>419100</xdr:colOff>
      <xdr:row>49</xdr:row>
      <xdr:rowOff>53340</xdr:rowOff>
    </xdr:to>
    <xdr:sp macro="" textlink="">
      <xdr:nvSpPr>
        <xdr:cNvPr id="8" name="Rectangle: Rounded Corners 7">
          <a:extLst>
            <a:ext uri="{FF2B5EF4-FFF2-40B4-BE49-F238E27FC236}">
              <a16:creationId xmlns:a16="http://schemas.microsoft.com/office/drawing/2014/main" id="{A3DC96D4-34FA-A026-F3AC-3A8740244857}"/>
            </a:ext>
          </a:extLst>
        </xdr:cNvPr>
        <xdr:cNvSpPr/>
      </xdr:nvSpPr>
      <xdr:spPr>
        <a:xfrm>
          <a:off x="883920" y="5753100"/>
          <a:ext cx="4587240" cy="3764280"/>
        </a:xfrm>
        <a:prstGeom prst="roundRect">
          <a:avLst/>
        </a:prstGeom>
        <a:no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0</xdr:colOff>
      <xdr:row>29</xdr:row>
      <xdr:rowOff>129540</xdr:rowOff>
    </xdr:from>
    <xdr:to>
      <xdr:col>5</xdr:col>
      <xdr:colOff>152400</xdr:colOff>
      <xdr:row>48</xdr:row>
      <xdr:rowOff>7620</xdr:rowOff>
    </xdr:to>
    <xdr:graphicFrame macro="">
      <xdr:nvGraphicFramePr>
        <xdr:cNvPr id="9" name="Chart 8">
          <a:extLst>
            <a:ext uri="{FF2B5EF4-FFF2-40B4-BE49-F238E27FC236}">
              <a16:creationId xmlns:a16="http://schemas.microsoft.com/office/drawing/2014/main" id="{6DB140EF-3653-4625-8362-29E27A0491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746760</xdr:colOff>
      <xdr:row>28</xdr:row>
      <xdr:rowOff>137160</xdr:rowOff>
    </xdr:from>
    <xdr:to>
      <xdr:col>10</xdr:col>
      <xdr:colOff>365760</xdr:colOff>
      <xdr:row>49</xdr:row>
      <xdr:rowOff>91440</xdr:rowOff>
    </xdr:to>
    <xdr:sp macro="" textlink="">
      <xdr:nvSpPr>
        <xdr:cNvPr id="11" name="Rectangle: Rounded Corners 10">
          <a:extLst>
            <a:ext uri="{FF2B5EF4-FFF2-40B4-BE49-F238E27FC236}">
              <a16:creationId xmlns:a16="http://schemas.microsoft.com/office/drawing/2014/main" id="{1639E1D2-B158-1EEA-626B-56214D482860}"/>
            </a:ext>
          </a:extLst>
        </xdr:cNvPr>
        <xdr:cNvSpPr/>
      </xdr:nvSpPr>
      <xdr:spPr>
        <a:xfrm>
          <a:off x="5798820" y="5760720"/>
          <a:ext cx="4419600" cy="3794760"/>
        </a:xfrm>
        <a:prstGeom prst="roundRect">
          <a:avLst/>
        </a:prstGeom>
        <a:no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121920</xdr:colOff>
      <xdr:row>30</xdr:row>
      <xdr:rowOff>0</xdr:rowOff>
    </xdr:from>
    <xdr:to>
      <xdr:col>10</xdr:col>
      <xdr:colOff>213360</xdr:colOff>
      <xdr:row>47</xdr:row>
      <xdr:rowOff>91440</xdr:rowOff>
    </xdr:to>
    <xdr:graphicFrame macro="">
      <xdr:nvGraphicFramePr>
        <xdr:cNvPr id="12" name="Chart 11">
          <a:extLst>
            <a:ext uri="{FF2B5EF4-FFF2-40B4-BE49-F238E27FC236}">
              <a16:creationId xmlns:a16="http://schemas.microsoft.com/office/drawing/2014/main" id="{3625A1B6-6269-4508-8F07-38F55E8F5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1211580</xdr:colOff>
      <xdr:row>0</xdr:row>
      <xdr:rowOff>152400</xdr:rowOff>
    </xdr:from>
    <xdr:to>
      <xdr:col>8</xdr:col>
      <xdr:colOff>1424940</xdr:colOff>
      <xdr:row>3</xdr:row>
      <xdr:rowOff>7620</xdr:rowOff>
    </xdr:to>
    <xdr:sp macro="" textlink="">
      <xdr:nvSpPr>
        <xdr:cNvPr id="15" name="Rectangle: Rounded Corners 14">
          <a:extLst>
            <a:ext uri="{FF2B5EF4-FFF2-40B4-BE49-F238E27FC236}">
              <a16:creationId xmlns:a16="http://schemas.microsoft.com/office/drawing/2014/main" id="{95BEFBC7-FD1E-ED8D-2DB3-25F8F76A910A}"/>
            </a:ext>
          </a:extLst>
        </xdr:cNvPr>
        <xdr:cNvSpPr/>
      </xdr:nvSpPr>
      <xdr:spPr>
        <a:xfrm>
          <a:off x="5029200" y="152400"/>
          <a:ext cx="4137660" cy="495300"/>
        </a:xfrm>
        <a:prstGeom prst="roundRect">
          <a:avLst/>
        </a:prstGeom>
        <a:no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rgbClr val="FFFF00"/>
              </a:solidFill>
              <a:latin typeface="Castellar" panose="020A0402060406010301" pitchFamily="18" charset="0"/>
            </a:rPr>
            <a:t>Chacolates sales analysis</a:t>
          </a:r>
        </a:p>
      </xdr:txBody>
    </xdr:sp>
    <xdr:clientData/>
  </xdr:twoCellAnchor>
  <xdr:twoCellAnchor editAs="oneCell">
    <xdr:from>
      <xdr:col>10</xdr:col>
      <xdr:colOff>243840</xdr:colOff>
      <xdr:row>4</xdr:row>
      <xdr:rowOff>175260</xdr:rowOff>
    </xdr:from>
    <xdr:to>
      <xdr:col>17</xdr:col>
      <xdr:colOff>426720</xdr:colOff>
      <xdr:row>9</xdr:row>
      <xdr:rowOff>129540</xdr:rowOff>
    </xdr:to>
    <mc:AlternateContent xmlns:mc="http://schemas.openxmlformats.org/markup-compatibility/2006">
      <mc:Choice xmlns:tsle="http://schemas.microsoft.com/office/drawing/2012/timeslicer" Requires="tsle">
        <xdr:graphicFrame macro="">
          <xdr:nvGraphicFramePr>
            <xdr:cNvPr id="2" name="Date">
              <a:extLst>
                <a:ext uri="{FF2B5EF4-FFF2-40B4-BE49-F238E27FC236}">
                  <a16:creationId xmlns:a16="http://schemas.microsoft.com/office/drawing/2014/main" id="{BEA521EE-C512-C530-7ABD-826A5C4FB345}"/>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9928860" y="998220"/>
              <a:ext cx="445008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10</xdr:col>
      <xdr:colOff>327660</xdr:colOff>
      <xdr:row>11</xdr:row>
      <xdr:rowOff>68579</xdr:rowOff>
    </xdr:from>
    <xdr:to>
      <xdr:col>13</xdr:col>
      <xdr:colOff>251460</xdr:colOff>
      <xdr:row>24</xdr:row>
      <xdr:rowOff>158114</xdr:rowOff>
    </xdr:to>
    <mc:AlternateContent xmlns:mc="http://schemas.openxmlformats.org/markup-compatibility/2006">
      <mc:Choice xmlns:a14="http://schemas.microsoft.com/office/drawing/2010/main" Requires="a14">
        <xdr:graphicFrame macro="">
          <xdr:nvGraphicFramePr>
            <xdr:cNvPr id="20" name="Date (Month)">
              <a:extLst>
                <a:ext uri="{FF2B5EF4-FFF2-40B4-BE49-F238E27FC236}">
                  <a16:creationId xmlns:a16="http://schemas.microsoft.com/office/drawing/2014/main" id="{96091E9B-8F3B-3F06-E9B6-9DFCDFAE23B4}"/>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dr:sp macro="" textlink="">
          <xdr:nvSpPr>
            <xdr:cNvPr id="0" name=""/>
            <xdr:cNvSpPr>
              <a:spLocks noTextEdit="1"/>
            </xdr:cNvSpPr>
          </xdr:nvSpPr>
          <xdr:spPr>
            <a:xfrm>
              <a:off x="10012680" y="2674619"/>
              <a:ext cx="1752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213360</xdr:colOff>
      <xdr:row>4</xdr:row>
      <xdr:rowOff>144780</xdr:rowOff>
    </xdr:from>
    <xdr:to>
      <xdr:col>17</xdr:col>
      <xdr:colOff>464820</xdr:colOff>
      <xdr:row>9</xdr:row>
      <xdr:rowOff>167640</xdr:rowOff>
    </xdr:to>
    <xdr:sp macro="" textlink="">
      <xdr:nvSpPr>
        <xdr:cNvPr id="10" name="Rectangle 9">
          <a:extLst>
            <a:ext uri="{FF2B5EF4-FFF2-40B4-BE49-F238E27FC236}">
              <a16:creationId xmlns:a16="http://schemas.microsoft.com/office/drawing/2014/main" id="{771FFB37-3EEA-DADC-938D-ACB7FF2DE00C}"/>
            </a:ext>
          </a:extLst>
        </xdr:cNvPr>
        <xdr:cNvSpPr/>
      </xdr:nvSpPr>
      <xdr:spPr>
        <a:xfrm>
          <a:off x="9898380" y="967740"/>
          <a:ext cx="4518660" cy="1440180"/>
        </a:xfrm>
        <a:prstGeom prst="rect">
          <a:avLst/>
        </a:prstGeom>
        <a:noFill/>
        <a:ln>
          <a:solidFill>
            <a:schemeClr val="accent3">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297180</xdr:colOff>
      <xdr:row>11</xdr:row>
      <xdr:rowOff>30480</xdr:rowOff>
    </xdr:from>
    <xdr:to>
      <xdr:col>13</xdr:col>
      <xdr:colOff>274320</xdr:colOff>
      <xdr:row>25</xdr:row>
      <xdr:rowOff>15240</xdr:rowOff>
    </xdr:to>
    <xdr:sp macro="" textlink="">
      <xdr:nvSpPr>
        <xdr:cNvPr id="13" name="Rectangle 12">
          <a:extLst>
            <a:ext uri="{FF2B5EF4-FFF2-40B4-BE49-F238E27FC236}">
              <a16:creationId xmlns:a16="http://schemas.microsoft.com/office/drawing/2014/main" id="{03B7FFE5-50AB-8E80-F353-A4F796FC5748}"/>
            </a:ext>
          </a:extLst>
        </xdr:cNvPr>
        <xdr:cNvSpPr/>
      </xdr:nvSpPr>
      <xdr:spPr>
        <a:xfrm>
          <a:off x="9982200" y="2636520"/>
          <a:ext cx="1805940" cy="2545080"/>
        </a:xfrm>
        <a:prstGeom prst="rect">
          <a:avLst/>
        </a:prstGeom>
        <a:noFill/>
        <a:ln>
          <a:solidFill>
            <a:schemeClr val="accent3">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220980</xdr:colOff>
      <xdr:row>5</xdr:row>
      <xdr:rowOff>171450</xdr:rowOff>
    </xdr:from>
    <xdr:to>
      <xdr:col>7</xdr:col>
      <xdr:colOff>525780</xdr:colOff>
      <xdr:row>20</xdr:row>
      <xdr:rowOff>171450</xdr:rowOff>
    </xdr:to>
    <xdr:graphicFrame macro="">
      <xdr:nvGraphicFramePr>
        <xdr:cNvPr id="2" name="Chart 1">
          <a:extLst>
            <a:ext uri="{FF2B5EF4-FFF2-40B4-BE49-F238E27FC236}">
              <a16:creationId xmlns:a16="http://schemas.microsoft.com/office/drawing/2014/main" id="{88A32583-5EDC-D18E-4C3C-D041ED2944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335280</xdr:colOff>
      <xdr:row>2</xdr:row>
      <xdr:rowOff>11430</xdr:rowOff>
    </xdr:from>
    <xdr:to>
      <xdr:col>10</xdr:col>
      <xdr:colOff>30480</xdr:colOff>
      <xdr:row>17</xdr:row>
      <xdr:rowOff>11430</xdr:rowOff>
    </xdr:to>
    <xdr:graphicFrame macro="">
      <xdr:nvGraphicFramePr>
        <xdr:cNvPr id="2" name="Chart 1">
          <a:extLst>
            <a:ext uri="{FF2B5EF4-FFF2-40B4-BE49-F238E27FC236}">
              <a16:creationId xmlns:a16="http://schemas.microsoft.com/office/drawing/2014/main" id="{C500D772-D275-5ECC-52FD-C87DF72205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518160</xdr:colOff>
      <xdr:row>6</xdr:row>
      <xdr:rowOff>80010</xdr:rowOff>
    </xdr:from>
    <xdr:to>
      <xdr:col>11</xdr:col>
      <xdr:colOff>213360</xdr:colOff>
      <xdr:row>21</xdr:row>
      <xdr:rowOff>80010</xdr:rowOff>
    </xdr:to>
    <xdr:graphicFrame macro="">
      <xdr:nvGraphicFramePr>
        <xdr:cNvPr id="2" name="Chart 1">
          <a:extLst>
            <a:ext uri="{FF2B5EF4-FFF2-40B4-BE49-F238E27FC236}">
              <a16:creationId xmlns:a16="http://schemas.microsoft.com/office/drawing/2014/main" id="{61ED6384-4CB7-457A-E966-9DA553CCC9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83820</xdr:colOff>
      <xdr:row>3</xdr:row>
      <xdr:rowOff>26670</xdr:rowOff>
    </xdr:from>
    <xdr:to>
      <xdr:col>10</xdr:col>
      <xdr:colOff>388620</xdr:colOff>
      <xdr:row>18</xdr:row>
      <xdr:rowOff>26670</xdr:rowOff>
    </xdr:to>
    <xdr:graphicFrame macro="">
      <xdr:nvGraphicFramePr>
        <xdr:cNvPr id="2" name="Chart 1">
          <a:extLst>
            <a:ext uri="{FF2B5EF4-FFF2-40B4-BE49-F238E27FC236}">
              <a16:creationId xmlns:a16="http://schemas.microsoft.com/office/drawing/2014/main" id="{57AC84F4-D2C0-92CC-FCFD-758FB185E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 Nayudu" refreshedDate="45785.517473842592" createdVersion="8" refreshedVersion="8" minRefreshableVersion="3" recordCount="1800" xr:uid="{468F7D17-FD7B-4E4F-A364-9C1E9D377800}">
  <cacheSource type="worksheet">
    <worksheetSource name="Table1"/>
  </cacheSource>
  <cacheFields count="7">
    <cacheField name="Country" numFmtId="0">
      <sharedItems/>
    </cacheField>
    <cacheField name="Product" numFmtId="0">
      <sharedItems count="22">
        <s v="Almond Choco"/>
        <s v="85% Dark Bars"/>
        <s v="Orange Choco"/>
        <s v="Smooth Sliky Salty"/>
        <s v="Peanut Butter Cubes"/>
        <s v="Fruit &amp; Nut Bars"/>
        <s v="Drinking Coco"/>
        <s v="Raspberry Choco"/>
        <s v="Choco Coated Almonds"/>
        <s v="After Nines"/>
        <s v="Eclairs"/>
        <s v="70% Dark Bites"/>
        <s v="Organic Choco Syrup"/>
        <s v="99% Dark &amp; Pure"/>
        <s v="White Choc"/>
        <s v="Manuka Honey Choco"/>
        <s v="Mint Chip Choco"/>
        <s v="Baker's Choco Chips"/>
        <s v="Milk Bars"/>
        <s v="Spicy Special Slims"/>
        <s v="50% Dark Bites"/>
        <s v="Caramel Stuffed Bars"/>
      </sharedItems>
    </cacheField>
    <cacheField name="Sales Person" numFmtId="0">
      <sharedItems count="25">
        <s v="Ramalingam Kothapeta"/>
        <s v="Devsena Veluvalapalli"/>
        <s v="Parasuramudu Jamakayala"/>
        <s v="Sreenivasa Naik Gudiwada"/>
        <s v="Nazeer Basha Mustafa"/>
        <s v="Sravanthi Chalaki"/>
        <s v="Yedukondalu Panditula"/>
        <s v="Duran Appala"/>
        <s v="John Joseph"/>
        <s v="Lalitchandra Vadali"/>
        <s v="Subbarao Malladi"/>
        <s v="Venkat Kodi"/>
        <s v="Suman Katte"/>
        <s v="Vasavi Veeravasarapu"/>
        <s v="Gopal Venkata"/>
        <s v="Gowri Sankar Chakrala"/>
        <s v="Sahaj Jonnalagadda"/>
        <s v="Jaipal Potanapudi"/>
        <s v="Devrat Damarsingh"/>
        <s v="Ponnan Delhi"/>
        <s v="Dinanath Simhambhatla"/>
        <s v="Oorjit Nandanavanam"/>
        <s v="Mayur Kousika"/>
        <s v="Raghuveer Yettugunna"/>
        <s v="Prasanna Lakshmi Payasam"/>
      </sharedItems>
    </cacheField>
    <cacheField name="Date" numFmtId="15">
      <sharedItems containsSemiMixedTypes="0" containsNonDate="0" containsDate="1" containsString="0" minDate="2023-01-02T00:00:00" maxDate="2023-09-02T00:00:00" count="175">
        <d v="2023-01-26T00:00:00"/>
        <d v="2023-08-08T00:00:00"/>
        <d v="2023-05-23T00:00:00"/>
        <d v="2023-02-02T00:00:00"/>
        <d v="2023-01-18T00:00:00"/>
        <d v="2023-07-11T00:00:00"/>
        <d v="2023-08-23T00:00:00"/>
        <d v="2023-03-13T00:00:00"/>
        <d v="2023-02-10T00:00:00"/>
        <d v="2023-06-16T00:00:00"/>
        <d v="2023-06-22T00:00:00"/>
        <d v="2023-08-22T00:00:00"/>
        <d v="2023-04-21T00:00:00"/>
        <d v="2023-06-09T00:00:00"/>
        <d v="2023-03-29T00:00:00"/>
        <d v="2023-01-03T00:00:00"/>
        <d v="2023-05-30T00:00:00"/>
        <d v="2023-07-25T00:00:00"/>
        <d v="2023-02-17T00:00:00"/>
        <d v="2023-03-16T00:00:00"/>
        <d v="2023-05-16T00:00:00"/>
        <d v="2023-08-21T00:00:00"/>
        <d v="2023-01-16T00:00:00"/>
        <d v="2023-05-18T00:00:00"/>
        <d v="2023-03-08T00:00:00"/>
        <d v="2023-03-21T00:00:00"/>
        <d v="2023-06-02T00:00:00"/>
        <d v="2023-05-29T00:00:00"/>
        <d v="2023-08-17T00:00:00"/>
        <d v="2023-05-31T00:00:00"/>
        <d v="2023-07-05T00:00:00"/>
        <d v="2023-04-05T00:00:00"/>
        <d v="2023-02-14T00:00:00"/>
        <d v="2023-05-05T00:00:00"/>
        <d v="2023-05-08T00:00:00"/>
        <d v="2023-02-03T00:00:00"/>
        <d v="2023-06-05T00:00:00"/>
        <d v="2023-02-16T00:00:00"/>
        <d v="2023-06-21T00:00:00"/>
        <d v="2023-03-06T00:00:00"/>
        <d v="2023-06-12T00:00:00"/>
        <d v="2023-07-13T00:00:00"/>
        <d v="2023-04-24T00:00:00"/>
        <d v="2023-07-24T00:00:00"/>
        <d v="2023-06-19T00:00:00"/>
        <d v="2023-04-12T00:00:00"/>
        <d v="2023-06-15T00:00:00"/>
        <d v="2023-02-01T00:00:00"/>
        <d v="2023-03-22T00:00:00"/>
        <d v="2023-01-24T00:00:00"/>
        <d v="2023-04-14T00:00:00"/>
        <d v="2023-01-19T00:00:00"/>
        <d v="2023-04-07T00:00:00"/>
        <d v="2023-02-21T00:00:00"/>
        <d v="2023-07-14T00:00:00"/>
        <d v="2023-01-12T00:00:00"/>
        <d v="2023-08-09T00:00:00"/>
        <d v="2023-08-11T00:00:00"/>
        <d v="2023-04-26T00:00:00"/>
        <d v="2023-07-18T00:00:00"/>
        <d v="2023-04-28T00:00:00"/>
        <d v="2023-09-01T00:00:00"/>
        <d v="2023-03-14T00:00:00"/>
        <d v="2023-08-29T00:00:00"/>
        <d v="2023-03-31T00:00:00"/>
        <d v="2023-08-02T00:00:00"/>
        <d v="2023-02-27T00:00:00"/>
        <d v="2023-05-09T00:00:00"/>
        <d v="2023-03-15T00:00:00"/>
        <d v="2023-06-06T00:00:00"/>
        <d v="2023-02-24T00:00:00"/>
        <d v="2023-01-23T00:00:00"/>
        <d v="2023-02-20T00:00:00"/>
        <d v="2023-01-27T00:00:00"/>
        <d v="2023-05-26T00:00:00"/>
        <d v="2023-06-27T00:00:00"/>
        <d v="2023-08-30T00:00:00"/>
        <d v="2023-07-28T00:00:00"/>
        <d v="2023-04-18T00:00:00"/>
        <d v="2023-04-11T00:00:00"/>
        <d v="2023-01-20T00:00:00"/>
        <d v="2023-05-15T00:00:00"/>
        <d v="2023-03-01T00:00:00"/>
        <d v="2023-03-10T00:00:00"/>
        <d v="2023-02-07T00:00:00"/>
        <d v="2023-04-10T00:00:00"/>
        <d v="2023-08-04T00:00:00"/>
        <d v="2023-08-31T00:00:00"/>
        <d v="2023-05-24T00:00:00"/>
        <d v="2023-07-27T00:00:00"/>
        <d v="2023-08-18T00:00:00"/>
        <d v="2023-07-20T00:00:00"/>
        <d v="2023-02-22T00:00:00"/>
        <d v="2023-06-13T00:00:00"/>
        <d v="2023-03-27T00:00:00"/>
        <d v="2023-03-28T00:00:00"/>
        <d v="2023-05-01T00:00:00"/>
        <d v="2023-04-13T00:00:00"/>
        <d v="2023-03-17T00:00:00"/>
        <d v="2023-01-13T00:00:00"/>
        <d v="2023-01-10T00:00:00"/>
        <d v="2023-04-17T00:00:00"/>
        <d v="2023-05-25T00:00:00"/>
        <d v="2023-01-25T00:00:00"/>
        <d v="2023-04-04T00:00:00"/>
        <d v="2023-07-06T00:00:00"/>
        <d v="2023-08-01T00:00:00"/>
        <d v="2023-01-09T00:00:00"/>
        <d v="2023-01-31T00:00:00"/>
        <d v="2023-05-12T00:00:00"/>
        <d v="2023-07-26T00:00:00"/>
        <d v="2023-06-14T00:00:00"/>
        <d v="2023-01-06T00:00:00"/>
        <d v="2023-07-21T00:00:00"/>
        <d v="2023-03-20T00:00:00"/>
        <d v="2023-07-07T00:00:00"/>
        <d v="2023-06-26T00:00:00"/>
        <d v="2023-02-13T00:00:00"/>
        <d v="2023-05-22T00:00:00"/>
        <d v="2023-01-11T00:00:00"/>
        <d v="2023-03-03T00:00:00"/>
        <d v="2023-03-24T00:00:00"/>
        <d v="2023-02-06T00:00:00"/>
        <d v="2023-07-12T00:00:00"/>
        <d v="2023-02-28T00:00:00"/>
        <d v="2023-06-01T00:00:00"/>
        <d v="2023-04-19T00:00:00"/>
        <d v="2023-01-02T00:00:00"/>
        <d v="2023-07-17T00:00:00"/>
        <d v="2023-02-08T00:00:00"/>
        <d v="2023-08-07T00:00:00"/>
        <d v="2023-03-09T00:00:00"/>
        <d v="2023-06-20T00:00:00"/>
        <d v="2023-06-07T00:00:00"/>
        <d v="2023-05-11T00:00:00"/>
        <d v="2023-05-02T00:00:00"/>
        <d v="2023-08-24T00:00:00"/>
        <d v="2023-02-09T00:00:00"/>
        <d v="2023-08-28T00:00:00"/>
        <d v="2023-04-06T00:00:00"/>
        <d v="2023-08-10T00:00:00"/>
        <d v="2023-04-25T00:00:00"/>
        <d v="2023-03-07T00:00:00"/>
        <d v="2023-08-03T00:00:00"/>
        <d v="2023-06-23T00:00:00"/>
        <d v="2023-02-23T00:00:00"/>
        <d v="2023-07-10T00:00:00"/>
        <d v="2023-07-31T00:00:00"/>
        <d v="2023-04-27T00:00:00"/>
        <d v="2023-04-03T00:00:00"/>
        <d v="2023-01-04T00:00:00"/>
        <d v="2023-01-17T00:00:00"/>
        <d v="2023-06-29T00:00:00"/>
        <d v="2023-08-14T00:00:00"/>
        <d v="2023-05-03T00:00:00"/>
        <d v="2023-08-25T00:00:00"/>
        <d v="2023-01-30T00:00:00"/>
        <d v="2023-05-10T00:00:00"/>
        <d v="2023-08-15T00:00:00"/>
        <d v="2023-07-03T00:00:00"/>
        <d v="2023-05-17T00:00:00"/>
        <d v="2023-07-04T00:00:00"/>
        <d v="2023-03-02T00:00:00"/>
        <d v="2023-01-05T00:00:00"/>
        <d v="2023-06-28T00:00:00"/>
        <d v="2023-06-30T00:00:00"/>
        <d v="2023-03-23T00:00:00"/>
        <d v="2023-03-30T00:00:00"/>
        <d v="2023-05-04T00:00:00"/>
        <d v="2023-07-19T00:00:00"/>
        <d v="2023-02-15T00:00:00"/>
        <d v="2023-06-08T00:00:00"/>
        <d v="2023-04-20T00:00:00"/>
        <d v="2023-08-16T00:00:00"/>
        <d v="2023-05-19T00:00:00"/>
      </sharedItems>
    </cacheField>
    <cacheField name="Amount" numFmtId="164">
      <sharedItems containsSemiMixedTypes="0" containsString="0" containsNumber="1" minValue="496.09" maxValue="1766725.17"/>
    </cacheField>
    <cacheField name="Boxes" numFmtId="3">
      <sharedItems containsSemiMixedTypes="0" containsString="0" containsNumber="1" containsInteger="1" minValue="1" maxValue="2443"/>
    </cacheField>
    <cacheField name="Category" numFmtId="165">
      <sharedItems count="3">
        <s v="Bars"/>
        <s v="Bites"/>
        <s v="Other"/>
      </sharedItems>
    </cacheField>
  </cacheFields>
  <extLst>
    <ext xmlns:x14="http://schemas.microsoft.com/office/spreadsheetml/2009/9/main" uri="{725AE2AE-9491-48be-B2B4-4EB974FC3084}">
      <x14:pivotCacheDefinition pivotCacheId="3740276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 Nayudu" refreshedDate="45787.460644560182" backgroundQuery="1" createdVersion="8" refreshedVersion="8" minRefreshableVersion="3" recordCount="0" supportSubquery="1" supportAdvancedDrill="1" xr:uid="{11C2D5A5-9EEA-4221-8620-D1B91F0AA1C0}">
  <cacheSource type="external" connectionId="1"/>
  <cacheFields count="2">
    <cacheField name="[Table1].[Date (Month)].[Date (Month)]" caption="Date (Month)" numFmtId="0" hierarchy="7" level="1">
      <sharedItems count="9">
        <s v="Jan"/>
        <s v="Feb"/>
        <s v="Mar"/>
        <s v="Apr"/>
        <s v="May"/>
        <s v="Jun"/>
        <s v="Jul"/>
        <s v="Aug"/>
        <s v="Sep"/>
      </sharedItems>
    </cacheField>
    <cacheField name="[Measures].[Sum of Amount]" caption="Sum of Amount" numFmtId="0" hierarchy="9" level="32767"/>
  </cacheFields>
  <cacheHierarchies count="18">
    <cacheHierarchy uniqueName="[Table1].[Country]" caption="Country" attribute="1" defaultMemberUniqueName="[Table1].[Country].[All]" allUniqueName="[Table1].[Country].[All]" dimensionUniqueName="[Table1]" displayFolder="" count="0" memberValueDatatype="130" unbalanced="0"/>
    <cacheHierarchy uniqueName="[Table1].[Product]" caption="Product" attribute="1" defaultMemberUniqueName="[Table1].[Product].[All]" allUniqueName="[Table1].[Product].[All]" dimensionUniqueName="[Table1]" displayFolder="" count="2" memberValueDatatype="130" unbalanced="0"/>
    <cacheHierarchy uniqueName="[Table1].[Sales Person]" caption="Sales Person" attribute="1" defaultMemberUniqueName="[Table1].[Sales Person].[All]" allUniqueName="[Table1].[Sales Person].[All]" dimensionUniqueName="[Table1]" displayFolder="" count="0" memberValueDatatype="130" unbalanced="0"/>
    <cacheHierarchy uniqueName="[Table1].[Date]" caption="Date" attribute="1" time="1" defaultMemberUniqueName="[Table1].[Date].[All]" allUniqueName="[Table1].[Date].[All]" dimensionUniqueName="[Table1]" displayFolder="" count="2" memberValueDatatype="7" unbalanced="0"/>
    <cacheHierarchy uniqueName="[Table1].[Amount]" caption="Amount" attribute="1" defaultMemberUniqueName="[Table1].[Amount].[All]" allUniqueName="[Table1].[Amount].[All]" dimensionUniqueName="[Table1]" displayFolder="" count="0" memberValueDatatype="5" unbalanced="0"/>
    <cacheHierarchy uniqueName="[Table1].[Boxes]" caption="Boxes" attribute="1" defaultMemberUniqueName="[Table1].[Boxes].[All]" allUniqueName="[Table1].[Boxes].[All]" dimensionUniqueName="[Table1]" displayFolder="" count="0" memberValueDatatype="20" unbalanced="0"/>
    <cacheHierarchy uniqueName="[Table1].[Category]" caption="Category" attribute="1" defaultMemberUniqueName="[Table1].[Category].[All]" allUniqueName="[Table1].[Category].[All]" dimensionUniqueName="[Table1]" displayFolder="" count="0" memberValueDatatype="13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0"/>
      </fieldsUsage>
    </cacheHierarchy>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Amount]" caption="Sum of Amount" measure="1" displayFolder="" measureGroup="Table1" count="0" oneField="1">
      <fieldsUsage count="1">
        <fieldUsage x="1"/>
      </fieldsUsage>
      <extLst>
        <ext xmlns:x15="http://schemas.microsoft.com/office/spreadsheetml/2010/11/main" uri="{B97F6D7D-B522-45F9-BDA1-12C45D357490}">
          <x15:cacheHierarchy aggregatedColumn="4"/>
        </ext>
      </extLst>
    </cacheHierarchy>
    <cacheHierarchy uniqueName="[Measures].[Count of Product]" caption="Count of Product" measure="1" displayFolder="" measureGroup="Table1" count="0">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Table1" count="0">
      <extLst>
        <ext xmlns:x15="http://schemas.microsoft.com/office/spreadsheetml/2010/11/main" uri="{B97F6D7D-B522-45F9-BDA1-12C45D357490}">
          <x15:cacheHierarchy aggregatedColumn="2"/>
        </ext>
      </extLst>
    </cacheHierarchy>
    <cacheHierarchy uniqueName="[Measures].[Sum of Boxes]" caption="Sum of Boxes" measure="1" displayFolder="" measureGroup="Table1" count="0">
      <extLst>
        <ext xmlns:x15="http://schemas.microsoft.com/office/spreadsheetml/2010/11/main" uri="{B97F6D7D-B522-45F9-BDA1-12C45D357490}">
          <x15:cacheHierarchy aggregatedColumn="5"/>
        </ext>
      </extLst>
    </cacheHierarchy>
    <cacheHierarchy uniqueName="[Measures].[Distinct Count of Sales Person]" caption="Distinct Count of Sales Person" measure="1" displayFolder="" measureGroup="Table1" count="0">
      <extLst>
        <ext xmlns:x15="http://schemas.microsoft.com/office/spreadsheetml/2010/11/main" uri="{B97F6D7D-B522-45F9-BDA1-12C45D357490}">
          <x15:cacheHierarchy aggregatedColumn="2"/>
        </ext>
      </extLst>
    </cacheHierarchy>
    <cacheHierarchy uniqueName="[Measures].[Sales per person]" caption="Sales per person" measure="1" displayFolder="" measureGroup="Table1" count="0"/>
    <cacheHierarchy uniqueName="[Measures].[Top 5 products]" caption="Top 5 products"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 Nayudu" refreshedDate="45787.46064513889" backgroundQuery="1" createdVersion="8" refreshedVersion="8" minRefreshableVersion="3" recordCount="0" supportSubquery="1" supportAdvancedDrill="1" xr:uid="{B47D8B5E-D050-4096-95E2-33D02BE8BDE9}">
  <cacheSource type="external" connectionId="1"/>
  <cacheFields count="2">
    <cacheField name="[Table1].[Product].[Product]" caption="Product" numFmtId="0" hierarchy="1" level="1">
      <sharedItems count="22">
        <s v="70% Dark Bites"/>
        <s v="Manuka Honey Choco"/>
        <s v="Orange Choco"/>
        <s v="Peanut Butter Cubes"/>
        <s v="Smooth Sliky Salty"/>
        <s v="85% Dark Bars" u="1"/>
        <s v="99% Dark &amp; Pure" u="1"/>
        <s v="Eclairs" u="1"/>
        <s v="Raspberry Choco" u="1"/>
        <s v="Drinking Coco" u="1"/>
        <s v="Almond Choco" u="1"/>
        <s v="Spicy Special Slims" u="1"/>
        <s v="Caramel Stuffed Bars" u="1"/>
        <s v="Organic Choco Syrup" u="1"/>
        <s v="Choco Coated Almonds" u="1"/>
        <s v="Mint Chip Choco" u="1"/>
        <s v="Milk Bars" u="1"/>
        <s v="Fruit &amp; Nut Bars" u="1"/>
        <s v="50% Dark Bites" u="1"/>
        <s v="After Nines" u="1"/>
        <s v="Baker's Choco Chips" u="1"/>
        <s v="White Choc" u="1"/>
      </sharedItems>
    </cacheField>
    <cacheField name="[Measures].[Sum of Amount]" caption="Sum of Amount" numFmtId="0" hierarchy="9" level="32767"/>
  </cacheFields>
  <cacheHierarchies count="18">
    <cacheHierarchy uniqueName="[Table1].[Country]" caption="Country" attribute="1" defaultMemberUniqueName="[Table1].[Country].[All]" allUniqueName="[Table1].[Country].[All]" dimensionUniqueName="[Table1]" displayFolder="" count="0" memberValueDatatype="130" unbalanced="0"/>
    <cacheHierarchy uniqueName="[Table1].[Product]" caption="Product" attribute="1" defaultMemberUniqueName="[Table1].[Product].[All]" allUniqueName="[Table1].[Product].[All]" dimensionUniqueName="[Table1]" displayFolder="" count="2" memberValueDatatype="130" unbalanced="0">
      <fieldsUsage count="2">
        <fieldUsage x="-1"/>
        <fieldUsage x="0"/>
      </fieldsUsage>
    </cacheHierarchy>
    <cacheHierarchy uniqueName="[Table1].[Sales Person]" caption="Sales Person" attribute="1" defaultMemberUniqueName="[Table1].[Sales Person].[All]" allUniqueName="[Table1].[Sales Person].[All]" dimensionUniqueName="[Table1]" displayFolder="" count="0" memberValueDatatype="130" unbalanced="0"/>
    <cacheHierarchy uniqueName="[Table1].[Date]" caption="Date" attribute="1" time="1" defaultMemberUniqueName="[Table1].[Date].[All]" allUniqueName="[Table1].[Date].[All]" dimensionUniqueName="[Table1]" displayFolder="" count="2" memberValueDatatype="7" unbalanced="0"/>
    <cacheHierarchy uniqueName="[Table1].[Amount]" caption="Amount" attribute="1" defaultMemberUniqueName="[Table1].[Amount].[All]" allUniqueName="[Table1].[Amount].[All]" dimensionUniqueName="[Table1]" displayFolder="" count="0" memberValueDatatype="5" unbalanced="0"/>
    <cacheHierarchy uniqueName="[Table1].[Boxes]" caption="Boxes" attribute="1" defaultMemberUniqueName="[Table1].[Boxes].[All]" allUniqueName="[Table1].[Boxes].[All]" dimensionUniqueName="[Table1]" displayFolder="" count="0" memberValueDatatype="20" unbalanced="0"/>
    <cacheHierarchy uniqueName="[Table1].[Category]" caption="Category" attribute="1" defaultMemberUniqueName="[Table1].[Category].[All]" allUniqueName="[Table1].[Category].[All]" dimensionUniqueName="[Table1]" displayFolder="" count="0" memberValueDatatype="13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Amount]" caption="Sum of Amount" measure="1" displayFolder="" measureGroup="Table1" count="0" oneField="1">
      <fieldsUsage count="1">
        <fieldUsage x="1"/>
      </fieldsUsage>
      <extLst>
        <ext xmlns:x15="http://schemas.microsoft.com/office/spreadsheetml/2010/11/main" uri="{B97F6D7D-B522-45F9-BDA1-12C45D357490}">
          <x15:cacheHierarchy aggregatedColumn="4"/>
        </ext>
      </extLst>
    </cacheHierarchy>
    <cacheHierarchy uniqueName="[Measures].[Count of Product]" caption="Count of Product" measure="1" displayFolder="" measureGroup="Table1" count="0">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Table1" count="0">
      <extLst>
        <ext xmlns:x15="http://schemas.microsoft.com/office/spreadsheetml/2010/11/main" uri="{B97F6D7D-B522-45F9-BDA1-12C45D357490}">
          <x15:cacheHierarchy aggregatedColumn="2"/>
        </ext>
      </extLst>
    </cacheHierarchy>
    <cacheHierarchy uniqueName="[Measures].[Sum of Boxes]" caption="Sum of Boxes" measure="1" displayFolder="" measureGroup="Table1" count="0">
      <extLst>
        <ext xmlns:x15="http://schemas.microsoft.com/office/spreadsheetml/2010/11/main" uri="{B97F6D7D-B522-45F9-BDA1-12C45D357490}">
          <x15:cacheHierarchy aggregatedColumn="5"/>
        </ext>
      </extLst>
    </cacheHierarchy>
    <cacheHierarchy uniqueName="[Measures].[Distinct Count of Sales Person]" caption="Distinct Count of Sales Person" measure="1" displayFolder="" measureGroup="Table1" count="0">
      <extLst>
        <ext xmlns:x15="http://schemas.microsoft.com/office/spreadsheetml/2010/11/main" uri="{B97F6D7D-B522-45F9-BDA1-12C45D357490}">
          <x15:cacheHierarchy aggregatedColumn="2"/>
        </ext>
      </extLst>
    </cacheHierarchy>
    <cacheHierarchy uniqueName="[Measures].[Sales per person]" caption="Sales per person" measure="1" displayFolder="" measureGroup="Table1" count="0"/>
    <cacheHierarchy uniqueName="[Measures].[Top 5 products]" caption="Top 5 products"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 Nayudu" refreshedDate="45787.460645601852" backgroundQuery="1" createdVersion="8" refreshedVersion="8" minRefreshableVersion="3" recordCount="0" supportSubquery="1" supportAdvancedDrill="1" xr:uid="{A6AFEA71-2849-48F7-B72C-735E5F761997}">
  <cacheSource type="external" connectionId="1"/>
  <cacheFields count="2">
    <cacheField name="[Table1].[Sales Person].[Sales Person]" caption="Sales Person" numFmtId="0" hierarchy="2" level="1">
      <sharedItems count="5">
        <s v="Devsena Veluvalapalli"/>
        <s v="Dinanath Simhambhatla"/>
        <s v="Ramalingam Kothapeta"/>
        <s v="Suman Katte"/>
        <s v="Venkat Kodi"/>
      </sharedItems>
    </cacheField>
    <cacheField name="[Measures].[Sum of Amount]" caption="Sum of Amount" numFmtId="0" hierarchy="9" level="32767"/>
  </cacheFields>
  <cacheHierarchies count="18">
    <cacheHierarchy uniqueName="[Table1].[Country]" caption="Country" attribute="1" defaultMemberUniqueName="[Table1].[Country].[All]" allUniqueName="[Table1].[Country].[All]" dimensionUniqueName="[Table1]" displayFolder="" count="0" memberValueDatatype="130" unbalanced="0"/>
    <cacheHierarchy uniqueName="[Table1].[Product]" caption="Product" attribute="1" defaultMemberUniqueName="[Table1].[Product].[All]" allUniqueName="[Table1].[Product].[All]" dimensionUniqueName="[Table1]" displayFolder="" count="2" memberValueDatatype="130" unbalanced="0"/>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0"/>
      </fieldsUsage>
    </cacheHierarchy>
    <cacheHierarchy uniqueName="[Table1].[Date]" caption="Date" attribute="1" time="1" defaultMemberUniqueName="[Table1].[Date].[All]" allUniqueName="[Table1].[Date].[All]" dimensionUniqueName="[Table1]" displayFolder="" count="2" memberValueDatatype="7" unbalanced="0"/>
    <cacheHierarchy uniqueName="[Table1].[Amount]" caption="Amount" attribute="1" defaultMemberUniqueName="[Table1].[Amount].[All]" allUniqueName="[Table1].[Amount].[All]" dimensionUniqueName="[Table1]" displayFolder="" count="0" memberValueDatatype="5" unbalanced="0"/>
    <cacheHierarchy uniqueName="[Table1].[Boxes]" caption="Boxes" attribute="1" defaultMemberUniqueName="[Table1].[Boxes].[All]" allUniqueName="[Table1].[Boxes].[All]" dimensionUniqueName="[Table1]" displayFolder="" count="0" memberValueDatatype="20" unbalanced="0"/>
    <cacheHierarchy uniqueName="[Table1].[Category]" caption="Category" attribute="1" defaultMemberUniqueName="[Table1].[Category].[All]" allUniqueName="[Table1].[Category].[All]" dimensionUniqueName="[Table1]" displayFolder="" count="0" memberValueDatatype="13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Amount]" caption="Sum of Amount" measure="1" displayFolder="" measureGroup="Table1" count="0" oneField="1">
      <fieldsUsage count="1">
        <fieldUsage x="1"/>
      </fieldsUsage>
      <extLst>
        <ext xmlns:x15="http://schemas.microsoft.com/office/spreadsheetml/2010/11/main" uri="{B97F6D7D-B522-45F9-BDA1-12C45D357490}">
          <x15:cacheHierarchy aggregatedColumn="4"/>
        </ext>
      </extLst>
    </cacheHierarchy>
    <cacheHierarchy uniqueName="[Measures].[Count of Product]" caption="Count of Product" measure="1" displayFolder="" measureGroup="Table1" count="0">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Table1" count="0">
      <extLst>
        <ext xmlns:x15="http://schemas.microsoft.com/office/spreadsheetml/2010/11/main" uri="{B97F6D7D-B522-45F9-BDA1-12C45D357490}">
          <x15:cacheHierarchy aggregatedColumn="2"/>
        </ext>
      </extLst>
    </cacheHierarchy>
    <cacheHierarchy uniqueName="[Measures].[Sum of Boxes]" caption="Sum of Boxes" measure="1" displayFolder="" measureGroup="Table1" count="0">
      <extLst>
        <ext xmlns:x15="http://schemas.microsoft.com/office/spreadsheetml/2010/11/main" uri="{B97F6D7D-B522-45F9-BDA1-12C45D357490}">
          <x15:cacheHierarchy aggregatedColumn="5"/>
        </ext>
      </extLst>
    </cacheHierarchy>
    <cacheHierarchy uniqueName="[Measures].[Distinct Count of Sales Person]" caption="Distinct Count of Sales Person" measure="1" displayFolder="" measureGroup="Table1" count="0">
      <extLst>
        <ext xmlns:x15="http://schemas.microsoft.com/office/spreadsheetml/2010/11/main" uri="{B97F6D7D-B522-45F9-BDA1-12C45D357490}">
          <x15:cacheHierarchy aggregatedColumn="2"/>
        </ext>
      </extLst>
    </cacheHierarchy>
    <cacheHierarchy uniqueName="[Measures].[Sales per person]" caption="Sales per person" measure="1" displayFolder="" measureGroup="Table1" count="0"/>
    <cacheHierarchy uniqueName="[Measures].[Top 5 products]" caption="Top 5 products"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 Nayudu" refreshedDate="45787.460646064814" backgroundQuery="1" createdVersion="8" refreshedVersion="8" minRefreshableVersion="3" recordCount="0" supportSubquery="1" supportAdvancedDrill="1" xr:uid="{3FF1D55E-AB75-44BC-8FD1-3EC3948E125E}">
  <cacheSource type="external" connectionId="1"/>
  <cacheFields count="5">
    <cacheField name="[Measures].[Count of Product]" caption="Count of Product" numFmtId="0" hierarchy="10" level="32767"/>
    <cacheField name="[Measures].[Sum of Boxes]" caption="Sum of Boxes" numFmtId="0" hierarchy="12" level="32767"/>
    <cacheField name="[Measures].[Distinct Count of Sales Person]" caption="Distinct Count of Sales Person" numFmtId="0" hierarchy="13" level="32767"/>
    <cacheField name="[Measures].[Sum of Amount]" caption="Sum of Amount" numFmtId="0" hierarchy="9" level="32767"/>
    <cacheField name="[Measures].[Sales per person]" caption="Sales per person" numFmtId="0" hierarchy="14" level="32767"/>
  </cacheFields>
  <cacheHierarchies count="18">
    <cacheHierarchy uniqueName="[Table1].[Country]" caption="Country" attribute="1" defaultMemberUniqueName="[Table1].[Country].[All]" allUniqueName="[Table1].[Country].[All]" dimensionUniqueName="[Table1]" displayFolder="" count="0" memberValueDatatype="130" unbalanced="0"/>
    <cacheHierarchy uniqueName="[Table1].[Product]" caption="Product" attribute="1" defaultMemberUniqueName="[Table1].[Product].[All]" allUniqueName="[Table1].[Product].[All]" dimensionUniqueName="[Table1]" displayFolder="" count="2" memberValueDatatype="130" unbalanced="0"/>
    <cacheHierarchy uniqueName="[Table1].[Sales Person]" caption="Sales Person" attribute="1" defaultMemberUniqueName="[Table1].[Sales Person].[All]" allUniqueName="[Table1].[Sales Person].[All]" dimensionUniqueName="[Table1]" displayFolder="" count="0" memberValueDatatype="130" unbalanced="0"/>
    <cacheHierarchy uniqueName="[Table1].[Date]" caption="Date" attribute="1" time="1" defaultMemberUniqueName="[Table1].[Date].[All]" allUniqueName="[Table1].[Date].[All]" dimensionUniqueName="[Table1]" displayFolder="" count="2" memberValueDatatype="7" unbalanced="0"/>
    <cacheHierarchy uniqueName="[Table1].[Amount]" caption="Amount" attribute="1" defaultMemberUniqueName="[Table1].[Amount].[All]" allUniqueName="[Table1].[Amount].[All]" dimensionUniqueName="[Table1]" displayFolder="" count="0" memberValueDatatype="5" unbalanced="0"/>
    <cacheHierarchy uniqueName="[Table1].[Boxes]" caption="Boxes" attribute="1" defaultMemberUniqueName="[Table1].[Boxes].[All]" allUniqueName="[Table1].[Boxes].[All]" dimensionUniqueName="[Table1]" displayFolder="" count="0" memberValueDatatype="20" unbalanced="0"/>
    <cacheHierarchy uniqueName="[Table1].[Category]" caption="Category" attribute="1" defaultMemberUniqueName="[Table1].[Category].[All]" allUniqueName="[Table1].[Category].[All]" dimensionUniqueName="[Table1]" displayFolder="" count="0" memberValueDatatype="13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Amount]" caption="Sum of Amount" measure="1" displayFolder="" measureGroup="Table1" count="0" oneField="1">
      <fieldsUsage count="1">
        <fieldUsage x="3"/>
      </fieldsUsage>
      <extLst>
        <ext xmlns:x15="http://schemas.microsoft.com/office/spreadsheetml/2010/11/main" uri="{B97F6D7D-B522-45F9-BDA1-12C45D357490}">
          <x15:cacheHierarchy aggregatedColumn="4"/>
        </ext>
      </extLst>
    </cacheHierarchy>
    <cacheHierarchy uniqueName="[Measures].[Count of Product]" caption="Count of Product" measure="1" displayFolder="" measureGroup="Table1" count="0" oneField="1">
      <fieldsUsage count="1">
        <fieldUsage x="0"/>
      </fieldsUsage>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Table1" count="0">
      <extLst>
        <ext xmlns:x15="http://schemas.microsoft.com/office/spreadsheetml/2010/11/main" uri="{B97F6D7D-B522-45F9-BDA1-12C45D357490}">
          <x15:cacheHierarchy aggregatedColumn="2"/>
        </ext>
      </extLst>
    </cacheHierarchy>
    <cacheHierarchy uniqueName="[Measures].[Sum of Boxes]" caption="Sum of Boxes" measure="1" displayFolder="" measureGroup="Table1" count="0" oneField="1">
      <fieldsUsage count="1">
        <fieldUsage x="1"/>
      </fieldsUsage>
      <extLst>
        <ext xmlns:x15="http://schemas.microsoft.com/office/spreadsheetml/2010/11/main" uri="{B97F6D7D-B522-45F9-BDA1-12C45D357490}">
          <x15:cacheHierarchy aggregatedColumn="5"/>
        </ext>
      </extLst>
    </cacheHierarchy>
    <cacheHierarchy uniqueName="[Measures].[Distinct Count of Sales Person]" caption="Distinct Count of Sales Person" measure="1" displayFolder="" measureGroup="Table1" count="0" oneField="1">
      <fieldsUsage count="1">
        <fieldUsage x="2"/>
      </fieldsUsage>
      <extLst>
        <ext xmlns:x15="http://schemas.microsoft.com/office/spreadsheetml/2010/11/main" uri="{B97F6D7D-B522-45F9-BDA1-12C45D357490}">
          <x15:cacheHierarchy aggregatedColumn="2"/>
        </ext>
      </extLst>
    </cacheHierarchy>
    <cacheHierarchy uniqueName="[Measures].[Sales per person]" caption="Sales per person" measure="1" displayFolder="" measureGroup="Table1" count="0" oneField="1">
      <fieldsUsage count="1">
        <fieldUsage x="4"/>
      </fieldsUsage>
    </cacheHierarchy>
    <cacheHierarchy uniqueName="[Measures].[Top 5 products]" caption="Top 5 products"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 Nayudu" refreshedDate="45785.762589814818" backgroundQuery="1" createdVersion="3" refreshedVersion="8" minRefreshableVersion="3" recordCount="0" supportSubquery="1" supportAdvancedDrill="1" xr:uid="{E4BA82D9-2D08-4599-9BC3-78670F6E49C8}">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Table1].[Country]" caption="Country" attribute="1" defaultMemberUniqueName="[Table1].[Country].[All]" allUniqueName="[Table1].[Country].[All]" dimensionUniqueName="[Table1]" displayFolder="" count="0" memberValueDatatype="130" unbalanced="0"/>
    <cacheHierarchy uniqueName="[Table1].[Product]" caption="Product" attribute="1" defaultMemberUniqueName="[Table1].[Product].[All]" allUniqueName="[Table1].[Product].[All]" dimensionUniqueName="[Table1]" displayFolder="" count="2" memberValueDatatype="130" unbalanced="0"/>
    <cacheHierarchy uniqueName="[Table1].[Sales Person]" caption="Sales Person" attribute="1" defaultMemberUniqueName="[Table1].[Sales Person].[All]" allUniqueName="[Table1].[Sales Person].[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Amount]" caption="Amount" attribute="1" defaultMemberUniqueName="[Table1].[Amount].[All]" allUniqueName="[Table1].[Amount].[All]" dimensionUniqueName="[Table1]" displayFolder="" count="0" memberValueDatatype="5" unbalanced="0"/>
    <cacheHierarchy uniqueName="[Table1].[Boxes]" caption="Boxes" attribute="1" defaultMemberUniqueName="[Table1].[Boxes].[All]" allUniqueName="[Table1].[Boxes].[All]" dimensionUniqueName="[Table1]" displayFolder="" count="0" memberValueDatatype="20" unbalanced="0"/>
    <cacheHierarchy uniqueName="[Table1].[Category]" caption="Category" attribute="1" defaultMemberUniqueName="[Table1].[Category].[All]" allUniqueName="[Table1].[Category].[All]" dimensionUniqueName="[Table1]" displayFolder="" count="0" memberValueDatatype="13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Amount]" caption="Sum of Amount" measure="1" displayFolder="" measureGroup="Table1" count="0">
      <extLst>
        <ext xmlns:x15="http://schemas.microsoft.com/office/spreadsheetml/2010/11/main" uri="{B97F6D7D-B522-45F9-BDA1-12C45D357490}">
          <x15:cacheHierarchy aggregatedColumn="4"/>
        </ext>
      </extLst>
    </cacheHierarchy>
    <cacheHierarchy uniqueName="[Measures].[Count of Product]" caption="Count of Product" measure="1" displayFolder="" measureGroup="Table1" count="0">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Table1" count="0">
      <extLst>
        <ext xmlns:x15="http://schemas.microsoft.com/office/spreadsheetml/2010/11/main" uri="{B97F6D7D-B522-45F9-BDA1-12C45D357490}">
          <x15:cacheHierarchy aggregatedColumn="2"/>
        </ext>
      </extLst>
    </cacheHierarchy>
    <cacheHierarchy uniqueName="[Measures].[Sum of Boxes]" caption="Sum of Boxes" measure="1" displayFolder="" measureGroup="Table1" count="0">
      <extLst>
        <ext xmlns:x15="http://schemas.microsoft.com/office/spreadsheetml/2010/11/main" uri="{B97F6D7D-B522-45F9-BDA1-12C45D357490}">
          <x15:cacheHierarchy aggregatedColumn="5"/>
        </ext>
      </extLst>
    </cacheHierarchy>
    <cacheHierarchy uniqueName="[Measures].[Distinct Count of Sales Person]" caption="Distinct Count of Sales Person" measure="1" displayFolder="" measureGroup="Table1" count="0">
      <extLst>
        <ext xmlns:x15="http://schemas.microsoft.com/office/spreadsheetml/2010/11/main" uri="{B97F6D7D-B522-45F9-BDA1-12C45D357490}">
          <x15:cacheHierarchy aggregatedColumn="2"/>
        </ext>
      </extLst>
    </cacheHierarchy>
    <cacheHierarchy uniqueName="[Measures].[Sales per person]" caption="Sales per person" measure="1" displayFolder="" measureGroup="Table1" count="0"/>
    <cacheHierarchy uniqueName="[Measures].[Top 5 products]" caption="Top 5 products"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9705473"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m Nayudu" refreshedDate="45785.762590393519" backgroundQuery="1" createdVersion="3" refreshedVersion="8" minRefreshableVersion="3" recordCount="0" supportSubquery="1" supportAdvancedDrill="1" xr:uid="{8D65C9DC-E3E0-4968-B46D-741568F8162A}">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Table1].[Country]" caption="Country" attribute="1" defaultMemberUniqueName="[Table1].[Country].[All]" allUniqueName="[Table1].[Country].[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Sales Person]" caption="Sales Person" attribute="1" defaultMemberUniqueName="[Table1].[Sales Person].[All]" allUniqueName="[Table1].[Sales Person].[All]" dimensionUniqueName="[Table1]" displayFolder="" count="0" memberValueDatatype="130" unbalanced="0"/>
    <cacheHierarchy uniqueName="[Table1].[Date]" caption="Date" attribute="1" time="1" defaultMemberUniqueName="[Table1].[Date].[All]" allUniqueName="[Table1].[Date].[All]" dimensionUniqueName="[Table1]" displayFolder="" count="2" memberValueDatatype="7" unbalanced="0"/>
    <cacheHierarchy uniqueName="[Table1].[Amount]" caption="Amount" attribute="1" defaultMemberUniqueName="[Table1].[Amount].[All]" allUniqueName="[Table1].[Amount].[All]" dimensionUniqueName="[Table1]" displayFolder="" count="0" memberValueDatatype="5" unbalanced="0"/>
    <cacheHierarchy uniqueName="[Table1].[Boxes]" caption="Boxes" attribute="1" defaultMemberUniqueName="[Table1].[Boxes].[All]" allUniqueName="[Table1].[Boxes].[All]" dimensionUniqueName="[Table1]" displayFolder="" count="0" memberValueDatatype="20" unbalanced="0"/>
    <cacheHierarchy uniqueName="[Table1].[Category]" caption="Category" attribute="1" defaultMemberUniqueName="[Table1].[Category].[All]" allUniqueName="[Table1].[Category].[All]" dimensionUniqueName="[Table1]" displayFolder="" count="0" memberValueDatatype="13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Sum of Amount]" caption="Sum of Amount" measure="1" displayFolder="" measureGroup="Table1" count="0">
      <extLst>
        <ext xmlns:x15="http://schemas.microsoft.com/office/spreadsheetml/2010/11/main" uri="{B97F6D7D-B522-45F9-BDA1-12C45D357490}">
          <x15:cacheHierarchy aggregatedColumn="4"/>
        </ext>
      </extLst>
    </cacheHierarchy>
    <cacheHierarchy uniqueName="[Measures].[Count of Product]" caption="Count of Product" measure="1" displayFolder="" measureGroup="Table1" count="0">
      <extLst>
        <ext xmlns:x15="http://schemas.microsoft.com/office/spreadsheetml/2010/11/main" uri="{B97F6D7D-B522-45F9-BDA1-12C45D357490}">
          <x15:cacheHierarchy aggregatedColumn="1"/>
        </ext>
      </extLst>
    </cacheHierarchy>
    <cacheHierarchy uniqueName="[Measures].[Count of Sales Person]" caption="Count of Sales Person" measure="1" displayFolder="" measureGroup="Table1" count="0">
      <extLst>
        <ext xmlns:x15="http://schemas.microsoft.com/office/spreadsheetml/2010/11/main" uri="{B97F6D7D-B522-45F9-BDA1-12C45D357490}">
          <x15:cacheHierarchy aggregatedColumn="2"/>
        </ext>
      </extLst>
    </cacheHierarchy>
    <cacheHierarchy uniqueName="[Measures].[Sum of Boxes]" caption="Sum of Boxes" measure="1" displayFolder="" measureGroup="Table1" count="0">
      <extLst>
        <ext xmlns:x15="http://schemas.microsoft.com/office/spreadsheetml/2010/11/main" uri="{B97F6D7D-B522-45F9-BDA1-12C45D357490}">
          <x15:cacheHierarchy aggregatedColumn="5"/>
        </ext>
      </extLst>
    </cacheHierarchy>
    <cacheHierarchy uniqueName="[Measures].[Distinct Count of Sales Person]" caption="Distinct Count of Sales Person" measure="1" displayFolder="" measureGroup="Table1" count="0">
      <extLst>
        <ext xmlns:x15="http://schemas.microsoft.com/office/spreadsheetml/2010/11/main" uri="{B97F6D7D-B522-45F9-BDA1-12C45D357490}">
          <x15:cacheHierarchy aggregatedColumn="2"/>
        </ext>
      </extLst>
    </cacheHierarchy>
    <cacheHierarchy uniqueName="[Measures].[Sales per person]" caption="Sales per person" measure="1" displayFolder="" measureGroup="Table1" count="0"/>
    <cacheHierarchy uniqueName="[Measures].[Top 5 products]" caption="Top 5 products"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63316100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0">
  <r>
    <s v="Australia"/>
    <x v="0"/>
    <x v="0"/>
    <x v="0"/>
    <n v="70422.8"/>
    <n v="47"/>
    <x v="0"/>
  </r>
  <r>
    <s v="Australia"/>
    <x v="1"/>
    <x v="1"/>
    <x v="1"/>
    <n v="670862.5"/>
    <n v="1094"/>
    <x v="0"/>
  </r>
  <r>
    <s v="UK"/>
    <x v="2"/>
    <x v="1"/>
    <x v="2"/>
    <n v="171422.16"/>
    <n v="199"/>
    <x v="0"/>
  </r>
  <r>
    <s v="India"/>
    <x v="3"/>
    <x v="2"/>
    <x v="3"/>
    <n v="514083.57"/>
    <n v="588"/>
    <x v="0"/>
  </r>
  <r>
    <s v="USA"/>
    <x v="4"/>
    <x v="3"/>
    <x v="4"/>
    <n v="479902.5"/>
    <n v="330"/>
    <x v="1"/>
  </r>
  <r>
    <s v="Australia"/>
    <x v="5"/>
    <x v="0"/>
    <x v="5"/>
    <n v="816698.4"/>
    <n v="984"/>
    <x v="0"/>
  </r>
  <r>
    <s v="Australia"/>
    <x v="5"/>
    <x v="4"/>
    <x v="6"/>
    <n v="472761.17"/>
    <n v="429"/>
    <x v="0"/>
  </r>
  <r>
    <s v="USA"/>
    <x v="0"/>
    <x v="5"/>
    <x v="7"/>
    <n v="176408.95999999999"/>
    <n v="113"/>
    <x v="0"/>
  </r>
  <r>
    <s v="Canada"/>
    <x v="6"/>
    <x v="6"/>
    <x v="8"/>
    <n v="352655.1"/>
    <n v="198"/>
    <x v="2"/>
  </r>
  <r>
    <s v="Australia"/>
    <x v="7"/>
    <x v="7"/>
    <x v="9"/>
    <n v="1294320.3"/>
    <n v="1479"/>
    <x v="0"/>
  </r>
  <r>
    <s v="USA"/>
    <x v="7"/>
    <x v="0"/>
    <x v="10"/>
    <n v="11864.16"/>
    <n v="12"/>
    <x v="0"/>
  </r>
  <r>
    <s v="Canada"/>
    <x v="7"/>
    <x v="8"/>
    <x v="11"/>
    <n v="623804.57999999996"/>
    <n v="689"/>
    <x v="0"/>
  </r>
  <r>
    <s v="Canada"/>
    <x v="0"/>
    <x v="7"/>
    <x v="12"/>
    <n v="171866.38"/>
    <n v="102"/>
    <x v="0"/>
  </r>
  <r>
    <s v="India"/>
    <x v="8"/>
    <x v="6"/>
    <x v="13"/>
    <n v="103731.04"/>
    <n v="101"/>
    <x v="1"/>
  </r>
  <r>
    <s v="New Zealand"/>
    <x v="5"/>
    <x v="6"/>
    <x v="14"/>
    <n v="757442.7"/>
    <n v="703"/>
    <x v="0"/>
  </r>
  <r>
    <s v="Canada"/>
    <x v="9"/>
    <x v="9"/>
    <x v="15"/>
    <n v="477175.44"/>
    <n v="473"/>
    <x v="1"/>
  </r>
  <r>
    <s v="UK"/>
    <x v="10"/>
    <x v="0"/>
    <x v="16"/>
    <n v="377696.76"/>
    <n v="226"/>
    <x v="1"/>
  </r>
  <r>
    <s v="Australia"/>
    <x v="3"/>
    <x v="10"/>
    <x v="17"/>
    <n v="119918.39999999999"/>
    <n v="108"/>
    <x v="0"/>
  </r>
  <r>
    <s v="Australia"/>
    <x v="2"/>
    <x v="11"/>
    <x v="18"/>
    <n v="890613.36"/>
    <n v="1242"/>
    <x v="0"/>
  </r>
  <r>
    <s v="India"/>
    <x v="11"/>
    <x v="12"/>
    <x v="19"/>
    <n v="139620.32"/>
    <n v="112"/>
    <x v="1"/>
  </r>
  <r>
    <s v="UK"/>
    <x v="6"/>
    <x v="13"/>
    <x v="20"/>
    <n v="684520.2"/>
    <n v="394"/>
    <x v="2"/>
  </r>
  <r>
    <s v="USA"/>
    <x v="12"/>
    <x v="10"/>
    <x v="21"/>
    <n v="301870.8"/>
    <n v="424"/>
    <x v="2"/>
  </r>
  <r>
    <s v="Canada"/>
    <x v="13"/>
    <x v="14"/>
    <x v="22"/>
    <n v="11468.03"/>
    <n v="10"/>
    <x v="0"/>
  </r>
  <r>
    <s v="India"/>
    <x v="14"/>
    <x v="14"/>
    <x v="23"/>
    <n v="56294.7"/>
    <n v="43"/>
    <x v="2"/>
  </r>
  <r>
    <s v="Australia"/>
    <x v="13"/>
    <x v="12"/>
    <x v="24"/>
    <n v="281558.27"/>
    <n v="266"/>
    <x v="0"/>
  </r>
  <r>
    <s v="USA"/>
    <x v="15"/>
    <x v="0"/>
    <x v="25"/>
    <n v="463690.92"/>
    <n v="469"/>
    <x v="2"/>
  </r>
  <r>
    <s v="Canada"/>
    <x v="11"/>
    <x v="13"/>
    <x v="26"/>
    <n v="406494.34"/>
    <n v="259"/>
    <x v="1"/>
  </r>
  <r>
    <s v="Australia"/>
    <x v="11"/>
    <x v="15"/>
    <x v="27"/>
    <n v="392795.76"/>
    <n v="346"/>
    <x v="1"/>
  </r>
  <r>
    <s v="New Zealand"/>
    <x v="16"/>
    <x v="5"/>
    <x v="28"/>
    <n v="741713.49"/>
    <n v="421"/>
    <x v="0"/>
  </r>
  <r>
    <s v="UK"/>
    <x v="1"/>
    <x v="16"/>
    <x v="29"/>
    <n v="76861.399999999994"/>
    <n v="108"/>
    <x v="0"/>
  </r>
  <r>
    <s v="Canada"/>
    <x v="14"/>
    <x v="5"/>
    <x v="30"/>
    <n v="81271.259999999995"/>
    <n v="59"/>
    <x v="2"/>
  </r>
  <r>
    <s v="India"/>
    <x v="11"/>
    <x v="16"/>
    <x v="31"/>
    <n v="641308.07999999996"/>
    <n v="564"/>
    <x v="1"/>
  </r>
  <r>
    <s v="USA"/>
    <x v="1"/>
    <x v="15"/>
    <x v="32"/>
    <n v="260837.5"/>
    <n v="380"/>
    <x v="0"/>
  </r>
  <r>
    <s v="UK"/>
    <x v="15"/>
    <x v="3"/>
    <x v="20"/>
    <n v="46909.94"/>
    <n v="45"/>
    <x v="2"/>
  </r>
  <r>
    <s v="UK"/>
    <x v="6"/>
    <x v="5"/>
    <x v="33"/>
    <n v="134887.20000000001"/>
    <n v="82"/>
    <x v="2"/>
  </r>
  <r>
    <s v="UK"/>
    <x v="12"/>
    <x v="17"/>
    <x v="34"/>
    <n v="362677.7"/>
    <n v="352"/>
    <x v="2"/>
  </r>
  <r>
    <s v="Canada"/>
    <x v="17"/>
    <x v="6"/>
    <x v="35"/>
    <n v="173139.12"/>
    <n v="203"/>
    <x v="0"/>
  </r>
  <r>
    <s v="New Zealand"/>
    <x v="0"/>
    <x v="18"/>
    <x v="36"/>
    <n v="240875.46"/>
    <n v="152"/>
    <x v="0"/>
  </r>
  <r>
    <s v="New Zealand"/>
    <x v="6"/>
    <x v="5"/>
    <x v="34"/>
    <n v="633412.07999999996"/>
    <n v="399"/>
    <x v="2"/>
  </r>
  <r>
    <s v="Canada"/>
    <x v="4"/>
    <x v="12"/>
    <x v="37"/>
    <n v="442212.26"/>
    <n v="272"/>
    <x v="1"/>
  </r>
  <r>
    <s v="UK"/>
    <x v="18"/>
    <x v="7"/>
    <x v="38"/>
    <n v="502439.7"/>
    <n v="306"/>
    <x v="0"/>
  </r>
  <r>
    <s v="India"/>
    <x v="7"/>
    <x v="19"/>
    <x v="39"/>
    <n v="1225590.6599999999"/>
    <n v="1027"/>
    <x v="0"/>
  </r>
  <r>
    <s v="Australia"/>
    <x v="15"/>
    <x v="18"/>
    <x v="40"/>
    <n v="566464.5"/>
    <n v="613"/>
    <x v="2"/>
  </r>
  <r>
    <s v="Canada"/>
    <x v="15"/>
    <x v="20"/>
    <x v="41"/>
    <n v="695252.67"/>
    <n v="682"/>
    <x v="2"/>
  </r>
  <r>
    <s v="Canada"/>
    <x v="0"/>
    <x v="21"/>
    <x v="42"/>
    <n v="808060.12"/>
    <n v="501"/>
    <x v="0"/>
  </r>
  <r>
    <s v="India"/>
    <x v="19"/>
    <x v="0"/>
    <x v="36"/>
    <n v="213488.1"/>
    <n v="110"/>
    <x v="1"/>
  </r>
  <r>
    <s v="USA"/>
    <x v="18"/>
    <x v="21"/>
    <x v="43"/>
    <n v="895039.6"/>
    <n v="531"/>
    <x v="0"/>
  </r>
  <r>
    <s v="UK"/>
    <x v="20"/>
    <x v="4"/>
    <x v="6"/>
    <n v="229694.07999999999"/>
    <n v="472"/>
    <x v="1"/>
  </r>
  <r>
    <s v="Canada"/>
    <x v="13"/>
    <x v="3"/>
    <x v="44"/>
    <n v="57072.75"/>
    <n v="44"/>
    <x v="0"/>
  </r>
  <r>
    <s v="Canada"/>
    <x v="8"/>
    <x v="19"/>
    <x v="27"/>
    <n v="479896.83"/>
    <n v="471"/>
    <x v="1"/>
  </r>
  <r>
    <s v="USA"/>
    <x v="15"/>
    <x v="6"/>
    <x v="45"/>
    <n v="173552.4"/>
    <n v="178"/>
    <x v="2"/>
  </r>
  <r>
    <s v="Canada"/>
    <x v="9"/>
    <x v="22"/>
    <x v="14"/>
    <n v="11124.4"/>
    <n v="11"/>
    <x v="1"/>
  </r>
  <r>
    <s v="Canada"/>
    <x v="5"/>
    <x v="15"/>
    <x v="46"/>
    <n v="37297.89"/>
    <n v="32"/>
    <x v="0"/>
  </r>
  <r>
    <s v="Australia"/>
    <x v="20"/>
    <x v="6"/>
    <x v="17"/>
    <n v="86059.68"/>
    <n v="118"/>
    <x v="1"/>
  </r>
  <r>
    <s v="India"/>
    <x v="10"/>
    <x v="18"/>
    <x v="47"/>
    <n v="458080.07"/>
    <n v="227"/>
    <x v="1"/>
  </r>
  <r>
    <s v="UK"/>
    <x v="6"/>
    <x v="21"/>
    <x v="48"/>
    <n v="180828.34"/>
    <n v="98"/>
    <x v="2"/>
  </r>
  <r>
    <s v="New Zealand"/>
    <x v="8"/>
    <x v="14"/>
    <x v="49"/>
    <n v="79235.66"/>
    <n v="73"/>
    <x v="1"/>
  </r>
  <r>
    <s v="USA"/>
    <x v="21"/>
    <x v="13"/>
    <x v="48"/>
    <n v="492311.4"/>
    <n v="370"/>
    <x v="0"/>
  </r>
  <r>
    <s v="India"/>
    <x v="3"/>
    <x v="20"/>
    <x v="26"/>
    <n v="172204.2"/>
    <n v="158"/>
    <x v="0"/>
  </r>
  <r>
    <s v="Australia"/>
    <x v="13"/>
    <x v="13"/>
    <x v="50"/>
    <n v="488272.4"/>
    <n v="394"/>
    <x v="0"/>
  </r>
  <r>
    <s v="UK"/>
    <x v="2"/>
    <x v="14"/>
    <x v="51"/>
    <n v="587250.72"/>
    <n v="714"/>
    <x v="0"/>
  </r>
  <r>
    <s v="New Zealand"/>
    <x v="1"/>
    <x v="19"/>
    <x v="52"/>
    <n v="324769.06"/>
    <n v="658"/>
    <x v="0"/>
  </r>
  <r>
    <s v="Australia"/>
    <x v="0"/>
    <x v="2"/>
    <x v="39"/>
    <n v="845031.46"/>
    <n v="505"/>
    <x v="0"/>
  </r>
  <r>
    <s v="India"/>
    <x v="16"/>
    <x v="12"/>
    <x v="53"/>
    <n v="814502.64"/>
    <n v="440"/>
    <x v="0"/>
  </r>
  <r>
    <s v="India"/>
    <x v="12"/>
    <x v="23"/>
    <x v="54"/>
    <n v="872958.03"/>
    <n v="1093"/>
    <x v="2"/>
  </r>
  <r>
    <s v="USA"/>
    <x v="4"/>
    <x v="18"/>
    <x v="55"/>
    <n v="83464.5"/>
    <n v="56"/>
    <x v="1"/>
  </r>
  <r>
    <s v="UK"/>
    <x v="11"/>
    <x v="1"/>
    <x v="56"/>
    <n v="345421.44"/>
    <n v="273"/>
    <x v="1"/>
  </r>
  <r>
    <s v="Australia"/>
    <x v="4"/>
    <x v="24"/>
    <x v="9"/>
    <n v="255151.26"/>
    <n v="178"/>
    <x v="1"/>
  </r>
  <r>
    <s v="UK"/>
    <x v="9"/>
    <x v="6"/>
    <x v="57"/>
    <n v="457220.96"/>
    <n v="632"/>
    <x v="1"/>
  </r>
  <r>
    <s v="India"/>
    <x v="8"/>
    <x v="15"/>
    <x v="52"/>
    <n v="231850.92"/>
    <n v="279"/>
    <x v="1"/>
  </r>
  <r>
    <s v="USA"/>
    <x v="7"/>
    <x v="10"/>
    <x v="32"/>
    <n v="18718.560000000001"/>
    <n v="21"/>
    <x v="0"/>
  </r>
  <r>
    <s v="India"/>
    <x v="14"/>
    <x v="2"/>
    <x v="26"/>
    <n v="695786"/>
    <n v="455"/>
    <x v="2"/>
  </r>
  <r>
    <s v="India"/>
    <x v="0"/>
    <x v="22"/>
    <x v="58"/>
    <n v="520496.34"/>
    <n v="323"/>
    <x v="0"/>
  </r>
  <r>
    <s v="India"/>
    <x v="12"/>
    <x v="13"/>
    <x v="59"/>
    <n v="1535.94"/>
    <n v="2"/>
    <x v="2"/>
  </r>
  <r>
    <s v="UK"/>
    <x v="20"/>
    <x v="18"/>
    <x v="47"/>
    <n v="66601.710000000006"/>
    <n v="131"/>
    <x v="1"/>
  </r>
  <r>
    <s v="Australia"/>
    <x v="11"/>
    <x v="7"/>
    <x v="4"/>
    <n v="917110.11"/>
    <n v="739"/>
    <x v="1"/>
  </r>
  <r>
    <s v="India"/>
    <x v="7"/>
    <x v="14"/>
    <x v="56"/>
    <n v="159499.20000000001"/>
    <n v="132"/>
    <x v="0"/>
  </r>
  <r>
    <s v="New Zealand"/>
    <x v="3"/>
    <x v="19"/>
    <x v="35"/>
    <n v="280062.3"/>
    <n v="290"/>
    <x v="0"/>
  </r>
  <r>
    <s v="Australia"/>
    <x v="1"/>
    <x v="21"/>
    <x v="60"/>
    <n v="489257.79"/>
    <n v="679"/>
    <x v="0"/>
  </r>
  <r>
    <s v="USA"/>
    <x v="13"/>
    <x v="16"/>
    <x v="61"/>
    <n v="219944.34"/>
    <n v="171"/>
    <x v="0"/>
  </r>
  <r>
    <s v="Australia"/>
    <x v="2"/>
    <x v="23"/>
    <x v="13"/>
    <n v="320552.40000000002"/>
    <n v="395"/>
    <x v="0"/>
  </r>
  <r>
    <s v="New Zealand"/>
    <x v="6"/>
    <x v="2"/>
    <x v="56"/>
    <n v="113173.83"/>
    <n v="65"/>
    <x v="2"/>
  </r>
  <r>
    <s v="India"/>
    <x v="1"/>
    <x v="3"/>
    <x v="62"/>
    <n v="430053.96"/>
    <n v="720"/>
    <x v="0"/>
  </r>
  <r>
    <s v="USA"/>
    <x v="6"/>
    <x v="6"/>
    <x v="63"/>
    <n v="35717.85"/>
    <n v="23"/>
    <x v="2"/>
  </r>
  <r>
    <s v="New Zealand"/>
    <x v="5"/>
    <x v="12"/>
    <x v="64"/>
    <n v="703627.05"/>
    <n v="629"/>
    <x v="0"/>
  </r>
  <r>
    <s v="UK"/>
    <x v="4"/>
    <x v="6"/>
    <x v="65"/>
    <n v="177709.42"/>
    <n v="134"/>
    <x v="1"/>
  </r>
  <r>
    <s v="Canada"/>
    <x v="2"/>
    <x v="0"/>
    <x v="66"/>
    <n v="523952.1"/>
    <n v="694"/>
    <x v="0"/>
  </r>
  <r>
    <s v="USA"/>
    <x v="8"/>
    <x v="10"/>
    <x v="67"/>
    <n v="65991.240000000005"/>
    <n v="83"/>
    <x v="1"/>
  </r>
  <r>
    <s v="USA"/>
    <x v="4"/>
    <x v="11"/>
    <x v="68"/>
    <n v="793419.83"/>
    <n v="520"/>
    <x v="1"/>
  </r>
  <r>
    <s v="Canada"/>
    <x v="3"/>
    <x v="11"/>
    <x v="69"/>
    <n v="856573.9"/>
    <n v="739"/>
    <x v="0"/>
  </r>
  <r>
    <s v="New Zealand"/>
    <x v="4"/>
    <x v="13"/>
    <x v="70"/>
    <n v="401489.13"/>
    <n v="241"/>
    <x v="1"/>
  </r>
  <r>
    <s v="UK"/>
    <x v="11"/>
    <x v="0"/>
    <x v="39"/>
    <n v="843666.11"/>
    <n v="541"/>
    <x v="1"/>
  </r>
  <r>
    <s v="USA"/>
    <x v="10"/>
    <x v="22"/>
    <x v="2"/>
    <n v="333490.5"/>
    <n v="189"/>
    <x v="1"/>
  </r>
  <r>
    <s v="UK"/>
    <x v="2"/>
    <x v="12"/>
    <x v="20"/>
    <n v="961.24"/>
    <n v="2"/>
    <x v="0"/>
  </r>
  <r>
    <s v="USA"/>
    <x v="11"/>
    <x v="4"/>
    <x v="71"/>
    <n v="447412.14"/>
    <n v="377"/>
    <x v="1"/>
  </r>
  <r>
    <s v="USA"/>
    <x v="7"/>
    <x v="15"/>
    <x v="72"/>
    <n v="284238.99"/>
    <n v="233"/>
    <x v="0"/>
  </r>
  <r>
    <s v="Canada"/>
    <x v="9"/>
    <x v="1"/>
    <x v="73"/>
    <n v="306077.45"/>
    <n v="440"/>
    <x v="1"/>
  </r>
  <r>
    <s v="New Zealand"/>
    <x v="20"/>
    <x v="6"/>
    <x v="4"/>
    <n v="32766.3"/>
    <n v="41"/>
    <x v="1"/>
  </r>
  <r>
    <s v="Canada"/>
    <x v="15"/>
    <x v="21"/>
    <x v="74"/>
    <n v="96226.06"/>
    <n v="76"/>
    <x v="2"/>
  </r>
  <r>
    <s v="Australia"/>
    <x v="11"/>
    <x v="9"/>
    <x v="75"/>
    <n v="334880.7"/>
    <n v="244"/>
    <x v="1"/>
  </r>
  <r>
    <s v="UK"/>
    <x v="2"/>
    <x v="18"/>
    <x v="76"/>
    <n v="29598.38"/>
    <n v="34"/>
    <x v="0"/>
  </r>
  <r>
    <s v="Australia"/>
    <x v="0"/>
    <x v="1"/>
    <x v="77"/>
    <n v="1463424.48"/>
    <n v="984"/>
    <x v="0"/>
  </r>
  <r>
    <s v="USA"/>
    <x v="20"/>
    <x v="14"/>
    <x v="35"/>
    <n v="862066.8"/>
    <n v="1134"/>
    <x v="1"/>
  </r>
  <r>
    <s v="USA"/>
    <x v="12"/>
    <x v="17"/>
    <x v="3"/>
    <n v="180498.5"/>
    <n v="228"/>
    <x v="2"/>
  </r>
  <r>
    <s v="USA"/>
    <x v="0"/>
    <x v="0"/>
    <x v="25"/>
    <n v="176459.85"/>
    <n v="109"/>
    <x v="0"/>
  </r>
  <r>
    <s v="UK"/>
    <x v="8"/>
    <x v="1"/>
    <x v="78"/>
    <n v="18270"/>
    <n v="18"/>
    <x v="1"/>
  </r>
  <r>
    <s v="Australia"/>
    <x v="1"/>
    <x v="13"/>
    <x v="11"/>
    <n v="274533"/>
    <n v="357"/>
    <x v="0"/>
  </r>
  <r>
    <s v="UK"/>
    <x v="13"/>
    <x v="3"/>
    <x v="70"/>
    <n v="506429.7"/>
    <n v="461"/>
    <x v="0"/>
  </r>
  <r>
    <s v="UK"/>
    <x v="3"/>
    <x v="8"/>
    <x v="72"/>
    <n v="372997.24"/>
    <n v="405"/>
    <x v="0"/>
  </r>
  <r>
    <s v="Canada"/>
    <x v="21"/>
    <x v="7"/>
    <x v="73"/>
    <n v="592536"/>
    <n v="495"/>
    <x v="0"/>
  </r>
  <r>
    <s v="Canada"/>
    <x v="6"/>
    <x v="18"/>
    <x v="79"/>
    <n v="971989.2"/>
    <n v="542"/>
    <x v="2"/>
  </r>
  <r>
    <s v="India"/>
    <x v="9"/>
    <x v="10"/>
    <x v="80"/>
    <n v="77231.070000000007"/>
    <n v="102"/>
    <x v="1"/>
  </r>
  <r>
    <s v="India"/>
    <x v="12"/>
    <x v="21"/>
    <x v="81"/>
    <n v="446714.94"/>
    <n v="484"/>
    <x v="2"/>
  </r>
  <r>
    <s v="USA"/>
    <x v="10"/>
    <x v="14"/>
    <x v="82"/>
    <n v="42304.639999999999"/>
    <n v="26"/>
    <x v="1"/>
  </r>
  <r>
    <s v="New Zealand"/>
    <x v="8"/>
    <x v="7"/>
    <x v="83"/>
    <n v="463512.14"/>
    <n v="588"/>
    <x v="1"/>
  </r>
  <r>
    <s v="India"/>
    <x v="10"/>
    <x v="10"/>
    <x v="84"/>
    <n v="588624.26"/>
    <n v="310"/>
    <x v="1"/>
  </r>
  <r>
    <s v="USA"/>
    <x v="12"/>
    <x v="19"/>
    <x v="85"/>
    <n v="313721.52"/>
    <n v="412"/>
    <x v="2"/>
  </r>
  <r>
    <s v="UK"/>
    <x v="0"/>
    <x v="16"/>
    <x v="76"/>
    <n v="172659.20000000001"/>
    <n v="107"/>
    <x v="0"/>
  </r>
  <r>
    <s v="UK"/>
    <x v="4"/>
    <x v="13"/>
    <x v="10"/>
    <n v="185096.45"/>
    <n v="123"/>
    <x v="1"/>
  </r>
  <r>
    <s v="Australia"/>
    <x v="5"/>
    <x v="11"/>
    <x v="81"/>
    <n v="524218.8"/>
    <n v="595"/>
    <x v="0"/>
  </r>
  <r>
    <s v="USA"/>
    <x v="4"/>
    <x v="19"/>
    <x v="63"/>
    <n v="361751.67"/>
    <n v="269"/>
    <x v="1"/>
  </r>
  <r>
    <s v="Canada"/>
    <x v="2"/>
    <x v="10"/>
    <x v="86"/>
    <n v="306091.8"/>
    <n v="306"/>
    <x v="0"/>
  </r>
  <r>
    <s v="India"/>
    <x v="3"/>
    <x v="11"/>
    <x v="87"/>
    <n v="360977.12"/>
    <n v="328"/>
    <x v="0"/>
  </r>
  <r>
    <s v="India"/>
    <x v="10"/>
    <x v="0"/>
    <x v="88"/>
    <n v="391623.67999999999"/>
    <n v="220"/>
    <x v="1"/>
  </r>
  <r>
    <s v="New Zealand"/>
    <x v="1"/>
    <x v="16"/>
    <x v="87"/>
    <n v="409355.1"/>
    <n v="636"/>
    <x v="0"/>
  </r>
  <r>
    <s v="UK"/>
    <x v="14"/>
    <x v="13"/>
    <x v="42"/>
    <n v="115854.76"/>
    <n v="87"/>
    <x v="2"/>
  </r>
  <r>
    <s v="UK"/>
    <x v="18"/>
    <x v="17"/>
    <x v="41"/>
    <n v="10046.82"/>
    <n v="6"/>
    <x v="0"/>
  </r>
  <r>
    <s v="India"/>
    <x v="17"/>
    <x v="10"/>
    <x v="84"/>
    <n v="324001.3"/>
    <n v="302"/>
    <x v="0"/>
  </r>
  <r>
    <s v="India"/>
    <x v="3"/>
    <x v="0"/>
    <x v="89"/>
    <n v="456763.37"/>
    <n v="445"/>
    <x v="0"/>
  </r>
  <r>
    <s v="USA"/>
    <x v="0"/>
    <x v="6"/>
    <x v="90"/>
    <n v="244223.7"/>
    <n v="163"/>
    <x v="0"/>
  </r>
  <r>
    <s v="Canada"/>
    <x v="12"/>
    <x v="2"/>
    <x v="91"/>
    <n v="739160.94"/>
    <n v="873"/>
    <x v="2"/>
  </r>
  <r>
    <s v="India"/>
    <x v="2"/>
    <x v="15"/>
    <x v="12"/>
    <n v="227493"/>
    <n v="315"/>
    <x v="0"/>
  </r>
  <r>
    <s v="Australia"/>
    <x v="10"/>
    <x v="6"/>
    <x v="81"/>
    <n v="320256.86"/>
    <n v="203"/>
    <x v="1"/>
  </r>
  <r>
    <s v="New Zealand"/>
    <x v="9"/>
    <x v="16"/>
    <x v="22"/>
    <n v="57348.480000000003"/>
    <n v="80"/>
    <x v="1"/>
  </r>
  <r>
    <s v="Australia"/>
    <x v="3"/>
    <x v="15"/>
    <x v="92"/>
    <n v="943208.35"/>
    <n v="989"/>
    <x v="0"/>
  </r>
  <r>
    <s v="New Zealand"/>
    <x v="12"/>
    <x v="6"/>
    <x v="59"/>
    <n v="405548.43"/>
    <n v="560"/>
    <x v="2"/>
  </r>
  <r>
    <s v="India"/>
    <x v="18"/>
    <x v="22"/>
    <x v="93"/>
    <n v="170955.54"/>
    <n v="96"/>
    <x v="0"/>
  </r>
  <r>
    <s v="Canada"/>
    <x v="0"/>
    <x v="5"/>
    <x v="86"/>
    <n v="235710.72"/>
    <n v="148"/>
    <x v="0"/>
  </r>
  <r>
    <s v="USA"/>
    <x v="5"/>
    <x v="1"/>
    <x v="43"/>
    <n v="486486.7"/>
    <n v="431"/>
    <x v="0"/>
  </r>
  <r>
    <s v="New Zealand"/>
    <x v="4"/>
    <x v="11"/>
    <x v="59"/>
    <n v="572360.88"/>
    <n v="359"/>
    <x v="1"/>
  </r>
  <r>
    <s v="India"/>
    <x v="0"/>
    <x v="18"/>
    <x v="83"/>
    <n v="157110.24"/>
    <n v="102"/>
    <x v="0"/>
  </r>
  <r>
    <s v="Australia"/>
    <x v="10"/>
    <x v="11"/>
    <x v="94"/>
    <n v="204794.52"/>
    <n v="119"/>
    <x v="1"/>
  </r>
  <r>
    <s v="Australia"/>
    <x v="17"/>
    <x v="9"/>
    <x v="78"/>
    <n v="175920.43"/>
    <n v="175"/>
    <x v="0"/>
  </r>
  <r>
    <s v="New Zealand"/>
    <x v="7"/>
    <x v="6"/>
    <x v="3"/>
    <n v="1599841.04"/>
    <n v="1528"/>
    <x v="0"/>
  </r>
  <r>
    <s v="India"/>
    <x v="21"/>
    <x v="15"/>
    <x v="4"/>
    <n v="960960"/>
    <n v="791"/>
    <x v="0"/>
  </r>
  <r>
    <s v="New Zealand"/>
    <x v="21"/>
    <x v="11"/>
    <x v="52"/>
    <n v="902319.39"/>
    <n v="601"/>
    <x v="0"/>
  </r>
  <r>
    <s v="UK"/>
    <x v="12"/>
    <x v="16"/>
    <x v="39"/>
    <n v="6170.01"/>
    <n v="8"/>
    <x v="2"/>
  </r>
  <r>
    <s v="UK"/>
    <x v="17"/>
    <x v="24"/>
    <x v="95"/>
    <n v="278771.5"/>
    <n v="288"/>
    <x v="0"/>
  </r>
  <r>
    <s v="UK"/>
    <x v="1"/>
    <x v="9"/>
    <x v="96"/>
    <n v="773270.12"/>
    <n v="1007"/>
    <x v="0"/>
  </r>
  <r>
    <s v="USA"/>
    <x v="7"/>
    <x v="13"/>
    <x v="21"/>
    <n v="125965.98"/>
    <n v="129"/>
    <x v="0"/>
  </r>
  <r>
    <s v="UK"/>
    <x v="0"/>
    <x v="2"/>
    <x v="41"/>
    <n v="575321.25"/>
    <n v="317"/>
    <x v="0"/>
  </r>
  <r>
    <s v="UK"/>
    <x v="0"/>
    <x v="20"/>
    <x v="97"/>
    <n v="548399.04"/>
    <n v="345"/>
    <x v="0"/>
  </r>
  <r>
    <s v="Canada"/>
    <x v="5"/>
    <x v="3"/>
    <x v="98"/>
    <n v="197089.76"/>
    <n v="215"/>
    <x v="0"/>
  </r>
  <r>
    <s v="Australia"/>
    <x v="6"/>
    <x v="12"/>
    <x v="99"/>
    <n v="85412.88"/>
    <n v="49"/>
    <x v="2"/>
  </r>
  <r>
    <s v="Canada"/>
    <x v="1"/>
    <x v="0"/>
    <x v="100"/>
    <n v="395231.76"/>
    <n v="792"/>
    <x v="0"/>
  </r>
  <r>
    <s v="USA"/>
    <x v="20"/>
    <x v="12"/>
    <x v="44"/>
    <n v="63648.62"/>
    <n v="86"/>
    <x v="1"/>
  </r>
  <r>
    <s v="UK"/>
    <x v="1"/>
    <x v="23"/>
    <x v="101"/>
    <n v="262749.96999999997"/>
    <n v="367"/>
    <x v="0"/>
  </r>
  <r>
    <s v="New Zealand"/>
    <x v="14"/>
    <x v="9"/>
    <x v="97"/>
    <n v="22355.200000000001"/>
    <n v="14"/>
    <x v="2"/>
  </r>
  <r>
    <s v="USA"/>
    <x v="8"/>
    <x v="18"/>
    <x v="102"/>
    <n v="502183.5"/>
    <n v="455"/>
    <x v="1"/>
  </r>
  <r>
    <s v="Australia"/>
    <x v="14"/>
    <x v="21"/>
    <x v="103"/>
    <n v="34696.9"/>
    <n v="25"/>
    <x v="2"/>
  </r>
  <r>
    <s v="USA"/>
    <x v="18"/>
    <x v="9"/>
    <x v="64"/>
    <n v="346251.78"/>
    <n v="178"/>
    <x v="0"/>
  </r>
  <r>
    <s v="India"/>
    <x v="8"/>
    <x v="13"/>
    <x v="94"/>
    <n v="206783.35999999999"/>
    <n v="202"/>
    <x v="1"/>
  </r>
  <r>
    <s v="Australia"/>
    <x v="14"/>
    <x v="12"/>
    <x v="99"/>
    <n v="712062.12"/>
    <n v="458"/>
    <x v="2"/>
  </r>
  <r>
    <s v="UK"/>
    <x v="17"/>
    <x v="14"/>
    <x v="104"/>
    <n v="292748.19"/>
    <n v="271"/>
    <x v="0"/>
  </r>
  <r>
    <s v="India"/>
    <x v="0"/>
    <x v="12"/>
    <x v="3"/>
    <n v="84098.28"/>
    <n v="51"/>
    <x v="0"/>
  </r>
  <r>
    <s v="New Zealand"/>
    <x v="3"/>
    <x v="2"/>
    <x v="78"/>
    <n v="90546.12"/>
    <n v="102"/>
    <x v="0"/>
  </r>
  <r>
    <s v="USA"/>
    <x v="4"/>
    <x v="12"/>
    <x v="105"/>
    <n v="279366.78000000003"/>
    <n v="179"/>
    <x v="1"/>
  </r>
  <r>
    <s v="USA"/>
    <x v="12"/>
    <x v="20"/>
    <x v="38"/>
    <n v="728697.48"/>
    <n v="786"/>
    <x v="2"/>
  </r>
  <r>
    <s v="UK"/>
    <x v="16"/>
    <x v="16"/>
    <x v="106"/>
    <n v="881957.44"/>
    <n v="452"/>
    <x v="0"/>
  </r>
  <r>
    <s v="India"/>
    <x v="21"/>
    <x v="21"/>
    <x v="47"/>
    <n v="962579.1"/>
    <n v="620"/>
    <x v="0"/>
  </r>
  <r>
    <s v="UK"/>
    <x v="16"/>
    <x v="10"/>
    <x v="33"/>
    <n v="93545.76"/>
    <n v="48"/>
    <x v="0"/>
  </r>
  <r>
    <s v="Australia"/>
    <x v="4"/>
    <x v="4"/>
    <x v="24"/>
    <n v="797364.4"/>
    <n v="538"/>
    <x v="1"/>
  </r>
  <r>
    <s v="UK"/>
    <x v="14"/>
    <x v="3"/>
    <x v="107"/>
    <n v="351786.96"/>
    <n v="220"/>
    <x v="2"/>
  </r>
  <r>
    <s v="Canada"/>
    <x v="4"/>
    <x v="24"/>
    <x v="14"/>
    <n v="332531.57"/>
    <n v="214"/>
    <x v="1"/>
  </r>
  <r>
    <s v="India"/>
    <x v="13"/>
    <x v="6"/>
    <x v="4"/>
    <n v="697483.64"/>
    <n v="553"/>
    <x v="0"/>
  </r>
  <r>
    <s v="USA"/>
    <x v="3"/>
    <x v="3"/>
    <x v="108"/>
    <n v="415966.32"/>
    <n v="398"/>
    <x v="0"/>
  </r>
  <r>
    <s v="USA"/>
    <x v="20"/>
    <x v="21"/>
    <x v="63"/>
    <n v="846881.28000000003"/>
    <n v="1402"/>
    <x v="1"/>
  </r>
  <r>
    <s v="Canada"/>
    <x v="0"/>
    <x v="9"/>
    <x v="109"/>
    <n v="349413.12"/>
    <n v="189"/>
    <x v="0"/>
  </r>
  <r>
    <s v="UK"/>
    <x v="10"/>
    <x v="15"/>
    <x v="57"/>
    <n v="770753.76"/>
    <n v="510"/>
    <x v="1"/>
  </r>
  <r>
    <s v="Canada"/>
    <x v="1"/>
    <x v="3"/>
    <x v="110"/>
    <n v="372151.43"/>
    <n v="856"/>
    <x v="0"/>
  </r>
  <r>
    <s v="UK"/>
    <x v="17"/>
    <x v="8"/>
    <x v="63"/>
    <n v="496927.62"/>
    <n v="464"/>
    <x v="0"/>
  </r>
  <r>
    <s v="USA"/>
    <x v="21"/>
    <x v="12"/>
    <x v="111"/>
    <n v="379793.12"/>
    <n v="285"/>
    <x v="0"/>
  </r>
  <r>
    <s v="New Zealand"/>
    <x v="5"/>
    <x v="14"/>
    <x v="40"/>
    <n v="362376.56"/>
    <n v="340"/>
    <x v="0"/>
  </r>
  <r>
    <s v="Canada"/>
    <x v="15"/>
    <x v="2"/>
    <x v="103"/>
    <n v="1329606.18"/>
    <n v="1385"/>
    <x v="2"/>
  </r>
  <r>
    <s v="USA"/>
    <x v="5"/>
    <x v="21"/>
    <x v="93"/>
    <n v="183267.63"/>
    <n v="205"/>
    <x v="0"/>
  </r>
  <r>
    <s v="USA"/>
    <x v="16"/>
    <x v="19"/>
    <x v="81"/>
    <n v="15119.44"/>
    <n v="8"/>
    <x v="0"/>
  </r>
  <r>
    <s v="UK"/>
    <x v="1"/>
    <x v="6"/>
    <x v="104"/>
    <n v="226581.04"/>
    <n v="351"/>
    <x v="0"/>
  </r>
  <r>
    <s v="USA"/>
    <x v="19"/>
    <x v="11"/>
    <x v="112"/>
    <n v="736829.1"/>
    <n v="352"/>
    <x v="1"/>
  </r>
  <r>
    <s v="India"/>
    <x v="12"/>
    <x v="20"/>
    <x v="105"/>
    <n v="19247.2"/>
    <n v="21"/>
    <x v="2"/>
  </r>
  <r>
    <s v="USA"/>
    <x v="7"/>
    <x v="20"/>
    <x v="31"/>
    <n v="423651.62"/>
    <n v="358"/>
    <x v="0"/>
  </r>
  <r>
    <s v="USA"/>
    <x v="2"/>
    <x v="6"/>
    <x v="35"/>
    <n v="71970.92"/>
    <n v="95"/>
    <x v="0"/>
  </r>
  <r>
    <s v="Australia"/>
    <x v="7"/>
    <x v="23"/>
    <x v="49"/>
    <n v="477723.54"/>
    <n v="487"/>
    <x v="0"/>
  </r>
  <r>
    <s v="UK"/>
    <x v="6"/>
    <x v="12"/>
    <x v="92"/>
    <n v="522579.12"/>
    <n v="330"/>
    <x v="2"/>
  </r>
  <r>
    <s v="USA"/>
    <x v="21"/>
    <x v="23"/>
    <x v="103"/>
    <n v="348754.56"/>
    <n v="254"/>
    <x v="0"/>
  </r>
  <r>
    <s v="Canada"/>
    <x v="5"/>
    <x v="10"/>
    <x v="22"/>
    <n v="798340.2"/>
    <n v="635"/>
    <x v="0"/>
  </r>
  <r>
    <s v="India"/>
    <x v="1"/>
    <x v="13"/>
    <x v="20"/>
    <n v="367977.26"/>
    <n v="534"/>
    <x v="0"/>
  </r>
  <r>
    <s v="New Zealand"/>
    <x v="16"/>
    <x v="8"/>
    <x v="16"/>
    <n v="10018.89"/>
    <n v="6"/>
    <x v="0"/>
  </r>
  <r>
    <s v="New Zealand"/>
    <x v="18"/>
    <x v="14"/>
    <x v="58"/>
    <n v="242594.8"/>
    <n v="120"/>
    <x v="0"/>
  </r>
  <r>
    <s v="USA"/>
    <x v="14"/>
    <x v="12"/>
    <x v="113"/>
    <n v="729443.4"/>
    <n v="452"/>
    <x v="2"/>
  </r>
  <r>
    <s v="UK"/>
    <x v="18"/>
    <x v="13"/>
    <x v="114"/>
    <n v="55421.1"/>
    <n v="34"/>
    <x v="0"/>
  </r>
  <r>
    <s v="Canada"/>
    <x v="18"/>
    <x v="3"/>
    <x v="18"/>
    <n v="429496.2"/>
    <n v="250"/>
    <x v="0"/>
  </r>
  <r>
    <s v="Australia"/>
    <x v="8"/>
    <x v="1"/>
    <x v="18"/>
    <n v="503092.8"/>
    <n v="483"/>
    <x v="1"/>
  </r>
  <r>
    <s v="USA"/>
    <x v="17"/>
    <x v="3"/>
    <x v="115"/>
    <n v="40698"/>
    <n v="32"/>
    <x v="0"/>
  </r>
  <r>
    <s v="New Zealand"/>
    <x v="18"/>
    <x v="1"/>
    <x v="26"/>
    <n v="129465.28"/>
    <n v="68"/>
    <x v="0"/>
  </r>
  <r>
    <s v="India"/>
    <x v="18"/>
    <x v="2"/>
    <x v="57"/>
    <n v="1287251"/>
    <n v="730"/>
    <x v="0"/>
  </r>
  <r>
    <s v="Canada"/>
    <x v="14"/>
    <x v="11"/>
    <x v="7"/>
    <n v="392762.72"/>
    <n v="246"/>
    <x v="2"/>
  </r>
  <r>
    <s v="Australia"/>
    <x v="5"/>
    <x v="3"/>
    <x v="116"/>
    <n v="66113.039999999994"/>
    <n v="69"/>
    <x v="0"/>
  </r>
  <r>
    <s v="India"/>
    <x v="16"/>
    <x v="21"/>
    <x v="63"/>
    <n v="180932.5"/>
    <n v="98"/>
    <x v="0"/>
  </r>
  <r>
    <s v="USA"/>
    <x v="21"/>
    <x v="8"/>
    <x v="4"/>
    <n v="213391.35999999999"/>
    <n v="172"/>
    <x v="0"/>
  </r>
  <r>
    <s v="Canada"/>
    <x v="4"/>
    <x v="17"/>
    <x v="80"/>
    <n v="365925.56"/>
    <n v="247"/>
    <x v="1"/>
  </r>
  <r>
    <s v="UK"/>
    <x v="15"/>
    <x v="6"/>
    <x v="17"/>
    <n v="44195.06"/>
    <n v="54"/>
    <x v="2"/>
  </r>
  <r>
    <s v="USA"/>
    <x v="5"/>
    <x v="20"/>
    <x v="117"/>
    <n v="6003.69"/>
    <n v="6"/>
    <x v="0"/>
  </r>
  <r>
    <s v="India"/>
    <x v="11"/>
    <x v="11"/>
    <x v="79"/>
    <n v="1103760.42"/>
    <n v="751"/>
    <x v="1"/>
  </r>
  <r>
    <s v="Australia"/>
    <x v="18"/>
    <x v="20"/>
    <x v="65"/>
    <n v="779867.55"/>
    <n v="463"/>
    <x v="0"/>
  </r>
  <r>
    <s v="USA"/>
    <x v="14"/>
    <x v="17"/>
    <x v="118"/>
    <n v="561800.4"/>
    <n v="439"/>
    <x v="2"/>
  </r>
  <r>
    <s v="Australia"/>
    <x v="4"/>
    <x v="7"/>
    <x v="91"/>
    <n v="137352.81"/>
    <n v="85"/>
    <x v="1"/>
  </r>
  <r>
    <s v="New Zealand"/>
    <x v="1"/>
    <x v="6"/>
    <x v="119"/>
    <n v="223216"/>
    <n v="400"/>
    <x v="0"/>
  </r>
  <r>
    <s v="India"/>
    <x v="10"/>
    <x v="21"/>
    <x v="120"/>
    <n v="268425.92"/>
    <n v="156"/>
    <x v="1"/>
  </r>
  <r>
    <s v="India"/>
    <x v="6"/>
    <x v="2"/>
    <x v="121"/>
    <n v="247539.6"/>
    <n v="165"/>
    <x v="2"/>
  </r>
  <r>
    <s v="USA"/>
    <x v="15"/>
    <x v="13"/>
    <x v="0"/>
    <n v="89787.74"/>
    <n v="97"/>
    <x v="2"/>
  </r>
  <r>
    <s v="USA"/>
    <x v="13"/>
    <x v="5"/>
    <x v="4"/>
    <n v="923222.58"/>
    <n v="732"/>
    <x v="0"/>
  </r>
  <r>
    <s v="Canada"/>
    <x v="11"/>
    <x v="6"/>
    <x v="83"/>
    <n v="103502.63"/>
    <n v="66"/>
    <x v="1"/>
  </r>
  <r>
    <s v="UK"/>
    <x v="3"/>
    <x v="2"/>
    <x v="122"/>
    <n v="306448.8"/>
    <n v="367"/>
    <x v="0"/>
  </r>
  <r>
    <s v="New Zealand"/>
    <x v="11"/>
    <x v="14"/>
    <x v="23"/>
    <n v="408143.05"/>
    <n v="353"/>
    <x v="1"/>
  </r>
  <r>
    <s v="India"/>
    <x v="11"/>
    <x v="0"/>
    <x v="123"/>
    <n v="304878"/>
    <n v="261"/>
    <x v="1"/>
  </r>
  <r>
    <s v="Canada"/>
    <x v="6"/>
    <x v="10"/>
    <x v="94"/>
    <n v="347611.88"/>
    <n v="234"/>
    <x v="2"/>
  </r>
  <r>
    <s v="Australia"/>
    <x v="16"/>
    <x v="21"/>
    <x v="109"/>
    <n v="349252.4"/>
    <n v="220"/>
    <x v="0"/>
  </r>
  <r>
    <s v="New Zealand"/>
    <x v="21"/>
    <x v="16"/>
    <x v="14"/>
    <n v="199180.38"/>
    <n v="148"/>
    <x v="0"/>
  </r>
  <r>
    <s v="UK"/>
    <x v="20"/>
    <x v="13"/>
    <x v="69"/>
    <n v="373504.32"/>
    <n v="776"/>
    <x v="1"/>
  </r>
  <r>
    <s v="UK"/>
    <x v="15"/>
    <x v="20"/>
    <x v="37"/>
    <n v="94516.800000000003"/>
    <n v="102"/>
    <x v="2"/>
  </r>
  <r>
    <s v="India"/>
    <x v="2"/>
    <x v="3"/>
    <x v="78"/>
    <n v="97895.14"/>
    <n v="112"/>
    <x v="0"/>
  </r>
  <r>
    <s v="UK"/>
    <x v="17"/>
    <x v="21"/>
    <x v="85"/>
    <n v="291224.78000000003"/>
    <n v="252"/>
    <x v="0"/>
  </r>
  <r>
    <s v="Australia"/>
    <x v="20"/>
    <x v="11"/>
    <x v="113"/>
    <n v="1020879.72"/>
    <n v="1650"/>
    <x v="1"/>
  </r>
  <r>
    <s v="UK"/>
    <x v="9"/>
    <x v="10"/>
    <x v="124"/>
    <n v="862591.8"/>
    <n v="1033"/>
    <x v="1"/>
  </r>
  <r>
    <s v="India"/>
    <x v="14"/>
    <x v="1"/>
    <x v="15"/>
    <n v="569484.02"/>
    <n v="396"/>
    <x v="2"/>
  </r>
  <r>
    <s v="Australia"/>
    <x v="12"/>
    <x v="20"/>
    <x v="44"/>
    <n v="665840"/>
    <n v="641"/>
    <x v="2"/>
  </r>
  <r>
    <s v="India"/>
    <x v="9"/>
    <x v="3"/>
    <x v="43"/>
    <n v="635718.16"/>
    <n v="1002"/>
    <x v="1"/>
  </r>
  <r>
    <s v="Australia"/>
    <x v="18"/>
    <x v="15"/>
    <x v="66"/>
    <n v="71558.06"/>
    <n v="37"/>
    <x v="0"/>
  </r>
  <r>
    <s v="USA"/>
    <x v="20"/>
    <x v="2"/>
    <x v="2"/>
    <n v="304510.15000000002"/>
    <n v="386"/>
    <x v="1"/>
  </r>
  <r>
    <s v="USA"/>
    <x v="3"/>
    <x v="20"/>
    <x v="45"/>
    <n v="1766725.17"/>
    <n v="1895"/>
    <x v="0"/>
  </r>
  <r>
    <s v="New Zealand"/>
    <x v="15"/>
    <x v="18"/>
    <x v="33"/>
    <n v="500695.51"/>
    <n v="591"/>
    <x v="2"/>
  </r>
  <r>
    <s v="UK"/>
    <x v="17"/>
    <x v="1"/>
    <x v="34"/>
    <n v="552721.05000000005"/>
    <n v="453"/>
    <x v="0"/>
  </r>
  <r>
    <s v="UK"/>
    <x v="19"/>
    <x v="6"/>
    <x v="12"/>
    <n v="892259.9"/>
    <n v="383"/>
    <x v="1"/>
  </r>
  <r>
    <s v="India"/>
    <x v="6"/>
    <x v="5"/>
    <x v="125"/>
    <n v="436890.51"/>
    <n v="261"/>
    <x v="2"/>
  </r>
  <r>
    <s v="UK"/>
    <x v="7"/>
    <x v="8"/>
    <x v="125"/>
    <n v="345502.08"/>
    <n v="354"/>
    <x v="0"/>
  </r>
  <r>
    <s v="India"/>
    <x v="17"/>
    <x v="7"/>
    <x v="31"/>
    <n v="523388.25"/>
    <n v="610"/>
    <x v="0"/>
  </r>
  <r>
    <s v="USA"/>
    <x v="11"/>
    <x v="1"/>
    <x v="62"/>
    <n v="523832.4"/>
    <n v="410"/>
    <x v="1"/>
  </r>
  <r>
    <s v="Canada"/>
    <x v="6"/>
    <x v="19"/>
    <x v="10"/>
    <n v="623692.30000000005"/>
    <n v="393"/>
    <x v="2"/>
  </r>
  <r>
    <s v="Canada"/>
    <x v="17"/>
    <x v="24"/>
    <x v="126"/>
    <n v="101778.11"/>
    <n v="80"/>
    <x v="0"/>
  </r>
  <r>
    <s v="UK"/>
    <x v="7"/>
    <x v="5"/>
    <x v="127"/>
    <n v="210534.03"/>
    <n v="197"/>
    <x v="0"/>
  </r>
  <r>
    <s v="New Zealand"/>
    <x v="17"/>
    <x v="19"/>
    <x v="74"/>
    <n v="155276.17000000001"/>
    <n v="147"/>
    <x v="0"/>
  </r>
  <r>
    <s v="Canada"/>
    <x v="21"/>
    <x v="18"/>
    <x v="4"/>
    <n v="759298.68"/>
    <n v="544"/>
    <x v="0"/>
  </r>
  <r>
    <s v="Canada"/>
    <x v="18"/>
    <x v="17"/>
    <x v="86"/>
    <n v="457072.7"/>
    <n v="243"/>
    <x v="0"/>
  </r>
  <r>
    <s v="Australia"/>
    <x v="17"/>
    <x v="1"/>
    <x v="120"/>
    <n v="366884.7"/>
    <n v="353"/>
    <x v="0"/>
  </r>
  <r>
    <s v="Australia"/>
    <x v="16"/>
    <x v="7"/>
    <x v="60"/>
    <n v="325326.96000000002"/>
    <n v="187"/>
    <x v="0"/>
  </r>
  <r>
    <s v="India"/>
    <x v="5"/>
    <x v="20"/>
    <x v="128"/>
    <n v="530299.98"/>
    <n v="418"/>
    <x v="0"/>
  </r>
  <r>
    <s v="New Zealand"/>
    <x v="1"/>
    <x v="18"/>
    <x v="74"/>
    <n v="110614"/>
    <n v="140"/>
    <x v="0"/>
  </r>
  <r>
    <s v="Australia"/>
    <x v="15"/>
    <x v="0"/>
    <x v="62"/>
    <n v="95366.6"/>
    <n v="100"/>
    <x v="2"/>
  </r>
  <r>
    <s v="Australia"/>
    <x v="6"/>
    <x v="7"/>
    <x v="88"/>
    <n v="299632.83"/>
    <n v="181"/>
    <x v="2"/>
  </r>
  <r>
    <s v="New Zealand"/>
    <x v="6"/>
    <x v="22"/>
    <x v="53"/>
    <n v="951321.07"/>
    <n v="476"/>
    <x v="2"/>
  </r>
  <r>
    <s v="India"/>
    <x v="15"/>
    <x v="13"/>
    <x v="92"/>
    <n v="416921.12"/>
    <n v="424"/>
    <x v="2"/>
  </r>
  <r>
    <s v="India"/>
    <x v="12"/>
    <x v="14"/>
    <x v="101"/>
    <n v="109156.04"/>
    <n v="136"/>
    <x v="2"/>
  </r>
  <r>
    <s v="UK"/>
    <x v="1"/>
    <x v="11"/>
    <x v="77"/>
    <n v="478437.33"/>
    <n v="696"/>
    <x v="0"/>
  </r>
  <r>
    <s v="UK"/>
    <x v="19"/>
    <x v="5"/>
    <x v="28"/>
    <n v="874209"/>
    <n v="447"/>
    <x v="1"/>
  </r>
  <r>
    <s v="India"/>
    <x v="17"/>
    <x v="21"/>
    <x v="3"/>
    <n v="827472.66"/>
    <n v="829"/>
    <x v="0"/>
  </r>
  <r>
    <s v="India"/>
    <x v="2"/>
    <x v="21"/>
    <x v="17"/>
    <n v="385519.12"/>
    <n v="389"/>
    <x v="0"/>
  </r>
  <r>
    <s v="UK"/>
    <x v="14"/>
    <x v="4"/>
    <x v="32"/>
    <n v="12798.24"/>
    <n v="9"/>
    <x v="2"/>
  </r>
  <r>
    <s v="India"/>
    <x v="1"/>
    <x v="21"/>
    <x v="129"/>
    <n v="412396.32"/>
    <n v="834"/>
    <x v="0"/>
  </r>
  <r>
    <s v="USA"/>
    <x v="2"/>
    <x v="23"/>
    <x v="42"/>
    <n v="416703.84"/>
    <n v="392"/>
    <x v="0"/>
  </r>
  <r>
    <s v="New Zealand"/>
    <x v="15"/>
    <x v="6"/>
    <x v="91"/>
    <n v="288935.92"/>
    <n v="327"/>
    <x v="2"/>
  </r>
  <r>
    <s v="USA"/>
    <x v="21"/>
    <x v="1"/>
    <x v="31"/>
    <n v="322497.21000000002"/>
    <n v="214"/>
    <x v="0"/>
  </r>
  <r>
    <s v="Canada"/>
    <x v="0"/>
    <x v="19"/>
    <x v="115"/>
    <n v="69811.210000000006"/>
    <n v="39"/>
    <x v="0"/>
  </r>
  <r>
    <s v="UK"/>
    <x v="21"/>
    <x v="11"/>
    <x v="17"/>
    <n v="246944.88"/>
    <n v="193"/>
    <x v="0"/>
  </r>
  <r>
    <s v="Australia"/>
    <x v="3"/>
    <x v="13"/>
    <x v="90"/>
    <n v="1063286"/>
    <n v="990"/>
    <x v="0"/>
  </r>
  <r>
    <s v="India"/>
    <x v="21"/>
    <x v="6"/>
    <x v="130"/>
    <n v="122828.16"/>
    <n v="78"/>
    <x v="0"/>
  </r>
  <r>
    <s v="Canada"/>
    <x v="9"/>
    <x v="3"/>
    <x v="20"/>
    <n v="1027310.76"/>
    <n v="1245"/>
    <x v="1"/>
  </r>
  <r>
    <s v="USA"/>
    <x v="9"/>
    <x v="8"/>
    <x v="104"/>
    <n v="268465.12"/>
    <n v="339"/>
    <x v="1"/>
  </r>
  <r>
    <s v="USA"/>
    <x v="21"/>
    <x v="14"/>
    <x v="5"/>
    <n v="95735.5"/>
    <n v="57"/>
    <x v="0"/>
  </r>
  <r>
    <s v="USA"/>
    <x v="2"/>
    <x v="4"/>
    <x v="131"/>
    <n v="878927.84"/>
    <n v="802"/>
    <x v="0"/>
  </r>
  <r>
    <s v="UK"/>
    <x v="4"/>
    <x v="1"/>
    <x v="132"/>
    <n v="530449.92000000004"/>
    <n v="364"/>
    <x v="1"/>
  </r>
  <r>
    <s v="Canada"/>
    <x v="19"/>
    <x v="6"/>
    <x v="92"/>
    <n v="401839.2"/>
    <n v="187"/>
    <x v="1"/>
  </r>
  <r>
    <s v="Canada"/>
    <x v="14"/>
    <x v="1"/>
    <x v="84"/>
    <n v="319617.2"/>
    <n v="215"/>
    <x v="2"/>
  </r>
  <r>
    <s v="UK"/>
    <x v="13"/>
    <x v="0"/>
    <x v="133"/>
    <n v="375838.4"/>
    <n v="322"/>
    <x v="0"/>
  </r>
  <r>
    <s v="UK"/>
    <x v="7"/>
    <x v="14"/>
    <x v="25"/>
    <n v="64923.6"/>
    <n v="59"/>
    <x v="0"/>
  </r>
  <r>
    <s v="Canada"/>
    <x v="11"/>
    <x v="5"/>
    <x v="76"/>
    <n v="788416.3"/>
    <n v="557"/>
    <x v="1"/>
  </r>
  <r>
    <s v="Canada"/>
    <x v="7"/>
    <x v="0"/>
    <x v="38"/>
    <n v="665328.16"/>
    <n v="552"/>
    <x v="0"/>
  </r>
  <r>
    <s v="USA"/>
    <x v="17"/>
    <x v="5"/>
    <x v="12"/>
    <n v="913639.44"/>
    <n v="767"/>
    <x v="0"/>
  </r>
  <r>
    <s v="UK"/>
    <x v="4"/>
    <x v="7"/>
    <x v="19"/>
    <n v="281887.40999999997"/>
    <n v="171"/>
    <x v="1"/>
  </r>
  <r>
    <s v="UK"/>
    <x v="19"/>
    <x v="0"/>
    <x v="14"/>
    <n v="187227.32"/>
    <n v="84"/>
    <x v="1"/>
  </r>
  <r>
    <s v="Canada"/>
    <x v="21"/>
    <x v="15"/>
    <x v="4"/>
    <n v="341978.35"/>
    <n v="238"/>
    <x v="0"/>
  </r>
  <r>
    <s v="Australia"/>
    <x v="5"/>
    <x v="22"/>
    <x v="134"/>
    <n v="889732.2"/>
    <n v="928"/>
    <x v="0"/>
  </r>
  <r>
    <s v="India"/>
    <x v="10"/>
    <x v="9"/>
    <x v="25"/>
    <n v="527497.94999999995"/>
    <n v="322"/>
    <x v="1"/>
  </r>
  <r>
    <s v="New Zealand"/>
    <x v="7"/>
    <x v="12"/>
    <x v="113"/>
    <n v="296521.75"/>
    <n v="336"/>
    <x v="0"/>
  </r>
  <r>
    <s v="Canada"/>
    <x v="6"/>
    <x v="5"/>
    <x v="36"/>
    <n v="542578.75"/>
    <n v="351"/>
    <x v="2"/>
  </r>
  <r>
    <s v="USA"/>
    <x v="5"/>
    <x v="9"/>
    <x v="121"/>
    <n v="103376.98"/>
    <n v="100"/>
    <x v="0"/>
  </r>
  <r>
    <s v="UK"/>
    <x v="1"/>
    <x v="15"/>
    <x v="104"/>
    <n v="347992.96"/>
    <n v="539"/>
    <x v="0"/>
  </r>
  <r>
    <s v="India"/>
    <x v="8"/>
    <x v="17"/>
    <x v="52"/>
    <n v="263704"/>
    <n v="324"/>
    <x v="1"/>
  </r>
  <r>
    <s v="Australia"/>
    <x v="14"/>
    <x v="2"/>
    <x v="115"/>
    <n v="143199"/>
    <n v="105"/>
    <x v="2"/>
  </r>
  <r>
    <s v="USA"/>
    <x v="8"/>
    <x v="20"/>
    <x v="132"/>
    <n v="611407.16"/>
    <n v="644"/>
    <x v="1"/>
  </r>
  <r>
    <s v="India"/>
    <x v="5"/>
    <x v="6"/>
    <x v="123"/>
    <n v="37384.199999999997"/>
    <n v="33"/>
    <x v="0"/>
  </r>
  <r>
    <s v="New Zealand"/>
    <x v="17"/>
    <x v="15"/>
    <x v="135"/>
    <n v="371045.43"/>
    <n v="390"/>
    <x v="0"/>
  </r>
  <r>
    <s v="UK"/>
    <x v="18"/>
    <x v="24"/>
    <x v="57"/>
    <n v="264046.44"/>
    <n v="145"/>
    <x v="0"/>
  </r>
  <r>
    <s v="UK"/>
    <x v="19"/>
    <x v="8"/>
    <x v="28"/>
    <n v="359426.2"/>
    <n v="181"/>
    <x v="1"/>
  </r>
  <r>
    <s v="USA"/>
    <x v="11"/>
    <x v="16"/>
    <x v="97"/>
    <n v="158690.28"/>
    <n v="135"/>
    <x v="1"/>
  </r>
  <r>
    <s v="Australia"/>
    <x v="20"/>
    <x v="23"/>
    <x v="136"/>
    <n v="213372.6"/>
    <n v="283"/>
    <x v="1"/>
  </r>
  <r>
    <s v="Canada"/>
    <x v="3"/>
    <x v="7"/>
    <x v="60"/>
    <n v="31337.46"/>
    <n v="32"/>
    <x v="0"/>
  </r>
  <r>
    <s v="USA"/>
    <x v="10"/>
    <x v="6"/>
    <x v="137"/>
    <n v="857739.96"/>
    <n v="556"/>
    <x v="1"/>
  </r>
  <r>
    <s v="Australia"/>
    <x v="16"/>
    <x v="5"/>
    <x v="79"/>
    <n v="368261.88"/>
    <n v="214"/>
    <x v="0"/>
  </r>
  <r>
    <s v="India"/>
    <x v="11"/>
    <x v="6"/>
    <x v="81"/>
    <n v="490214.55"/>
    <n v="390"/>
    <x v="1"/>
  </r>
  <r>
    <s v="Canada"/>
    <x v="14"/>
    <x v="0"/>
    <x v="35"/>
    <n v="522081.56"/>
    <n v="370"/>
    <x v="2"/>
  </r>
  <r>
    <s v="UK"/>
    <x v="7"/>
    <x v="10"/>
    <x v="55"/>
    <n v="1172611.3"/>
    <n v="983"/>
    <x v="0"/>
  </r>
  <r>
    <s v="India"/>
    <x v="17"/>
    <x v="18"/>
    <x v="88"/>
    <n v="102932.55"/>
    <n v="111"/>
    <x v="0"/>
  </r>
  <r>
    <s v="Australia"/>
    <x v="21"/>
    <x v="21"/>
    <x v="96"/>
    <n v="14003.08"/>
    <n v="9"/>
    <x v="0"/>
  </r>
  <r>
    <s v="UK"/>
    <x v="21"/>
    <x v="1"/>
    <x v="1"/>
    <n v="815417.4"/>
    <n v="522"/>
    <x v="0"/>
  </r>
  <r>
    <s v="India"/>
    <x v="14"/>
    <x v="0"/>
    <x v="10"/>
    <n v="549415.43999999994"/>
    <n v="418"/>
    <x v="2"/>
  </r>
  <r>
    <s v="New Zealand"/>
    <x v="12"/>
    <x v="2"/>
    <x v="68"/>
    <n v="241901.66"/>
    <n v="332"/>
    <x v="2"/>
  </r>
  <r>
    <s v="New Zealand"/>
    <x v="6"/>
    <x v="0"/>
    <x v="33"/>
    <n v="9109.17"/>
    <n v="6"/>
    <x v="2"/>
  </r>
  <r>
    <s v="New Zealand"/>
    <x v="9"/>
    <x v="6"/>
    <x v="25"/>
    <n v="203495.04000000001"/>
    <n v="305"/>
    <x v="1"/>
  </r>
  <r>
    <s v="USA"/>
    <x v="12"/>
    <x v="16"/>
    <x v="138"/>
    <n v="240963.87"/>
    <n v="282"/>
    <x v="2"/>
  </r>
  <r>
    <s v="India"/>
    <x v="9"/>
    <x v="16"/>
    <x v="107"/>
    <n v="478094.4"/>
    <n v="672"/>
    <x v="1"/>
  </r>
  <r>
    <s v="New Zealand"/>
    <x v="9"/>
    <x v="24"/>
    <x v="70"/>
    <n v="103764.36"/>
    <n v="138"/>
    <x v="1"/>
  </r>
  <r>
    <s v="UK"/>
    <x v="10"/>
    <x v="1"/>
    <x v="40"/>
    <n v="280685.3"/>
    <n v="151"/>
    <x v="1"/>
  </r>
  <r>
    <s v="India"/>
    <x v="18"/>
    <x v="5"/>
    <x v="139"/>
    <n v="25643.52"/>
    <n v="14"/>
    <x v="0"/>
  </r>
  <r>
    <s v="Australia"/>
    <x v="2"/>
    <x v="2"/>
    <x v="88"/>
    <n v="816800.6"/>
    <n v="899"/>
    <x v="0"/>
  </r>
  <r>
    <s v="UK"/>
    <x v="12"/>
    <x v="7"/>
    <x v="55"/>
    <n v="258898.08"/>
    <n v="296"/>
    <x v="2"/>
  </r>
  <r>
    <s v="USA"/>
    <x v="20"/>
    <x v="10"/>
    <x v="140"/>
    <n v="107427.6"/>
    <n v="143"/>
    <x v="1"/>
  </r>
  <r>
    <s v="UK"/>
    <x v="6"/>
    <x v="17"/>
    <x v="141"/>
    <n v="35451.360000000001"/>
    <n v="24"/>
    <x v="2"/>
  </r>
  <r>
    <s v="Canada"/>
    <x v="20"/>
    <x v="18"/>
    <x v="15"/>
    <n v="34600.44"/>
    <n v="68"/>
    <x v="1"/>
  </r>
  <r>
    <s v="Canada"/>
    <x v="6"/>
    <x v="23"/>
    <x v="142"/>
    <n v="85415.33"/>
    <n v="49"/>
    <x v="2"/>
  </r>
  <r>
    <s v="New Zealand"/>
    <x v="11"/>
    <x v="6"/>
    <x v="23"/>
    <n v="252079.52"/>
    <n v="214"/>
    <x v="1"/>
  </r>
  <r>
    <s v="USA"/>
    <x v="3"/>
    <x v="2"/>
    <x v="104"/>
    <n v="1081696"/>
    <n v="1281"/>
    <x v="0"/>
  </r>
  <r>
    <s v="USA"/>
    <x v="18"/>
    <x v="24"/>
    <x v="143"/>
    <n v="28410.48"/>
    <n v="17"/>
    <x v="0"/>
  </r>
  <r>
    <s v="New Zealand"/>
    <x v="10"/>
    <x v="16"/>
    <x v="144"/>
    <n v="45352.86"/>
    <n v="28"/>
    <x v="1"/>
  </r>
  <r>
    <s v="USA"/>
    <x v="11"/>
    <x v="20"/>
    <x v="145"/>
    <n v="1020191.76"/>
    <n v="643"/>
    <x v="1"/>
  </r>
  <r>
    <s v="India"/>
    <x v="11"/>
    <x v="21"/>
    <x v="120"/>
    <n v="380268"/>
    <n v="237"/>
    <x v="1"/>
  </r>
  <r>
    <s v="UK"/>
    <x v="20"/>
    <x v="11"/>
    <x v="59"/>
    <n v="564559.80000000005"/>
    <n v="794"/>
    <x v="1"/>
  </r>
  <r>
    <s v="UK"/>
    <x v="6"/>
    <x v="8"/>
    <x v="106"/>
    <n v="591408.72"/>
    <n v="317"/>
    <x v="2"/>
  </r>
  <r>
    <s v="UK"/>
    <x v="21"/>
    <x v="4"/>
    <x v="29"/>
    <n v="224963.9"/>
    <n v="169"/>
    <x v="0"/>
  </r>
  <r>
    <s v="India"/>
    <x v="9"/>
    <x v="8"/>
    <x v="46"/>
    <n v="481168.24"/>
    <n v="494"/>
    <x v="1"/>
  </r>
  <r>
    <s v="India"/>
    <x v="16"/>
    <x v="15"/>
    <x v="62"/>
    <n v="94813.18"/>
    <n v="59"/>
    <x v="0"/>
  </r>
  <r>
    <s v="New Zealand"/>
    <x v="16"/>
    <x v="7"/>
    <x v="2"/>
    <n v="306412.68"/>
    <n v="161"/>
    <x v="0"/>
  </r>
  <r>
    <s v="Canada"/>
    <x v="17"/>
    <x v="15"/>
    <x v="99"/>
    <n v="296429"/>
    <n v="310"/>
    <x v="0"/>
  </r>
  <r>
    <s v="UK"/>
    <x v="10"/>
    <x v="13"/>
    <x v="112"/>
    <n v="991365.9"/>
    <n v="534"/>
    <x v="1"/>
  </r>
  <r>
    <s v="USA"/>
    <x v="4"/>
    <x v="0"/>
    <x v="133"/>
    <n v="396450.6"/>
    <n v="303"/>
    <x v="1"/>
  </r>
  <r>
    <s v="India"/>
    <x v="21"/>
    <x v="1"/>
    <x v="146"/>
    <n v="573882.4"/>
    <n v="429"/>
    <x v="0"/>
  </r>
  <r>
    <s v="UK"/>
    <x v="1"/>
    <x v="7"/>
    <x v="42"/>
    <n v="589308.30000000005"/>
    <n v="1127"/>
    <x v="0"/>
  </r>
  <r>
    <s v="Australia"/>
    <x v="3"/>
    <x v="0"/>
    <x v="89"/>
    <n v="436565.43"/>
    <n v="531"/>
    <x v="0"/>
  </r>
  <r>
    <s v="USA"/>
    <x v="4"/>
    <x v="16"/>
    <x v="81"/>
    <n v="141714.29999999999"/>
    <n v="102"/>
    <x v="1"/>
  </r>
  <r>
    <s v="UK"/>
    <x v="0"/>
    <x v="13"/>
    <x v="147"/>
    <n v="615617.80000000005"/>
    <n v="375"/>
    <x v="0"/>
  </r>
  <r>
    <s v="India"/>
    <x v="8"/>
    <x v="7"/>
    <x v="48"/>
    <n v="68801.039999999994"/>
    <n v="80"/>
    <x v="1"/>
  </r>
  <r>
    <s v="New Zealand"/>
    <x v="0"/>
    <x v="19"/>
    <x v="55"/>
    <n v="200374.72"/>
    <n v="127"/>
    <x v="0"/>
  </r>
  <r>
    <s v="UK"/>
    <x v="3"/>
    <x v="22"/>
    <x v="28"/>
    <n v="287385"/>
    <n v="283"/>
    <x v="0"/>
  </r>
  <r>
    <s v="USA"/>
    <x v="4"/>
    <x v="2"/>
    <x v="124"/>
    <n v="524865.18000000005"/>
    <n v="359"/>
    <x v="1"/>
  </r>
  <r>
    <s v="Canada"/>
    <x v="14"/>
    <x v="20"/>
    <x v="63"/>
    <n v="1106822.6399999999"/>
    <n v="741"/>
    <x v="2"/>
  </r>
  <r>
    <s v="New Zealand"/>
    <x v="21"/>
    <x v="17"/>
    <x v="129"/>
    <n v="512616.37"/>
    <n v="357"/>
    <x v="0"/>
  </r>
  <r>
    <s v="Australia"/>
    <x v="19"/>
    <x v="8"/>
    <x v="40"/>
    <n v="145960.92000000001"/>
    <n v="73"/>
    <x v="1"/>
  </r>
  <r>
    <s v="India"/>
    <x v="17"/>
    <x v="5"/>
    <x v="91"/>
    <n v="881251.56"/>
    <n v="835"/>
    <x v="0"/>
  </r>
  <r>
    <s v="New Zealand"/>
    <x v="12"/>
    <x v="0"/>
    <x v="35"/>
    <n v="809472.16"/>
    <n v="994"/>
    <x v="2"/>
  </r>
  <r>
    <s v="USA"/>
    <x v="5"/>
    <x v="12"/>
    <x v="73"/>
    <n v="499927.89"/>
    <n v="422"/>
    <x v="0"/>
  </r>
  <r>
    <s v="USA"/>
    <x v="17"/>
    <x v="9"/>
    <x v="1"/>
    <n v="279129.76"/>
    <n v="289"/>
    <x v="0"/>
  </r>
  <r>
    <s v="India"/>
    <x v="19"/>
    <x v="8"/>
    <x v="148"/>
    <n v="232386.77"/>
    <n v="109"/>
    <x v="1"/>
  </r>
  <r>
    <s v="UK"/>
    <x v="9"/>
    <x v="19"/>
    <x v="36"/>
    <n v="436505.16"/>
    <n v="597"/>
    <x v="1"/>
  </r>
  <r>
    <s v="UK"/>
    <x v="11"/>
    <x v="8"/>
    <x v="149"/>
    <n v="181192.69"/>
    <n v="137"/>
    <x v="1"/>
  </r>
  <r>
    <s v="UK"/>
    <x v="17"/>
    <x v="23"/>
    <x v="132"/>
    <n v="561109.85"/>
    <n v="465"/>
    <x v="0"/>
  </r>
  <r>
    <s v="India"/>
    <x v="5"/>
    <x v="17"/>
    <x v="47"/>
    <n v="208680.36"/>
    <n v="213"/>
    <x v="0"/>
  </r>
  <r>
    <s v="Australia"/>
    <x v="18"/>
    <x v="21"/>
    <x v="150"/>
    <n v="432980.1"/>
    <n v="235"/>
    <x v="0"/>
  </r>
  <r>
    <s v="India"/>
    <x v="0"/>
    <x v="14"/>
    <x v="137"/>
    <n v="863257.5"/>
    <n v="584"/>
    <x v="0"/>
  </r>
  <r>
    <s v="Canada"/>
    <x v="8"/>
    <x v="24"/>
    <x v="77"/>
    <n v="413221.9"/>
    <n v="493"/>
    <x v="1"/>
  </r>
  <r>
    <s v="Canada"/>
    <x v="1"/>
    <x v="7"/>
    <x v="94"/>
    <n v="587837.25"/>
    <n v="880"/>
    <x v="0"/>
  </r>
  <r>
    <s v="Australia"/>
    <x v="4"/>
    <x v="17"/>
    <x v="151"/>
    <n v="1316228.2"/>
    <n v="1010"/>
    <x v="1"/>
  </r>
  <r>
    <s v="USA"/>
    <x v="15"/>
    <x v="2"/>
    <x v="37"/>
    <n v="198718.17"/>
    <n v="191"/>
    <x v="2"/>
  </r>
  <r>
    <s v="USA"/>
    <x v="14"/>
    <x v="21"/>
    <x v="57"/>
    <n v="328826.40000000002"/>
    <n v="189"/>
    <x v="2"/>
  </r>
  <r>
    <s v="Australia"/>
    <x v="17"/>
    <x v="14"/>
    <x v="60"/>
    <n v="263894.40000000002"/>
    <n v="231"/>
    <x v="0"/>
  </r>
  <r>
    <s v="Canada"/>
    <x v="18"/>
    <x v="9"/>
    <x v="146"/>
    <n v="654786.86"/>
    <n v="384"/>
    <x v="0"/>
  </r>
  <r>
    <s v="Australia"/>
    <x v="11"/>
    <x v="6"/>
    <x v="47"/>
    <n v="430221.12"/>
    <n v="341"/>
    <x v="1"/>
  </r>
  <r>
    <s v="New Zealand"/>
    <x v="21"/>
    <x v="4"/>
    <x v="104"/>
    <n v="203014"/>
    <n v="142"/>
    <x v="0"/>
  </r>
  <r>
    <s v="Australia"/>
    <x v="18"/>
    <x v="0"/>
    <x v="21"/>
    <n v="1068930.24"/>
    <n v="565"/>
    <x v="0"/>
  </r>
  <r>
    <s v="New Zealand"/>
    <x v="13"/>
    <x v="8"/>
    <x v="11"/>
    <n v="762704.6"/>
    <n v="515"/>
    <x v="0"/>
  </r>
  <r>
    <s v="Canada"/>
    <x v="10"/>
    <x v="8"/>
    <x v="152"/>
    <n v="318310.71999999997"/>
    <n v="181"/>
    <x v="1"/>
  </r>
  <r>
    <s v="India"/>
    <x v="14"/>
    <x v="15"/>
    <x v="105"/>
    <n v="341245.8"/>
    <n v="243"/>
    <x v="2"/>
  </r>
  <r>
    <s v="Canada"/>
    <x v="9"/>
    <x v="16"/>
    <x v="54"/>
    <n v="355153.68"/>
    <n v="388"/>
    <x v="1"/>
  </r>
  <r>
    <s v="New Zealand"/>
    <x v="13"/>
    <x v="16"/>
    <x v="116"/>
    <n v="688480.45"/>
    <n v="463"/>
    <x v="0"/>
  </r>
  <r>
    <s v="India"/>
    <x v="21"/>
    <x v="5"/>
    <x v="22"/>
    <n v="569546.04"/>
    <n v="469"/>
    <x v="0"/>
  </r>
  <r>
    <s v="UK"/>
    <x v="15"/>
    <x v="14"/>
    <x v="94"/>
    <n v="285685.40000000002"/>
    <n v="251"/>
    <x v="2"/>
  </r>
  <r>
    <s v="Australia"/>
    <x v="7"/>
    <x v="18"/>
    <x v="126"/>
    <n v="260256.08"/>
    <n v="276"/>
    <x v="0"/>
  </r>
  <r>
    <s v="Canada"/>
    <x v="13"/>
    <x v="6"/>
    <x v="27"/>
    <n v="871778.6"/>
    <n v="568"/>
    <x v="0"/>
  </r>
  <r>
    <s v="New Zealand"/>
    <x v="14"/>
    <x v="6"/>
    <x v="153"/>
    <n v="321875.40000000002"/>
    <n v="257"/>
    <x v="2"/>
  </r>
  <r>
    <s v="New Zealand"/>
    <x v="14"/>
    <x v="14"/>
    <x v="92"/>
    <n v="351622.04"/>
    <n v="220"/>
    <x v="2"/>
  </r>
  <r>
    <s v="UK"/>
    <x v="0"/>
    <x v="23"/>
    <x v="154"/>
    <n v="673979.46"/>
    <n v="415"/>
    <x v="0"/>
  </r>
  <r>
    <s v="UK"/>
    <x v="19"/>
    <x v="11"/>
    <x v="84"/>
    <n v="1094455.18"/>
    <n v="536"/>
    <x v="1"/>
  </r>
  <r>
    <s v="Canada"/>
    <x v="5"/>
    <x v="13"/>
    <x v="97"/>
    <n v="1084579.72"/>
    <n v="1058"/>
    <x v="0"/>
  </r>
  <r>
    <s v="Canada"/>
    <x v="2"/>
    <x v="18"/>
    <x v="22"/>
    <n v="1065717.52"/>
    <n v="958"/>
    <x v="0"/>
  </r>
  <r>
    <s v="India"/>
    <x v="5"/>
    <x v="23"/>
    <x v="155"/>
    <n v="426424.6"/>
    <n v="383"/>
    <x v="0"/>
  </r>
  <r>
    <s v="USA"/>
    <x v="1"/>
    <x v="11"/>
    <x v="154"/>
    <n v="626190.6"/>
    <n v="785"/>
    <x v="0"/>
  </r>
  <r>
    <s v="USA"/>
    <x v="7"/>
    <x v="2"/>
    <x v="3"/>
    <n v="711103.12"/>
    <n v="679"/>
    <x v="0"/>
  </r>
  <r>
    <s v="USA"/>
    <x v="16"/>
    <x v="6"/>
    <x v="99"/>
    <n v="225033.76"/>
    <n v="119"/>
    <x v="0"/>
  </r>
  <r>
    <s v="Canada"/>
    <x v="21"/>
    <x v="21"/>
    <x v="48"/>
    <n v="245350.56"/>
    <n v="182"/>
    <x v="0"/>
  </r>
  <r>
    <s v="India"/>
    <x v="4"/>
    <x v="12"/>
    <x v="156"/>
    <n v="680065.47"/>
    <n v="414"/>
    <x v="1"/>
  </r>
  <r>
    <s v="Canada"/>
    <x v="10"/>
    <x v="16"/>
    <x v="36"/>
    <n v="144856.25"/>
    <n v="101"/>
    <x v="1"/>
  </r>
  <r>
    <s v="UK"/>
    <x v="12"/>
    <x v="23"/>
    <x v="49"/>
    <n v="879428.2"/>
    <n v="1211"/>
    <x v="2"/>
  </r>
  <r>
    <s v="Canada"/>
    <x v="15"/>
    <x v="4"/>
    <x v="25"/>
    <n v="228558.96"/>
    <n v="197"/>
    <x v="2"/>
  </r>
  <r>
    <s v="Australia"/>
    <x v="0"/>
    <x v="11"/>
    <x v="157"/>
    <n v="696872.4"/>
    <n v="420"/>
    <x v="0"/>
  </r>
  <r>
    <s v="New Zealand"/>
    <x v="6"/>
    <x v="14"/>
    <x v="22"/>
    <n v="483239.47"/>
    <n v="263"/>
    <x v="2"/>
  </r>
  <r>
    <s v="New Zealand"/>
    <x v="18"/>
    <x v="17"/>
    <x v="103"/>
    <n v="297321.78000000003"/>
    <n v="164"/>
    <x v="0"/>
  </r>
  <r>
    <s v="USA"/>
    <x v="3"/>
    <x v="0"/>
    <x v="32"/>
    <n v="157837.47"/>
    <n v="202"/>
    <x v="0"/>
  </r>
  <r>
    <s v="Canada"/>
    <x v="19"/>
    <x v="13"/>
    <x v="103"/>
    <n v="114774.1"/>
    <n v="61"/>
    <x v="1"/>
  </r>
  <r>
    <s v="India"/>
    <x v="2"/>
    <x v="20"/>
    <x v="148"/>
    <n v="606686.07999999996"/>
    <n v="668"/>
    <x v="0"/>
  </r>
  <r>
    <s v="UK"/>
    <x v="19"/>
    <x v="4"/>
    <x v="107"/>
    <n v="333092.47999999998"/>
    <n v="144"/>
    <x v="1"/>
  </r>
  <r>
    <s v="India"/>
    <x v="16"/>
    <x v="7"/>
    <x v="80"/>
    <n v="582578.71"/>
    <n v="342"/>
    <x v="0"/>
  </r>
  <r>
    <s v="USA"/>
    <x v="3"/>
    <x v="21"/>
    <x v="47"/>
    <n v="1013833.59"/>
    <n v="1108"/>
    <x v="0"/>
  </r>
  <r>
    <s v="Australia"/>
    <x v="20"/>
    <x v="4"/>
    <x v="60"/>
    <n v="173980.38"/>
    <n v="313"/>
    <x v="1"/>
  </r>
  <r>
    <s v="Canada"/>
    <x v="20"/>
    <x v="0"/>
    <x v="73"/>
    <n v="48711.74"/>
    <n v="60"/>
    <x v="1"/>
  </r>
  <r>
    <s v="India"/>
    <x v="12"/>
    <x v="12"/>
    <x v="128"/>
    <n v="1386868.7"/>
    <n v="1225"/>
    <x v="2"/>
  </r>
  <r>
    <s v="USA"/>
    <x v="20"/>
    <x v="16"/>
    <x v="136"/>
    <n v="348106.08"/>
    <n v="439"/>
    <x v="1"/>
  </r>
  <r>
    <s v="Canada"/>
    <x v="18"/>
    <x v="19"/>
    <x v="72"/>
    <n v="291292.68"/>
    <n v="150"/>
    <x v="0"/>
  </r>
  <r>
    <s v="Canada"/>
    <x v="16"/>
    <x v="20"/>
    <x v="47"/>
    <n v="3625.51"/>
    <n v="3"/>
    <x v="0"/>
  </r>
  <r>
    <s v="UK"/>
    <x v="14"/>
    <x v="11"/>
    <x v="26"/>
    <n v="923589.8"/>
    <n v="536"/>
    <x v="2"/>
  </r>
  <r>
    <s v="USA"/>
    <x v="17"/>
    <x v="23"/>
    <x v="3"/>
    <n v="450059.4"/>
    <n v="483"/>
    <x v="0"/>
  </r>
  <r>
    <s v="New Zealand"/>
    <x v="3"/>
    <x v="24"/>
    <x v="41"/>
    <n v="309440.88"/>
    <n v="275"/>
    <x v="0"/>
  </r>
  <r>
    <s v="India"/>
    <x v="7"/>
    <x v="20"/>
    <x v="103"/>
    <n v="39637.5"/>
    <n v="35"/>
    <x v="0"/>
  </r>
  <r>
    <s v="Australia"/>
    <x v="9"/>
    <x v="10"/>
    <x v="93"/>
    <n v="1160509.1399999999"/>
    <n v="1259"/>
    <x v="1"/>
  </r>
  <r>
    <s v="UK"/>
    <x v="1"/>
    <x v="1"/>
    <x v="59"/>
    <n v="259249.62"/>
    <n v="410"/>
    <x v="0"/>
  </r>
  <r>
    <s v="UK"/>
    <x v="6"/>
    <x v="0"/>
    <x v="89"/>
    <n v="313787.03999999998"/>
    <n v="158"/>
    <x v="2"/>
  </r>
  <r>
    <s v="Canada"/>
    <x v="10"/>
    <x v="1"/>
    <x v="89"/>
    <n v="23396.73"/>
    <n v="14"/>
    <x v="1"/>
  </r>
  <r>
    <s v="UK"/>
    <x v="6"/>
    <x v="18"/>
    <x v="129"/>
    <n v="411608.82"/>
    <n v="245"/>
    <x v="2"/>
  </r>
  <r>
    <s v="Australia"/>
    <x v="12"/>
    <x v="3"/>
    <x v="88"/>
    <n v="136807.44"/>
    <n v="185"/>
    <x v="2"/>
  </r>
  <r>
    <s v="Canada"/>
    <x v="5"/>
    <x v="23"/>
    <x v="84"/>
    <n v="448980.63"/>
    <n v="452"/>
    <x v="0"/>
  </r>
  <r>
    <s v="Canada"/>
    <x v="18"/>
    <x v="20"/>
    <x v="25"/>
    <n v="197723.4"/>
    <n v="97"/>
    <x v="0"/>
  </r>
  <r>
    <s v="New Zealand"/>
    <x v="4"/>
    <x v="16"/>
    <x v="17"/>
    <n v="611367.61"/>
    <n v="435"/>
    <x v="1"/>
  </r>
  <r>
    <s v="New Zealand"/>
    <x v="9"/>
    <x v="11"/>
    <x v="93"/>
    <n v="90746.04"/>
    <n v="103"/>
    <x v="1"/>
  </r>
  <r>
    <s v="New Zealand"/>
    <x v="19"/>
    <x v="23"/>
    <x v="145"/>
    <n v="469564.48"/>
    <n v="202"/>
    <x v="1"/>
  </r>
  <r>
    <s v="Australia"/>
    <x v="7"/>
    <x v="17"/>
    <x v="31"/>
    <n v="446846.4"/>
    <n v="504"/>
    <x v="0"/>
  </r>
  <r>
    <s v="USA"/>
    <x v="17"/>
    <x v="8"/>
    <x v="100"/>
    <n v="28139.65"/>
    <n v="25"/>
    <x v="0"/>
  </r>
  <r>
    <s v="USA"/>
    <x v="3"/>
    <x v="23"/>
    <x v="109"/>
    <n v="205493.4"/>
    <n v="247"/>
    <x v="0"/>
  </r>
  <r>
    <s v="New Zealand"/>
    <x v="15"/>
    <x v="22"/>
    <x v="158"/>
    <n v="545893.31999999995"/>
    <n v="461"/>
    <x v="2"/>
  </r>
  <r>
    <s v="USA"/>
    <x v="5"/>
    <x v="6"/>
    <x v="43"/>
    <n v="254437.4"/>
    <n v="264"/>
    <x v="0"/>
  </r>
  <r>
    <s v="New Zealand"/>
    <x v="12"/>
    <x v="10"/>
    <x v="28"/>
    <n v="141653.26"/>
    <n v="180"/>
    <x v="2"/>
  </r>
  <r>
    <s v="India"/>
    <x v="16"/>
    <x v="3"/>
    <x v="88"/>
    <n v="207699.03"/>
    <n v="108"/>
    <x v="0"/>
  </r>
  <r>
    <s v="UK"/>
    <x v="0"/>
    <x v="1"/>
    <x v="144"/>
    <n v="707375.13"/>
    <n v="430"/>
    <x v="0"/>
  </r>
  <r>
    <s v="UK"/>
    <x v="5"/>
    <x v="15"/>
    <x v="52"/>
    <n v="608069"/>
    <n v="514"/>
    <x v="0"/>
  </r>
  <r>
    <s v="India"/>
    <x v="13"/>
    <x v="15"/>
    <x v="105"/>
    <n v="702448.11"/>
    <n v="604"/>
    <x v="0"/>
  </r>
  <r>
    <s v="UK"/>
    <x v="15"/>
    <x v="11"/>
    <x v="157"/>
    <n v="300887.15999999997"/>
    <n v="293"/>
    <x v="2"/>
  </r>
  <r>
    <s v="Australia"/>
    <x v="12"/>
    <x v="24"/>
    <x v="1"/>
    <n v="19641.650000000001"/>
    <n v="19"/>
    <x v="2"/>
  </r>
  <r>
    <s v="India"/>
    <x v="3"/>
    <x v="10"/>
    <x v="58"/>
    <n v="127866.2"/>
    <n v="108"/>
    <x v="0"/>
  </r>
  <r>
    <s v="India"/>
    <x v="19"/>
    <x v="3"/>
    <x v="84"/>
    <n v="36513.82"/>
    <n v="19"/>
    <x v="1"/>
  </r>
  <r>
    <s v="Canada"/>
    <x v="8"/>
    <x v="0"/>
    <x v="64"/>
    <n v="855460.9"/>
    <n v="785"/>
    <x v="1"/>
  </r>
  <r>
    <s v="New Zealand"/>
    <x v="0"/>
    <x v="14"/>
    <x v="135"/>
    <n v="227847.2"/>
    <n v="147"/>
    <x v="0"/>
  </r>
  <r>
    <s v="New Zealand"/>
    <x v="6"/>
    <x v="12"/>
    <x v="51"/>
    <n v="73337.320000000007"/>
    <n v="40"/>
    <x v="2"/>
  </r>
  <r>
    <s v="New Zealand"/>
    <x v="17"/>
    <x v="14"/>
    <x v="49"/>
    <n v="42974.96"/>
    <n v="41"/>
    <x v="0"/>
  </r>
  <r>
    <s v="UK"/>
    <x v="9"/>
    <x v="15"/>
    <x v="33"/>
    <n v="485843.82"/>
    <n v="492"/>
    <x v="1"/>
  </r>
  <r>
    <s v="Australia"/>
    <x v="16"/>
    <x v="13"/>
    <x v="125"/>
    <n v="550949.98"/>
    <n v="350"/>
    <x v="0"/>
  </r>
  <r>
    <s v="India"/>
    <x v="20"/>
    <x v="24"/>
    <x v="27"/>
    <n v="539234.07999999996"/>
    <n v="847"/>
    <x v="1"/>
  </r>
  <r>
    <s v="Australia"/>
    <x v="15"/>
    <x v="24"/>
    <x v="81"/>
    <n v="516669.44"/>
    <n v="552"/>
    <x v="2"/>
  </r>
  <r>
    <s v="USA"/>
    <x v="13"/>
    <x v="21"/>
    <x v="122"/>
    <n v="282028.32"/>
    <n v="236"/>
    <x v="0"/>
  </r>
  <r>
    <s v="UK"/>
    <x v="15"/>
    <x v="23"/>
    <x v="12"/>
    <n v="880333.58"/>
    <n v="725"/>
    <x v="2"/>
  </r>
  <r>
    <s v="Australia"/>
    <x v="7"/>
    <x v="16"/>
    <x v="103"/>
    <n v="616446.6"/>
    <n v="530"/>
    <x v="0"/>
  </r>
  <r>
    <s v="USA"/>
    <x v="13"/>
    <x v="24"/>
    <x v="87"/>
    <n v="3391.08"/>
    <n v="3"/>
    <x v="0"/>
  </r>
  <r>
    <s v="UK"/>
    <x v="0"/>
    <x v="15"/>
    <x v="118"/>
    <n v="347814.88"/>
    <n v="177"/>
    <x v="0"/>
  </r>
  <r>
    <s v="India"/>
    <x v="18"/>
    <x v="6"/>
    <x v="11"/>
    <n v="161480.48000000001"/>
    <n v="79"/>
    <x v="0"/>
  </r>
  <r>
    <s v="UK"/>
    <x v="19"/>
    <x v="22"/>
    <x v="58"/>
    <n v="547792"/>
    <n v="278"/>
    <x v="1"/>
  </r>
  <r>
    <s v="UK"/>
    <x v="19"/>
    <x v="21"/>
    <x v="52"/>
    <n v="339861.06"/>
    <n v="191"/>
    <x v="1"/>
  </r>
  <r>
    <s v="Australia"/>
    <x v="10"/>
    <x v="15"/>
    <x v="36"/>
    <n v="64645"/>
    <n v="40"/>
    <x v="1"/>
  </r>
  <r>
    <s v="New Zealand"/>
    <x v="15"/>
    <x v="1"/>
    <x v="133"/>
    <n v="1063957.44"/>
    <n v="1036"/>
    <x v="2"/>
  </r>
  <r>
    <s v="UK"/>
    <x v="14"/>
    <x v="16"/>
    <x v="93"/>
    <n v="399750.12"/>
    <n v="242"/>
    <x v="2"/>
  </r>
  <r>
    <s v="Canada"/>
    <x v="8"/>
    <x v="13"/>
    <x v="35"/>
    <n v="135633.96"/>
    <n v="136"/>
    <x v="1"/>
  </r>
  <r>
    <s v="UK"/>
    <x v="12"/>
    <x v="12"/>
    <x v="41"/>
    <n v="602530.11"/>
    <n v="864"/>
    <x v="2"/>
  </r>
  <r>
    <s v="India"/>
    <x v="0"/>
    <x v="7"/>
    <x v="22"/>
    <n v="134593.20000000001"/>
    <n v="79"/>
    <x v="0"/>
  </r>
  <r>
    <s v="India"/>
    <x v="3"/>
    <x v="24"/>
    <x v="38"/>
    <n v="375922.05"/>
    <n v="441"/>
    <x v="0"/>
  </r>
  <r>
    <s v="USA"/>
    <x v="6"/>
    <x v="9"/>
    <x v="143"/>
    <n v="81731.16"/>
    <n v="53"/>
    <x v="2"/>
  </r>
  <r>
    <s v="Canada"/>
    <x v="4"/>
    <x v="2"/>
    <x v="23"/>
    <n v="381252.55"/>
    <n v="264"/>
    <x v="1"/>
  </r>
  <r>
    <s v="New Zealand"/>
    <x v="8"/>
    <x v="19"/>
    <x v="144"/>
    <n v="572552.26"/>
    <n v="543"/>
    <x v="1"/>
  </r>
  <r>
    <s v="UK"/>
    <x v="9"/>
    <x v="17"/>
    <x v="97"/>
    <n v="430289.3"/>
    <n v="615"/>
    <x v="1"/>
  </r>
  <r>
    <s v="Canada"/>
    <x v="1"/>
    <x v="5"/>
    <x v="112"/>
    <n v="830917.57"/>
    <n v="1345"/>
    <x v="0"/>
  </r>
  <r>
    <s v="India"/>
    <x v="18"/>
    <x v="20"/>
    <x v="133"/>
    <n v="819151.48"/>
    <n v="447"/>
    <x v="0"/>
  </r>
  <r>
    <s v="USA"/>
    <x v="16"/>
    <x v="10"/>
    <x v="77"/>
    <n v="212756.04"/>
    <n v="119"/>
    <x v="0"/>
  </r>
  <r>
    <s v="Canada"/>
    <x v="15"/>
    <x v="7"/>
    <x v="83"/>
    <n v="828503.2"/>
    <n v="701"/>
    <x v="2"/>
  </r>
  <r>
    <s v="UK"/>
    <x v="15"/>
    <x v="16"/>
    <x v="85"/>
    <n v="336581"/>
    <n v="307"/>
    <x v="2"/>
  </r>
  <r>
    <s v="India"/>
    <x v="4"/>
    <x v="4"/>
    <x v="87"/>
    <n v="944973.54"/>
    <n v="621"/>
    <x v="1"/>
  </r>
  <r>
    <s v="USA"/>
    <x v="16"/>
    <x v="7"/>
    <x v="116"/>
    <n v="580503"/>
    <n v="290"/>
    <x v="0"/>
  </r>
  <r>
    <s v="Canada"/>
    <x v="14"/>
    <x v="21"/>
    <x v="6"/>
    <n v="941441.83"/>
    <n v="595"/>
    <x v="2"/>
  </r>
  <r>
    <s v="New Zealand"/>
    <x v="7"/>
    <x v="16"/>
    <x v="56"/>
    <n v="1193492.02"/>
    <n v="1184"/>
    <x v="0"/>
  </r>
  <r>
    <s v="USA"/>
    <x v="1"/>
    <x v="8"/>
    <x v="155"/>
    <n v="510052.06"/>
    <n v="881"/>
    <x v="0"/>
  </r>
  <r>
    <s v="Australia"/>
    <x v="13"/>
    <x v="14"/>
    <x v="16"/>
    <n v="181836.62"/>
    <n v="140"/>
    <x v="0"/>
  </r>
  <r>
    <s v="Canada"/>
    <x v="9"/>
    <x v="13"/>
    <x v="58"/>
    <n v="278923.68"/>
    <n v="272"/>
    <x v="1"/>
  </r>
  <r>
    <s v="Canada"/>
    <x v="8"/>
    <x v="4"/>
    <x v="97"/>
    <n v="41600.019999999997"/>
    <n v="49"/>
    <x v="1"/>
  </r>
  <r>
    <s v="Canada"/>
    <x v="20"/>
    <x v="21"/>
    <x v="53"/>
    <n v="837768.96"/>
    <n v="1728"/>
    <x v="1"/>
  </r>
  <r>
    <s v="New Zealand"/>
    <x v="19"/>
    <x v="16"/>
    <x v="54"/>
    <n v="165863.04000000001"/>
    <n v="97"/>
    <x v="1"/>
  </r>
  <r>
    <s v="India"/>
    <x v="12"/>
    <x v="17"/>
    <x v="12"/>
    <n v="630753.55000000005"/>
    <n v="568"/>
    <x v="2"/>
  </r>
  <r>
    <s v="USA"/>
    <x v="3"/>
    <x v="5"/>
    <x v="68"/>
    <n v="251463.1"/>
    <n v="242"/>
    <x v="0"/>
  </r>
  <r>
    <s v="USA"/>
    <x v="6"/>
    <x v="12"/>
    <x v="72"/>
    <n v="349274.8"/>
    <n v="193"/>
    <x v="2"/>
  </r>
  <r>
    <s v="Canada"/>
    <x v="9"/>
    <x v="20"/>
    <x v="26"/>
    <n v="140232.04999999999"/>
    <n v="139"/>
    <x v="1"/>
  </r>
  <r>
    <s v="Canada"/>
    <x v="13"/>
    <x v="7"/>
    <x v="123"/>
    <n v="207597.39"/>
    <n v="167"/>
    <x v="0"/>
  </r>
  <r>
    <s v="UK"/>
    <x v="10"/>
    <x v="11"/>
    <x v="16"/>
    <n v="562549.26"/>
    <n v="333"/>
    <x v="1"/>
  </r>
  <r>
    <s v="New Zealand"/>
    <x v="13"/>
    <x v="0"/>
    <x v="159"/>
    <n v="260455.58"/>
    <n v="227"/>
    <x v="0"/>
  </r>
  <r>
    <s v="Australia"/>
    <x v="17"/>
    <x v="13"/>
    <x v="49"/>
    <n v="883128.96"/>
    <n v="894"/>
    <x v="0"/>
  </r>
  <r>
    <s v="New Zealand"/>
    <x v="20"/>
    <x v="22"/>
    <x v="85"/>
    <n v="274032.64000000001"/>
    <n v="399"/>
    <x v="1"/>
  </r>
  <r>
    <s v="USA"/>
    <x v="1"/>
    <x v="4"/>
    <x v="160"/>
    <n v="151426.79999999999"/>
    <n v="210"/>
    <x v="0"/>
  </r>
  <r>
    <s v="Canada"/>
    <x v="21"/>
    <x v="14"/>
    <x v="52"/>
    <n v="63844.55"/>
    <n v="45"/>
    <x v="0"/>
  </r>
  <r>
    <s v="Australia"/>
    <x v="19"/>
    <x v="3"/>
    <x v="137"/>
    <n v="21974.400000000001"/>
    <n v="11"/>
    <x v="1"/>
  </r>
  <r>
    <s v="Australia"/>
    <x v="4"/>
    <x v="13"/>
    <x v="44"/>
    <n v="420472.36"/>
    <n v="311"/>
    <x v="1"/>
  </r>
  <r>
    <s v="UK"/>
    <x v="12"/>
    <x v="9"/>
    <x v="31"/>
    <n v="1028.02"/>
    <n v="2"/>
    <x v="2"/>
  </r>
  <r>
    <s v="Canada"/>
    <x v="6"/>
    <x v="7"/>
    <x v="26"/>
    <n v="86482.2"/>
    <n v="52"/>
    <x v="2"/>
  </r>
  <r>
    <s v="UK"/>
    <x v="13"/>
    <x v="17"/>
    <x v="109"/>
    <n v="142585.79999999999"/>
    <n v="100"/>
    <x v="0"/>
  </r>
  <r>
    <s v="USA"/>
    <x v="7"/>
    <x v="11"/>
    <x v="38"/>
    <n v="556295.04"/>
    <n v="543"/>
    <x v="0"/>
  </r>
  <r>
    <s v="Canada"/>
    <x v="11"/>
    <x v="17"/>
    <x v="49"/>
    <n v="756865.2"/>
    <n v="528"/>
    <x v="1"/>
  </r>
  <r>
    <s v="USA"/>
    <x v="9"/>
    <x v="16"/>
    <x v="44"/>
    <n v="684489.47"/>
    <n v="729"/>
    <x v="1"/>
  </r>
  <r>
    <s v="USA"/>
    <x v="13"/>
    <x v="18"/>
    <x v="92"/>
    <n v="801014.76"/>
    <n v="717"/>
    <x v="0"/>
  </r>
  <r>
    <s v="UK"/>
    <x v="21"/>
    <x v="23"/>
    <x v="101"/>
    <n v="735560"/>
    <n v="524"/>
    <x v="0"/>
  </r>
  <r>
    <s v="Australia"/>
    <x v="6"/>
    <x v="16"/>
    <x v="47"/>
    <n v="162672.72"/>
    <n v="91"/>
    <x v="2"/>
  </r>
  <r>
    <s v="New Zealand"/>
    <x v="3"/>
    <x v="20"/>
    <x v="22"/>
    <n v="781174.66"/>
    <n v="918"/>
    <x v="0"/>
  </r>
  <r>
    <s v="UK"/>
    <x v="14"/>
    <x v="2"/>
    <x v="6"/>
    <n v="710139.5"/>
    <n v="576"/>
    <x v="2"/>
  </r>
  <r>
    <s v="Australia"/>
    <x v="17"/>
    <x v="15"/>
    <x v="21"/>
    <n v="1038188.48"/>
    <n v="1193"/>
    <x v="0"/>
  </r>
  <r>
    <s v="USA"/>
    <x v="19"/>
    <x v="0"/>
    <x v="39"/>
    <n v="425320.84"/>
    <n v="219"/>
    <x v="1"/>
  </r>
  <r>
    <s v="New Zealand"/>
    <x v="0"/>
    <x v="8"/>
    <x v="103"/>
    <n v="776458.9"/>
    <n v="450"/>
    <x v="0"/>
  </r>
  <r>
    <s v="Canada"/>
    <x v="12"/>
    <x v="12"/>
    <x v="73"/>
    <n v="596794.73"/>
    <n v="591"/>
    <x v="2"/>
  </r>
  <r>
    <s v="India"/>
    <x v="6"/>
    <x v="9"/>
    <x v="16"/>
    <n v="172854.5"/>
    <n v="95"/>
    <x v="2"/>
  </r>
  <r>
    <s v="Canada"/>
    <x v="2"/>
    <x v="15"/>
    <x v="63"/>
    <n v="721744.73"/>
    <n v="702"/>
    <x v="0"/>
  </r>
  <r>
    <s v="India"/>
    <x v="13"/>
    <x v="7"/>
    <x v="26"/>
    <n v="30248.400000000001"/>
    <n v="27"/>
    <x v="0"/>
  </r>
  <r>
    <s v="New Zealand"/>
    <x v="17"/>
    <x v="9"/>
    <x v="40"/>
    <n v="364168"/>
    <n v="377"/>
    <x v="0"/>
  </r>
  <r>
    <s v="USA"/>
    <x v="9"/>
    <x v="18"/>
    <x v="102"/>
    <n v="176413.86"/>
    <n v="218"/>
    <x v="1"/>
  </r>
  <r>
    <s v="USA"/>
    <x v="0"/>
    <x v="11"/>
    <x v="57"/>
    <n v="793134.72"/>
    <n v="498"/>
    <x v="0"/>
  </r>
  <r>
    <s v="India"/>
    <x v="15"/>
    <x v="20"/>
    <x v="42"/>
    <n v="139522.32"/>
    <n v="124"/>
    <x v="2"/>
  </r>
  <r>
    <s v="India"/>
    <x v="20"/>
    <x v="8"/>
    <x v="63"/>
    <n v="127962.87"/>
    <n v="200"/>
    <x v="1"/>
  </r>
  <r>
    <s v="Australia"/>
    <x v="10"/>
    <x v="10"/>
    <x v="100"/>
    <n v="658994.69999999995"/>
    <n v="364"/>
    <x v="1"/>
  </r>
  <r>
    <s v="New Zealand"/>
    <x v="12"/>
    <x v="21"/>
    <x v="111"/>
    <n v="82490.94"/>
    <n v="79"/>
    <x v="2"/>
  </r>
  <r>
    <s v="Australia"/>
    <x v="7"/>
    <x v="0"/>
    <x v="1"/>
    <n v="167796.09"/>
    <n v="174"/>
    <x v="0"/>
  </r>
  <r>
    <s v="India"/>
    <x v="6"/>
    <x v="1"/>
    <x v="52"/>
    <n v="474918.64"/>
    <n v="284"/>
    <x v="2"/>
  </r>
  <r>
    <s v="India"/>
    <x v="0"/>
    <x v="2"/>
    <x v="37"/>
    <n v="329716.31"/>
    <n v="188"/>
    <x v="0"/>
  </r>
  <r>
    <s v="New Zealand"/>
    <x v="21"/>
    <x v="0"/>
    <x v="70"/>
    <n v="670971.84"/>
    <n v="497"/>
    <x v="0"/>
  </r>
  <r>
    <s v="India"/>
    <x v="6"/>
    <x v="3"/>
    <x v="157"/>
    <n v="456386.28"/>
    <n v="311"/>
    <x v="2"/>
  </r>
  <r>
    <s v="UK"/>
    <x v="4"/>
    <x v="8"/>
    <x v="63"/>
    <n v="269480.96000000002"/>
    <n v="171"/>
    <x v="1"/>
  </r>
  <r>
    <s v="Canada"/>
    <x v="4"/>
    <x v="8"/>
    <x v="46"/>
    <n v="231970.97"/>
    <n v="147"/>
    <x v="1"/>
  </r>
  <r>
    <s v="New Zealand"/>
    <x v="19"/>
    <x v="21"/>
    <x v="100"/>
    <n v="292380.55"/>
    <n v="154"/>
    <x v="1"/>
  </r>
  <r>
    <s v="USA"/>
    <x v="3"/>
    <x v="8"/>
    <x v="47"/>
    <n v="846369.16"/>
    <n v="977"/>
    <x v="0"/>
  </r>
  <r>
    <s v="New Zealand"/>
    <x v="11"/>
    <x v="5"/>
    <x v="123"/>
    <n v="1409935.8"/>
    <n v="1153"/>
    <x v="1"/>
  </r>
  <r>
    <s v="Canada"/>
    <x v="4"/>
    <x v="13"/>
    <x v="87"/>
    <n v="15050.07"/>
    <n v="11"/>
    <x v="1"/>
  </r>
  <r>
    <s v="India"/>
    <x v="6"/>
    <x v="19"/>
    <x v="63"/>
    <n v="676016.25"/>
    <n v="431"/>
    <x v="2"/>
  </r>
  <r>
    <s v="USA"/>
    <x v="15"/>
    <x v="19"/>
    <x v="143"/>
    <n v="669410.28"/>
    <n v="627"/>
    <x v="2"/>
  </r>
  <r>
    <s v="New Zealand"/>
    <x v="5"/>
    <x v="9"/>
    <x v="123"/>
    <n v="221385.92"/>
    <n v="196"/>
    <x v="0"/>
  </r>
  <r>
    <s v="India"/>
    <x v="15"/>
    <x v="5"/>
    <x v="131"/>
    <n v="1116028.83"/>
    <n v="1196"/>
    <x v="2"/>
  </r>
  <r>
    <s v="USA"/>
    <x v="16"/>
    <x v="11"/>
    <x v="120"/>
    <n v="557541.53"/>
    <n v="342"/>
    <x v="0"/>
  </r>
  <r>
    <s v="UK"/>
    <x v="18"/>
    <x v="15"/>
    <x v="118"/>
    <n v="36728.160000000003"/>
    <n v="18"/>
    <x v="0"/>
  </r>
  <r>
    <s v="UK"/>
    <x v="16"/>
    <x v="13"/>
    <x v="25"/>
    <n v="937213.2"/>
    <n v="539"/>
    <x v="0"/>
  </r>
  <r>
    <s v="New Zealand"/>
    <x v="17"/>
    <x v="5"/>
    <x v="127"/>
    <n v="62417.81"/>
    <n v="61"/>
    <x v="0"/>
  </r>
  <r>
    <s v="Canada"/>
    <x v="12"/>
    <x v="21"/>
    <x v="10"/>
    <n v="308583.65999999997"/>
    <n v="328"/>
    <x v="2"/>
  </r>
  <r>
    <s v="UK"/>
    <x v="5"/>
    <x v="5"/>
    <x v="15"/>
    <n v="1237468.54"/>
    <n v="1393"/>
    <x v="0"/>
  </r>
  <r>
    <s v="New Zealand"/>
    <x v="12"/>
    <x v="18"/>
    <x v="77"/>
    <n v="687250.55"/>
    <n v="628"/>
    <x v="2"/>
  </r>
  <r>
    <s v="Australia"/>
    <x v="19"/>
    <x v="10"/>
    <x v="161"/>
    <n v="161986.16"/>
    <n v="85"/>
    <x v="1"/>
  </r>
  <r>
    <s v="India"/>
    <x v="0"/>
    <x v="21"/>
    <x v="98"/>
    <n v="1500956.73"/>
    <n v="886"/>
    <x v="0"/>
  </r>
  <r>
    <s v="New Zealand"/>
    <x v="6"/>
    <x v="20"/>
    <x v="83"/>
    <n v="101778.11"/>
    <n v="51"/>
    <x v="2"/>
  </r>
  <r>
    <s v="India"/>
    <x v="4"/>
    <x v="24"/>
    <x v="17"/>
    <n v="347296.32"/>
    <n v="262"/>
    <x v="1"/>
  </r>
  <r>
    <s v="New Zealand"/>
    <x v="2"/>
    <x v="7"/>
    <x v="101"/>
    <n v="889820.4"/>
    <n v="1146"/>
    <x v="0"/>
  </r>
  <r>
    <s v="India"/>
    <x v="20"/>
    <x v="12"/>
    <x v="152"/>
    <n v="951712.02"/>
    <n v="1321"/>
    <x v="1"/>
  </r>
  <r>
    <s v="Australia"/>
    <x v="13"/>
    <x v="1"/>
    <x v="58"/>
    <n v="490560"/>
    <n v="448"/>
    <x v="0"/>
  </r>
  <r>
    <s v="India"/>
    <x v="15"/>
    <x v="18"/>
    <x v="76"/>
    <n v="1136693.04"/>
    <n v="969"/>
    <x v="2"/>
  </r>
  <r>
    <s v="India"/>
    <x v="5"/>
    <x v="12"/>
    <x v="39"/>
    <n v="668520.51"/>
    <n v="747"/>
    <x v="0"/>
  </r>
  <r>
    <s v="UK"/>
    <x v="17"/>
    <x v="9"/>
    <x v="39"/>
    <n v="326250.40000000002"/>
    <n v="261"/>
    <x v="0"/>
  </r>
  <r>
    <s v="Canada"/>
    <x v="15"/>
    <x v="1"/>
    <x v="61"/>
    <n v="357691.88"/>
    <n v="395"/>
    <x v="2"/>
  </r>
  <r>
    <s v="UK"/>
    <x v="19"/>
    <x v="2"/>
    <x v="162"/>
    <n v="557476.15"/>
    <n v="253"/>
    <x v="1"/>
  </r>
  <r>
    <s v="Canada"/>
    <x v="8"/>
    <x v="16"/>
    <x v="76"/>
    <n v="404900.3"/>
    <n v="397"/>
    <x v="1"/>
  </r>
  <r>
    <s v="New Zealand"/>
    <x v="21"/>
    <x v="3"/>
    <x v="113"/>
    <n v="232515.99"/>
    <n v="157"/>
    <x v="0"/>
  </r>
  <r>
    <s v="Canada"/>
    <x v="1"/>
    <x v="9"/>
    <x v="101"/>
    <n v="242946.9"/>
    <n v="572"/>
    <x v="0"/>
  </r>
  <r>
    <s v="New Zealand"/>
    <x v="15"/>
    <x v="19"/>
    <x v="57"/>
    <n v="20243.16"/>
    <n v="21"/>
    <x v="2"/>
  </r>
  <r>
    <s v="USA"/>
    <x v="6"/>
    <x v="18"/>
    <x v="55"/>
    <n v="116569.04"/>
    <n v="64"/>
    <x v="2"/>
  </r>
  <r>
    <s v="New Zealand"/>
    <x v="3"/>
    <x v="13"/>
    <x v="35"/>
    <n v="203121.66"/>
    <n v="193"/>
    <x v="0"/>
  </r>
  <r>
    <s v="India"/>
    <x v="11"/>
    <x v="4"/>
    <x v="4"/>
    <n v="692389.11"/>
    <n v="554"/>
    <x v="1"/>
  </r>
  <r>
    <s v="USA"/>
    <x v="12"/>
    <x v="11"/>
    <x v="61"/>
    <n v="630937.43999999994"/>
    <n v="685"/>
    <x v="2"/>
  </r>
  <r>
    <s v="Australia"/>
    <x v="15"/>
    <x v="20"/>
    <x v="110"/>
    <n v="480656.47"/>
    <n v="486"/>
    <x v="2"/>
  </r>
  <r>
    <s v="New Zealand"/>
    <x v="8"/>
    <x v="0"/>
    <x v="19"/>
    <n v="588806.05000000005"/>
    <n v="616"/>
    <x v="1"/>
  </r>
  <r>
    <s v="Canada"/>
    <x v="21"/>
    <x v="3"/>
    <x v="31"/>
    <n v="371129.85"/>
    <n v="268"/>
    <x v="0"/>
  </r>
  <r>
    <s v="USA"/>
    <x v="3"/>
    <x v="7"/>
    <x v="139"/>
    <n v="589274.56000000006"/>
    <n v="523"/>
    <x v="0"/>
  </r>
  <r>
    <s v="India"/>
    <x v="16"/>
    <x v="9"/>
    <x v="10"/>
    <n v="81074.7"/>
    <n v="52"/>
    <x v="0"/>
  </r>
  <r>
    <s v="USA"/>
    <x v="1"/>
    <x v="10"/>
    <x v="123"/>
    <n v="494070.5"/>
    <n v="897"/>
    <x v="0"/>
  </r>
  <r>
    <s v="New Zealand"/>
    <x v="12"/>
    <x v="5"/>
    <x v="163"/>
    <n v="659341.19999999995"/>
    <n v="685"/>
    <x v="2"/>
  </r>
  <r>
    <s v="USA"/>
    <x v="20"/>
    <x v="11"/>
    <x v="40"/>
    <n v="151589.41"/>
    <n v="228"/>
    <x v="1"/>
  </r>
  <r>
    <s v="USA"/>
    <x v="7"/>
    <x v="17"/>
    <x v="95"/>
    <n v="325378.13"/>
    <n v="256"/>
    <x v="0"/>
  </r>
  <r>
    <s v="UK"/>
    <x v="3"/>
    <x v="18"/>
    <x v="112"/>
    <n v="374965.5"/>
    <n v="313"/>
    <x v="0"/>
  </r>
  <r>
    <s v="India"/>
    <x v="10"/>
    <x v="15"/>
    <x v="68"/>
    <n v="552302.80000000005"/>
    <n v="345"/>
    <x v="1"/>
  </r>
  <r>
    <s v="Canada"/>
    <x v="9"/>
    <x v="21"/>
    <x v="151"/>
    <n v="752409.7"/>
    <n v="1171"/>
    <x v="1"/>
  </r>
  <r>
    <s v="New Zealand"/>
    <x v="11"/>
    <x v="17"/>
    <x v="105"/>
    <n v="99351"/>
    <n v="75"/>
    <x v="1"/>
  </r>
  <r>
    <s v="Australia"/>
    <x v="17"/>
    <x v="10"/>
    <x v="4"/>
    <n v="68878.67"/>
    <n v="61"/>
    <x v="0"/>
  </r>
  <r>
    <s v="Australia"/>
    <x v="20"/>
    <x v="3"/>
    <x v="158"/>
    <n v="699664.14"/>
    <n v="1449"/>
    <x v="1"/>
  </r>
  <r>
    <s v="Australia"/>
    <x v="9"/>
    <x v="13"/>
    <x v="140"/>
    <n v="255682.35"/>
    <n v="289"/>
    <x v="1"/>
  </r>
  <r>
    <s v="New Zealand"/>
    <x v="21"/>
    <x v="10"/>
    <x v="81"/>
    <n v="318336.48"/>
    <n v="236"/>
    <x v="0"/>
  </r>
  <r>
    <s v="New Zealand"/>
    <x v="9"/>
    <x v="2"/>
    <x v="164"/>
    <n v="152750.92000000001"/>
    <n v="180"/>
    <x v="1"/>
  </r>
  <r>
    <s v="USA"/>
    <x v="2"/>
    <x v="21"/>
    <x v="146"/>
    <n v="524116.53"/>
    <n v="590"/>
    <x v="0"/>
  </r>
  <r>
    <s v="UK"/>
    <x v="6"/>
    <x v="11"/>
    <x v="39"/>
    <n v="83208.649999999994"/>
    <n v="48"/>
    <x v="2"/>
  </r>
  <r>
    <s v="India"/>
    <x v="5"/>
    <x v="13"/>
    <x v="46"/>
    <n v="387457.98"/>
    <n v="377"/>
    <x v="0"/>
  </r>
  <r>
    <s v="UK"/>
    <x v="7"/>
    <x v="13"/>
    <x v="44"/>
    <n v="134908.48000000001"/>
    <n v="154"/>
    <x v="0"/>
  </r>
  <r>
    <s v="Canada"/>
    <x v="16"/>
    <x v="22"/>
    <x v="158"/>
    <n v="512344.98"/>
    <n v="289"/>
    <x v="0"/>
  </r>
  <r>
    <s v="New Zealand"/>
    <x v="4"/>
    <x v="23"/>
    <x v="90"/>
    <n v="729755.04"/>
    <n v="473"/>
    <x v="1"/>
  </r>
  <r>
    <s v="India"/>
    <x v="2"/>
    <x v="18"/>
    <x v="134"/>
    <n v="1082696.1599999999"/>
    <n v="1274"/>
    <x v="0"/>
  </r>
  <r>
    <s v="USA"/>
    <x v="11"/>
    <x v="22"/>
    <x v="63"/>
    <n v="576748.9"/>
    <n v="364"/>
    <x v="1"/>
  </r>
  <r>
    <s v="Australia"/>
    <x v="21"/>
    <x v="19"/>
    <x v="57"/>
    <n v="830486.3"/>
    <n v="594"/>
    <x v="0"/>
  </r>
  <r>
    <s v="USA"/>
    <x v="17"/>
    <x v="4"/>
    <x v="75"/>
    <n v="623872.48"/>
    <n v="553"/>
    <x v="0"/>
  </r>
  <r>
    <s v="Canada"/>
    <x v="12"/>
    <x v="7"/>
    <x v="103"/>
    <n v="497.98"/>
    <n v="1"/>
    <x v="2"/>
  </r>
  <r>
    <s v="New Zealand"/>
    <x v="18"/>
    <x v="8"/>
    <x v="99"/>
    <n v="27731.55"/>
    <n v="14"/>
    <x v="0"/>
  </r>
  <r>
    <s v="India"/>
    <x v="21"/>
    <x v="2"/>
    <x v="14"/>
    <n v="200387.88"/>
    <n v="139"/>
    <x v="0"/>
  </r>
  <r>
    <s v="USA"/>
    <x v="7"/>
    <x v="7"/>
    <x v="109"/>
    <n v="482383.44"/>
    <n v="452"/>
    <x v="0"/>
  </r>
  <r>
    <s v="Canada"/>
    <x v="21"/>
    <x v="0"/>
    <x v="70"/>
    <n v="1121891.3999999999"/>
    <n v="662"/>
    <x v="0"/>
  </r>
  <r>
    <s v="New Zealand"/>
    <x v="8"/>
    <x v="21"/>
    <x v="92"/>
    <n v="301248.08"/>
    <n v="289"/>
    <x v="1"/>
  </r>
  <r>
    <s v="USA"/>
    <x v="12"/>
    <x v="23"/>
    <x v="122"/>
    <n v="1068376.3999999999"/>
    <n v="1372"/>
    <x v="2"/>
  </r>
  <r>
    <s v="USA"/>
    <x v="3"/>
    <x v="11"/>
    <x v="46"/>
    <n v="663314.4"/>
    <n v="818"/>
    <x v="0"/>
  </r>
  <r>
    <s v="Canada"/>
    <x v="12"/>
    <x v="11"/>
    <x v="57"/>
    <n v="1061625.74"/>
    <n v="1020"/>
    <x v="2"/>
  </r>
  <r>
    <s v="UK"/>
    <x v="20"/>
    <x v="19"/>
    <x v="89"/>
    <n v="61610.99"/>
    <n v="88"/>
    <x v="1"/>
  </r>
  <r>
    <s v="India"/>
    <x v="4"/>
    <x v="15"/>
    <x v="31"/>
    <n v="316124.2"/>
    <n v="206"/>
    <x v="1"/>
  </r>
  <r>
    <s v="India"/>
    <x v="9"/>
    <x v="19"/>
    <x v="17"/>
    <n v="308441.63"/>
    <n v="459"/>
    <x v="1"/>
  </r>
  <r>
    <s v="UK"/>
    <x v="1"/>
    <x v="17"/>
    <x v="143"/>
    <n v="910270.62"/>
    <n v="1618"/>
    <x v="0"/>
  </r>
  <r>
    <s v="India"/>
    <x v="12"/>
    <x v="0"/>
    <x v="95"/>
    <n v="41291.67"/>
    <n v="42"/>
    <x v="2"/>
  </r>
  <r>
    <s v="UK"/>
    <x v="20"/>
    <x v="22"/>
    <x v="68"/>
    <n v="226998.45"/>
    <n v="367"/>
    <x v="1"/>
  </r>
  <r>
    <s v="USA"/>
    <x v="21"/>
    <x v="5"/>
    <x v="5"/>
    <n v="246015.84"/>
    <n v="146"/>
    <x v="0"/>
  </r>
  <r>
    <s v="UK"/>
    <x v="3"/>
    <x v="3"/>
    <x v="120"/>
    <n v="307204.73"/>
    <n v="295"/>
    <x v="0"/>
  </r>
  <r>
    <s v="India"/>
    <x v="6"/>
    <x v="7"/>
    <x v="55"/>
    <n v="457299.57"/>
    <n v="273"/>
    <x v="2"/>
  </r>
  <r>
    <s v="USA"/>
    <x v="14"/>
    <x v="18"/>
    <x v="112"/>
    <n v="136345.44"/>
    <n v="97"/>
    <x v="2"/>
  </r>
  <r>
    <s v="Australia"/>
    <x v="13"/>
    <x v="9"/>
    <x v="50"/>
    <n v="721328.44"/>
    <n v="580"/>
    <x v="0"/>
  </r>
  <r>
    <s v="USA"/>
    <x v="11"/>
    <x v="18"/>
    <x v="114"/>
    <n v="387474.5"/>
    <n v="326"/>
    <x v="1"/>
  </r>
  <r>
    <s v="Australia"/>
    <x v="16"/>
    <x v="3"/>
    <x v="165"/>
    <n v="169462.58"/>
    <n v="105"/>
    <x v="0"/>
  </r>
  <r>
    <s v="New Zealand"/>
    <x v="15"/>
    <x v="2"/>
    <x v="150"/>
    <n v="403203.36"/>
    <n v="458"/>
    <x v="2"/>
  </r>
  <r>
    <s v="New Zealand"/>
    <x v="7"/>
    <x v="9"/>
    <x v="105"/>
    <n v="489238.54"/>
    <n v="545"/>
    <x v="0"/>
  </r>
  <r>
    <s v="UK"/>
    <x v="1"/>
    <x v="5"/>
    <x v="165"/>
    <n v="423889.62"/>
    <n v="1025"/>
    <x v="0"/>
  </r>
  <r>
    <s v="Australia"/>
    <x v="11"/>
    <x v="8"/>
    <x v="132"/>
    <n v="1067667.44"/>
    <n v="793"/>
    <x v="1"/>
  </r>
  <r>
    <s v="New Zealand"/>
    <x v="4"/>
    <x v="5"/>
    <x v="32"/>
    <n v="179296.74"/>
    <n v="127"/>
    <x v="1"/>
  </r>
  <r>
    <s v="India"/>
    <x v="17"/>
    <x v="9"/>
    <x v="34"/>
    <n v="24454.5"/>
    <n v="28"/>
    <x v="0"/>
  </r>
  <r>
    <s v="New Zealand"/>
    <x v="10"/>
    <x v="20"/>
    <x v="36"/>
    <n v="742166.18"/>
    <n v="403"/>
    <x v="1"/>
  </r>
  <r>
    <s v="Canada"/>
    <x v="14"/>
    <x v="14"/>
    <x v="128"/>
    <n v="245504"/>
    <n v="200"/>
    <x v="2"/>
  </r>
  <r>
    <s v="India"/>
    <x v="16"/>
    <x v="6"/>
    <x v="44"/>
    <n v="366652.02"/>
    <n v="177"/>
    <x v="0"/>
  </r>
  <r>
    <s v="USA"/>
    <x v="9"/>
    <x v="6"/>
    <x v="49"/>
    <n v="376934.95"/>
    <n v="436"/>
    <x v="1"/>
  </r>
  <r>
    <s v="USA"/>
    <x v="9"/>
    <x v="22"/>
    <x v="132"/>
    <n v="96317.759999999995"/>
    <n v="95"/>
    <x v="1"/>
  </r>
  <r>
    <s v="UK"/>
    <x v="12"/>
    <x v="3"/>
    <x v="132"/>
    <n v="143052"/>
    <n v="150"/>
    <x v="2"/>
  </r>
  <r>
    <s v="UK"/>
    <x v="2"/>
    <x v="24"/>
    <x v="76"/>
    <n v="61260.5"/>
    <n v="58"/>
    <x v="0"/>
  </r>
  <r>
    <s v="UK"/>
    <x v="10"/>
    <x v="14"/>
    <x v="91"/>
    <n v="262827.25"/>
    <n v="169"/>
    <x v="1"/>
  </r>
  <r>
    <s v="Canada"/>
    <x v="0"/>
    <x v="10"/>
    <x v="32"/>
    <n v="145862.64000000001"/>
    <n v="77"/>
    <x v="0"/>
  </r>
  <r>
    <s v="Australia"/>
    <x v="3"/>
    <x v="14"/>
    <x v="80"/>
    <n v="449792.42"/>
    <n v="511"/>
    <x v="0"/>
  </r>
  <r>
    <s v="USA"/>
    <x v="0"/>
    <x v="21"/>
    <x v="82"/>
    <n v="821345.14"/>
    <n v="459"/>
    <x v="0"/>
  </r>
  <r>
    <s v="New Zealand"/>
    <x v="2"/>
    <x v="20"/>
    <x v="80"/>
    <n v="476067.2"/>
    <n v="540"/>
    <x v="0"/>
  </r>
  <r>
    <s v="Australia"/>
    <x v="5"/>
    <x v="13"/>
    <x v="23"/>
    <n v="557101.65"/>
    <n v="542"/>
    <x v="0"/>
  </r>
  <r>
    <s v="Australia"/>
    <x v="0"/>
    <x v="9"/>
    <x v="4"/>
    <n v="192658.48"/>
    <n v="106"/>
    <x v="0"/>
  </r>
  <r>
    <s v="India"/>
    <x v="11"/>
    <x v="8"/>
    <x v="69"/>
    <n v="538194.02"/>
    <n v="392"/>
    <x v="1"/>
  </r>
  <r>
    <s v="India"/>
    <x v="3"/>
    <x v="9"/>
    <x v="69"/>
    <n v="15914.78"/>
    <n v="20"/>
    <x v="0"/>
  </r>
  <r>
    <s v="Canada"/>
    <x v="20"/>
    <x v="8"/>
    <x v="126"/>
    <n v="49014.84"/>
    <n v="65"/>
    <x v="1"/>
  </r>
  <r>
    <s v="USA"/>
    <x v="3"/>
    <x v="18"/>
    <x v="132"/>
    <n v="498872.5"/>
    <n v="459"/>
    <x v="0"/>
  </r>
  <r>
    <s v="India"/>
    <x v="15"/>
    <x v="6"/>
    <x v="36"/>
    <n v="147091.35"/>
    <n v="125"/>
    <x v="2"/>
  </r>
  <r>
    <s v="New Zealand"/>
    <x v="3"/>
    <x v="11"/>
    <x v="166"/>
    <n v="1151321.6399999999"/>
    <n v="1377"/>
    <x v="0"/>
  </r>
  <r>
    <s v="Canada"/>
    <x v="10"/>
    <x v="14"/>
    <x v="126"/>
    <n v="588329.28"/>
    <n v="308"/>
    <x v="1"/>
  </r>
  <r>
    <s v="Canada"/>
    <x v="4"/>
    <x v="3"/>
    <x v="38"/>
    <n v="646837.38"/>
    <n v="493"/>
    <x v="1"/>
  </r>
  <r>
    <s v="UK"/>
    <x v="13"/>
    <x v="8"/>
    <x v="74"/>
    <n v="57827.839999999997"/>
    <n v="42"/>
    <x v="0"/>
  </r>
  <r>
    <s v="UK"/>
    <x v="11"/>
    <x v="9"/>
    <x v="128"/>
    <n v="756202.86"/>
    <n v="549"/>
    <x v="1"/>
  </r>
  <r>
    <s v="USA"/>
    <x v="3"/>
    <x v="17"/>
    <x v="67"/>
    <n v="362625.69"/>
    <n v="341"/>
    <x v="0"/>
  </r>
  <r>
    <s v="India"/>
    <x v="5"/>
    <x v="4"/>
    <x v="122"/>
    <n v="164079.65"/>
    <n v="147"/>
    <x v="0"/>
  </r>
  <r>
    <s v="India"/>
    <x v="4"/>
    <x v="22"/>
    <x v="65"/>
    <n v="165384.45000000001"/>
    <n v="95"/>
    <x v="1"/>
  </r>
  <r>
    <s v="USA"/>
    <x v="7"/>
    <x v="18"/>
    <x v="50"/>
    <n v="510939.94"/>
    <n v="494"/>
    <x v="0"/>
  </r>
  <r>
    <s v="Canada"/>
    <x v="17"/>
    <x v="21"/>
    <x v="89"/>
    <n v="116592.35"/>
    <n v="108"/>
    <x v="0"/>
  </r>
  <r>
    <s v="USA"/>
    <x v="4"/>
    <x v="6"/>
    <x v="69"/>
    <n v="872113.69"/>
    <n v="541"/>
    <x v="1"/>
  </r>
  <r>
    <s v="Australia"/>
    <x v="8"/>
    <x v="18"/>
    <x v="109"/>
    <n v="1049713.28"/>
    <n v="1149"/>
    <x v="1"/>
  </r>
  <r>
    <s v="USA"/>
    <x v="16"/>
    <x v="18"/>
    <x v="34"/>
    <n v="791273.14"/>
    <n v="434"/>
    <x v="0"/>
  </r>
  <r>
    <s v="UK"/>
    <x v="21"/>
    <x v="2"/>
    <x v="19"/>
    <n v="228151.56"/>
    <n v="155"/>
    <x v="0"/>
  </r>
  <r>
    <s v="New Zealand"/>
    <x v="3"/>
    <x v="9"/>
    <x v="50"/>
    <n v="832154.96"/>
    <n v="816"/>
    <x v="0"/>
  </r>
  <r>
    <s v="USA"/>
    <x v="12"/>
    <x v="9"/>
    <x v="63"/>
    <n v="286944.63"/>
    <n v="308"/>
    <x v="2"/>
  </r>
  <r>
    <s v="Australia"/>
    <x v="7"/>
    <x v="9"/>
    <x v="20"/>
    <n v="1046287.2"/>
    <n v="984"/>
    <x v="0"/>
  </r>
  <r>
    <s v="USA"/>
    <x v="19"/>
    <x v="9"/>
    <x v="113"/>
    <n v="858281.55"/>
    <n v="447"/>
    <x v="1"/>
  </r>
  <r>
    <s v="New Zealand"/>
    <x v="19"/>
    <x v="2"/>
    <x v="146"/>
    <n v="39699.660000000003"/>
    <n v="21"/>
    <x v="1"/>
  </r>
  <r>
    <s v="New Zealand"/>
    <x v="11"/>
    <x v="12"/>
    <x v="149"/>
    <n v="145838.07"/>
    <n v="104"/>
    <x v="1"/>
  </r>
  <r>
    <s v="UK"/>
    <x v="9"/>
    <x v="8"/>
    <x v="128"/>
    <n v="466225.2"/>
    <n v="453"/>
    <x v="1"/>
  </r>
  <r>
    <s v="New Zealand"/>
    <x v="13"/>
    <x v="14"/>
    <x v="88"/>
    <n v="677062.26"/>
    <n v="468"/>
    <x v="0"/>
  </r>
  <r>
    <s v="Australia"/>
    <x v="20"/>
    <x v="14"/>
    <x v="38"/>
    <n v="103860.89"/>
    <n v="178"/>
    <x v="1"/>
  </r>
  <r>
    <s v="India"/>
    <x v="10"/>
    <x v="13"/>
    <x v="64"/>
    <n v="829523.24"/>
    <n v="474"/>
    <x v="1"/>
  </r>
  <r>
    <s v="Canada"/>
    <x v="17"/>
    <x v="5"/>
    <x v="95"/>
    <n v="480315.5"/>
    <n v="463"/>
    <x v="0"/>
  </r>
  <r>
    <s v="Canada"/>
    <x v="3"/>
    <x v="19"/>
    <x v="103"/>
    <n v="691718.58"/>
    <n v="773"/>
    <x v="0"/>
  </r>
  <r>
    <s v="Australia"/>
    <x v="11"/>
    <x v="17"/>
    <x v="126"/>
    <n v="1123498.8799999999"/>
    <n v="751"/>
    <x v="1"/>
  </r>
  <r>
    <s v="Canada"/>
    <x v="13"/>
    <x v="15"/>
    <x v="40"/>
    <n v="264796.56"/>
    <n v="194"/>
    <x v="0"/>
  </r>
  <r>
    <s v="New Zealand"/>
    <x v="6"/>
    <x v="4"/>
    <x v="46"/>
    <n v="528052.06999999995"/>
    <n v="302"/>
    <x v="2"/>
  </r>
  <r>
    <s v="India"/>
    <x v="21"/>
    <x v="20"/>
    <x v="95"/>
    <n v="239674.05"/>
    <n v="165"/>
    <x v="0"/>
  </r>
  <r>
    <s v="UK"/>
    <x v="6"/>
    <x v="15"/>
    <x v="139"/>
    <n v="270880.68"/>
    <n v="153"/>
    <x v="2"/>
  </r>
  <r>
    <s v="UK"/>
    <x v="13"/>
    <x v="11"/>
    <x v="92"/>
    <n v="143408.79"/>
    <n v="109"/>
    <x v="0"/>
  </r>
  <r>
    <s v="USA"/>
    <x v="6"/>
    <x v="2"/>
    <x v="95"/>
    <n v="454989.15"/>
    <n v="284"/>
    <x v="2"/>
  </r>
  <r>
    <s v="India"/>
    <x v="21"/>
    <x v="23"/>
    <x v="146"/>
    <n v="406937.16"/>
    <n v="276"/>
    <x v="0"/>
  </r>
  <r>
    <s v="New Zealand"/>
    <x v="19"/>
    <x v="11"/>
    <x v="136"/>
    <n v="1439031.3"/>
    <n v="824"/>
    <x v="1"/>
  </r>
  <r>
    <s v="USA"/>
    <x v="5"/>
    <x v="4"/>
    <x v="65"/>
    <n v="258043.51999999999"/>
    <n v="210"/>
    <x v="0"/>
  </r>
  <r>
    <s v="USA"/>
    <x v="21"/>
    <x v="9"/>
    <x v="129"/>
    <n v="717434.55"/>
    <n v="514"/>
    <x v="0"/>
  </r>
  <r>
    <s v="India"/>
    <x v="18"/>
    <x v="3"/>
    <x v="79"/>
    <n v="157143.98000000001"/>
    <n v="88"/>
    <x v="0"/>
  </r>
  <r>
    <s v="India"/>
    <x v="1"/>
    <x v="2"/>
    <x v="29"/>
    <n v="240768.85"/>
    <n v="505"/>
    <x v="0"/>
  </r>
  <r>
    <s v="New Zealand"/>
    <x v="0"/>
    <x v="5"/>
    <x v="65"/>
    <n v="340680.69"/>
    <n v="205"/>
    <x v="0"/>
  </r>
  <r>
    <s v="Canada"/>
    <x v="12"/>
    <x v="6"/>
    <x v="62"/>
    <n v="272760.32000000001"/>
    <n v="348"/>
    <x v="2"/>
  </r>
  <r>
    <s v="India"/>
    <x v="17"/>
    <x v="2"/>
    <x v="84"/>
    <n v="195085.8"/>
    <n v="199"/>
    <x v="0"/>
  </r>
  <r>
    <s v="India"/>
    <x v="17"/>
    <x v="15"/>
    <x v="99"/>
    <n v="251433"/>
    <n v="225"/>
    <x v="0"/>
  </r>
  <r>
    <s v="Australia"/>
    <x v="0"/>
    <x v="20"/>
    <x v="44"/>
    <n v="336114.31"/>
    <n v="204"/>
    <x v="0"/>
  </r>
  <r>
    <s v="New Zealand"/>
    <x v="8"/>
    <x v="4"/>
    <x v="55"/>
    <n v="937899.06"/>
    <n v="848"/>
    <x v="1"/>
  </r>
  <r>
    <s v="UK"/>
    <x v="19"/>
    <x v="23"/>
    <x v="74"/>
    <n v="408292.5"/>
    <n v="216"/>
    <x v="1"/>
  </r>
  <r>
    <s v="UK"/>
    <x v="7"/>
    <x v="15"/>
    <x v="58"/>
    <n v="36451.1"/>
    <n v="33"/>
    <x v="0"/>
  </r>
  <r>
    <s v="UK"/>
    <x v="5"/>
    <x v="20"/>
    <x v="114"/>
    <n v="58312.52"/>
    <n v="66"/>
    <x v="0"/>
  </r>
  <r>
    <s v="UK"/>
    <x v="12"/>
    <x v="2"/>
    <x v="53"/>
    <n v="135786"/>
    <n v="171"/>
    <x v="2"/>
  </r>
  <r>
    <s v="New Zealand"/>
    <x v="19"/>
    <x v="19"/>
    <x v="22"/>
    <n v="186795.84"/>
    <n v="99"/>
    <x v="1"/>
  </r>
  <r>
    <s v="New Zealand"/>
    <x v="19"/>
    <x v="5"/>
    <x v="113"/>
    <n v="603151.78"/>
    <n v="270"/>
    <x v="1"/>
  </r>
  <r>
    <s v="Canada"/>
    <x v="4"/>
    <x v="18"/>
    <x v="22"/>
    <n v="356594.7"/>
    <n v="280"/>
    <x v="1"/>
  </r>
  <r>
    <s v="Australia"/>
    <x v="16"/>
    <x v="16"/>
    <x v="40"/>
    <n v="94218.04"/>
    <n v="55"/>
    <x v="0"/>
  </r>
  <r>
    <s v="India"/>
    <x v="5"/>
    <x v="22"/>
    <x v="46"/>
    <n v="1267520.1000000001"/>
    <n v="1140"/>
    <x v="0"/>
  </r>
  <r>
    <s v="New Zealand"/>
    <x v="0"/>
    <x v="4"/>
    <x v="39"/>
    <n v="127169.28"/>
    <n v="70"/>
    <x v="0"/>
  </r>
  <r>
    <s v="India"/>
    <x v="14"/>
    <x v="4"/>
    <x v="164"/>
    <n v="13063.68"/>
    <n v="9"/>
    <x v="2"/>
  </r>
  <r>
    <s v="India"/>
    <x v="8"/>
    <x v="24"/>
    <x v="70"/>
    <n v="168814.8"/>
    <n v="193"/>
    <x v="1"/>
  </r>
  <r>
    <s v="Australia"/>
    <x v="1"/>
    <x v="22"/>
    <x v="132"/>
    <n v="145291.72"/>
    <n v="307"/>
    <x v="0"/>
  </r>
  <r>
    <s v="India"/>
    <x v="21"/>
    <x v="9"/>
    <x v="36"/>
    <n v="537048.75"/>
    <n v="359"/>
    <x v="0"/>
  </r>
  <r>
    <s v="Canada"/>
    <x v="14"/>
    <x v="24"/>
    <x v="93"/>
    <n v="113772.4"/>
    <n v="80"/>
    <x v="2"/>
  </r>
  <r>
    <s v="Canada"/>
    <x v="9"/>
    <x v="19"/>
    <x v="125"/>
    <n v="603535.17000000004"/>
    <n v="857"/>
    <x v="1"/>
  </r>
  <r>
    <s v="New Zealand"/>
    <x v="10"/>
    <x v="5"/>
    <x v="40"/>
    <n v="398408.85"/>
    <n v="237"/>
    <x v="1"/>
  </r>
  <r>
    <s v="India"/>
    <x v="19"/>
    <x v="11"/>
    <x v="17"/>
    <n v="656985.63"/>
    <n v="326"/>
    <x v="1"/>
  </r>
  <r>
    <s v="Canada"/>
    <x v="17"/>
    <x v="10"/>
    <x v="167"/>
    <n v="533832.53"/>
    <n v="495"/>
    <x v="0"/>
  </r>
  <r>
    <s v="India"/>
    <x v="19"/>
    <x v="10"/>
    <x v="52"/>
    <n v="359648.24"/>
    <n v="181"/>
    <x v="1"/>
  </r>
  <r>
    <s v="USA"/>
    <x v="11"/>
    <x v="9"/>
    <x v="168"/>
    <n v="1035561.38"/>
    <n v="760"/>
    <x v="1"/>
  </r>
  <r>
    <s v="USA"/>
    <x v="2"/>
    <x v="1"/>
    <x v="18"/>
    <n v="136536.4"/>
    <n v="182"/>
    <x v="0"/>
  </r>
  <r>
    <s v="Canada"/>
    <x v="18"/>
    <x v="6"/>
    <x v="112"/>
    <n v="264418.7"/>
    <n v="143"/>
    <x v="0"/>
  </r>
  <r>
    <s v="India"/>
    <x v="8"/>
    <x v="21"/>
    <x v="154"/>
    <n v="241861.62"/>
    <n v="273"/>
    <x v="1"/>
  </r>
  <r>
    <s v="Canada"/>
    <x v="21"/>
    <x v="4"/>
    <x v="161"/>
    <n v="141261.12"/>
    <n v="103"/>
    <x v="0"/>
  </r>
  <r>
    <s v="UK"/>
    <x v="0"/>
    <x v="9"/>
    <x v="154"/>
    <n v="260802.29"/>
    <n v="155"/>
    <x v="0"/>
  </r>
  <r>
    <s v="Canada"/>
    <x v="17"/>
    <x v="18"/>
    <x v="57"/>
    <n v="92628.9"/>
    <n v="99"/>
    <x v="0"/>
  </r>
  <r>
    <s v="Australia"/>
    <x v="8"/>
    <x v="2"/>
    <x v="57"/>
    <n v="25148.76"/>
    <n v="24"/>
    <x v="1"/>
  </r>
  <r>
    <s v="UK"/>
    <x v="20"/>
    <x v="15"/>
    <x v="45"/>
    <n v="845826.45"/>
    <n v="1033"/>
    <x v="1"/>
  </r>
  <r>
    <s v="Australia"/>
    <x v="1"/>
    <x v="9"/>
    <x v="60"/>
    <n v="190615.39"/>
    <n v="241"/>
    <x v="0"/>
  </r>
  <r>
    <s v="New Zealand"/>
    <x v="20"/>
    <x v="14"/>
    <x v="62"/>
    <n v="64230.25"/>
    <n v="112"/>
    <x v="1"/>
  </r>
  <r>
    <s v="India"/>
    <x v="19"/>
    <x v="22"/>
    <x v="25"/>
    <n v="51087.12"/>
    <n v="27"/>
    <x v="1"/>
  </r>
  <r>
    <s v="India"/>
    <x v="20"/>
    <x v="15"/>
    <x v="153"/>
    <n v="318849.3"/>
    <n v="500"/>
    <x v="1"/>
  </r>
  <r>
    <s v="Canada"/>
    <x v="16"/>
    <x v="7"/>
    <x v="67"/>
    <n v="204428.7"/>
    <n v="118"/>
    <x v="0"/>
  </r>
  <r>
    <s v="New Zealand"/>
    <x v="9"/>
    <x v="23"/>
    <x v="98"/>
    <n v="431692.79999999999"/>
    <n v="558"/>
    <x v="1"/>
  </r>
  <r>
    <s v="India"/>
    <x v="17"/>
    <x v="8"/>
    <x v="130"/>
    <n v="293012.71999999997"/>
    <n v="251"/>
    <x v="0"/>
  </r>
  <r>
    <s v="Canada"/>
    <x v="21"/>
    <x v="20"/>
    <x v="126"/>
    <n v="709240"/>
    <n v="614"/>
    <x v="0"/>
  </r>
  <r>
    <s v="Australia"/>
    <x v="17"/>
    <x v="16"/>
    <x v="97"/>
    <n v="1260434.98"/>
    <n v="998"/>
    <x v="0"/>
  </r>
  <r>
    <s v="Canada"/>
    <x v="15"/>
    <x v="24"/>
    <x v="56"/>
    <n v="407501.64"/>
    <n v="410"/>
    <x v="2"/>
  </r>
  <r>
    <s v="UK"/>
    <x v="19"/>
    <x v="13"/>
    <x v="15"/>
    <n v="672238.42"/>
    <n v="297"/>
    <x v="1"/>
  </r>
  <r>
    <s v="New Zealand"/>
    <x v="17"/>
    <x v="20"/>
    <x v="48"/>
    <n v="53284"/>
    <n v="55"/>
    <x v="0"/>
  </r>
  <r>
    <s v="India"/>
    <x v="15"/>
    <x v="4"/>
    <x v="14"/>
    <n v="552484.80000000005"/>
    <n v="473"/>
    <x v="2"/>
  </r>
  <r>
    <s v="India"/>
    <x v="11"/>
    <x v="14"/>
    <x v="104"/>
    <n v="82093.48"/>
    <n v="64"/>
    <x v="1"/>
  </r>
  <r>
    <s v="Canada"/>
    <x v="18"/>
    <x v="21"/>
    <x v="36"/>
    <n v="247920.96"/>
    <n v="143"/>
    <x v="0"/>
  </r>
  <r>
    <s v="Australia"/>
    <x v="4"/>
    <x v="9"/>
    <x v="70"/>
    <n v="501345.6"/>
    <n v="381"/>
    <x v="1"/>
  </r>
  <r>
    <s v="Canada"/>
    <x v="2"/>
    <x v="24"/>
    <x v="35"/>
    <n v="531145.43999999994"/>
    <n v="604"/>
    <x v="0"/>
  </r>
  <r>
    <s v="Australia"/>
    <x v="14"/>
    <x v="15"/>
    <x v="43"/>
    <n v="1050594.93"/>
    <n v="611"/>
    <x v="2"/>
  </r>
  <r>
    <s v="India"/>
    <x v="14"/>
    <x v="19"/>
    <x v="20"/>
    <n v="438905.39"/>
    <n v="281"/>
    <x v="2"/>
  </r>
  <r>
    <s v="Australia"/>
    <x v="15"/>
    <x v="19"/>
    <x v="157"/>
    <n v="917973.7"/>
    <n v="917"/>
    <x v="2"/>
  </r>
  <r>
    <s v="Australia"/>
    <x v="21"/>
    <x v="0"/>
    <x v="7"/>
    <n v="1073303.6299999999"/>
    <n v="651"/>
    <x v="0"/>
  </r>
  <r>
    <s v="Australia"/>
    <x v="20"/>
    <x v="5"/>
    <x v="135"/>
    <n v="172495.26"/>
    <n v="195"/>
    <x v="1"/>
  </r>
  <r>
    <s v="India"/>
    <x v="11"/>
    <x v="24"/>
    <x v="100"/>
    <n v="2685.55"/>
    <n v="2"/>
    <x v="1"/>
  </r>
  <r>
    <s v="Canada"/>
    <x v="16"/>
    <x v="18"/>
    <x v="141"/>
    <n v="165529.98000000001"/>
    <n v="91"/>
    <x v="0"/>
  </r>
  <r>
    <s v="Australia"/>
    <x v="1"/>
    <x v="15"/>
    <x v="29"/>
    <n v="72022.720000000001"/>
    <n v="130"/>
    <x v="0"/>
  </r>
  <r>
    <s v="Canada"/>
    <x v="20"/>
    <x v="23"/>
    <x v="91"/>
    <n v="429885.12"/>
    <n v="663"/>
    <x v="1"/>
  </r>
  <r>
    <s v="USA"/>
    <x v="0"/>
    <x v="20"/>
    <x v="114"/>
    <n v="418420.8"/>
    <n v="280"/>
    <x v="0"/>
  </r>
  <r>
    <s v="UK"/>
    <x v="11"/>
    <x v="24"/>
    <x v="40"/>
    <n v="17613.75"/>
    <n v="14"/>
    <x v="1"/>
  </r>
  <r>
    <s v="New Zealand"/>
    <x v="3"/>
    <x v="18"/>
    <x v="66"/>
    <n v="568477.91"/>
    <n v="677"/>
    <x v="0"/>
  </r>
  <r>
    <s v="Canada"/>
    <x v="17"/>
    <x v="22"/>
    <x v="37"/>
    <n v="192017.28"/>
    <n v="196"/>
    <x v="0"/>
  </r>
  <r>
    <s v="USA"/>
    <x v="10"/>
    <x v="5"/>
    <x v="80"/>
    <n v="261757.58"/>
    <n v="140"/>
    <x v="1"/>
  </r>
  <r>
    <s v="Australia"/>
    <x v="21"/>
    <x v="4"/>
    <x v="19"/>
    <n v="94104.639999999999"/>
    <n v="61"/>
    <x v="0"/>
  </r>
  <r>
    <s v="Australia"/>
    <x v="21"/>
    <x v="9"/>
    <x v="40"/>
    <n v="237557.88"/>
    <n v="173"/>
    <x v="0"/>
  </r>
  <r>
    <s v="Canada"/>
    <x v="3"/>
    <x v="1"/>
    <x v="66"/>
    <n v="589440.6"/>
    <n v="574"/>
    <x v="0"/>
  </r>
  <r>
    <s v="Canada"/>
    <x v="16"/>
    <x v="10"/>
    <x v="3"/>
    <n v="63216.65"/>
    <n v="31"/>
    <x v="0"/>
  </r>
  <r>
    <s v="India"/>
    <x v="12"/>
    <x v="1"/>
    <x v="25"/>
    <n v="625020.48"/>
    <n v="787"/>
    <x v="2"/>
  </r>
  <r>
    <s v="Australia"/>
    <x v="8"/>
    <x v="21"/>
    <x v="4"/>
    <n v="330751.96000000002"/>
    <n v="406"/>
    <x v="1"/>
  </r>
  <r>
    <s v="USA"/>
    <x v="11"/>
    <x v="8"/>
    <x v="125"/>
    <n v="188111.7"/>
    <n v="162"/>
    <x v="1"/>
  </r>
  <r>
    <s v="New Zealand"/>
    <x v="5"/>
    <x v="18"/>
    <x v="73"/>
    <n v="358784.3"/>
    <n v="311"/>
    <x v="0"/>
  </r>
  <r>
    <s v="India"/>
    <x v="15"/>
    <x v="7"/>
    <x v="29"/>
    <n v="786354.66"/>
    <n v="694"/>
    <x v="2"/>
  </r>
  <r>
    <s v="India"/>
    <x v="1"/>
    <x v="20"/>
    <x v="149"/>
    <n v="69915.02"/>
    <n v="114"/>
    <x v="0"/>
  </r>
  <r>
    <s v="UK"/>
    <x v="3"/>
    <x v="4"/>
    <x v="52"/>
    <n v="9074.94"/>
    <n v="10"/>
    <x v="0"/>
  </r>
  <r>
    <s v="Canada"/>
    <x v="7"/>
    <x v="15"/>
    <x v="16"/>
    <n v="54820.78"/>
    <n v="55"/>
    <x v="0"/>
  </r>
  <r>
    <s v="New Zealand"/>
    <x v="19"/>
    <x v="1"/>
    <x v="106"/>
    <n v="382656.68"/>
    <n v="191"/>
    <x v="1"/>
  </r>
  <r>
    <s v="UK"/>
    <x v="9"/>
    <x v="12"/>
    <x v="94"/>
    <n v="422226.28"/>
    <n v="484"/>
    <x v="1"/>
  </r>
  <r>
    <s v="India"/>
    <x v="2"/>
    <x v="1"/>
    <x v="16"/>
    <n v="708890.77"/>
    <n v="717"/>
    <x v="0"/>
  </r>
  <r>
    <s v="USA"/>
    <x v="1"/>
    <x v="7"/>
    <x v="14"/>
    <n v="357955.85"/>
    <n v="635"/>
    <x v="0"/>
  </r>
  <r>
    <s v="Canada"/>
    <x v="19"/>
    <x v="11"/>
    <x v="143"/>
    <n v="122165.82"/>
    <n v="63"/>
    <x v="1"/>
  </r>
  <r>
    <s v="USA"/>
    <x v="8"/>
    <x v="24"/>
    <x v="131"/>
    <n v="763159.32"/>
    <n v="931"/>
    <x v="1"/>
  </r>
  <r>
    <s v="Australia"/>
    <x v="20"/>
    <x v="2"/>
    <x v="15"/>
    <n v="1249867.5"/>
    <n v="1671"/>
    <x v="1"/>
  </r>
  <r>
    <s v="New Zealand"/>
    <x v="19"/>
    <x v="10"/>
    <x v="169"/>
    <n v="543407.41"/>
    <n v="244"/>
    <x v="1"/>
  </r>
  <r>
    <s v="UK"/>
    <x v="9"/>
    <x v="23"/>
    <x v="79"/>
    <n v="693051.73"/>
    <n v="995"/>
    <x v="1"/>
  </r>
  <r>
    <s v="USA"/>
    <x v="4"/>
    <x v="10"/>
    <x v="57"/>
    <n v="510.09"/>
    <n v="1"/>
    <x v="1"/>
  </r>
  <r>
    <s v="New Zealand"/>
    <x v="5"/>
    <x v="17"/>
    <x v="170"/>
    <n v="992862.78"/>
    <n v="1206"/>
    <x v="0"/>
  </r>
  <r>
    <s v="New Zealand"/>
    <x v="20"/>
    <x v="9"/>
    <x v="59"/>
    <n v="542313.44999999995"/>
    <n v="843"/>
    <x v="1"/>
  </r>
  <r>
    <s v="India"/>
    <x v="1"/>
    <x v="15"/>
    <x v="169"/>
    <n v="490496.58"/>
    <n v="1071"/>
    <x v="0"/>
  </r>
  <r>
    <s v="UK"/>
    <x v="19"/>
    <x v="14"/>
    <x v="117"/>
    <n v="344868.16"/>
    <n v="169"/>
    <x v="1"/>
  </r>
  <r>
    <s v="Canada"/>
    <x v="16"/>
    <x v="13"/>
    <x v="28"/>
    <n v="135159.78"/>
    <n v="86"/>
    <x v="0"/>
  </r>
  <r>
    <s v="USA"/>
    <x v="13"/>
    <x v="2"/>
    <x v="4"/>
    <n v="686267.82"/>
    <n v="501"/>
    <x v="0"/>
  </r>
  <r>
    <s v="USA"/>
    <x v="5"/>
    <x v="19"/>
    <x v="115"/>
    <n v="497253.68"/>
    <n v="397"/>
    <x v="0"/>
  </r>
  <r>
    <s v="Australia"/>
    <x v="11"/>
    <x v="13"/>
    <x v="88"/>
    <n v="1223439"/>
    <n v="887"/>
    <x v="1"/>
  </r>
  <r>
    <s v="Australia"/>
    <x v="6"/>
    <x v="20"/>
    <x v="159"/>
    <n v="939073.24"/>
    <n v="539"/>
    <x v="2"/>
  </r>
  <r>
    <s v="USA"/>
    <x v="14"/>
    <x v="9"/>
    <x v="135"/>
    <n v="334052.03999999998"/>
    <n v="245"/>
    <x v="2"/>
  </r>
  <r>
    <s v="India"/>
    <x v="8"/>
    <x v="20"/>
    <x v="129"/>
    <n v="307901.51"/>
    <n v="288"/>
    <x v="1"/>
  </r>
  <r>
    <s v="Canada"/>
    <x v="20"/>
    <x v="1"/>
    <x v="57"/>
    <n v="143245.13"/>
    <n v="259"/>
    <x v="1"/>
  </r>
  <r>
    <s v="UK"/>
    <x v="21"/>
    <x v="10"/>
    <x v="2"/>
    <n v="827479.8"/>
    <n v="567"/>
    <x v="0"/>
  </r>
  <r>
    <s v="India"/>
    <x v="1"/>
    <x v="9"/>
    <x v="18"/>
    <n v="66388.56"/>
    <n v="151"/>
    <x v="0"/>
  </r>
  <r>
    <s v="Australia"/>
    <x v="12"/>
    <x v="22"/>
    <x v="102"/>
    <n v="548997.18999999994"/>
    <n v="516"/>
    <x v="2"/>
  </r>
  <r>
    <s v="Australia"/>
    <x v="14"/>
    <x v="9"/>
    <x v="141"/>
    <n v="769774.25"/>
    <n v="509"/>
    <x v="2"/>
  </r>
  <r>
    <s v="India"/>
    <x v="13"/>
    <x v="9"/>
    <x v="145"/>
    <n v="140353.85"/>
    <n v="124"/>
    <x v="0"/>
  </r>
  <r>
    <s v="Australia"/>
    <x v="2"/>
    <x v="18"/>
    <x v="162"/>
    <n v="83230.350000000006"/>
    <n v="109"/>
    <x v="0"/>
  </r>
  <r>
    <s v="New Zealand"/>
    <x v="10"/>
    <x v="17"/>
    <x v="148"/>
    <n v="447447"/>
    <n v="261"/>
    <x v="1"/>
  </r>
  <r>
    <s v="Canada"/>
    <x v="13"/>
    <x v="21"/>
    <x v="1"/>
    <n v="632891.84"/>
    <n v="522"/>
    <x v="0"/>
  </r>
  <r>
    <s v="Canada"/>
    <x v="21"/>
    <x v="24"/>
    <x v="95"/>
    <n v="306929.98"/>
    <n v="210"/>
    <x v="0"/>
  </r>
  <r>
    <s v="UK"/>
    <x v="10"/>
    <x v="23"/>
    <x v="104"/>
    <n v="906315.9"/>
    <n v="601"/>
    <x v="1"/>
  </r>
  <r>
    <s v="USA"/>
    <x v="14"/>
    <x v="13"/>
    <x v="31"/>
    <n v="1257717.3"/>
    <n v="864"/>
    <x v="2"/>
  </r>
  <r>
    <s v="New Zealand"/>
    <x v="5"/>
    <x v="7"/>
    <x v="116"/>
    <n v="28733.95"/>
    <n v="27"/>
    <x v="0"/>
  </r>
  <r>
    <s v="Canada"/>
    <x v="19"/>
    <x v="21"/>
    <x v="132"/>
    <n v="11753.28"/>
    <n v="6"/>
    <x v="1"/>
  </r>
  <r>
    <s v="New Zealand"/>
    <x v="16"/>
    <x v="12"/>
    <x v="126"/>
    <n v="832756.33"/>
    <n v="516"/>
    <x v="0"/>
  </r>
  <r>
    <s v="Canada"/>
    <x v="16"/>
    <x v="14"/>
    <x v="85"/>
    <n v="193095.63"/>
    <n v="107"/>
    <x v="0"/>
  </r>
  <r>
    <s v="New Zealand"/>
    <x v="20"/>
    <x v="1"/>
    <x v="43"/>
    <n v="23661.61"/>
    <n v="43"/>
    <x v="1"/>
  </r>
  <r>
    <s v="Canada"/>
    <x v="12"/>
    <x v="22"/>
    <x v="95"/>
    <n v="459964.12"/>
    <n v="510"/>
    <x v="2"/>
  </r>
  <r>
    <s v="New Zealand"/>
    <x v="21"/>
    <x v="18"/>
    <x v="31"/>
    <n v="91750.05"/>
    <n v="63"/>
    <x v="0"/>
  </r>
  <r>
    <s v="USA"/>
    <x v="0"/>
    <x v="18"/>
    <x v="130"/>
    <n v="43828.4"/>
    <n v="26"/>
    <x v="0"/>
  </r>
  <r>
    <s v="Canada"/>
    <x v="2"/>
    <x v="8"/>
    <x v="32"/>
    <n v="410847.85"/>
    <n v="470"/>
    <x v="0"/>
  </r>
  <r>
    <s v="UK"/>
    <x v="1"/>
    <x v="14"/>
    <x v="152"/>
    <n v="117862.29"/>
    <n v="213"/>
    <x v="0"/>
  </r>
  <r>
    <s v="USA"/>
    <x v="13"/>
    <x v="7"/>
    <x v="171"/>
    <n v="660530.85"/>
    <n v="553"/>
    <x v="0"/>
  </r>
  <r>
    <s v="Australia"/>
    <x v="6"/>
    <x v="5"/>
    <x v="65"/>
    <n v="81883.41"/>
    <n v="47"/>
    <x v="2"/>
  </r>
  <r>
    <s v="India"/>
    <x v="15"/>
    <x v="22"/>
    <x v="131"/>
    <n v="1193702.79"/>
    <n v="1311"/>
    <x v="2"/>
  </r>
  <r>
    <s v="Canada"/>
    <x v="0"/>
    <x v="14"/>
    <x v="103"/>
    <n v="395962.84"/>
    <n v="221"/>
    <x v="0"/>
  </r>
  <r>
    <s v="UK"/>
    <x v="15"/>
    <x v="7"/>
    <x v="39"/>
    <n v="24860.5"/>
    <n v="25"/>
    <x v="2"/>
  </r>
  <r>
    <s v="USA"/>
    <x v="9"/>
    <x v="11"/>
    <x v="17"/>
    <n v="551118.26"/>
    <n v="686"/>
    <x v="1"/>
  </r>
  <r>
    <s v="UK"/>
    <x v="12"/>
    <x v="20"/>
    <x v="10"/>
    <n v="384394.08"/>
    <n v="408"/>
    <x v="2"/>
  </r>
  <r>
    <s v="Australia"/>
    <x v="7"/>
    <x v="5"/>
    <x v="54"/>
    <n v="12089"/>
    <n v="11"/>
    <x v="0"/>
  </r>
  <r>
    <s v="New Zealand"/>
    <x v="0"/>
    <x v="9"/>
    <x v="74"/>
    <n v="339784.2"/>
    <n v="170"/>
    <x v="0"/>
  </r>
  <r>
    <s v="Canada"/>
    <x v="12"/>
    <x v="20"/>
    <x v="157"/>
    <n v="52587.360000000001"/>
    <n v="63"/>
    <x v="2"/>
  </r>
  <r>
    <s v="USA"/>
    <x v="7"/>
    <x v="1"/>
    <x v="112"/>
    <n v="295253.34999999998"/>
    <n v="242"/>
    <x v="0"/>
  </r>
  <r>
    <s v="Canada"/>
    <x v="18"/>
    <x v="10"/>
    <x v="80"/>
    <n v="696729.59999999998"/>
    <n v="420"/>
    <x v="0"/>
  </r>
  <r>
    <s v="Australia"/>
    <x v="15"/>
    <x v="21"/>
    <x v="80"/>
    <n v="381826.76"/>
    <n v="349"/>
    <x v="2"/>
  </r>
  <r>
    <s v="UK"/>
    <x v="16"/>
    <x v="21"/>
    <x v="159"/>
    <n v="275255.82"/>
    <n v="148"/>
    <x v="0"/>
  </r>
  <r>
    <s v="Australia"/>
    <x v="15"/>
    <x v="22"/>
    <x v="35"/>
    <n v="373454.06"/>
    <n v="290"/>
    <x v="2"/>
  </r>
  <r>
    <s v="India"/>
    <x v="16"/>
    <x v="8"/>
    <x v="81"/>
    <n v="542196.19999999995"/>
    <n v="259"/>
    <x v="0"/>
  </r>
  <r>
    <s v="Canada"/>
    <x v="13"/>
    <x v="24"/>
    <x v="15"/>
    <n v="646104.68999999994"/>
    <n v="466"/>
    <x v="0"/>
  </r>
  <r>
    <s v="Canada"/>
    <x v="17"/>
    <x v="20"/>
    <x v="68"/>
    <n v="528380.72"/>
    <n v="605"/>
    <x v="0"/>
  </r>
  <r>
    <s v="New Zealand"/>
    <x v="8"/>
    <x v="20"/>
    <x v="12"/>
    <n v="166838.28"/>
    <n v="161"/>
    <x v="1"/>
  </r>
  <r>
    <s v="UK"/>
    <x v="0"/>
    <x v="3"/>
    <x v="24"/>
    <n v="652499.54"/>
    <n v="371"/>
    <x v="0"/>
  </r>
  <r>
    <s v="New Zealand"/>
    <x v="20"/>
    <x v="15"/>
    <x v="46"/>
    <n v="599051.88"/>
    <n v="831"/>
    <x v="1"/>
  </r>
  <r>
    <s v="UK"/>
    <x v="11"/>
    <x v="16"/>
    <x v="16"/>
    <n v="530492.62"/>
    <n v="383"/>
    <x v="1"/>
  </r>
  <r>
    <s v="Australia"/>
    <x v="1"/>
    <x v="3"/>
    <x v="16"/>
    <n v="164102.68"/>
    <n v="275"/>
    <x v="0"/>
  </r>
  <r>
    <s v="USA"/>
    <x v="13"/>
    <x v="11"/>
    <x v="0"/>
    <n v="457884.42"/>
    <n v="343"/>
    <x v="0"/>
  </r>
  <r>
    <s v="Canada"/>
    <x v="13"/>
    <x v="23"/>
    <x v="92"/>
    <n v="129506.93"/>
    <n v="99"/>
    <x v="0"/>
  </r>
  <r>
    <s v="Canada"/>
    <x v="3"/>
    <x v="12"/>
    <x v="37"/>
    <n v="301585.2"/>
    <n v="258"/>
    <x v="0"/>
  </r>
  <r>
    <s v="UK"/>
    <x v="1"/>
    <x v="21"/>
    <x v="106"/>
    <n v="548737.35"/>
    <n v="767"/>
    <x v="0"/>
  </r>
  <r>
    <s v="Canada"/>
    <x v="9"/>
    <x v="0"/>
    <x v="65"/>
    <n v="669225.06000000006"/>
    <n v="929"/>
    <x v="1"/>
  </r>
  <r>
    <s v="USA"/>
    <x v="2"/>
    <x v="5"/>
    <x v="149"/>
    <n v="213101.28"/>
    <n v="252"/>
    <x v="0"/>
  </r>
  <r>
    <s v="Australia"/>
    <x v="10"/>
    <x v="9"/>
    <x v="119"/>
    <n v="257553.87"/>
    <n v="173"/>
    <x v="1"/>
  </r>
  <r>
    <s v="UK"/>
    <x v="16"/>
    <x v="20"/>
    <x v="109"/>
    <n v="189647.15"/>
    <n v="118"/>
    <x v="0"/>
  </r>
  <r>
    <s v="New Zealand"/>
    <x v="7"/>
    <x v="14"/>
    <x v="33"/>
    <n v="319563.71999999997"/>
    <n v="263"/>
    <x v="0"/>
  </r>
  <r>
    <s v="Canada"/>
    <x v="18"/>
    <x v="8"/>
    <x v="51"/>
    <n v="195714.68"/>
    <n v="125"/>
    <x v="0"/>
  </r>
  <r>
    <s v="New Zealand"/>
    <x v="11"/>
    <x v="4"/>
    <x v="56"/>
    <n v="550992.75"/>
    <n v="356"/>
    <x v="1"/>
  </r>
  <r>
    <s v="USA"/>
    <x v="4"/>
    <x v="1"/>
    <x v="19"/>
    <n v="612854.48"/>
    <n v="408"/>
    <x v="1"/>
  </r>
  <r>
    <s v="New Zealand"/>
    <x v="17"/>
    <x v="1"/>
    <x v="17"/>
    <n v="508198.6"/>
    <n v="490"/>
    <x v="0"/>
  </r>
  <r>
    <s v="UK"/>
    <x v="14"/>
    <x v="15"/>
    <x v="89"/>
    <n v="1023466.36"/>
    <n v="625"/>
    <x v="2"/>
  </r>
  <r>
    <s v="Canada"/>
    <x v="19"/>
    <x v="17"/>
    <x v="3"/>
    <n v="70053.2"/>
    <n v="31"/>
    <x v="1"/>
  </r>
  <r>
    <s v="UK"/>
    <x v="4"/>
    <x v="23"/>
    <x v="33"/>
    <n v="539907.48"/>
    <n v="338"/>
    <x v="1"/>
  </r>
  <r>
    <s v="Australia"/>
    <x v="16"/>
    <x v="20"/>
    <x v="89"/>
    <n v="883486.1"/>
    <n v="478"/>
    <x v="0"/>
  </r>
  <r>
    <s v="USA"/>
    <x v="14"/>
    <x v="24"/>
    <x v="60"/>
    <n v="395711.47"/>
    <n v="290"/>
    <x v="2"/>
  </r>
  <r>
    <s v="New Zealand"/>
    <x v="20"/>
    <x v="10"/>
    <x v="100"/>
    <n v="314802.18"/>
    <n v="603"/>
    <x v="1"/>
  </r>
  <r>
    <s v="New Zealand"/>
    <x v="5"/>
    <x v="1"/>
    <x v="107"/>
    <n v="230619.48"/>
    <n v="233"/>
    <x v="0"/>
  </r>
  <r>
    <s v="Australia"/>
    <x v="17"/>
    <x v="11"/>
    <x v="165"/>
    <n v="738310.37"/>
    <n v="801"/>
    <x v="0"/>
  </r>
  <r>
    <s v="UK"/>
    <x v="21"/>
    <x v="3"/>
    <x v="77"/>
    <n v="67706.94"/>
    <n v="43"/>
    <x v="0"/>
  </r>
  <r>
    <s v="Canada"/>
    <x v="16"/>
    <x v="19"/>
    <x v="129"/>
    <n v="510137.59999999998"/>
    <n v="265"/>
    <x v="0"/>
  </r>
  <r>
    <s v="New Zealand"/>
    <x v="19"/>
    <x v="6"/>
    <x v="104"/>
    <n v="536889.07999999996"/>
    <n v="268"/>
    <x v="1"/>
  </r>
  <r>
    <s v="New Zealand"/>
    <x v="19"/>
    <x v="18"/>
    <x v="80"/>
    <n v="455630"/>
    <n v="248"/>
    <x v="1"/>
  </r>
  <r>
    <s v="Canada"/>
    <x v="13"/>
    <x v="8"/>
    <x v="124"/>
    <n v="424895.24"/>
    <n v="342"/>
    <x v="0"/>
  </r>
  <r>
    <s v="UK"/>
    <x v="1"/>
    <x v="20"/>
    <x v="34"/>
    <n v="404327.28"/>
    <n v="601"/>
    <x v="0"/>
  </r>
  <r>
    <s v="UK"/>
    <x v="18"/>
    <x v="8"/>
    <x v="56"/>
    <n v="178392.06"/>
    <n v="99"/>
    <x v="0"/>
  </r>
  <r>
    <s v="New Zealand"/>
    <x v="16"/>
    <x v="4"/>
    <x v="59"/>
    <n v="962500.49"/>
    <n v="496"/>
    <x v="0"/>
  </r>
  <r>
    <s v="Australia"/>
    <x v="3"/>
    <x v="20"/>
    <x v="12"/>
    <n v="366616.32000000001"/>
    <n v="430"/>
    <x v="0"/>
  </r>
  <r>
    <s v="UK"/>
    <x v="18"/>
    <x v="12"/>
    <x v="66"/>
    <n v="47841.64"/>
    <n v="30"/>
    <x v="0"/>
  </r>
  <r>
    <s v="USA"/>
    <x v="20"/>
    <x v="20"/>
    <x v="28"/>
    <n v="418620.93"/>
    <n v="537"/>
    <x v="1"/>
  </r>
  <r>
    <s v="UK"/>
    <x v="12"/>
    <x v="8"/>
    <x v="86"/>
    <n v="203004.06"/>
    <n v="237"/>
    <x v="2"/>
  </r>
  <r>
    <s v="USA"/>
    <x v="11"/>
    <x v="11"/>
    <x v="31"/>
    <n v="274315.44"/>
    <n v="210"/>
    <x v="1"/>
  </r>
  <r>
    <s v="Australia"/>
    <x v="15"/>
    <x v="16"/>
    <x v="118"/>
    <n v="280872.55"/>
    <n v="285"/>
    <x v="2"/>
  </r>
  <r>
    <s v="Australia"/>
    <x v="2"/>
    <x v="12"/>
    <x v="86"/>
    <n v="251692.98"/>
    <n v="254"/>
    <x v="0"/>
  </r>
  <r>
    <s v="New Zealand"/>
    <x v="9"/>
    <x v="22"/>
    <x v="138"/>
    <n v="263372.34000000003"/>
    <n v="306"/>
    <x v="1"/>
  </r>
  <r>
    <s v="USA"/>
    <x v="0"/>
    <x v="13"/>
    <x v="4"/>
    <n v="280438.90000000002"/>
    <n v="169"/>
    <x v="0"/>
  </r>
  <r>
    <s v="New Zealand"/>
    <x v="14"/>
    <x v="13"/>
    <x v="153"/>
    <n v="50225"/>
    <n v="39"/>
    <x v="2"/>
  </r>
  <r>
    <s v="India"/>
    <x v="16"/>
    <x v="22"/>
    <x v="11"/>
    <n v="404416.6"/>
    <n v="219"/>
    <x v="0"/>
  </r>
  <r>
    <s v="Canada"/>
    <x v="17"/>
    <x v="7"/>
    <x v="1"/>
    <n v="385434"/>
    <n v="342"/>
    <x v="0"/>
  </r>
  <r>
    <s v="UK"/>
    <x v="18"/>
    <x v="4"/>
    <x v="85"/>
    <n v="319417.77"/>
    <n v="160"/>
    <x v="0"/>
  </r>
  <r>
    <s v="Canada"/>
    <x v="14"/>
    <x v="15"/>
    <x v="69"/>
    <n v="227942.12"/>
    <n v="159"/>
    <x v="2"/>
  </r>
  <r>
    <s v="UK"/>
    <x v="2"/>
    <x v="4"/>
    <x v="83"/>
    <n v="277228.56"/>
    <n v="359"/>
    <x v="0"/>
  </r>
  <r>
    <s v="New Zealand"/>
    <x v="19"/>
    <x v="0"/>
    <x v="69"/>
    <n v="572857.74"/>
    <n v="258"/>
    <x v="1"/>
  </r>
  <r>
    <s v="UK"/>
    <x v="7"/>
    <x v="16"/>
    <x v="109"/>
    <n v="1159329.3600000001"/>
    <n v="1133"/>
    <x v="0"/>
  </r>
  <r>
    <s v="New Zealand"/>
    <x v="14"/>
    <x v="5"/>
    <x v="98"/>
    <n v="758215.92"/>
    <n v="510"/>
    <x v="2"/>
  </r>
  <r>
    <s v="New Zealand"/>
    <x v="4"/>
    <x v="17"/>
    <x v="89"/>
    <n v="919175.74"/>
    <n v="569"/>
    <x v="1"/>
  </r>
  <r>
    <s v="USA"/>
    <x v="18"/>
    <x v="20"/>
    <x v="164"/>
    <n v="410569.04"/>
    <n v="260"/>
    <x v="0"/>
  </r>
  <r>
    <s v="Australia"/>
    <x v="18"/>
    <x v="8"/>
    <x v="19"/>
    <n v="155372.14000000001"/>
    <n v="94"/>
    <x v="0"/>
  </r>
  <r>
    <s v="Canada"/>
    <x v="6"/>
    <x v="13"/>
    <x v="37"/>
    <n v="575169.84"/>
    <n v="343"/>
    <x v="2"/>
  </r>
  <r>
    <s v="India"/>
    <x v="19"/>
    <x v="2"/>
    <x v="35"/>
    <n v="729314.04"/>
    <n v="356"/>
    <x v="1"/>
  </r>
  <r>
    <s v="UK"/>
    <x v="5"/>
    <x v="10"/>
    <x v="86"/>
    <n v="676470.48"/>
    <n v="641"/>
    <x v="0"/>
  </r>
  <r>
    <s v="USA"/>
    <x v="1"/>
    <x v="12"/>
    <x v="164"/>
    <n v="1011947.86"/>
    <n v="2298"/>
    <x v="0"/>
  </r>
  <r>
    <s v="New Zealand"/>
    <x v="2"/>
    <x v="3"/>
    <x v="40"/>
    <n v="518138.88"/>
    <n v="684"/>
    <x v="0"/>
  </r>
  <r>
    <s v="Canada"/>
    <x v="19"/>
    <x v="10"/>
    <x v="128"/>
    <n v="20738.900000000001"/>
    <n v="11"/>
    <x v="1"/>
  </r>
  <r>
    <s v="Canada"/>
    <x v="4"/>
    <x v="16"/>
    <x v="138"/>
    <n v="340876.83"/>
    <n v="222"/>
    <x v="1"/>
  </r>
  <r>
    <s v="USA"/>
    <x v="16"/>
    <x v="15"/>
    <x v="47"/>
    <n v="154575.04999999999"/>
    <n v="85"/>
    <x v="0"/>
  </r>
  <r>
    <s v="Canada"/>
    <x v="19"/>
    <x v="22"/>
    <x v="6"/>
    <n v="234581.13"/>
    <n v="115"/>
    <x v="1"/>
  </r>
  <r>
    <s v="USA"/>
    <x v="9"/>
    <x v="7"/>
    <x v="159"/>
    <n v="649032.43999999994"/>
    <n v="862"/>
    <x v="1"/>
  </r>
  <r>
    <s v="USA"/>
    <x v="15"/>
    <x v="10"/>
    <x v="87"/>
    <n v="991.76"/>
    <n v="1"/>
    <x v="2"/>
  </r>
  <r>
    <s v="UK"/>
    <x v="14"/>
    <x v="18"/>
    <x v="56"/>
    <n v="162050.98000000001"/>
    <n v="129"/>
    <x v="2"/>
  </r>
  <r>
    <s v="New Zealand"/>
    <x v="11"/>
    <x v="7"/>
    <x v="48"/>
    <n v="388168.2"/>
    <n v="265"/>
    <x v="1"/>
  </r>
  <r>
    <s v="India"/>
    <x v="13"/>
    <x v="5"/>
    <x v="10"/>
    <n v="5758.2"/>
    <n v="6"/>
    <x v="0"/>
  </r>
  <r>
    <s v="Canada"/>
    <x v="12"/>
    <x v="18"/>
    <x v="75"/>
    <n v="361461.24"/>
    <n v="331"/>
    <x v="2"/>
  </r>
  <r>
    <s v="Canada"/>
    <x v="0"/>
    <x v="6"/>
    <x v="52"/>
    <n v="164817.73000000001"/>
    <n v="98"/>
    <x v="0"/>
  </r>
  <r>
    <s v="New Zealand"/>
    <x v="11"/>
    <x v="20"/>
    <x v="146"/>
    <n v="360100.65"/>
    <n v="263"/>
    <x v="1"/>
  </r>
  <r>
    <s v="New Zealand"/>
    <x v="9"/>
    <x v="10"/>
    <x v="149"/>
    <n v="109581.64"/>
    <n v="115"/>
    <x v="1"/>
  </r>
  <r>
    <s v="India"/>
    <x v="8"/>
    <x v="22"/>
    <x v="81"/>
    <n v="245252.28"/>
    <n v="225"/>
    <x v="1"/>
  </r>
  <r>
    <s v="USA"/>
    <x v="19"/>
    <x v="3"/>
    <x v="64"/>
    <n v="854629.44"/>
    <n v="408"/>
    <x v="1"/>
  </r>
  <r>
    <s v="Australia"/>
    <x v="10"/>
    <x v="14"/>
    <x v="113"/>
    <n v="510188.7"/>
    <n v="281"/>
    <x v="1"/>
  </r>
  <r>
    <s v="India"/>
    <x v="13"/>
    <x v="10"/>
    <x v="77"/>
    <n v="100890.02"/>
    <n v="79"/>
    <x v="0"/>
  </r>
  <r>
    <s v="USA"/>
    <x v="6"/>
    <x v="13"/>
    <x v="22"/>
    <n v="227673.60000000001"/>
    <n v="140"/>
    <x v="2"/>
  </r>
  <r>
    <s v="New Zealand"/>
    <x v="11"/>
    <x v="1"/>
    <x v="98"/>
    <n v="265561.87"/>
    <n v="165"/>
    <x v="1"/>
  </r>
  <r>
    <s v="Australia"/>
    <x v="15"/>
    <x v="7"/>
    <x v="135"/>
    <n v="615333.18000000005"/>
    <n v="628"/>
    <x v="2"/>
  </r>
  <r>
    <s v="Canada"/>
    <x v="17"/>
    <x v="9"/>
    <x v="42"/>
    <n v="482625.22"/>
    <n v="406"/>
    <x v="0"/>
  </r>
  <r>
    <s v="USA"/>
    <x v="3"/>
    <x v="19"/>
    <x v="99"/>
    <n v="38836"/>
    <n v="51"/>
    <x v="0"/>
  </r>
  <r>
    <s v="Australia"/>
    <x v="2"/>
    <x v="13"/>
    <x v="80"/>
    <n v="109559.45"/>
    <n v="127"/>
    <x v="0"/>
  </r>
  <r>
    <s v="USA"/>
    <x v="7"/>
    <x v="16"/>
    <x v="154"/>
    <n v="218811.67"/>
    <n v="243"/>
    <x v="0"/>
  </r>
  <r>
    <s v="Canada"/>
    <x v="6"/>
    <x v="16"/>
    <x v="165"/>
    <n v="56324.52"/>
    <n v="29"/>
    <x v="2"/>
  </r>
  <r>
    <s v="Canada"/>
    <x v="0"/>
    <x v="8"/>
    <x v="68"/>
    <n v="97399.679999999993"/>
    <n v="56"/>
    <x v="0"/>
  </r>
  <r>
    <s v="Australia"/>
    <x v="17"/>
    <x v="21"/>
    <x v="44"/>
    <n v="142933.42000000001"/>
    <n v="127"/>
    <x v="0"/>
  </r>
  <r>
    <s v="USA"/>
    <x v="9"/>
    <x v="10"/>
    <x v="115"/>
    <n v="306764.64"/>
    <n v="398"/>
    <x v="1"/>
  </r>
  <r>
    <s v="New Zealand"/>
    <x v="15"/>
    <x v="21"/>
    <x v="149"/>
    <n v="115957.17"/>
    <n v="131"/>
    <x v="2"/>
  </r>
  <r>
    <s v="USA"/>
    <x v="0"/>
    <x v="4"/>
    <x v="33"/>
    <n v="301264.11"/>
    <n v="175"/>
    <x v="0"/>
  </r>
  <r>
    <s v="India"/>
    <x v="3"/>
    <x v="1"/>
    <x v="128"/>
    <n v="389104.8"/>
    <n v="429"/>
    <x v="0"/>
  </r>
  <r>
    <s v="India"/>
    <x v="1"/>
    <x v="19"/>
    <x v="40"/>
    <n v="96835.76"/>
    <n v="153"/>
    <x v="0"/>
  </r>
  <r>
    <s v="USA"/>
    <x v="2"/>
    <x v="15"/>
    <x v="44"/>
    <n v="157111.07999999999"/>
    <n v="203"/>
    <x v="0"/>
  </r>
  <r>
    <s v="India"/>
    <x v="6"/>
    <x v="24"/>
    <x v="95"/>
    <n v="367421.6"/>
    <n v="232"/>
    <x v="2"/>
  </r>
  <r>
    <s v="USA"/>
    <x v="20"/>
    <x v="3"/>
    <x v="149"/>
    <n v="336027.86"/>
    <n v="608"/>
    <x v="1"/>
  </r>
  <r>
    <s v="USA"/>
    <x v="20"/>
    <x v="13"/>
    <x v="25"/>
    <n v="103553.8"/>
    <n v="167"/>
    <x v="1"/>
  </r>
  <r>
    <s v="USA"/>
    <x v="17"/>
    <x v="22"/>
    <x v="0"/>
    <n v="716667.84"/>
    <n v="639"/>
    <x v="0"/>
  </r>
  <r>
    <s v="Canada"/>
    <x v="7"/>
    <x v="17"/>
    <x v="88"/>
    <n v="564712.12"/>
    <n v="492"/>
    <x v="0"/>
  </r>
  <r>
    <s v="Australia"/>
    <x v="14"/>
    <x v="19"/>
    <x v="35"/>
    <n v="571925.9"/>
    <n v="430"/>
    <x v="2"/>
  </r>
  <r>
    <s v="New Zealand"/>
    <x v="15"/>
    <x v="20"/>
    <x v="80"/>
    <n v="615663.02"/>
    <n v="607"/>
    <x v="2"/>
  </r>
  <r>
    <s v="Canada"/>
    <x v="14"/>
    <x v="12"/>
    <x v="107"/>
    <n v="155429.4"/>
    <n v="92"/>
    <x v="2"/>
  </r>
  <r>
    <s v="Canada"/>
    <x v="21"/>
    <x v="22"/>
    <x v="132"/>
    <n v="476203.14"/>
    <n v="320"/>
    <x v="0"/>
  </r>
  <r>
    <s v="UK"/>
    <x v="8"/>
    <x v="21"/>
    <x v="132"/>
    <n v="29043"/>
    <n v="28"/>
    <x v="1"/>
  </r>
  <r>
    <s v="India"/>
    <x v="20"/>
    <x v="18"/>
    <x v="32"/>
    <n v="277040.40000000002"/>
    <n v="356"/>
    <x v="1"/>
  </r>
  <r>
    <s v="India"/>
    <x v="15"/>
    <x v="15"/>
    <x v="110"/>
    <n v="825741"/>
    <n v="794"/>
    <x v="2"/>
  </r>
  <r>
    <s v="USA"/>
    <x v="6"/>
    <x v="14"/>
    <x v="88"/>
    <n v="901689.25"/>
    <n v="569"/>
    <x v="2"/>
  </r>
  <r>
    <s v="UK"/>
    <x v="17"/>
    <x v="13"/>
    <x v="43"/>
    <n v="82457.97"/>
    <n v="74"/>
    <x v="0"/>
  </r>
  <r>
    <s v="Canada"/>
    <x v="19"/>
    <x v="2"/>
    <x v="46"/>
    <n v="831000.8"/>
    <n v="406"/>
    <x v="1"/>
  </r>
  <r>
    <s v="Canada"/>
    <x v="7"/>
    <x v="20"/>
    <x v="171"/>
    <n v="824694.85"/>
    <n v="929"/>
    <x v="0"/>
  </r>
  <r>
    <s v="Canada"/>
    <x v="15"/>
    <x v="17"/>
    <x v="86"/>
    <n v="435575.21"/>
    <n v="475"/>
    <x v="2"/>
  </r>
  <r>
    <s v="India"/>
    <x v="8"/>
    <x v="3"/>
    <x v="69"/>
    <n v="196585.62"/>
    <n v="175"/>
    <x v="1"/>
  </r>
  <r>
    <s v="USA"/>
    <x v="13"/>
    <x v="8"/>
    <x v="17"/>
    <n v="890348.97"/>
    <n v="720"/>
    <x v="0"/>
  </r>
  <r>
    <s v="UK"/>
    <x v="9"/>
    <x v="11"/>
    <x v="129"/>
    <n v="17572.8"/>
    <n v="21"/>
    <x v="1"/>
  </r>
  <r>
    <s v="New Zealand"/>
    <x v="6"/>
    <x v="23"/>
    <x v="159"/>
    <n v="453503.05"/>
    <n v="269"/>
    <x v="2"/>
  </r>
  <r>
    <s v="Canada"/>
    <x v="6"/>
    <x v="0"/>
    <x v="33"/>
    <n v="283792.03999999998"/>
    <n v="162"/>
    <x v="2"/>
  </r>
  <r>
    <s v="USA"/>
    <x v="15"/>
    <x v="17"/>
    <x v="108"/>
    <n v="1298732.82"/>
    <n v="1199"/>
    <x v="2"/>
  </r>
  <r>
    <s v="UK"/>
    <x v="1"/>
    <x v="0"/>
    <x v="165"/>
    <n v="446268.97"/>
    <n v="568"/>
    <x v="0"/>
  </r>
  <r>
    <s v="Canada"/>
    <x v="6"/>
    <x v="2"/>
    <x v="93"/>
    <n v="686497.28000000003"/>
    <n v="370"/>
    <x v="2"/>
  </r>
  <r>
    <s v="New Zealand"/>
    <x v="16"/>
    <x v="21"/>
    <x v="150"/>
    <n v="288716.40000000002"/>
    <n v="182"/>
    <x v="0"/>
  </r>
  <r>
    <s v="Canada"/>
    <x v="5"/>
    <x v="4"/>
    <x v="3"/>
    <n v="283063.2"/>
    <n v="339"/>
    <x v="0"/>
  </r>
  <r>
    <s v="UK"/>
    <x v="20"/>
    <x v="0"/>
    <x v="145"/>
    <n v="132467.51"/>
    <n v="271"/>
    <x v="1"/>
  </r>
  <r>
    <s v="Canada"/>
    <x v="16"/>
    <x v="21"/>
    <x v="154"/>
    <n v="347880.54"/>
    <n v="180"/>
    <x v="0"/>
  </r>
  <r>
    <s v="India"/>
    <x v="16"/>
    <x v="10"/>
    <x v="116"/>
    <n v="394642.08"/>
    <n v="216"/>
    <x v="0"/>
  </r>
  <r>
    <s v="New Zealand"/>
    <x v="17"/>
    <x v="21"/>
    <x v="132"/>
    <n v="113258.04"/>
    <n v="128"/>
    <x v="0"/>
  </r>
  <r>
    <s v="Australia"/>
    <x v="11"/>
    <x v="19"/>
    <x v="95"/>
    <n v="400603"/>
    <n v="279"/>
    <x v="1"/>
  </r>
  <r>
    <s v="New Zealand"/>
    <x v="8"/>
    <x v="16"/>
    <x v="65"/>
    <n v="660289.98"/>
    <n v="849"/>
    <x v="1"/>
  </r>
  <r>
    <s v="USA"/>
    <x v="1"/>
    <x v="2"/>
    <x v="6"/>
    <n v="267490.02"/>
    <n v="403"/>
    <x v="0"/>
  </r>
  <r>
    <s v="USA"/>
    <x v="7"/>
    <x v="5"/>
    <x v="85"/>
    <n v="271109.15999999997"/>
    <n v="282"/>
    <x v="0"/>
  </r>
  <r>
    <s v="Canada"/>
    <x v="10"/>
    <x v="24"/>
    <x v="3"/>
    <n v="223069.07"/>
    <n v="147"/>
    <x v="1"/>
  </r>
  <r>
    <s v="Australia"/>
    <x v="4"/>
    <x v="18"/>
    <x v="55"/>
    <n v="260091.72"/>
    <n v="193"/>
    <x v="1"/>
  </r>
  <r>
    <s v="Canada"/>
    <x v="20"/>
    <x v="19"/>
    <x v="93"/>
    <n v="953876.28"/>
    <n v="1739"/>
    <x v="1"/>
  </r>
  <r>
    <s v="USA"/>
    <x v="8"/>
    <x v="5"/>
    <x v="120"/>
    <n v="331858.73"/>
    <n v="347"/>
    <x v="1"/>
  </r>
  <r>
    <s v="New Zealand"/>
    <x v="11"/>
    <x v="2"/>
    <x v="15"/>
    <n v="242154.08"/>
    <n v="183"/>
    <x v="1"/>
  </r>
  <r>
    <s v="Australia"/>
    <x v="15"/>
    <x v="13"/>
    <x v="83"/>
    <n v="267708.7"/>
    <n v="281"/>
    <x v="2"/>
  </r>
  <r>
    <s v="UK"/>
    <x v="11"/>
    <x v="10"/>
    <x v="63"/>
    <n v="944743.8"/>
    <n v="592"/>
    <x v="1"/>
  </r>
  <r>
    <s v="USA"/>
    <x v="15"/>
    <x v="21"/>
    <x v="138"/>
    <n v="450288.02"/>
    <n v="377"/>
    <x v="2"/>
  </r>
  <r>
    <s v="India"/>
    <x v="6"/>
    <x v="11"/>
    <x v="73"/>
    <n v="235633.44"/>
    <n v="146"/>
    <x v="2"/>
  </r>
  <r>
    <s v="USA"/>
    <x v="17"/>
    <x v="2"/>
    <x v="21"/>
    <n v="134884.89000000001"/>
    <n v="147"/>
    <x v="0"/>
  </r>
  <r>
    <s v="Australia"/>
    <x v="3"/>
    <x v="12"/>
    <x v="13"/>
    <n v="1142895.6000000001"/>
    <n v="1330"/>
    <x v="0"/>
  </r>
  <r>
    <s v="UK"/>
    <x v="5"/>
    <x v="2"/>
    <x v="155"/>
    <n v="522878.58"/>
    <n v="549"/>
    <x v="0"/>
  </r>
  <r>
    <s v="UK"/>
    <x v="12"/>
    <x v="1"/>
    <x v="46"/>
    <n v="244613.6"/>
    <n v="308"/>
    <x v="2"/>
  </r>
  <r>
    <s v="India"/>
    <x v="15"/>
    <x v="16"/>
    <x v="122"/>
    <n v="872013.8"/>
    <n v="1028"/>
    <x v="2"/>
  </r>
  <r>
    <s v="New Zealand"/>
    <x v="18"/>
    <x v="3"/>
    <x v="97"/>
    <n v="536844"/>
    <n v="291"/>
    <x v="0"/>
  </r>
  <r>
    <s v="New Zealand"/>
    <x v="10"/>
    <x v="14"/>
    <x v="157"/>
    <n v="311538.64"/>
    <n v="218"/>
    <x v="1"/>
  </r>
  <r>
    <s v="USA"/>
    <x v="2"/>
    <x v="17"/>
    <x v="45"/>
    <n v="338505.44"/>
    <n v="405"/>
    <x v="0"/>
  </r>
  <r>
    <s v="Australia"/>
    <x v="15"/>
    <x v="5"/>
    <x v="135"/>
    <n v="113442.42"/>
    <n v="111"/>
    <x v="2"/>
  </r>
  <r>
    <s v="New Zealand"/>
    <x v="8"/>
    <x v="11"/>
    <x v="133"/>
    <n v="478568.02"/>
    <n v="465"/>
    <x v="1"/>
  </r>
  <r>
    <s v="Australia"/>
    <x v="20"/>
    <x v="24"/>
    <x v="109"/>
    <n v="671978.23"/>
    <n v="1243"/>
    <x v="1"/>
  </r>
  <r>
    <s v="Australia"/>
    <x v="5"/>
    <x v="10"/>
    <x v="52"/>
    <n v="230455.96"/>
    <n v="200"/>
    <x v="0"/>
  </r>
  <r>
    <s v="Canada"/>
    <x v="17"/>
    <x v="11"/>
    <x v="35"/>
    <n v="395141.6"/>
    <n v="442"/>
    <x v="0"/>
  </r>
  <r>
    <s v="USA"/>
    <x v="15"/>
    <x v="9"/>
    <x v="126"/>
    <n v="1100226.3999999999"/>
    <n v="1016"/>
    <x v="2"/>
  </r>
  <r>
    <s v="UK"/>
    <x v="12"/>
    <x v="15"/>
    <x v="110"/>
    <n v="424395.72"/>
    <n v="558"/>
    <x v="2"/>
  </r>
  <r>
    <s v="Australia"/>
    <x v="13"/>
    <x v="20"/>
    <x v="21"/>
    <n v="1213128.42"/>
    <n v="1024"/>
    <x v="0"/>
  </r>
  <r>
    <s v="Canada"/>
    <x v="19"/>
    <x v="20"/>
    <x v="18"/>
    <n v="125716.5"/>
    <n v="61"/>
    <x v="1"/>
  </r>
  <r>
    <s v="USA"/>
    <x v="11"/>
    <x v="15"/>
    <x v="23"/>
    <n v="333042.71000000002"/>
    <n v="279"/>
    <x v="1"/>
  </r>
  <r>
    <s v="India"/>
    <x v="13"/>
    <x v="3"/>
    <x v="59"/>
    <n v="203199.15"/>
    <n v="171"/>
    <x v="0"/>
  </r>
  <r>
    <s v="Australia"/>
    <x v="2"/>
    <x v="14"/>
    <x v="97"/>
    <n v="948341.52"/>
    <n v="1087"/>
    <x v="0"/>
  </r>
  <r>
    <s v="New Zealand"/>
    <x v="15"/>
    <x v="15"/>
    <x v="48"/>
    <n v="443100"/>
    <n v="493"/>
    <x v="2"/>
  </r>
  <r>
    <s v="UK"/>
    <x v="8"/>
    <x v="8"/>
    <x v="105"/>
    <n v="30755.34"/>
    <n v="34"/>
    <x v="1"/>
  </r>
  <r>
    <s v="Australia"/>
    <x v="13"/>
    <x v="15"/>
    <x v="89"/>
    <n v="87410.33"/>
    <n v="75"/>
    <x v="0"/>
  </r>
  <r>
    <s v="USA"/>
    <x v="3"/>
    <x v="4"/>
    <x v="43"/>
    <n v="58814.7"/>
    <n v="67"/>
    <x v="0"/>
  </r>
  <r>
    <s v="UK"/>
    <x v="1"/>
    <x v="2"/>
    <x v="102"/>
    <n v="452714.08"/>
    <n v="735"/>
    <x v="0"/>
  </r>
  <r>
    <s v="UK"/>
    <x v="14"/>
    <x v="6"/>
    <x v="72"/>
    <n v="279331.28999999998"/>
    <n v="188"/>
    <x v="2"/>
  </r>
  <r>
    <s v="India"/>
    <x v="20"/>
    <x v="10"/>
    <x v="70"/>
    <n v="119315.28"/>
    <n v="248"/>
    <x v="1"/>
  </r>
  <r>
    <s v="Canada"/>
    <x v="7"/>
    <x v="2"/>
    <x v="86"/>
    <n v="458073"/>
    <n v="413"/>
    <x v="0"/>
  </r>
  <r>
    <s v="Canada"/>
    <x v="10"/>
    <x v="22"/>
    <x v="23"/>
    <n v="116386.13"/>
    <n v="68"/>
    <x v="1"/>
  </r>
  <r>
    <s v="Australia"/>
    <x v="8"/>
    <x v="12"/>
    <x v="32"/>
    <n v="201127.5"/>
    <n v="175"/>
    <x v="1"/>
  </r>
  <r>
    <s v="Canada"/>
    <x v="5"/>
    <x v="17"/>
    <x v="10"/>
    <n v="297481.8"/>
    <n v="320"/>
    <x v="0"/>
  </r>
  <r>
    <s v="Australia"/>
    <x v="2"/>
    <x v="19"/>
    <x v="54"/>
    <n v="1470065.1"/>
    <n v="2051"/>
    <x v="0"/>
  </r>
  <r>
    <s v="New Zealand"/>
    <x v="3"/>
    <x v="23"/>
    <x v="95"/>
    <n v="166998.85999999999"/>
    <n v="151"/>
    <x v="0"/>
  </r>
  <r>
    <s v="UK"/>
    <x v="0"/>
    <x v="19"/>
    <x v="63"/>
    <n v="718030.6"/>
    <n v="359"/>
    <x v="0"/>
  </r>
  <r>
    <s v="Canada"/>
    <x v="11"/>
    <x v="19"/>
    <x v="6"/>
    <n v="328618.84999999998"/>
    <n v="223"/>
    <x v="1"/>
  </r>
  <r>
    <s v="New Zealand"/>
    <x v="6"/>
    <x v="19"/>
    <x v="68"/>
    <n v="371280"/>
    <n v="229"/>
    <x v="2"/>
  </r>
  <r>
    <s v="Canada"/>
    <x v="10"/>
    <x v="23"/>
    <x v="144"/>
    <n v="27849.5"/>
    <n v="16"/>
    <x v="1"/>
  </r>
  <r>
    <s v="Australia"/>
    <x v="17"/>
    <x v="19"/>
    <x v="48"/>
    <n v="233018.23999999999"/>
    <n v="224"/>
    <x v="0"/>
  </r>
  <r>
    <s v="New Zealand"/>
    <x v="12"/>
    <x v="1"/>
    <x v="73"/>
    <n v="195743.66"/>
    <n v="228"/>
    <x v="2"/>
  </r>
  <r>
    <s v="UK"/>
    <x v="4"/>
    <x v="2"/>
    <x v="98"/>
    <n v="804655.04"/>
    <n v="502"/>
    <x v="1"/>
  </r>
  <r>
    <s v="India"/>
    <x v="21"/>
    <x v="18"/>
    <x v="117"/>
    <n v="10769.22"/>
    <n v="8"/>
    <x v="0"/>
  </r>
  <r>
    <s v="Canada"/>
    <x v="17"/>
    <x v="12"/>
    <x v="19"/>
    <n v="701768.2"/>
    <n v="621"/>
    <x v="0"/>
  </r>
  <r>
    <s v="Australia"/>
    <x v="10"/>
    <x v="2"/>
    <x v="165"/>
    <n v="111892.9"/>
    <n v="72"/>
    <x v="1"/>
  </r>
  <r>
    <s v="Australia"/>
    <x v="16"/>
    <x v="11"/>
    <x v="73"/>
    <n v="43392.160000000003"/>
    <n v="27"/>
    <x v="0"/>
  </r>
  <r>
    <s v="Australia"/>
    <x v="10"/>
    <x v="12"/>
    <x v="162"/>
    <n v="609663.6"/>
    <n v="373"/>
    <x v="1"/>
  </r>
  <r>
    <s v="UK"/>
    <x v="8"/>
    <x v="15"/>
    <x v="38"/>
    <n v="222535.04000000001"/>
    <n v="208"/>
    <x v="1"/>
  </r>
  <r>
    <s v="India"/>
    <x v="7"/>
    <x v="13"/>
    <x v="70"/>
    <n v="28630.07"/>
    <n v="31"/>
    <x v="0"/>
  </r>
  <r>
    <s v="UK"/>
    <x v="13"/>
    <x v="24"/>
    <x v="109"/>
    <n v="175420.14"/>
    <n v="143"/>
    <x v="0"/>
  </r>
  <r>
    <s v="Australia"/>
    <x v="4"/>
    <x v="8"/>
    <x v="119"/>
    <n v="270581.84999999998"/>
    <n v="171"/>
    <x v="1"/>
  </r>
  <r>
    <s v="USA"/>
    <x v="18"/>
    <x v="23"/>
    <x v="18"/>
    <n v="155770.51"/>
    <n v="88"/>
    <x v="0"/>
  </r>
  <r>
    <s v="New Zealand"/>
    <x v="2"/>
    <x v="21"/>
    <x v="1"/>
    <n v="151678.79999999999"/>
    <n v="199"/>
    <x v="0"/>
  </r>
  <r>
    <s v="Australia"/>
    <x v="13"/>
    <x v="7"/>
    <x v="112"/>
    <n v="397025.16"/>
    <n v="276"/>
    <x v="0"/>
  </r>
  <r>
    <s v="Canada"/>
    <x v="4"/>
    <x v="22"/>
    <x v="110"/>
    <n v="415581.32"/>
    <n v="262"/>
    <x v="1"/>
  </r>
  <r>
    <s v="Australia"/>
    <x v="7"/>
    <x v="22"/>
    <x v="99"/>
    <n v="116068.26"/>
    <n v="102"/>
    <x v="0"/>
  </r>
  <r>
    <s v="Australia"/>
    <x v="19"/>
    <x v="19"/>
    <x v="59"/>
    <n v="809627.28"/>
    <n v="386"/>
    <x v="1"/>
  </r>
  <r>
    <s v="UK"/>
    <x v="7"/>
    <x v="7"/>
    <x v="36"/>
    <n v="549843.84"/>
    <n v="459"/>
    <x v="0"/>
  </r>
  <r>
    <s v="USA"/>
    <x v="5"/>
    <x v="15"/>
    <x v="4"/>
    <n v="869762.88"/>
    <n v="736"/>
    <x v="0"/>
  </r>
  <r>
    <s v="Canada"/>
    <x v="19"/>
    <x v="18"/>
    <x v="117"/>
    <n v="461564.32"/>
    <n v="219"/>
    <x v="1"/>
  </r>
  <r>
    <s v="USA"/>
    <x v="4"/>
    <x v="14"/>
    <x v="70"/>
    <n v="33138"/>
    <n v="23"/>
    <x v="1"/>
  </r>
  <r>
    <s v="Australia"/>
    <x v="14"/>
    <x v="4"/>
    <x v="6"/>
    <n v="217989.52"/>
    <n v="145"/>
    <x v="2"/>
  </r>
  <r>
    <s v="India"/>
    <x v="14"/>
    <x v="11"/>
    <x v="125"/>
    <n v="125555.64"/>
    <n v="102"/>
    <x v="2"/>
  </r>
  <r>
    <s v="USA"/>
    <x v="12"/>
    <x v="7"/>
    <x v="30"/>
    <n v="125155.52"/>
    <n v="151"/>
    <x v="2"/>
  </r>
  <r>
    <s v="UK"/>
    <x v="16"/>
    <x v="3"/>
    <x v="21"/>
    <n v="17199"/>
    <n v="10"/>
    <x v="0"/>
  </r>
  <r>
    <s v="Canada"/>
    <x v="7"/>
    <x v="23"/>
    <x v="95"/>
    <n v="286691.44"/>
    <n v="341"/>
    <x v="0"/>
  </r>
  <r>
    <s v="India"/>
    <x v="3"/>
    <x v="16"/>
    <x v="163"/>
    <n v="1464209.18"/>
    <n v="1880"/>
    <x v="0"/>
  </r>
  <r>
    <s v="India"/>
    <x v="3"/>
    <x v="22"/>
    <x v="67"/>
    <n v="885657.36"/>
    <n v="958"/>
    <x v="0"/>
  </r>
  <r>
    <s v="USA"/>
    <x v="13"/>
    <x v="14"/>
    <x v="33"/>
    <n v="35510.160000000003"/>
    <n v="31"/>
    <x v="0"/>
  </r>
  <r>
    <s v="New Zealand"/>
    <x v="2"/>
    <x v="15"/>
    <x v="15"/>
    <n v="618364.31999999995"/>
    <n v="906"/>
    <x v="0"/>
  </r>
  <r>
    <s v="New Zealand"/>
    <x v="18"/>
    <x v="2"/>
    <x v="76"/>
    <n v="782631.22"/>
    <n v="437"/>
    <x v="0"/>
  </r>
  <r>
    <s v="UK"/>
    <x v="3"/>
    <x v="20"/>
    <x v="114"/>
    <n v="689613.12"/>
    <n v="650"/>
    <x v="0"/>
  </r>
  <r>
    <s v="UK"/>
    <x v="5"/>
    <x v="18"/>
    <x v="63"/>
    <n v="381468.92"/>
    <n v="310"/>
    <x v="0"/>
  </r>
  <r>
    <s v="India"/>
    <x v="10"/>
    <x v="23"/>
    <x v="168"/>
    <n v="34025.599999999999"/>
    <n v="20"/>
    <x v="1"/>
  </r>
  <r>
    <s v="Canada"/>
    <x v="7"/>
    <x v="10"/>
    <x v="133"/>
    <n v="730390.5"/>
    <n v="612"/>
    <x v="0"/>
  </r>
  <r>
    <s v="Australia"/>
    <x v="7"/>
    <x v="11"/>
    <x v="121"/>
    <n v="774340.28"/>
    <n v="792"/>
    <x v="0"/>
  </r>
  <r>
    <s v="Canada"/>
    <x v="6"/>
    <x v="24"/>
    <x v="14"/>
    <n v="171481.17"/>
    <n v="101"/>
    <x v="2"/>
  </r>
  <r>
    <s v="New Zealand"/>
    <x v="0"/>
    <x v="10"/>
    <x v="52"/>
    <n v="71242.850000000006"/>
    <n v="47"/>
    <x v="0"/>
  </r>
  <r>
    <s v="Canada"/>
    <x v="1"/>
    <x v="18"/>
    <x v="46"/>
    <n v="137630.64000000001"/>
    <n v="285"/>
    <x v="0"/>
  </r>
  <r>
    <s v="UK"/>
    <x v="8"/>
    <x v="5"/>
    <x v="76"/>
    <n v="189972.44"/>
    <n v="232"/>
    <x v="1"/>
  </r>
  <r>
    <s v="USA"/>
    <x v="8"/>
    <x v="4"/>
    <x v="82"/>
    <n v="407120.98"/>
    <n v="420"/>
    <x v="1"/>
  </r>
  <r>
    <s v="Australia"/>
    <x v="20"/>
    <x v="12"/>
    <x v="117"/>
    <n v="584685.78"/>
    <n v="737"/>
    <x v="1"/>
  </r>
  <r>
    <s v="New Zealand"/>
    <x v="1"/>
    <x v="1"/>
    <x v="160"/>
    <n v="398408.22"/>
    <n v="717"/>
    <x v="0"/>
  </r>
  <r>
    <s v="India"/>
    <x v="19"/>
    <x v="18"/>
    <x v="140"/>
    <n v="778023.75"/>
    <n v="373"/>
    <x v="1"/>
  </r>
  <r>
    <s v="Canada"/>
    <x v="8"/>
    <x v="17"/>
    <x v="3"/>
    <n v="61350.45"/>
    <n v="56"/>
    <x v="1"/>
  </r>
  <r>
    <s v="New Zealand"/>
    <x v="18"/>
    <x v="10"/>
    <x v="165"/>
    <n v="377253.24"/>
    <n v="226"/>
    <x v="0"/>
  </r>
  <r>
    <s v="New Zealand"/>
    <x v="2"/>
    <x v="23"/>
    <x v="115"/>
    <n v="228060.7"/>
    <n v="272"/>
    <x v="0"/>
  </r>
  <r>
    <s v="USA"/>
    <x v="9"/>
    <x v="1"/>
    <x v="47"/>
    <n v="172382"/>
    <n v="273"/>
    <x v="1"/>
  </r>
  <r>
    <s v="New Zealand"/>
    <x v="18"/>
    <x v="22"/>
    <x v="66"/>
    <n v="322531.3"/>
    <n v="182"/>
    <x v="0"/>
  </r>
  <r>
    <s v="India"/>
    <x v="18"/>
    <x v="9"/>
    <x v="127"/>
    <n v="71245.440000000002"/>
    <n v="39"/>
    <x v="0"/>
  </r>
  <r>
    <s v="USA"/>
    <x v="12"/>
    <x v="6"/>
    <x v="153"/>
    <n v="224939.4"/>
    <n v="227"/>
    <x v="2"/>
  </r>
  <r>
    <s v="Canada"/>
    <x v="0"/>
    <x v="16"/>
    <x v="55"/>
    <n v="171574.48"/>
    <n v="97"/>
    <x v="0"/>
  </r>
  <r>
    <s v="Canada"/>
    <x v="13"/>
    <x v="16"/>
    <x v="2"/>
    <n v="673274.7"/>
    <n v="545"/>
    <x v="0"/>
  </r>
  <r>
    <s v="India"/>
    <x v="10"/>
    <x v="2"/>
    <x v="18"/>
    <n v="11905.25"/>
    <n v="9"/>
    <x v="1"/>
  </r>
  <r>
    <s v="New Zealand"/>
    <x v="8"/>
    <x v="8"/>
    <x v="55"/>
    <n v="38065.230000000003"/>
    <n v="39"/>
    <x v="1"/>
  </r>
  <r>
    <s v="New Zealand"/>
    <x v="13"/>
    <x v="9"/>
    <x v="21"/>
    <n v="823965.94"/>
    <n v="542"/>
    <x v="0"/>
  </r>
  <r>
    <s v="USA"/>
    <x v="14"/>
    <x v="16"/>
    <x v="62"/>
    <n v="246164.8"/>
    <n v="193"/>
    <x v="2"/>
  </r>
  <r>
    <s v="India"/>
    <x v="8"/>
    <x v="5"/>
    <x v="112"/>
    <n v="912643.2"/>
    <n v="864"/>
    <x v="1"/>
  </r>
  <r>
    <s v="USA"/>
    <x v="2"/>
    <x v="10"/>
    <x v="89"/>
    <n v="84537.600000000006"/>
    <n v="94"/>
    <x v="0"/>
  </r>
  <r>
    <s v="USA"/>
    <x v="16"/>
    <x v="13"/>
    <x v="18"/>
    <n v="685576.64"/>
    <n v="376"/>
    <x v="0"/>
  </r>
  <r>
    <s v="New Zealand"/>
    <x v="11"/>
    <x v="22"/>
    <x v="55"/>
    <n v="716835"/>
    <n v="618"/>
    <x v="1"/>
  </r>
  <r>
    <s v="UK"/>
    <x v="11"/>
    <x v="11"/>
    <x v="112"/>
    <n v="626840.82999999996"/>
    <n v="539"/>
    <x v="1"/>
  </r>
  <r>
    <s v="Australia"/>
    <x v="0"/>
    <x v="7"/>
    <x v="41"/>
    <n v="29172.639999999999"/>
    <n v="16"/>
    <x v="0"/>
  </r>
  <r>
    <s v="Canada"/>
    <x v="7"/>
    <x v="5"/>
    <x v="5"/>
    <n v="357342.3"/>
    <n v="341"/>
    <x v="0"/>
  </r>
  <r>
    <s v="Australia"/>
    <x v="21"/>
    <x v="11"/>
    <x v="163"/>
    <n v="372519.7"/>
    <n v="265"/>
    <x v="0"/>
  </r>
  <r>
    <s v="India"/>
    <x v="8"/>
    <x v="11"/>
    <x v="122"/>
    <n v="521965.22"/>
    <n v="505"/>
    <x v="1"/>
  </r>
  <r>
    <s v="India"/>
    <x v="9"/>
    <x v="4"/>
    <x v="127"/>
    <n v="108381"/>
    <n v="105"/>
    <x v="1"/>
  </r>
  <r>
    <s v="India"/>
    <x v="15"/>
    <x v="24"/>
    <x v="101"/>
    <n v="375410"/>
    <n v="303"/>
    <x v="2"/>
  </r>
  <r>
    <s v="Australia"/>
    <x v="9"/>
    <x v="21"/>
    <x v="170"/>
    <n v="154816.06"/>
    <n v="244"/>
    <x v="1"/>
  </r>
  <r>
    <s v="New Zealand"/>
    <x v="1"/>
    <x v="8"/>
    <x v="95"/>
    <n v="429888.55"/>
    <n v="619"/>
    <x v="0"/>
  </r>
  <r>
    <s v="UK"/>
    <x v="3"/>
    <x v="12"/>
    <x v="46"/>
    <n v="190102.5"/>
    <n v="208"/>
    <x v="0"/>
  </r>
  <r>
    <s v="India"/>
    <x v="14"/>
    <x v="20"/>
    <x v="86"/>
    <n v="757226.82"/>
    <n v="563"/>
    <x v="2"/>
  </r>
  <r>
    <s v="Canada"/>
    <x v="10"/>
    <x v="17"/>
    <x v="86"/>
    <n v="55827.45"/>
    <n v="33"/>
    <x v="1"/>
  </r>
  <r>
    <s v="UK"/>
    <x v="10"/>
    <x v="3"/>
    <x v="110"/>
    <n v="693804.16"/>
    <n v="376"/>
    <x v="1"/>
  </r>
  <r>
    <s v="New Zealand"/>
    <x v="16"/>
    <x v="9"/>
    <x v="19"/>
    <n v="559886.88"/>
    <n v="328"/>
    <x v="0"/>
  </r>
  <r>
    <s v="India"/>
    <x v="2"/>
    <x v="2"/>
    <x v="73"/>
    <n v="54264.56"/>
    <n v="59"/>
    <x v="0"/>
  </r>
  <r>
    <s v="Canada"/>
    <x v="8"/>
    <x v="20"/>
    <x v="14"/>
    <n v="51754.5"/>
    <n v="51"/>
    <x v="1"/>
  </r>
  <r>
    <s v="India"/>
    <x v="16"/>
    <x v="11"/>
    <x v="32"/>
    <n v="912246.3"/>
    <n v="485"/>
    <x v="0"/>
  </r>
  <r>
    <s v="UK"/>
    <x v="16"/>
    <x v="23"/>
    <x v="13"/>
    <n v="167335.98000000001"/>
    <n v="105"/>
    <x v="0"/>
  </r>
  <r>
    <s v="USA"/>
    <x v="1"/>
    <x v="9"/>
    <x v="9"/>
    <n v="824948.11"/>
    <n v="1482"/>
    <x v="0"/>
  </r>
  <r>
    <s v="India"/>
    <x v="0"/>
    <x v="1"/>
    <x v="37"/>
    <n v="562222.07999999996"/>
    <n v="354"/>
    <x v="0"/>
  </r>
  <r>
    <s v="New Zealand"/>
    <x v="9"/>
    <x v="7"/>
    <x v="112"/>
    <n v="473003.37"/>
    <n v="541"/>
    <x v="1"/>
  </r>
  <r>
    <s v="Australia"/>
    <x v="20"/>
    <x v="15"/>
    <x v="138"/>
    <n v="781212.6"/>
    <n v="1031"/>
    <x v="1"/>
  </r>
  <r>
    <s v="India"/>
    <x v="16"/>
    <x v="4"/>
    <x v="102"/>
    <n v="140699.65"/>
    <n v="85"/>
    <x v="0"/>
  </r>
  <r>
    <s v="New Zealand"/>
    <x v="9"/>
    <x v="18"/>
    <x v="116"/>
    <n v="222906.32"/>
    <n v="267"/>
    <x v="1"/>
  </r>
  <r>
    <s v="UK"/>
    <x v="17"/>
    <x v="15"/>
    <x v="151"/>
    <n v="618453.99"/>
    <n v="561"/>
    <x v="0"/>
  </r>
  <r>
    <s v="India"/>
    <x v="5"/>
    <x v="10"/>
    <x v="67"/>
    <n v="1238233.92"/>
    <n v="1438"/>
    <x v="0"/>
  </r>
  <r>
    <s v="Canada"/>
    <x v="1"/>
    <x v="19"/>
    <x v="40"/>
    <n v="85487.15"/>
    <n v="109"/>
    <x v="0"/>
  </r>
  <r>
    <s v="Australia"/>
    <x v="3"/>
    <x v="9"/>
    <x v="59"/>
    <n v="554992.19999999995"/>
    <n v="476"/>
    <x v="0"/>
  </r>
  <r>
    <s v="Australia"/>
    <x v="6"/>
    <x v="19"/>
    <x v="126"/>
    <n v="324372.15999999997"/>
    <n v="202"/>
    <x v="2"/>
  </r>
  <r>
    <s v="UK"/>
    <x v="0"/>
    <x v="17"/>
    <x v="97"/>
    <n v="864882.9"/>
    <n v="603"/>
    <x v="0"/>
  </r>
  <r>
    <s v="Canada"/>
    <x v="13"/>
    <x v="20"/>
    <x v="86"/>
    <n v="3846.99"/>
    <n v="3"/>
    <x v="0"/>
  </r>
  <r>
    <s v="USA"/>
    <x v="1"/>
    <x v="6"/>
    <x v="27"/>
    <n v="230114.36"/>
    <n v="289"/>
    <x v="0"/>
  </r>
  <r>
    <s v="USA"/>
    <x v="16"/>
    <x v="14"/>
    <x v="146"/>
    <n v="453553.24"/>
    <n v="230"/>
    <x v="0"/>
  </r>
  <r>
    <s v="USA"/>
    <x v="6"/>
    <x v="5"/>
    <x v="24"/>
    <n v="369925.92"/>
    <n v="234"/>
    <x v="2"/>
  </r>
  <r>
    <s v="New Zealand"/>
    <x v="16"/>
    <x v="6"/>
    <x v="77"/>
    <n v="65349.9"/>
    <n v="36"/>
    <x v="0"/>
  </r>
  <r>
    <s v="India"/>
    <x v="7"/>
    <x v="12"/>
    <x v="167"/>
    <n v="915921.72"/>
    <n v="822"/>
    <x v="0"/>
  </r>
  <r>
    <s v="Australia"/>
    <x v="18"/>
    <x v="12"/>
    <x v="157"/>
    <n v="918897"/>
    <n v="532"/>
    <x v="0"/>
  </r>
  <r>
    <s v="UK"/>
    <x v="5"/>
    <x v="12"/>
    <x v="86"/>
    <n v="516102.3"/>
    <n v="461"/>
    <x v="0"/>
  </r>
  <r>
    <s v="India"/>
    <x v="10"/>
    <x v="12"/>
    <x v="28"/>
    <n v="568147.72"/>
    <n v="337"/>
    <x v="1"/>
  </r>
  <r>
    <s v="UK"/>
    <x v="3"/>
    <x v="9"/>
    <x v="158"/>
    <n v="500415.3"/>
    <n v="457"/>
    <x v="0"/>
  </r>
  <r>
    <s v="India"/>
    <x v="6"/>
    <x v="23"/>
    <x v="53"/>
    <n v="390369.42"/>
    <n v="210"/>
    <x v="2"/>
  </r>
  <r>
    <s v="UK"/>
    <x v="19"/>
    <x v="1"/>
    <x v="106"/>
    <n v="264933.90000000002"/>
    <n v="120"/>
    <x v="1"/>
  </r>
  <r>
    <s v="India"/>
    <x v="9"/>
    <x v="5"/>
    <x v="55"/>
    <n v="7759.36"/>
    <n v="9"/>
    <x v="1"/>
  </r>
  <r>
    <s v="New Zealand"/>
    <x v="8"/>
    <x v="1"/>
    <x v="74"/>
    <n v="264482.40000000002"/>
    <n v="255"/>
    <x v="1"/>
  </r>
  <r>
    <s v="UK"/>
    <x v="0"/>
    <x v="12"/>
    <x v="79"/>
    <n v="806236.2"/>
    <n v="485"/>
    <x v="0"/>
  </r>
  <r>
    <s v="Canada"/>
    <x v="21"/>
    <x v="5"/>
    <x v="114"/>
    <n v="136431.47"/>
    <n v="100"/>
    <x v="0"/>
  </r>
  <r>
    <s v="Australia"/>
    <x v="17"/>
    <x v="5"/>
    <x v="161"/>
    <n v="581265.43999999994"/>
    <n v="494"/>
    <x v="0"/>
  </r>
  <r>
    <s v="UK"/>
    <x v="17"/>
    <x v="4"/>
    <x v="69"/>
    <n v="347485.25"/>
    <n v="363"/>
    <x v="0"/>
  </r>
  <r>
    <s v="UK"/>
    <x v="11"/>
    <x v="20"/>
    <x v="15"/>
    <n v="688301.18"/>
    <n v="508"/>
    <x v="1"/>
  </r>
  <r>
    <s v="Canada"/>
    <x v="3"/>
    <x v="16"/>
    <x v="22"/>
    <n v="734479.76"/>
    <n v="655"/>
    <x v="0"/>
  </r>
  <r>
    <s v="Canada"/>
    <x v="0"/>
    <x v="3"/>
    <x v="126"/>
    <n v="114901.64"/>
    <n v="70"/>
    <x v="0"/>
  </r>
  <r>
    <s v="New Zealand"/>
    <x v="21"/>
    <x v="5"/>
    <x v="37"/>
    <n v="69720.63"/>
    <n v="43"/>
    <x v="0"/>
  </r>
  <r>
    <s v="New Zealand"/>
    <x v="1"/>
    <x v="22"/>
    <x v="88"/>
    <n v="924022.4"/>
    <n v="1453"/>
    <x v="0"/>
  </r>
  <r>
    <s v="New Zealand"/>
    <x v="2"/>
    <x v="9"/>
    <x v="73"/>
    <n v="241147.2"/>
    <n v="336"/>
    <x v="0"/>
  </r>
  <r>
    <s v="New Zealand"/>
    <x v="18"/>
    <x v="23"/>
    <x v="107"/>
    <n v="417293.8"/>
    <n v="241"/>
    <x v="0"/>
  </r>
  <r>
    <s v="India"/>
    <x v="12"/>
    <x v="3"/>
    <x v="155"/>
    <n v="286155.73"/>
    <n v="308"/>
    <x v="2"/>
  </r>
  <r>
    <s v="India"/>
    <x v="12"/>
    <x v="19"/>
    <x v="98"/>
    <n v="138518.1"/>
    <n v="158"/>
    <x v="2"/>
  </r>
  <r>
    <s v="New Zealand"/>
    <x v="17"/>
    <x v="23"/>
    <x v="17"/>
    <n v="313993.75"/>
    <n v="365"/>
    <x v="0"/>
  </r>
  <r>
    <s v="USA"/>
    <x v="13"/>
    <x v="20"/>
    <x v="8"/>
    <n v="980958.44"/>
    <n v="679"/>
    <x v="0"/>
  </r>
  <r>
    <s v="UK"/>
    <x v="2"/>
    <x v="2"/>
    <x v="115"/>
    <n v="567224.56000000006"/>
    <n v="684"/>
    <x v="0"/>
  </r>
  <r>
    <s v="Canada"/>
    <x v="4"/>
    <x v="21"/>
    <x v="34"/>
    <n v="952109.2"/>
    <n v="640"/>
    <x v="1"/>
  </r>
  <r>
    <s v="India"/>
    <x v="8"/>
    <x v="16"/>
    <x v="159"/>
    <n v="284427.36"/>
    <n v="354"/>
    <x v="1"/>
  </r>
  <r>
    <s v="India"/>
    <x v="11"/>
    <x v="5"/>
    <x v="85"/>
    <n v="176904"/>
    <n v="120"/>
    <x v="1"/>
  </r>
  <r>
    <s v="UK"/>
    <x v="8"/>
    <x v="18"/>
    <x v="20"/>
    <n v="1220805.04"/>
    <n v="1268"/>
    <x v="1"/>
  </r>
  <r>
    <s v="UK"/>
    <x v="0"/>
    <x v="4"/>
    <x v="21"/>
    <n v="277026.75"/>
    <n v="145"/>
    <x v="0"/>
  </r>
  <r>
    <s v="USA"/>
    <x v="8"/>
    <x v="9"/>
    <x v="155"/>
    <n v="12010.32"/>
    <n v="12"/>
    <x v="1"/>
  </r>
  <r>
    <s v="India"/>
    <x v="9"/>
    <x v="23"/>
    <x v="38"/>
    <n v="272363"/>
    <n v="311"/>
    <x v="1"/>
  </r>
  <r>
    <s v="Australia"/>
    <x v="6"/>
    <x v="15"/>
    <x v="38"/>
    <n v="286659.09999999998"/>
    <n v="193"/>
    <x v="2"/>
  </r>
  <r>
    <s v="USA"/>
    <x v="10"/>
    <x v="10"/>
    <x v="126"/>
    <n v="101540.25"/>
    <n v="63"/>
    <x v="1"/>
  </r>
  <r>
    <s v="UK"/>
    <x v="5"/>
    <x v="16"/>
    <x v="110"/>
    <n v="635161.17000000004"/>
    <n v="778"/>
    <x v="0"/>
  </r>
  <r>
    <s v="UK"/>
    <x v="16"/>
    <x v="19"/>
    <x v="122"/>
    <n v="267724.79999999999"/>
    <n v="163"/>
    <x v="0"/>
  </r>
  <r>
    <s v="UK"/>
    <x v="21"/>
    <x v="18"/>
    <x v="139"/>
    <n v="257761.28"/>
    <n v="171"/>
    <x v="0"/>
  </r>
  <r>
    <s v="USA"/>
    <x v="6"/>
    <x v="7"/>
    <x v="166"/>
    <n v="119377.65"/>
    <n v="66"/>
    <x v="2"/>
  </r>
  <r>
    <s v="Canada"/>
    <x v="13"/>
    <x v="19"/>
    <x v="49"/>
    <n v="889990.78"/>
    <n v="602"/>
    <x v="0"/>
  </r>
  <r>
    <s v="UK"/>
    <x v="14"/>
    <x v="20"/>
    <x v="40"/>
    <n v="523739.44"/>
    <n v="382"/>
    <x v="2"/>
  </r>
  <r>
    <s v="UK"/>
    <x v="7"/>
    <x v="21"/>
    <x v="122"/>
    <n v="541129.12"/>
    <n v="561"/>
    <x v="0"/>
  </r>
  <r>
    <s v="Canada"/>
    <x v="20"/>
    <x v="10"/>
    <x v="10"/>
    <n v="427093.8"/>
    <n v="697"/>
    <x v="1"/>
  </r>
  <r>
    <s v="Australia"/>
    <x v="14"/>
    <x v="22"/>
    <x v="39"/>
    <n v="711182.92"/>
    <n v="518"/>
    <x v="2"/>
  </r>
  <r>
    <s v="Australia"/>
    <x v="19"/>
    <x v="6"/>
    <x v="38"/>
    <n v="327809.71999999997"/>
    <n v="170"/>
    <x v="1"/>
  </r>
  <r>
    <s v="UK"/>
    <x v="15"/>
    <x v="2"/>
    <x v="63"/>
    <n v="132895.84"/>
    <n v="111"/>
    <x v="2"/>
  </r>
  <r>
    <s v="New Zealand"/>
    <x v="5"/>
    <x v="22"/>
    <x v="36"/>
    <n v="590728.31999999995"/>
    <n v="546"/>
    <x v="0"/>
  </r>
  <r>
    <s v="Canada"/>
    <x v="1"/>
    <x v="14"/>
    <x v="53"/>
    <n v="108574.9"/>
    <n v="153"/>
    <x v="0"/>
  </r>
  <r>
    <s v="Canada"/>
    <x v="5"/>
    <x v="6"/>
    <x v="8"/>
    <n v="322414.12"/>
    <n v="327"/>
    <x v="0"/>
  </r>
  <r>
    <s v="Australia"/>
    <x v="18"/>
    <x v="13"/>
    <x v="96"/>
    <n v="343525.35"/>
    <n v="198"/>
    <x v="0"/>
  </r>
  <r>
    <s v="UK"/>
    <x v="8"/>
    <x v="17"/>
    <x v="21"/>
    <n v="196738.5"/>
    <n v="261"/>
    <x v="1"/>
  </r>
  <r>
    <s v="Canada"/>
    <x v="4"/>
    <x v="1"/>
    <x v="25"/>
    <n v="597106.16"/>
    <n v="355"/>
    <x v="1"/>
  </r>
  <r>
    <s v="Australia"/>
    <x v="14"/>
    <x v="16"/>
    <x v="46"/>
    <n v="41895"/>
    <n v="25"/>
    <x v="2"/>
  </r>
  <r>
    <s v="USA"/>
    <x v="2"/>
    <x v="9"/>
    <x v="127"/>
    <n v="265668.76"/>
    <n v="356"/>
    <x v="0"/>
  </r>
  <r>
    <s v="India"/>
    <x v="9"/>
    <x v="15"/>
    <x v="166"/>
    <n v="544598.25"/>
    <n v="697"/>
    <x v="1"/>
  </r>
  <r>
    <s v="USA"/>
    <x v="19"/>
    <x v="10"/>
    <x v="21"/>
    <n v="26873"/>
    <n v="14"/>
    <x v="1"/>
  </r>
  <r>
    <s v="UK"/>
    <x v="6"/>
    <x v="2"/>
    <x v="88"/>
    <n v="65856.98"/>
    <n v="34"/>
    <x v="2"/>
  </r>
  <r>
    <s v="Australia"/>
    <x v="11"/>
    <x v="20"/>
    <x v="34"/>
    <n v="694870.54"/>
    <n v="504"/>
    <x v="1"/>
  </r>
  <r>
    <s v="Canada"/>
    <x v="14"/>
    <x v="16"/>
    <x v="12"/>
    <n v="633118.07999999996"/>
    <n v="405"/>
    <x v="2"/>
  </r>
  <r>
    <s v="India"/>
    <x v="10"/>
    <x v="6"/>
    <x v="93"/>
    <n v="38314.5"/>
    <n v="25"/>
    <x v="1"/>
  </r>
  <r>
    <s v="India"/>
    <x v="4"/>
    <x v="2"/>
    <x v="97"/>
    <n v="144586.26"/>
    <n v="93"/>
    <x v="1"/>
  </r>
  <r>
    <s v="UK"/>
    <x v="4"/>
    <x v="9"/>
    <x v="153"/>
    <n v="615436.92000000004"/>
    <n v="445"/>
    <x v="1"/>
  </r>
  <r>
    <s v="USA"/>
    <x v="9"/>
    <x v="4"/>
    <x v="54"/>
    <n v="315292.59999999998"/>
    <n v="360"/>
    <x v="1"/>
  </r>
  <r>
    <s v="Canada"/>
    <x v="4"/>
    <x v="7"/>
    <x v="82"/>
    <n v="782131.14"/>
    <n v="527"/>
    <x v="1"/>
  </r>
  <r>
    <s v="UK"/>
    <x v="1"/>
    <x v="3"/>
    <x v="3"/>
    <n v="1366808.52"/>
    <n v="2443"/>
    <x v="0"/>
  </r>
  <r>
    <s v="Australia"/>
    <x v="12"/>
    <x v="12"/>
    <x v="82"/>
    <n v="937889.4"/>
    <n v="874"/>
    <x v="2"/>
  </r>
  <r>
    <s v="New Zealand"/>
    <x v="10"/>
    <x v="4"/>
    <x v="130"/>
    <n v="301737.8"/>
    <n v="164"/>
    <x v="1"/>
  </r>
  <r>
    <s v="Australia"/>
    <x v="16"/>
    <x v="1"/>
    <x v="151"/>
    <n v="541576.84"/>
    <n v="286"/>
    <x v="0"/>
  </r>
  <r>
    <s v="UK"/>
    <x v="12"/>
    <x v="0"/>
    <x v="49"/>
    <n v="513130.8"/>
    <n v="647"/>
    <x v="2"/>
  </r>
  <r>
    <s v="India"/>
    <x v="17"/>
    <x v="0"/>
    <x v="120"/>
    <n v="867739.6"/>
    <n v="769"/>
    <x v="0"/>
  </r>
  <r>
    <s v="UK"/>
    <x v="3"/>
    <x v="17"/>
    <x v="68"/>
    <n v="132464.64000000001"/>
    <n v="168"/>
    <x v="0"/>
  </r>
  <r>
    <s v="India"/>
    <x v="4"/>
    <x v="0"/>
    <x v="43"/>
    <n v="60147.5"/>
    <n v="44"/>
    <x v="1"/>
  </r>
  <r>
    <s v="Canada"/>
    <x v="4"/>
    <x v="23"/>
    <x v="1"/>
    <n v="672852.18"/>
    <n v="513"/>
    <x v="1"/>
  </r>
  <r>
    <s v="Australia"/>
    <x v="8"/>
    <x v="15"/>
    <x v="104"/>
    <n v="62644.4"/>
    <n v="61"/>
    <x v="1"/>
  </r>
  <r>
    <s v="India"/>
    <x v="8"/>
    <x v="18"/>
    <x v="25"/>
    <n v="1362110.33"/>
    <n v="1308"/>
    <x v="1"/>
  </r>
  <r>
    <s v="Canada"/>
    <x v="7"/>
    <x v="12"/>
    <x v="17"/>
    <n v="138199.6"/>
    <n v="151"/>
    <x v="0"/>
  </r>
  <r>
    <s v="New Zealand"/>
    <x v="18"/>
    <x v="19"/>
    <x v="59"/>
    <n v="206470.53"/>
    <n v="96"/>
    <x v="0"/>
  </r>
  <r>
    <s v="UK"/>
    <x v="12"/>
    <x v="11"/>
    <x v="29"/>
    <n v="19021.8"/>
    <n v="19"/>
    <x v="2"/>
  </r>
  <r>
    <s v="New Zealand"/>
    <x v="7"/>
    <x v="13"/>
    <x v="70"/>
    <n v="457805.04"/>
    <n v="539"/>
    <x v="0"/>
  </r>
  <r>
    <s v="USA"/>
    <x v="12"/>
    <x v="1"/>
    <x v="81"/>
    <n v="52782.03"/>
    <n v="75"/>
    <x v="2"/>
  </r>
  <r>
    <s v="India"/>
    <x v="7"/>
    <x v="8"/>
    <x v="141"/>
    <n v="756574.28"/>
    <n v="660"/>
    <x v="0"/>
  </r>
  <r>
    <s v="USA"/>
    <x v="0"/>
    <x v="3"/>
    <x v="89"/>
    <n v="603264.48"/>
    <n v="364"/>
    <x v="0"/>
  </r>
  <r>
    <s v="USA"/>
    <x v="18"/>
    <x v="7"/>
    <x v="6"/>
    <n v="192104.01"/>
    <n v="97"/>
    <x v="0"/>
  </r>
  <r>
    <s v="India"/>
    <x v="11"/>
    <x v="17"/>
    <x v="10"/>
    <n v="325394.86"/>
    <n v="240"/>
    <x v="1"/>
  </r>
  <r>
    <s v="Australia"/>
    <x v="13"/>
    <x v="10"/>
    <x v="170"/>
    <n v="254707.11"/>
    <n v="180"/>
    <x v="0"/>
  </r>
  <r>
    <s v="India"/>
    <x v="13"/>
    <x v="17"/>
    <x v="65"/>
    <n v="848681.61"/>
    <n v="571"/>
    <x v="0"/>
  </r>
  <r>
    <s v="UK"/>
    <x v="13"/>
    <x v="15"/>
    <x v="23"/>
    <n v="284719.82"/>
    <n v="257"/>
    <x v="0"/>
  </r>
  <r>
    <s v="USA"/>
    <x v="10"/>
    <x v="23"/>
    <x v="27"/>
    <n v="298230.24"/>
    <n v="161"/>
    <x v="1"/>
  </r>
  <r>
    <s v="India"/>
    <x v="3"/>
    <x v="15"/>
    <x v="109"/>
    <n v="779724.4"/>
    <n v="753"/>
    <x v="0"/>
  </r>
  <r>
    <s v="USA"/>
    <x v="17"/>
    <x v="0"/>
    <x v="22"/>
    <n v="129795.68"/>
    <n v="127"/>
    <x v="0"/>
  </r>
  <r>
    <s v="Canada"/>
    <x v="13"/>
    <x v="17"/>
    <x v="91"/>
    <n v="120173.75999999999"/>
    <n v="95"/>
    <x v="0"/>
  </r>
  <r>
    <s v="UK"/>
    <x v="17"/>
    <x v="22"/>
    <x v="128"/>
    <n v="1012918.48"/>
    <n v="1113"/>
    <x v="0"/>
  </r>
  <r>
    <s v="India"/>
    <x v="21"/>
    <x v="19"/>
    <x v="137"/>
    <n v="468651.19"/>
    <n v="357"/>
    <x v="0"/>
  </r>
  <r>
    <s v="Canada"/>
    <x v="16"/>
    <x v="6"/>
    <x v="47"/>
    <n v="799292.48"/>
    <n v="476"/>
    <x v="0"/>
  </r>
  <r>
    <s v="UK"/>
    <x v="11"/>
    <x v="3"/>
    <x v="94"/>
    <n v="157525.20000000001"/>
    <n v="136"/>
    <x v="1"/>
  </r>
  <r>
    <s v="New Zealand"/>
    <x v="16"/>
    <x v="11"/>
    <x v="80"/>
    <n v="614710.31999999995"/>
    <n v="322"/>
    <x v="0"/>
  </r>
  <r>
    <s v="Australia"/>
    <x v="5"/>
    <x v="1"/>
    <x v="4"/>
    <n v="59017.7"/>
    <n v="64"/>
    <x v="0"/>
  </r>
  <r>
    <s v="USA"/>
    <x v="8"/>
    <x v="7"/>
    <x v="55"/>
    <n v="809190.48"/>
    <n v="797"/>
    <x v="1"/>
  </r>
  <r>
    <s v="Australia"/>
    <x v="18"/>
    <x v="18"/>
    <x v="45"/>
    <n v="678567.75"/>
    <n v="331"/>
    <x v="0"/>
  </r>
  <r>
    <s v="Australia"/>
    <x v="10"/>
    <x v="23"/>
    <x v="10"/>
    <n v="29821.68"/>
    <n v="20"/>
    <x v="1"/>
  </r>
  <r>
    <s v="Canada"/>
    <x v="7"/>
    <x v="22"/>
    <x v="145"/>
    <n v="100991.8"/>
    <n v="105"/>
    <x v="0"/>
  </r>
  <r>
    <s v="UK"/>
    <x v="21"/>
    <x v="14"/>
    <x v="41"/>
    <n v="611047.78"/>
    <n v="421"/>
    <x v="0"/>
  </r>
  <r>
    <s v="India"/>
    <x v="0"/>
    <x v="13"/>
    <x v="22"/>
    <n v="682996.58"/>
    <n v="357"/>
    <x v="0"/>
  </r>
  <r>
    <s v="USA"/>
    <x v="16"/>
    <x v="12"/>
    <x v="141"/>
    <n v="692233.08"/>
    <n v="382"/>
    <x v="0"/>
  </r>
  <r>
    <s v="India"/>
    <x v="12"/>
    <x v="22"/>
    <x v="101"/>
    <n v="398512.94"/>
    <n v="388"/>
    <x v="2"/>
  </r>
  <r>
    <s v="Australia"/>
    <x v="12"/>
    <x v="15"/>
    <x v="47"/>
    <n v="582539.43999999994"/>
    <n v="606"/>
    <x v="2"/>
  </r>
  <r>
    <s v="Australia"/>
    <x v="6"/>
    <x v="17"/>
    <x v="34"/>
    <n v="433757.45"/>
    <n v="288"/>
    <x v="2"/>
  </r>
  <r>
    <s v="UK"/>
    <x v="2"/>
    <x v="9"/>
    <x v="89"/>
    <n v="922965.4"/>
    <n v="940"/>
    <x v="0"/>
  </r>
  <r>
    <s v="New Zealand"/>
    <x v="15"/>
    <x v="23"/>
    <x v="71"/>
    <n v="401831.85"/>
    <n v="376"/>
    <x v="2"/>
  </r>
  <r>
    <s v="India"/>
    <x v="5"/>
    <x v="5"/>
    <x v="128"/>
    <n v="100931.32"/>
    <n v="95"/>
    <x v="0"/>
  </r>
  <r>
    <s v="India"/>
    <x v="4"/>
    <x v="21"/>
    <x v="87"/>
    <n v="118056.33"/>
    <n v="81"/>
    <x v="1"/>
  </r>
  <r>
    <s v="USA"/>
    <x v="9"/>
    <x v="0"/>
    <x v="172"/>
    <n v="217993.23"/>
    <n v="209"/>
    <x v="1"/>
  </r>
  <r>
    <s v="USA"/>
    <x v="3"/>
    <x v="15"/>
    <x v="63"/>
    <n v="99700.23"/>
    <n v="92"/>
    <x v="0"/>
  </r>
  <r>
    <s v="New Zealand"/>
    <x v="12"/>
    <x v="19"/>
    <x v="52"/>
    <n v="146979"/>
    <n v="162"/>
    <x v="2"/>
  </r>
  <r>
    <s v="Canada"/>
    <x v="0"/>
    <x v="0"/>
    <x v="22"/>
    <n v="771136.52"/>
    <n v="508"/>
    <x v="0"/>
  </r>
  <r>
    <s v="USA"/>
    <x v="11"/>
    <x v="24"/>
    <x v="24"/>
    <n v="272869.52"/>
    <n v="212"/>
    <x v="1"/>
  </r>
  <r>
    <s v="USA"/>
    <x v="4"/>
    <x v="7"/>
    <x v="18"/>
    <n v="321644.40000000002"/>
    <n v="207"/>
    <x v="1"/>
  </r>
  <r>
    <s v="India"/>
    <x v="4"/>
    <x v="10"/>
    <x v="19"/>
    <n v="900284"/>
    <n v="600"/>
    <x v="1"/>
  </r>
  <r>
    <s v="USA"/>
    <x v="19"/>
    <x v="19"/>
    <x v="32"/>
    <n v="859489.4"/>
    <n v="372"/>
    <x v="1"/>
  </r>
  <r>
    <s v="UK"/>
    <x v="6"/>
    <x v="9"/>
    <x v="12"/>
    <n v="9982.98"/>
    <n v="6"/>
    <x v="2"/>
  </r>
  <r>
    <s v="UK"/>
    <x v="8"/>
    <x v="4"/>
    <x v="14"/>
    <n v="231438.9"/>
    <n v="301"/>
    <x v="1"/>
  </r>
  <r>
    <s v="Australia"/>
    <x v="1"/>
    <x v="24"/>
    <x v="59"/>
    <n v="3299.94"/>
    <n v="6"/>
    <x v="0"/>
  </r>
  <r>
    <s v="UK"/>
    <x v="18"/>
    <x v="0"/>
    <x v="59"/>
    <n v="465006.64"/>
    <n v="279"/>
    <x v="0"/>
  </r>
  <r>
    <s v="India"/>
    <x v="20"/>
    <x v="6"/>
    <x v="156"/>
    <n v="355847.38"/>
    <n v="489"/>
    <x v="1"/>
  </r>
  <r>
    <s v="India"/>
    <x v="1"/>
    <x v="18"/>
    <x v="130"/>
    <n v="356376.3"/>
    <n v="469"/>
    <x v="0"/>
  </r>
  <r>
    <s v="New Zealand"/>
    <x v="1"/>
    <x v="10"/>
    <x v="27"/>
    <n v="521755.5"/>
    <n v="648"/>
    <x v="0"/>
  </r>
  <r>
    <s v="India"/>
    <x v="14"/>
    <x v="22"/>
    <x v="118"/>
    <n v="429910.32"/>
    <n v="266"/>
    <x v="2"/>
  </r>
  <r>
    <s v="Canada"/>
    <x v="5"/>
    <x v="5"/>
    <x v="84"/>
    <n v="878580.5"/>
    <n v="757"/>
    <x v="0"/>
  </r>
  <r>
    <s v="Australia"/>
    <x v="8"/>
    <x v="23"/>
    <x v="28"/>
    <n v="623764.68000000005"/>
    <n v="603"/>
    <x v="1"/>
  </r>
  <r>
    <s v="Australia"/>
    <x v="5"/>
    <x v="23"/>
    <x v="57"/>
    <n v="274772.12"/>
    <n v="238"/>
    <x v="0"/>
  </r>
  <r>
    <s v="India"/>
    <x v="0"/>
    <x v="17"/>
    <x v="159"/>
    <n v="343371.7"/>
    <n v="232"/>
    <x v="0"/>
  </r>
  <r>
    <s v="New Zealand"/>
    <x v="5"/>
    <x v="8"/>
    <x v="24"/>
    <n v="11423.37"/>
    <n v="13"/>
    <x v="0"/>
  </r>
  <r>
    <s v="India"/>
    <x v="21"/>
    <x v="24"/>
    <x v="21"/>
    <n v="140460.6"/>
    <n v="104"/>
    <x v="0"/>
  </r>
  <r>
    <s v="India"/>
    <x v="19"/>
    <x v="13"/>
    <x v="10"/>
    <n v="104665.26"/>
    <n v="56"/>
    <x v="1"/>
  </r>
  <r>
    <s v="New Zealand"/>
    <x v="4"/>
    <x v="19"/>
    <x v="11"/>
    <n v="590662.80000000005"/>
    <n v="421"/>
    <x v="1"/>
  </r>
  <r>
    <s v="Australia"/>
    <x v="13"/>
    <x v="3"/>
    <x v="23"/>
    <n v="670719.14"/>
    <n v="504"/>
    <x v="0"/>
  </r>
  <r>
    <s v="Canada"/>
    <x v="0"/>
    <x v="4"/>
    <x v="76"/>
    <n v="56996.800000000003"/>
    <n v="36"/>
    <x v="0"/>
  </r>
  <r>
    <s v="UK"/>
    <x v="6"/>
    <x v="23"/>
    <x v="161"/>
    <n v="119465.22"/>
    <n v="73"/>
    <x v="2"/>
  </r>
  <r>
    <s v="New Zealand"/>
    <x v="7"/>
    <x v="7"/>
    <x v="97"/>
    <n v="384581.12"/>
    <n v="411"/>
    <x v="0"/>
  </r>
  <r>
    <s v="USA"/>
    <x v="5"/>
    <x v="10"/>
    <x v="88"/>
    <n v="179690.84"/>
    <n v="151"/>
    <x v="0"/>
  </r>
  <r>
    <s v="Canada"/>
    <x v="5"/>
    <x v="22"/>
    <x v="123"/>
    <n v="405705.86"/>
    <n v="409"/>
    <x v="0"/>
  </r>
  <r>
    <s v="India"/>
    <x v="2"/>
    <x v="8"/>
    <x v="114"/>
    <n v="484627.29"/>
    <n v="598"/>
    <x v="0"/>
  </r>
  <r>
    <s v="UK"/>
    <x v="7"/>
    <x v="23"/>
    <x v="39"/>
    <n v="912198.84"/>
    <n v="753"/>
    <x v="0"/>
  </r>
  <r>
    <s v="Canada"/>
    <x v="12"/>
    <x v="5"/>
    <x v="20"/>
    <n v="367220"/>
    <n v="438"/>
    <x v="2"/>
  </r>
  <r>
    <s v="Australia"/>
    <x v="9"/>
    <x v="2"/>
    <x v="52"/>
    <n v="508554.97"/>
    <n v="521"/>
    <x v="1"/>
  </r>
  <r>
    <s v="Canada"/>
    <x v="2"/>
    <x v="13"/>
    <x v="84"/>
    <n v="524190.24"/>
    <n v="521"/>
    <x v="0"/>
  </r>
  <r>
    <s v="USA"/>
    <x v="12"/>
    <x v="21"/>
    <x v="60"/>
    <n v="526836.1"/>
    <n v="523"/>
    <x v="2"/>
  </r>
  <r>
    <s v="New Zealand"/>
    <x v="17"/>
    <x v="8"/>
    <x v="138"/>
    <n v="56518.559999999998"/>
    <n v="48"/>
    <x v="0"/>
  </r>
  <r>
    <s v="Canada"/>
    <x v="15"/>
    <x v="0"/>
    <x v="89"/>
    <n v="129975.58"/>
    <n v="153"/>
    <x v="2"/>
  </r>
  <r>
    <s v="Australia"/>
    <x v="4"/>
    <x v="12"/>
    <x v="13"/>
    <n v="189097.44"/>
    <n v="125"/>
    <x v="1"/>
  </r>
  <r>
    <s v="India"/>
    <x v="20"/>
    <x v="3"/>
    <x v="165"/>
    <n v="151922.04999999999"/>
    <n v="259"/>
    <x v="1"/>
  </r>
  <r>
    <s v="Canada"/>
    <x v="4"/>
    <x v="14"/>
    <x v="59"/>
    <n v="468555.64"/>
    <n v="272"/>
    <x v="1"/>
  </r>
  <r>
    <s v="New Zealand"/>
    <x v="4"/>
    <x v="4"/>
    <x v="114"/>
    <n v="785570.94"/>
    <n v="441"/>
    <x v="1"/>
  </r>
  <r>
    <s v="USA"/>
    <x v="17"/>
    <x v="19"/>
    <x v="22"/>
    <n v="803196.8"/>
    <n v="793"/>
    <x v="0"/>
  </r>
  <r>
    <s v="India"/>
    <x v="1"/>
    <x v="5"/>
    <x v="143"/>
    <n v="343662.48"/>
    <n v="625"/>
    <x v="0"/>
  </r>
  <r>
    <s v="USA"/>
    <x v="14"/>
    <x v="19"/>
    <x v="56"/>
    <n v="344578.78"/>
    <n v="210"/>
    <x v="2"/>
  </r>
  <r>
    <s v="India"/>
    <x v="2"/>
    <x v="12"/>
    <x v="86"/>
    <n v="353751.3"/>
    <n v="468"/>
    <x v="0"/>
  </r>
  <r>
    <s v="Canada"/>
    <x v="10"/>
    <x v="7"/>
    <x v="86"/>
    <n v="403104.24"/>
    <n v="222"/>
    <x v="1"/>
  </r>
  <r>
    <s v="India"/>
    <x v="15"/>
    <x v="9"/>
    <x v="139"/>
    <n v="76660.22"/>
    <n v="79"/>
    <x v="2"/>
  </r>
  <r>
    <s v="Australia"/>
    <x v="18"/>
    <x v="16"/>
    <x v="95"/>
    <n v="583382.80000000005"/>
    <n v="290"/>
    <x v="0"/>
  </r>
  <r>
    <s v="Australia"/>
    <x v="9"/>
    <x v="24"/>
    <x v="35"/>
    <n v="432286.47"/>
    <n v="520"/>
    <x v="1"/>
  </r>
  <r>
    <s v="New Zealand"/>
    <x v="18"/>
    <x v="24"/>
    <x v="139"/>
    <n v="141109.5"/>
    <n v="75"/>
    <x v="0"/>
  </r>
  <r>
    <s v="Australia"/>
    <x v="9"/>
    <x v="3"/>
    <x v="11"/>
    <n v="461984.6"/>
    <n v="583"/>
    <x v="1"/>
  </r>
  <r>
    <s v="USA"/>
    <x v="10"/>
    <x v="4"/>
    <x v="125"/>
    <n v="700418.88"/>
    <n v="418"/>
    <x v="1"/>
  </r>
  <r>
    <s v="USA"/>
    <x v="8"/>
    <x v="19"/>
    <x v="109"/>
    <n v="416262"/>
    <n v="374"/>
    <x v="1"/>
  </r>
  <r>
    <s v="India"/>
    <x v="13"/>
    <x v="2"/>
    <x v="44"/>
    <n v="221568.48"/>
    <n v="189"/>
    <x v="0"/>
  </r>
  <r>
    <s v="USA"/>
    <x v="1"/>
    <x v="0"/>
    <x v="44"/>
    <n v="49001.82"/>
    <n v="90"/>
    <x v="0"/>
  </r>
  <r>
    <s v="New Zealand"/>
    <x v="5"/>
    <x v="16"/>
    <x v="117"/>
    <n v="518269.99"/>
    <n v="477"/>
    <x v="0"/>
  </r>
  <r>
    <s v="Australia"/>
    <x v="21"/>
    <x v="10"/>
    <x v="43"/>
    <n v="697494.56"/>
    <n v="540"/>
    <x v="0"/>
  </r>
  <r>
    <s v="UK"/>
    <x v="21"/>
    <x v="19"/>
    <x v="137"/>
    <n v="90272.7"/>
    <n v="60"/>
    <x v="0"/>
  </r>
  <r>
    <s v="New Zealand"/>
    <x v="12"/>
    <x v="11"/>
    <x v="129"/>
    <n v="347660.04"/>
    <n v="338"/>
    <x v="2"/>
  </r>
  <r>
    <s v="New Zealand"/>
    <x v="13"/>
    <x v="10"/>
    <x v="171"/>
    <n v="254814.7"/>
    <n v="229"/>
    <x v="0"/>
  </r>
  <r>
    <s v="USA"/>
    <x v="5"/>
    <x v="23"/>
    <x v="20"/>
    <n v="191758.56"/>
    <n v="201"/>
    <x v="0"/>
  </r>
  <r>
    <s v="USA"/>
    <x v="4"/>
    <x v="23"/>
    <x v="35"/>
    <n v="1104635.07"/>
    <n v="852"/>
    <x v="1"/>
  </r>
  <r>
    <s v="UK"/>
    <x v="13"/>
    <x v="21"/>
    <x v="125"/>
    <n v="115533.11"/>
    <n v="82"/>
    <x v="0"/>
  </r>
  <r>
    <s v="India"/>
    <x v="20"/>
    <x v="16"/>
    <x v="6"/>
    <n v="112287.42"/>
    <n v="158"/>
    <x v="1"/>
  </r>
  <r>
    <s v="New Zealand"/>
    <x v="19"/>
    <x v="14"/>
    <x v="69"/>
    <n v="366456.3"/>
    <n v="164"/>
    <x v="1"/>
  </r>
  <r>
    <s v="Canada"/>
    <x v="12"/>
    <x v="3"/>
    <x v="3"/>
    <n v="756205.8"/>
    <n v="943"/>
    <x v="2"/>
  </r>
  <r>
    <s v="USA"/>
    <x v="18"/>
    <x v="3"/>
    <x v="155"/>
    <n v="525129.15"/>
    <n v="247"/>
    <x v="0"/>
  </r>
  <r>
    <s v="Canada"/>
    <x v="17"/>
    <x v="16"/>
    <x v="41"/>
    <n v="298389.42"/>
    <n v="249"/>
    <x v="0"/>
  </r>
  <r>
    <s v="UK"/>
    <x v="21"/>
    <x v="12"/>
    <x v="51"/>
    <n v="779805.6"/>
    <n v="543"/>
    <x v="0"/>
  </r>
  <r>
    <s v="New Zealand"/>
    <x v="2"/>
    <x v="12"/>
    <x v="39"/>
    <n v="387289.35"/>
    <n v="504"/>
    <x v="0"/>
  </r>
  <r>
    <s v="Canada"/>
    <x v="12"/>
    <x v="23"/>
    <x v="72"/>
    <n v="40849.480000000003"/>
    <n v="52"/>
    <x v="2"/>
  </r>
  <r>
    <s v="Australia"/>
    <x v="5"/>
    <x v="19"/>
    <x v="4"/>
    <n v="946282.26"/>
    <n v="923"/>
    <x v="0"/>
  </r>
  <r>
    <s v="Canada"/>
    <x v="2"/>
    <x v="1"/>
    <x v="73"/>
    <n v="365375.01"/>
    <n v="483"/>
    <x v="0"/>
  </r>
  <r>
    <s v="USA"/>
    <x v="4"/>
    <x v="24"/>
    <x v="115"/>
    <n v="136589.04"/>
    <n v="96"/>
    <x v="1"/>
  </r>
  <r>
    <s v="Australia"/>
    <x v="1"/>
    <x v="4"/>
    <x v="95"/>
    <n v="203678.58"/>
    <n v="382"/>
    <x v="0"/>
  </r>
  <r>
    <s v="Canada"/>
    <x v="2"/>
    <x v="4"/>
    <x v="128"/>
    <n v="520956.59"/>
    <n v="638"/>
    <x v="0"/>
  </r>
  <r>
    <s v="Canada"/>
    <x v="15"/>
    <x v="23"/>
    <x v="17"/>
    <n v="366663.71"/>
    <n v="411"/>
    <x v="2"/>
  </r>
  <r>
    <s v="New Zealand"/>
    <x v="21"/>
    <x v="14"/>
    <x v="49"/>
    <n v="96383.84"/>
    <n v="63"/>
    <x v="0"/>
  </r>
  <r>
    <s v="India"/>
    <x v="4"/>
    <x v="6"/>
    <x v="32"/>
    <n v="425285.07"/>
    <n v="281"/>
    <x v="1"/>
  </r>
  <r>
    <s v="India"/>
    <x v="3"/>
    <x v="17"/>
    <x v="170"/>
    <n v="569528.96"/>
    <n v="508"/>
    <x v="0"/>
  </r>
  <r>
    <s v="India"/>
    <x v="14"/>
    <x v="7"/>
    <x v="162"/>
    <n v="259568.12"/>
    <n v="168"/>
    <x v="2"/>
  </r>
  <r>
    <s v="Canada"/>
    <x v="10"/>
    <x v="13"/>
    <x v="4"/>
    <n v="144725.28"/>
    <n v="93"/>
    <x v="1"/>
  </r>
  <r>
    <s v="India"/>
    <x v="2"/>
    <x v="19"/>
    <x v="1"/>
    <n v="391139"/>
    <n v="501"/>
    <x v="0"/>
  </r>
  <r>
    <s v="Australia"/>
    <x v="14"/>
    <x v="14"/>
    <x v="132"/>
    <n v="273908.25"/>
    <n v="185"/>
    <x v="2"/>
  </r>
  <r>
    <s v="USA"/>
    <x v="7"/>
    <x v="23"/>
    <x v="100"/>
    <n v="375970.14"/>
    <n v="378"/>
    <x v="0"/>
  </r>
  <r>
    <s v="Australia"/>
    <x v="15"/>
    <x v="3"/>
    <x v="26"/>
    <n v="20021.400000000001"/>
    <n v="17"/>
    <x v="2"/>
  </r>
  <r>
    <s v="Australia"/>
    <x v="19"/>
    <x v="23"/>
    <x v="70"/>
    <n v="62309.52"/>
    <n v="31"/>
    <x v="1"/>
  </r>
  <r>
    <s v="USA"/>
    <x v="14"/>
    <x v="22"/>
    <x v="81"/>
    <n v="333382.07"/>
    <n v="244"/>
    <x v="2"/>
  </r>
  <r>
    <s v="Australia"/>
    <x v="16"/>
    <x v="10"/>
    <x v="20"/>
    <n v="185935.68"/>
    <n v="112"/>
    <x v="0"/>
  </r>
  <r>
    <s v="Australia"/>
    <x v="10"/>
    <x v="0"/>
    <x v="69"/>
    <n v="524973.05000000005"/>
    <n v="319"/>
    <x v="1"/>
  </r>
  <r>
    <s v="USA"/>
    <x v="19"/>
    <x v="2"/>
    <x v="55"/>
    <n v="8501.92"/>
    <n v="4"/>
    <x v="1"/>
  </r>
  <r>
    <s v="Australia"/>
    <x v="5"/>
    <x v="2"/>
    <x v="110"/>
    <n v="217509.6"/>
    <n v="250"/>
    <x v="0"/>
  </r>
  <r>
    <s v="Australia"/>
    <x v="3"/>
    <x v="19"/>
    <x v="117"/>
    <n v="239822.52"/>
    <n v="256"/>
    <x v="0"/>
  </r>
  <r>
    <s v="New Zealand"/>
    <x v="0"/>
    <x v="13"/>
    <x v="85"/>
    <n v="407075.76"/>
    <n v="236"/>
    <x v="0"/>
  </r>
  <r>
    <s v="New Zealand"/>
    <x v="5"/>
    <x v="19"/>
    <x v="10"/>
    <n v="232891.89"/>
    <n v="226"/>
    <x v="0"/>
  </r>
  <r>
    <s v="India"/>
    <x v="10"/>
    <x v="1"/>
    <x v="130"/>
    <n v="888133.12"/>
    <n v="544"/>
    <x v="1"/>
  </r>
  <r>
    <s v="India"/>
    <x v="2"/>
    <x v="16"/>
    <x v="17"/>
    <n v="903855.75"/>
    <n v="1127"/>
    <x v="0"/>
  </r>
  <r>
    <s v="New Zealand"/>
    <x v="4"/>
    <x v="12"/>
    <x v="144"/>
    <n v="444769.92"/>
    <n v="288"/>
    <x v="1"/>
  </r>
  <r>
    <s v="Australia"/>
    <x v="18"/>
    <x v="7"/>
    <x v="24"/>
    <n v="463027.95"/>
    <n v="246"/>
    <x v="0"/>
  </r>
  <r>
    <s v="Australia"/>
    <x v="9"/>
    <x v="5"/>
    <x v="51"/>
    <n v="552593.43999999994"/>
    <n v="664"/>
    <x v="1"/>
  </r>
  <r>
    <s v="Australia"/>
    <x v="16"/>
    <x v="24"/>
    <x v="20"/>
    <n v="218107.4"/>
    <n v="117"/>
    <x v="0"/>
  </r>
  <r>
    <s v="Australia"/>
    <x v="12"/>
    <x v="18"/>
    <x v="49"/>
    <n v="179083.8"/>
    <n v="214"/>
    <x v="2"/>
  </r>
  <r>
    <s v="India"/>
    <x v="12"/>
    <x v="9"/>
    <x v="32"/>
    <n v="201365.92"/>
    <n v="215"/>
    <x v="2"/>
  </r>
  <r>
    <s v="Canada"/>
    <x v="15"/>
    <x v="5"/>
    <x v="25"/>
    <n v="265239.45"/>
    <n v="229"/>
    <x v="2"/>
  </r>
  <r>
    <s v="Canada"/>
    <x v="17"/>
    <x v="8"/>
    <x v="156"/>
    <n v="415776.48"/>
    <n v="357"/>
    <x v="0"/>
  </r>
  <r>
    <s v="India"/>
    <x v="19"/>
    <x v="23"/>
    <x v="132"/>
    <n v="202094.13"/>
    <n v="100"/>
    <x v="1"/>
  </r>
  <r>
    <s v="Canada"/>
    <x v="13"/>
    <x v="0"/>
    <x v="110"/>
    <n v="974926.54"/>
    <n v="802"/>
    <x v="0"/>
  </r>
  <r>
    <s v="Australia"/>
    <x v="0"/>
    <x v="16"/>
    <x v="80"/>
    <n v="426066.06"/>
    <n v="251"/>
    <x v="0"/>
  </r>
  <r>
    <s v="Canada"/>
    <x v="19"/>
    <x v="5"/>
    <x v="59"/>
    <n v="36887.199999999997"/>
    <n v="18"/>
    <x v="1"/>
  </r>
  <r>
    <s v="UK"/>
    <x v="14"/>
    <x v="5"/>
    <x v="48"/>
    <n v="354410.42"/>
    <n v="247"/>
    <x v="2"/>
  </r>
  <r>
    <s v="USA"/>
    <x v="2"/>
    <x v="13"/>
    <x v="143"/>
    <n v="91825.16"/>
    <n v="103"/>
    <x v="0"/>
  </r>
  <r>
    <s v="USA"/>
    <x v="3"/>
    <x v="9"/>
    <x v="124"/>
    <n v="572076.96"/>
    <n v="588"/>
    <x v="0"/>
  </r>
  <r>
    <s v="UK"/>
    <x v="17"/>
    <x v="20"/>
    <x v="22"/>
    <n v="234741.78"/>
    <n v="248"/>
    <x v="0"/>
  </r>
  <r>
    <s v="Australia"/>
    <x v="18"/>
    <x v="11"/>
    <x v="16"/>
    <n v="399152.11"/>
    <n v="232"/>
    <x v="0"/>
  </r>
  <r>
    <s v="UK"/>
    <x v="15"/>
    <x v="0"/>
    <x v="126"/>
    <n v="457751.84"/>
    <n v="455"/>
    <x v="2"/>
  </r>
  <r>
    <s v="New Zealand"/>
    <x v="0"/>
    <x v="17"/>
    <x v="38"/>
    <n v="407471.68"/>
    <n v="210"/>
    <x v="0"/>
  </r>
  <r>
    <s v="USA"/>
    <x v="21"/>
    <x v="19"/>
    <x v="39"/>
    <n v="527249.80000000005"/>
    <n v="387"/>
    <x v="0"/>
  </r>
  <r>
    <s v="Canada"/>
    <x v="8"/>
    <x v="2"/>
    <x v="4"/>
    <n v="93589.65"/>
    <n v="108"/>
    <x v="1"/>
  </r>
  <r>
    <s v="India"/>
    <x v="6"/>
    <x v="4"/>
    <x v="158"/>
    <n v="564.27"/>
    <n v="1"/>
    <x v="2"/>
  </r>
  <r>
    <s v="UK"/>
    <x v="12"/>
    <x v="19"/>
    <x v="92"/>
    <n v="571975.04"/>
    <n v="698"/>
    <x v="2"/>
  </r>
  <r>
    <s v="India"/>
    <x v="1"/>
    <x v="1"/>
    <x v="103"/>
    <n v="257595.8"/>
    <n v="552"/>
    <x v="0"/>
  </r>
  <r>
    <s v="USA"/>
    <x v="18"/>
    <x v="14"/>
    <x v="18"/>
    <n v="284138.61"/>
    <n v="146"/>
    <x v="0"/>
  </r>
  <r>
    <s v="India"/>
    <x v="10"/>
    <x v="16"/>
    <x v="71"/>
    <n v="409761.66"/>
    <n v="242"/>
    <x v="1"/>
  </r>
  <r>
    <s v="India"/>
    <x v="7"/>
    <x v="6"/>
    <x v="57"/>
    <n v="318412.5"/>
    <n v="292"/>
    <x v="0"/>
  </r>
  <r>
    <s v="Australia"/>
    <x v="21"/>
    <x v="15"/>
    <x v="109"/>
    <n v="229059.6"/>
    <n v="163"/>
    <x v="0"/>
  </r>
  <r>
    <s v="India"/>
    <x v="9"/>
    <x v="17"/>
    <x v="58"/>
    <n v="240439.5"/>
    <n v="315"/>
    <x v="1"/>
  </r>
  <r>
    <s v="New Zealand"/>
    <x v="16"/>
    <x v="13"/>
    <x v="155"/>
    <n v="179434.08"/>
    <n v="103"/>
    <x v="0"/>
  </r>
  <r>
    <s v="Australia"/>
    <x v="1"/>
    <x v="18"/>
    <x v="104"/>
    <n v="317765.7"/>
    <n v="435"/>
    <x v="0"/>
  </r>
  <r>
    <s v="Canada"/>
    <x v="10"/>
    <x v="3"/>
    <x v="77"/>
    <n v="339004.05"/>
    <n v="200"/>
    <x v="1"/>
  </r>
  <r>
    <s v="India"/>
    <x v="13"/>
    <x v="0"/>
    <x v="31"/>
    <n v="1097707.52"/>
    <n v="769"/>
    <x v="0"/>
  </r>
  <r>
    <s v="USA"/>
    <x v="15"/>
    <x v="5"/>
    <x v="59"/>
    <n v="254945.88"/>
    <n v="227"/>
    <x v="2"/>
  </r>
  <r>
    <s v="India"/>
    <x v="2"/>
    <x v="13"/>
    <x v="83"/>
    <n v="189131.04"/>
    <n v="244"/>
    <x v="0"/>
  </r>
  <r>
    <s v="USA"/>
    <x v="10"/>
    <x v="15"/>
    <x v="151"/>
    <n v="278005.14"/>
    <n v="173"/>
    <x v="1"/>
  </r>
  <r>
    <s v="New Zealand"/>
    <x v="6"/>
    <x v="21"/>
    <x v="89"/>
    <n v="613099.19999999995"/>
    <n v="346"/>
    <x v="2"/>
  </r>
  <r>
    <s v="Canada"/>
    <x v="10"/>
    <x v="2"/>
    <x v="26"/>
    <n v="1458001.44"/>
    <n v="744"/>
    <x v="1"/>
  </r>
  <r>
    <s v="India"/>
    <x v="17"/>
    <x v="23"/>
    <x v="12"/>
    <n v="509344.78"/>
    <n v="534"/>
    <x v="0"/>
  </r>
  <r>
    <s v="UK"/>
    <x v="10"/>
    <x v="20"/>
    <x v="164"/>
    <n v="992483.52"/>
    <n v="507"/>
    <x v="1"/>
  </r>
  <r>
    <s v="New Zealand"/>
    <x v="13"/>
    <x v="24"/>
    <x v="122"/>
    <n v="700602.98"/>
    <n v="573"/>
    <x v="0"/>
  </r>
  <r>
    <s v="Australia"/>
    <x v="14"/>
    <x v="23"/>
    <x v="158"/>
    <n v="128701.44"/>
    <n v="89"/>
    <x v="2"/>
  </r>
  <r>
    <s v="UK"/>
    <x v="10"/>
    <x v="2"/>
    <x v="161"/>
    <n v="1086293.25"/>
    <n v="629"/>
    <x v="1"/>
  </r>
  <r>
    <s v="USA"/>
    <x v="9"/>
    <x v="20"/>
    <x v="77"/>
    <n v="110646.48"/>
    <n v="128"/>
    <x v="1"/>
  </r>
  <r>
    <s v="India"/>
    <x v="21"/>
    <x v="8"/>
    <x v="26"/>
    <n v="236869.92"/>
    <n v="144"/>
    <x v="0"/>
  </r>
  <r>
    <s v="UK"/>
    <x v="17"/>
    <x v="2"/>
    <x v="147"/>
    <n v="518086.8"/>
    <n v="576"/>
    <x v="0"/>
  </r>
  <r>
    <s v="UK"/>
    <x v="0"/>
    <x v="22"/>
    <x v="107"/>
    <n v="85248.24"/>
    <n v="49"/>
    <x v="0"/>
  </r>
  <r>
    <s v="Australia"/>
    <x v="16"/>
    <x v="19"/>
    <x v="52"/>
    <n v="572068.42000000004"/>
    <n v="281"/>
    <x v="0"/>
  </r>
  <r>
    <s v="New Zealand"/>
    <x v="3"/>
    <x v="0"/>
    <x v="130"/>
    <n v="429583.28"/>
    <n v="468"/>
    <x v="0"/>
  </r>
  <r>
    <s v="New Zealand"/>
    <x v="16"/>
    <x v="24"/>
    <x v="131"/>
    <n v="81014.64"/>
    <n v="53"/>
    <x v="0"/>
  </r>
  <r>
    <s v="New Zealand"/>
    <x v="17"/>
    <x v="4"/>
    <x v="132"/>
    <n v="141041.04"/>
    <n v="139"/>
    <x v="0"/>
  </r>
  <r>
    <s v="UK"/>
    <x v="19"/>
    <x v="16"/>
    <x v="33"/>
    <n v="258447.14"/>
    <n v="131"/>
    <x v="1"/>
  </r>
  <r>
    <s v="Australia"/>
    <x v="5"/>
    <x v="14"/>
    <x v="29"/>
    <n v="94460.94"/>
    <n v="99"/>
    <x v="0"/>
  </r>
  <r>
    <s v="USA"/>
    <x v="19"/>
    <x v="17"/>
    <x v="41"/>
    <n v="487073.02"/>
    <n v="235"/>
    <x v="1"/>
  </r>
  <r>
    <s v="Canada"/>
    <x v="21"/>
    <x v="17"/>
    <x v="78"/>
    <n v="247449.44"/>
    <n v="183"/>
    <x v="0"/>
  </r>
  <r>
    <s v="USA"/>
    <x v="3"/>
    <x v="12"/>
    <x v="26"/>
    <n v="733029.57"/>
    <n v="759"/>
    <x v="0"/>
  </r>
  <r>
    <s v="UK"/>
    <x v="3"/>
    <x v="1"/>
    <x v="7"/>
    <n v="117268.2"/>
    <n v="144"/>
    <x v="0"/>
  </r>
  <r>
    <s v="India"/>
    <x v="11"/>
    <x v="20"/>
    <x v="105"/>
    <n v="472257.03"/>
    <n v="296"/>
    <x v="1"/>
  </r>
  <r>
    <s v="India"/>
    <x v="9"/>
    <x v="1"/>
    <x v="17"/>
    <n v="1290890.3"/>
    <n v="1247"/>
    <x v="1"/>
  </r>
  <r>
    <s v="Canada"/>
    <x v="19"/>
    <x v="16"/>
    <x v="88"/>
    <n v="352047.35999999999"/>
    <n v="189"/>
    <x v="1"/>
  </r>
  <r>
    <s v="New Zealand"/>
    <x v="21"/>
    <x v="6"/>
    <x v="47"/>
    <n v="232308.51"/>
    <n v="199"/>
    <x v="0"/>
  </r>
  <r>
    <s v="Australia"/>
    <x v="1"/>
    <x v="2"/>
    <x v="163"/>
    <n v="28541.03"/>
    <n v="42"/>
    <x v="0"/>
  </r>
  <r>
    <s v="India"/>
    <x v="4"/>
    <x v="13"/>
    <x v="102"/>
    <n v="249994.08"/>
    <n v="196"/>
    <x v="1"/>
  </r>
  <r>
    <s v="New Zealand"/>
    <x v="8"/>
    <x v="18"/>
    <x v="33"/>
    <n v="326525.08"/>
    <n v="334"/>
    <x v="1"/>
  </r>
  <r>
    <s v="USA"/>
    <x v="0"/>
    <x v="17"/>
    <x v="113"/>
    <n v="535735.55000000005"/>
    <n v="333"/>
    <x v="0"/>
  </r>
  <r>
    <s v="India"/>
    <x v="1"/>
    <x v="10"/>
    <x v="47"/>
    <n v="164633.70000000001"/>
    <n v="231"/>
    <x v="0"/>
  </r>
  <r>
    <s v="New Zealand"/>
    <x v="6"/>
    <x v="7"/>
    <x v="57"/>
    <n v="564334.12"/>
    <n v="354"/>
    <x v="2"/>
  </r>
  <r>
    <s v="New Zealand"/>
    <x v="16"/>
    <x v="18"/>
    <x v="27"/>
    <n v="645190.63"/>
    <n v="428"/>
    <x v="0"/>
  </r>
  <r>
    <s v="Canada"/>
    <x v="1"/>
    <x v="21"/>
    <x v="36"/>
    <n v="306726"/>
    <n v="700"/>
    <x v="0"/>
  </r>
  <r>
    <s v="India"/>
    <x v="11"/>
    <x v="9"/>
    <x v="96"/>
    <n v="627216.03"/>
    <n v="508"/>
    <x v="1"/>
  </r>
  <r>
    <s v="India"/>
    <x v="9"/>
    <x v="0"/>
    <x v="85"/>
    <n v="391313.16"/>
    <n v="633"/>
    <x v="1"/>
  </r>
  <r>
    <s v="Australia"/>
    <x v="11"/>
    <x v="1"/>
    <x v="1"/>
    <n v="655806.68999999994"/>
    <n v="507"/>
    <x v="1"/>
  </r>
  <r>
    <s v="UK"/>
    <x v="18"/>
    <x v="20"/>
    <x v="20"/>
    <n v="259917.28"/>
    <n v="134"/>
    <x v="0"/>
  </r>
  <r>
    <s v="Canada"/>
    <x v="8"/>
    <x v="7"/>
    <x v="69"/>
    <n v="82800.479999999996"/>
    <n v="71"/>
    <x v="1"/>
  </r>
  <r>
    <s v="Australia"/>
    <x v="6"/>
    <x v="21"/>
    <x v="51"/>
    <n v="198450"/>
    <n v="120"/>
    <x v="2"/>
  </r>
  <r>
    <s v="Australia"/>
    <x v="3"/>
    <x v="2"/>
    <x v="133"/>
    <n v="167168.95999999999"/>
    <n v="160"/>
    <x v="0"/>
  </r>
  <r>
    <s v="Australia"/>
    <x v="18"/>
    <x v="10"/>
    <x v="20"/>
    <n v="31842.58"/>
    <n v="19"/>
    <x v="0"/>
  </r>
  <r>
    <s v="Australia"/>
    <x v="21"/>
    <x v="23"/>
    <x v="170"/>
    <n v="55206.97"/>
    <n v="41"/>
    <x v="0"/>
  </r>
  <r>
    <s v="India"/>
    <x v="8"/>
    <x v="12"/>
    <x v="17"/>
    <n v="864642.24"/>
    <n v="836"/>
    <x v="1"/>
  </r>
  <r>
    <s v="New Zealand"/>
    <x v="7"/>
    <x v="15"/>
    <x v="5"/>
    <n v="154035.76999999999"/>
    <n v="132"/>
    <x v="0"/>
  </r>
  <r>
    <s v="India"/>
    <x v="21"/>
    <x v="22"/>
    <x v="34"/>
    <n v="814147.32"/>
    <n v="685"/>
    <x v="0"/>
  </r>
  <r>
    <s v="India"/>
    <x v="16"/>
    <x v="20"/>
    <x v="54"/>
    <n v="137655"/>
    <n v="70"/>
    <x v="0"/>
  </r>
  <r>
    <s v="USA"/>
    <x v="12"/>
    <x v="22"/>
    <x v="35"/>
    <n v="699411.02"/>
    <n v="1016"/>
    <x v="2"/>
  </r>
  <r>
    <s v="Canada"/>
    <x v="15"/>
    <x v="9"/>
    <x v="14"/>
    <n v="295703.09999999998"/>
    <n v="281"/>
    <x v="2"/>
  </r>
  <r>
    <s v="UK"/>
    <x v="7"/>
    <x v="1"/>
    <x v="116"/>
    <n v="219324"/>
    <n v="245"/>
    <x v="0"/>
  </r>
  <r>
    <s v="Australia"/>
    <x v="16"/>
    <x v="15"/>
    <x v="55"/>
    <n v="429283.61"/>
    <n v="231"/>
    <x v="0"/>
  </r>
  <r>
    <s v="Australia"/>
    <x v="10"/>
    <x v="19"/>
    <x v="34"/>
    <n v="123144.28"/>
    <n v="72"/>
    <x v="1"/>
  </r>
  <r>
    <s v="India"/>
    <x v="2"/>
    <x v="4"/>
    <x v="149"/>
    <n v="126246.05"/>
    <n v="159"/>
    <x v="0"/>
  </r>
  <r>
    <s v="Australia"/>
    <x v="10"/>
    <x v="13"/>
    <x v="129"/>
    <n v="165259.71"/>
    <n v="91"/>
    <x v="1"/>
  </r>
  <r>
    <s v="Canada"/>
    <x v="13"/>
    <x v="4"/>
    <x v="138"/>
    <n v="229252.8"/>
    <n v="187"/>
    <x v="0"/>
  </r>
  <r>
    <s v="Canada"/>
    <x v="3"/>
    <x v="4"/>
    <x v="132"/>
    <n v="413331.1"/>
    <n v="400"/>
    <x v="0"/>
  </r>
  <r>
    <s v="India"/>
    <x v="5"/>
    <x v="8"/>
    <x v="17"/>
    <n v="307292.71999999997"/>
    <n v="324"/>
    <x v="0"/>
  </r>
  <r>
    <s v="UK"/>
    <x v="20"/>
    <x v="2"/>
    <x v="80"/>
    <n v="304800.15999999997"/>
    <n v="398"/>
    <x v="1"/>
  </r>
  <r>
    <s v="Australia"/>
    <x v="15"/>
    <x v="4"/>
    <x v="100"/>
    <n v="980344.4"/>
    <n v="810"/>
    <x v="2"/>
  </r>
  <r>
    <s v="New Zealand"/>
    <x v="10"/>
    <x v="8"/>
    <x v="49"/>
    <n v="60195.8"/>
    <n v="40"/>
    <x v="1"/>
  </r>
  <r>
    <s v="Canada"/>
    <x v="2"/>
    <x v="3"/>
    <x v="95"/>
    <n v="211718.43"/>
    <n v="240"/>
    <x v="0"/>
  </r>
  <r>
    <s v="USA"/>
    <x v="6"/>
    <x v="21"/>
    <x v="74"/>
    <n v="330854.3"/>
    <n v="197"/>
    <x v="2"/>
  </r>
  <r>
    <s v="Australia"/>
    <x v="21"/>
    <x v="22"/>
    <x v="158"/>
    <n v="92167.53"/>
    <n v="60"/>
    <x v="0"/>
  </r>
  <r>
    <s v="UK"/>
    <x v="5"/>
    <x v="7"/>
    <x v="11"/>
    <n v="192692.5"/>
    <n v="169"/>
    <x v="0"/>
  </r>
  <r>
    <s v="Canada"/>
    <x v="1"/>
    <x v="20"/>
    <x v="15"/>
    <n v="13273.75"/>
    <n v="30"/>
    <x v="0"/>
  </r>
  <r>
    <s v="Australia"/>
    <x v="18"/>
    <x v="17"/>
    <x v="10"/>
    <n v="333041.8"/>
    <n v="177"/>
    <x v="0"/>
  </r>
  <r>
    <s v="USA"/>
    <x v="19"/>
    <x v="8"/>
    <x v="95"/>
    <n v="163985.85"/>
    <n v="84"/>
    <x v="1"/>
  </r>
  <r>
    <s v="India"/>
    <x v="13"/>
    <x v="8"/>
    <x v="2"/>
    <n v="374897.6"/>
    <n v="280"/>
    <x v="0"/>
  </r>
  <r>
    <s v="India"/>
    <x v="21"/>
    <x v="12"/>
    <x v="34"/>
    <n v="1169914.55"/>
    <n v="729"/>
    <x v="0"/>
  </r>
  <r>
    <s v="USA"/>
    <x v="17"/>
    <x v="15"/>
    <x v="59"/>
    <n v="247022.79"/>
    <n v="238"/>
    <x v="0"/>
  </r>
  <r>
    <s v="UK"/>
    <x v="21"/>
    <x v="16"/>
    <x v="21"/>
    <n v="131368.44"/>
    <n v="96"/>
    <x v="0"/>
  </r>
  <r>
    <s v="USA"/>
    <x v="12"/>
    <x v="2"/>
    <x v="22"/>
    <n v="85435.35"/>
    <n v="105"/>
    <x v="2"/>
  </r>
  <r>
    <s v="USA"/>
    <x v="6"/>
    <x v="11"/>
    <x v="17"/>
    <n v="32627.07"/>
    <n v="20"/>
    <x v="2"/>
  </r>
  <r>
    <s v="UK"/>
    <x v="20"/>
    <x v="20"/>
    <x v="139"/>
    <n v="69792.38"/>
    <n v="128"/>
    <x v="1"/>
  </r>
  <r>
    <s v="USA"/>
    <x v="17"/>
    <x v="1"/>
    <x v="95"/>
    <n v="438131.96"/>
    <n v="494"/>
    <x v="0"/>
  </r>
  <r>
    <s v="India"/>
    <x v="18"/>
    <x v="10"/>
    <x v="109"/>
    <n v="1035045.76"/>
    <n v="519"/>
    <x v="0"/>
  </r>
  <r>
    <s v="USA"/>
    <x v="10"/>
    <x v="7"/>
    <x v="32"/>
    <n v="30248.400000000001"/>
    <n v="17"/>
    <x v="1"/>
  </r>
  <r>
    <s v="Canada"/>
    <x v="14"/>
    <x v="9"/>
    <x v="162"/>
    <n v="98462.98"/>
    <n v="73"/>
    <x v="2"/>
  </r>
  <r>
    <s v="Australia"/>
    <x v="14"/>
    <x v="11"/>
    <x v="44"/>
    <n v="429703.19"/>
    <n v="262"/>
    <x v="2"/>
  </r>
  <r>
    <s v="Australia"/>
    <x v="19"/>
    <x v="15"/>
    <x v="52"/>
    <n v="1015780.5"/>
    <n v="567"/>
    <x v="1"/>
  </r>
  <r>
    <s v="Australia"/>
    <x v="16"/>
    <x v="18"/>
    <x v="84"/>
    <n v="56330.400000000001"/>
    <n v="32"/>
    <x v="0"/>
  </r>
  <r>
    <s v="USA"/>
    <x v="15"/>
    <x v="11"/>
    <x v="37"/>
    <n v="7854"/>
    <n v="7"/>
    <x v="2"/>
  </r>
  <r>
    <s v="New Zealand"/>
    <x v="13"/>
    <x v="22"/>
    <x v="101"/>
    <n v="34751.360000000001"/>
    <n v="25"/>
    <x v="0"/>
  </r>
  <r>
    <s v="Canada"/>
    <x v="0"/>
    <x v="18"/>
    <x v="34"/>
    <n v="231382.2"/>
    <n v="149"/>
    <x v="0"/>
  </r>
  <r>
    <s v="Canada"/>
    <x v="8"/>
    <x v="5"/>
    <x v="25"/>
    <n v="343620.48"/>
    <n v="440"/>
    <x v="1"/>
  </r>
  <r>
    <s v="India"/>
    <x v="3"/>
    <x v="4"/>
    <x v="125"/>
    <n v="627375.42000000004"/>
    <n v="626"/>
    <x v="0"/>
  </r>
  <r>
    <s v="USA"/>
    <x v="19"/>
    <x v="24"/>
    <x v="95"/>
    <n v="377386.23999999999"/>
    <n v="170"/>
    <x v="1"/>
  </r>
  <r>
    <s v="New Zealand"/>
    <x v="14"/>
    <x v="0"/>
    <x v="70"/>
    <n v="97532.4"/>
    <n v="80"/>
    <x v="2"/>
  </r>
  <r>
    <s v="USA"/>
    <x v="1"/>
    <x v="21"/>
    <x v="113"/>
    <n v="504260.4"/>
    <n v="909"/>
    <x v="0"/>
  </r>
  <r>
    <s v="Canada"/>
    <x v="21"/>
    <x v="23"/>
    <x v="22"/>
    <n v="153019.44"/>
    <n v="97"/>
    <x v="0"/>
  </r>
  <r>
    <s v="New Zealand"/>
    <x v="2"/>
    <x v="11"/>
    <x v="3"/>
    <n v="116202.8"/>
    <n v="165"/>
    <x v="0"/>
  </r>
  <r>
    <s v="Australia"/>
    <x v="15"/>
    <x v="17"/>
    <x v="63"/>
    <n v="408996.28"/>
    <n v="366"/>
    <x v="2"/>
  </r>
  <r>
    <s v="Canada"/>
    <x v="3"/>
    <x v="9"/>
    <x v="66"/>
    <n v="537527.76"/>
    <n v="447"/>
    <x v="0"/>
  </r>
  <r>
    <s v="Australia"/>
    <x v="12"/>
    <x v="10"/>
    <x v="165"/>
    <n v="749595"/>
    <n v="795"/>
    <x v="2"/>
  </r>
  <r>
    <s v="Canada"/>
    <x v="3"/>
    <x v="22"/>
    <x v="83"/>
    <n v="108496.08"/>
    <n v="111"/>
    <x v="0"/>
  </r>
  <r>
    <s v="Canada"/>
    <x v="18"/>
    <x v="24"/>
    <x v="73"/>
    <n v="256336.08"/>
    <n v="142"/>
    <x v="0"/>
  </r>
  <r>
    <s v="USA"/>
    <x v="8"/>
    <x v="21"/>
    <x v="62"/>
    <n v="142384.62"/>
    <n v="141"/>
    <x v="1"/>
  </r>
  <r>
    <s v="Australia"/>
    <x v="20"/>
    <x v="22"/>
    <x v="100"/>
    <n v="436556.19"/>
    <n v="803"/>
    <x v="1"/>
  </r>
  <r>
    <s v="Canada"/>
    <x v="14"/>
    <x v="13"/>
    <x v="8"/>
    <n v="641497.07999999996"/>
    <n v="480"/>
    <x v="2"/>
  </r>
  <r>
    <s v="Canada"/>
    <x v="1"/>
    <x v="17"/>
    <x v="84"/>
    <n v="157633.28"/>
    <n v="292"/>
    <x v="0"/>
  </r>
  <r>
    <s v="UK"/>
    <x v="19"/>
    <x v="7"/>
    <x v="94"/>
    <n v="74237.100000000006"/>
    <n v="38"/>
    <x v="1"/>
  </r>
  <r>
    <s v="UK"/>
    <x v="17"/>
    <x v="16"/>
    <x v="17"/>
    <n v="37067.03"/>
    <n v="34"/>
    <x v="0"/>
  </r>
  <r>
    <s v="UK"/>
    <x v="18"/>
    <x v="21"/>
    <x v="132"/>
    <n v="139926.71"/>
    <n v="74"/>
    <x v="0"/>
  </r>
  <r>
    <s v="Canada"/>
    <x v="15"/>
    <x v="18"/>
    <x v="139"/>
    <n v="627779.94999999995"/>
    <n v="637"/>
    <x v="2"/>
  </r>
  <r>
    <s v="USA"/>
    <x v="11"/>
    <x v="17"/>
    <x v="4"/>
    <n v="165193.98000000001"/>
    <n v="121"/>
    <x v="1"/>
  </r>
  <r>
    <s v="UK"/>
    <x v="4"/>
    <x v="15"/>
    <x v="56"/>
    <n v="607258.05000000005"/>
    <n v="406"/>
    <x v="1"/>
  </r>
  <r>
    <s v="UK"/>
    <x v="13"/>
    <x v="5"/>
    <x v="19"/>
    <n v="342402.9"/>
    <n v="241"/>
    <x v="0"/>
  </r>
  <r>
    <s v="India"/>
    <x v="15"/>
    <x v="21"/>
    <x v="8"/>
    <n v="106371.16"/>
    <n v="98"/>
    <x v="2"/>
  </r>
  <r>
    <s v="New Zealand"/>
    <x v="12"/>
    <x v="12"/>
    <x v="89"/>
    <n v="749697.76"/>
    <n v="756"/>
    <x v="2"/>
  </r>
  <r>
    <s v="USA"/>
    <x v="18"/>
    <x v="5"/>
    <x v="34"/>
    <n v="43583.4"/>
    <n v="27"/>
    <x v="0"/>
  </r>
  <r>
    <s v="USA"/>
    <x v="13"/>
    <x v="19"/>
    <x v="69"/>
    <n v="1035795.25"/>
    <n v="828"/>
    <x v="0"/>
  </r>
  <r>
    <s v="Canada"/>
    <x v="2"/>
    <x v="12"/>
    <x v="99"/>
    <n v="144402.93"/>
    <n v="186"/>
    <x v="0"/>
  </r>
  <r>
    <s v="Australia"/>
    <x v="12"/>
    <x v="7"/>
    <x v="21"/>
    <n v="90464.29"/>
    <n v="81"/>
    <x v="2"/>
  </r>
  <r>
    <s v="UK"/>
    <x v="16"/>
    <x v="18"/>
    <x v="116"/>
    <n v="618534.63"/>
    <n v="374"/>
    <x v="0"/>
  </r>
  <r>
    <s v="India"/>
    <x v="19"/>
    <x v="17"/>
    <x v="153"/>
    <n v="321386.94"/>
    <n v="157"/>
    <x v="1"/>
  </r>
  <r>
    <s v="New Zealand"/>
    <x v="8"/>
    <x v="22"/>
    <x v="52"/>
    <n v="442012.76"/>
    <n v="446"/>
    <x v="1"/>
  </r>
  <r>
    <s v="Canada"/>
    <x v="5"/>
    <x v="21"/>
    <x v="68"/>
    <n v="547895.25"/>
    <n v="502"/>
    <x v="0"/>
  </r>
  <r>
    <s v="Canada"/>
    <x v="3"/>
    <x v="14"/>
    <x v="109"/>
    <n v="1000641.04"/>
    <n v="1113"/>
    <x v="0"/>
  </r>
  <r>
    <s v="Australia"/>
    <x v="8"/>
    <x v="10"/>
    <x v="46"/>
    <n v="466742.64"/>
    <n v="459"/>
    <x v="1"/>
  </r>
  <r>
    <s v="Australia"/>
    <x v="0"/>
    <x v="4"/>
    <x v="63"/>
    <n v="347298.42"/>
    <n v="221"/>
    <x v="0"/>
  </r>
  <r>
    <s v="USA"/>
    <x v="8"/>
    <x v="17"/>
    <x v="52"/>
    <n v="858894.4"/>
    <n v="868"/>
    <x v="1"/>
  </r>
  <r>
    <s v="Canada"/>
    <x v="14"/>
    <x v="18"/>
    <x v="126"/>
    <n v="222080.88"/>
    <n v="134"/>
    <x v="2"/>
  </r>
  <r>
    <s v="UK"/>
    <x v="13"/>
    <x v="13"/>
    <x v="102"/>
    <n v="168099.4"/>
    <n v="133"/>
    <x v="0"/>
  </r>
  <r>
    <s v="New Zealand"/>
    <x v="14"/>
    <x v="20"/>
    <x v="113"/>
    <n v="721924"/>
    <n v="432"/>
    <x v="2"/>
  </r>
  <r>
    <s v="Canada"/>
    <x v="15"/>
    <x v="22"/>
    <x v="43"/>
    <n v="53907"/>
    <n v="50"/>
    <x v="2"/>
  </r>
  <r>
    <s v="Australia"/>
    <x v="5"/>
    <x v="20"/>
    <x v="92"/>
    <n v="407466.85"/>
    <n v="403"/>
    <x v="0"/>
  </r>
  <r>
    <s v="Canada"/>
    <x v="18"/>
    <x v="4"/>
    <x v="32"/>
    <n v="520390.08"/>
    <n v="273"/>
    <x v="0"/>
  </r>
  <r>
    <s v="India"/>
    <x v="2"/>
    <x v="0"/>
    <x v="63"/>
    <n v="1174112.3799999999"/>
    <n v="1389"/>
    <x v="0"/>
  </r>
  <r>
    <s v="UK"/>
    <x v="17"/>
    <x v="19"/>
    <x v="102"/>
    <n v="221321.8"/>
    <n v="226"/>
    <x v="0"/>
  </r>
  <r>
    <s v="New Zealand"/>
    <x v="8"/>
    <x v="24"/>
    <x v="23"/>
    <n v="92867.04"/>
    <n v="78"/>
    <x v="1"/>
  </r>
  <r>
    <s v="Australia"/>
    <x v="14"/>
    <x v="10"/>
    <x v="109"/>
    <n v="613817.4"/>
    <n v="404"/>
    <x v="2"/>
  </r>
  <r>
    <s v="Australia"/>
    <x v="2"/>
    <x v="9"/>
    <x v="70"/>
    <n v="427421.61"/>
    <n v="561"/>
    <x v="0"/>
  </r>
  <r>
    <s v="UK"/>
    <x v="13"/>
    <x v="10"/>
    <x v="84"/>
    <n v="777593.25"/>
    <n v="649"/>
    <x v="0"/>
  </r>
  <r>
    <s v="New Zealand"/>
    <x v="12"/>
    <x v="13"/>
    <x v="92"/>
    <n v="1257762.73"/>
    <n v="1492"/>
    <x v="2"/>
  </r>
  <r>
    <s v="New Zealand"/>
    <x v="17"/>
    <x v="22"/>
    <x v="98"/>
    <n v="206757.04"/>
    <n v="181"/>
    <x v="0"/>
  </r>
  <r>
    <s v="Canada"/>
    <x v="18"/>
    <x v="0"/>
    <x v="99"/>
    <n v="838322.94"/>
    <n v="415"/>
    <x v="0"/>
  </r>
  <r>
    <s v="USA"/>
    <x v="0"/>
    <x v="23"/>
    <x v="82"/>
    <n v="975325.61"/>
    <n v="581"/>
    <x v="0"/>
  </r>
  <r>
    <s v="Canada"/>
    <x v="19"/>
    <x v="0"/>
    <x v="41"/>
    <n v="461839"/>
    <n v="221"/>
    <x v="1"/>
  </r>
  <r>
    <s v="Australia"/>
    <x v="17"/>
    <x v="18"/>
    <x v="55"/>
    <n v="195441.4"/>
    <n v="200"/>
    <x v="0"/>
  </r>
  <r>
    <s v="New Zealand"/>
    <x v="20"/>
    <x v="13"/>
    <x v="18"/>
    <n v="277364.15000000002"/>
    <n v="396"/>
    <x v="1"/>
  </r>
  <r>
    <s v="Australia"/>
    <x v="19"/>
    <x v="7"/>
    <x v="58"/>
    <n v="194438.37"/>
    <n v="95"/>
    <x v="1"/>
  </r>
  <r>
    <s v="New Zealand"/>
    <x v="9"/>
    <x v="20"/>
    <x v="86"/>
    <n v="299468.75"/>
    <n v="365"/>
    <x v="1"/>
  </r>
  <r>
    <s v="USA"/>
    <x v="19"/>
    <x v="15"/>
    <x v="120"/>
    <n v="615179.31999999995"/>
    <n v="267"/>
    <x v="1"/>
  </r>
  <r>
    <s v="New Zealand"/>
    <x v="9"/>
    <x v="15"/>
    <x v="33"/>
    <n v="273146.58"/>
    <n v="356"/>
    <x v="1"/>
  </r>
  <r>
    <s v="UK"/>
    <x v="11"/>
    <x v="23"/>
    <x v="121"/>
    <n v="1300234.6000000001"/>
    <n v="1164"/>
    <x v="1"/>
  </r>
  <r>
    <s v="India"/>
    <x v="12"/>
    <x v="4"/>
    <x v="168"/>
    <n v="501595.71"/>
    <n v="451"/>
    <x v="2"/>
  </r>
  <r>
    <s v="New Zealand"/>
    <x v="13"/>
    <x v="4"/>
    <x v="88"/>
    <n v="60438.84"/>
    <n v="58"/>
    <x v="0"/>
  </r>
  <r>
    <s v="UK"/>
    <x v="14"/>
    <x v="17"/>
    <x v="79"/>
    <n v="85634.22"/>
    <n v="62"/>
    <x v="2"/>
  </r>
  <r>
    <s v="Canada"/>
    <x v="18"/>
    <x v="1"/>
    <x v="163"/>
    <n v="449485.82"/>
    <n v="230"/>
    <x v="0"/>
  </r>
  <r>
    <s v="USA"/>
    <x v="19"/>
    <x v="23"/>
    <x v="33"/>
    <n v="679476"/>
    <n v="312"/>
    <x v="1"/>
  </r>
  <r>
    <s v="New Zealand"/>
    <x v="14"/>
    <x v="8"/>
    <x v="32"/>
    <n v="438659.97"/>
    <n v="265"/>
    <x v="2"/>
  </r>
  <r>
    <s v="UK"/>
    <x v="4"/>
    <x v="18"/>
    <x v="162"/>
    <n v="515214"/>
    <n v="314"/>
    <x v="1"/>
  </r>
  <r>
    <s v="India"/>
    <x v="17"/>
    <x v="12"/>
    <x v="10"/>
    <n v="4944.87"/>
    <n v="5"/>
    <x v="0"/>
  </r>
  <r>
    <s v="UK"/>
    <x v="5"/>
    <x v="19"/>
    <x v="52"/>
    <n v="405849.5"/>
    <n v="425"/>
    <x v="0"/>
  </r>
  <r>
    <s v="Canada"/>
    <x v="11"/>
    <x v="15"/>
    <x v="130"/>
    <n v="180563.46"/>
    <n v="114"/>
    <x v="1"/>
  </r>
  <r>
    <s v="India"/>
    <x v="13"/>
    <x v="12"/>
    <x v="76"/>
    <n v="496.09"/>
    <n v="1"/>
    <x v="0"/>
  </r>
  <r>
    <s v="Australia"/>
    <x v="17"/>
    <x v="17"/>
    <x v="153"/>
    <n v="400961.12"/>
    <n v="429"/>
    <x v="0"/>
  </r>
  <r>
    <s v="Australia"/>
    <x v="6"/>
    <x v="23"/>
    <x v="37"/>
    <n v="230031.69"/>
    <n v="150"/>
    <x v="2"/>
  </r>
  <r>
    <s v="New Zealand"/>
    <x v="9"/>
    <x v="1"/>
    <x v="80"/>
    <n v="606860.52"/>
    <n v="871"/>
    <x v="1"/>
  </r>
  <r>
    <s v="USA"/>
    <x v="20"/>
    <x v="5"/>
    <x v="113"/>
    <n v="1016205.75"/>
    <n v="1583"/>
    <x v="1"/>
  </r>
  <r>
    <s v="Australia"/>
    <x v="20"/>
    <x v="1"/>
    <x v="80"/>
    <n v="1335724.32"/>
    <n v="1921"/>
    <x v="1"/>
  </r>
  <r>
    <s v="India"/>
    <x v="1"/>
    <x v="0"/>
    <x v="110"/>
    <n v="222868.8"/>
    <n v="402"/>
    <x v="0"/>
  </r>
  <r>
    <s v="New Zealand"/>
    <x v="17"/>
    <x v="11"/>
    <x v="43"/>
    <n v="353228.26"/>
    <n v="319"/>
    <x v="0"/>
  </r>
  <r>
    <s v="New Zealand"/>
    <x v="9"/>
    <x v="0"/>
    <x v="144"/>
    <n v="417559.38"/>
    <n v="411"/>
    <x v="1"/>
  </r>
  <r>
    <s v="Australia"/>
    <x v="10"/>
    <x v="3"/>
    <x v="99"/>
    <n v="266961.24"/>
    <n v="174"/>
    <x v="1"/>
  </r>
  <r>
    <s v="India"/>
    <x v="9"/>
    <x v="11"/>
    <x v="22"/>
    <n v="203294.28"/>
    <n v="247"/>
    <x v="1"/>
  </r>
  <r>
    <s v="USA"/>
    <x v="21"/>
    <x v="15"/>
    <x v="49"/>
    <n v="254703.26"/>
    <n v="169"/>
    <x v="0"/>
  </r>
  <r>
    <s v="New Zealand"/>
    <x v="9"/>
    <x v="19"/>
    <x v="30"/>
    <n v="500906.7"/>
    <n v="536"/>
    <x v="1"/>
  </r>
  <r>
    <s v="USA"/>
    <x v="10"/>
    <x v="11"/>
    <x v="102"/>
    <n v="245020.16"/>
    <n v="154"/>
    <x v="1"/>
  </r>
  <r>
    <s v="Canada"/>
    <x v="14"/>
    <x v="3"/>
    <x v="97"/>
    <n v="175360.29"/>
    <n v="115"/>
    <x v="2"/>
  </r>
  <r>
    <s v="New Zealand"/>
    <x v="6"/>
    <x v="3"/>
    <x v="138"/>
    <n v="660466.24"/>
    <n v="438"/>
    <x v="2"/>
  </r>
  <r>
    <s v="New Zealand"/>
    <x v="21"/>
    <x v="13"/>
    <x v="26"/>
    <n v="261161.11"/>
    <n v="190"/>
    <x v="0"/>
  </r>
  <r>
    <s v="UK"/>
    <x v="17"/>
    <x v="6"/>
    <x v="146"/>
    <n v="57822.52"/>
    <n v="58"/>
    <x v="0"/>
  </r>
  <r>
    <s v="India"/>
    <x v="11"/>
    <x v="19"/>
    <x v="109"/>
    <n v="414418.2"/>
    <n v="292"/>
    <x v="1"/>
  </r>
  <r>
    <s v="Canada"/>
    <x v="15"/>
    <x v="12"/>
    <x v="131"/>
    <n v="384795.6"/>
    <n v="355"/>
    <x v="2"/>
  </r>
  <r>
    <s v="UK"/>
    <x v="16"/>
    <x v="0"/>
    <x v="110"/>
    <n v="446515.86"/>
    <n v="248"/>
    <x v="0"/>
  </r>
  <r>
    <s v="Australia"/>
    <x v="6"/>
    <x v="11"/>
    <x v="129"/>
    <n v="13003.9"/>
    <n v="8"/>
    <x v="2"/>
  </r>
  <r>
    <s v="USA"/>
    <x v="14"/>
    <x v="8"/>
    <x v="4"/>
    <n v="166726.91"/>
    <n v="106"/>
    <x v="2"/>
  </r>
  <r>
    <s v="India"/>
    <x v="17"/>
    <x v="14"/>
    <x v="154"/>
    <n v="323908.96999999997"/>
    <n v="341"/>
    <x v="0"/>
  </r>
  <r>
    <s v="USA"/>
    <x v="2"/>
    <x v="20"/>
    <x v="162"/>
    <n v="805018.34"/>
    <n v="891"/>
    <x v="0"/>
  </r>
  <r>
    <s v="Australia"/>
    <x v="5"/>
    <x v="17"/>
    <x v="80"/>
    <n v="443374.54"/>
    <n v="465"/>
    <x v="0"/>
  </r>
  <r>
    <s v="New Zealand"/>
    <x v="2"/>
    <x v="13"/>
    <x v="25"/>
    <n v="156466.79999999999"/>
    <n v="140"/>
    <x v="0"/>
  </r>
  <r>
    <s v="Canada"/>
    <x v="7"/>
    <x v="16"/>
    <x v="34"/>
    <n v="81884.88"/>
    <n v="79"/>
    <x v="0"/>
  </r>
  <r>
    <s v="Australia"/>
    <x v="5"/>
    <x v="6"/>
    <x v="54"/>
    <n v="250835.9"/>
    <n v="290"/>
    <x v="0"/>
  </r>
  <r>
    <s v="Australia"/>
    <x v="15"/>
    <x v="12"/>
    <x v="126"/>
    <n v="484899.45"/>
    <n v="476"/>
    <x v="2"/>
  </r>
  <r>
    <s v="India"/>
    <x v="16"/>
    <x v="16"/>
    <x v="26"/>
    <n v="72040.289999999994"/>
    <n v="45"/>
    <x v="0"/>
  </r>
  <r>
    <s v="Canada"/>
    <x v="9"/>
    <x v="8"/>
    <x v="161"/>
    <n v="245435.12"/>
    <n v="288"/>
    <x v="1"/>
  </r>
  <r>
    <s v="New Zealand"/>
    <x v="11"/>
    <x v="13"/>
    <x v="106"/>
    <n v="223198.5"/>
    <n v="153"/>
    <x v="1"/>
  </r>
  <r>
    <s v="UK"/>
    <x v="3"/>
    <x v="7"/>
    <x v="74"/>
    <n v="76235.039999999994"/>
    <n v="84"/>
    <x v="0"/>
  </r>
  <r>
    <s v="Australia"/>
    <x v="0"/>
    <x v="24"/>
    <x v="136"/>
    <n v="952089.59999999998"/>
    <n v="616"/>
    <x v="0"/>
  </r>
  <r>
    <s v="UK"/>
    <x v="17"/>
    <x v="10"/>
    <x v="155"/>
    <n v="479854.2"/>
    <n v="502"/>
    <x v="0"/>
  </r>
  <r>
    <s v="Canada"/>
    <x v="6"/>
    <x v="21"/>
    <x v="71"/>
    <n v="164469.48000000001"/>
    <n v="93"/>
    <x v="2"/>
  </r>
  <r>
    <s v="USA"/>
    <x v="0"/>
    <x v="15"/>
    <x v="89"/>
    <n v="397615.89"/>
    <n v="234"/>
    <x v="0"/>
  </r>
  <r>
    <s v="Australia"/>
    <x v="9"/>
    <x v="14"/>
    <x v="50"/>
    <n v="53411.68"/>
    <n v="61"/>
    <x v="1"/>
  </r>
  <r>
    <s v="Australia"/>
    <x v="7"/>
    <x v="14"/>
    <x v="76"/>
    <n v="550522.56000000006"/>
    <n v="484"/>
    <x v="0"/>
  </r>
  <r>
    <s v="New Zealand"/>
    <x v="3"/>
    <x v="10"/>
    <x v="88"/>
    <n v="763490.56"/>
    <n v="998"/>
    <x v="0"/>
  </r>
  <r>
    <s v="New Zealand"/>
    <x v="16"/>
    <x v="20"/>
    <x v="99"/>
    <n v="204792"/>
    <n v="112"/>
    <x v="0"/>
  </r>
  <r>
    <s v="India"/>
    <x v="0"/>
    <x v="19"/>
    <x v="21"/>
    <n v="274707.51"/>
    <n v="166"/>
    <x v="0"/>
  </r>
  <r>
    <s v="New Zealand"/>
    <x v="8"/>
    <x v="12"/>
    <x v="7"/>
    <n v="749960.4"/>
    <n v="942"/>
    <x v="1"/>
  </r>
  <r>
    <s v="India"/>
    <x v="7"/>
    <x v="3"/>
    <x v="1"/>
    <n v="1220163"/>
    <n v="1061"/>
    <x v="0"/>
  </r>
  <r>
    <s v="Australia"/>
    <x v="9"/>
    <x v="18"/>
    <x v="148"/>
    <n v="271210.52"/>
    <n v="320"/>
    <x v="1"/>
  </r>
  <r>
    <s v="USA"/>
    <x v="14"/>
    <x v="4"/>
    <x v="86"/>
    <n v="325862.88"/>
    <n v="187"/>
    <x v="2"/>
  </r>
  <r>
    <s v="India"/>
    <x v="15"/>
    <x v="17"/>
    <x v="119"/>
    <n v="1018588.48"/>
    <n v="1228"/>
    <x v="2"/>
  </r>
  <r>
    <s v="UK"/>
    <x v="13"/>
    <x v="18"/>
    <x v="173"/>
    <n v="609548.24"/>
    <n v="438"/>
    <x v="0"/>
  </r>
  <r>
    <s v="UK"/>
    <x v="5"/>
    <x v="6"/>
    <x v="172"/>
    <n v="199659.6"/>
    <n v="209"/>
    <x v="0"/>
  </r>
  <r>
    <s v="UK"/>
    <x v="20"/>
    <x v="1"/>
    <x v="133"/>
    <n v="749518.77"/>
    <n v="1224"/>
    <x v="1"/>
  </r>
  <r>
    <s v="UK"/>
    <x v="6"/>
    <x v="22"/>
    <x v="123"/>
    <n v="564973.92000000004"/>
    <n v="313"/>
    <x v="2"/>
  </r>
  <r>
    <s v="Australia"/>
    <x v="20"/>
    <x v="18"/>
    <x v="148"/>
    <n v="481538.33"/>
    <n v="923"/>
    <x v="1"/>
  </r>
  <r>
    <s v="India"/>
    <x v="16"/>
    <x v="1"/>
    <x v="143"/>
    <n v="227944.71"/>
    <n v="126"/>
    <x v="0"/>
  </r>
  <r>
    <s v="Canada"/>
    <x v="16"/>
    <x v="1"/>
    <x v="89"/>
    <n v="312688.32"/>
    <n v="202"/>
    <x v="0"/>
  </r>
  <r>
    <s v="Canada"/>
    <x v="10"/>
    <x v="11"/>
    <x v="166"/>
    <n v="367977.75"/>
    <n v="190"/>
    <x v="1"/>
  </r>
  <r>
    <s v="USA"/>
    <x v="4"/>
    <x v="22"/>
    <x v="148"/>
    <n v="73614.94"/>
    <n v="58"/>
    <x v="1"/>
  </r>
  <r>
    <s v="USA"/>
    <x v="18"/>
    <x v="13"/>
    <x v="140"/>
    <n v="153578.88"/>
    <n v="78"/>
    <x v="0"/>
  </r>
  <r>
    <s v="UK"/>
    <x v="4"/>
    <x v="17"/>
    <x v="139"/>
    <n v="570644.47999999998"/>
    <n v="359"/>
    <x v="1"/>
  </r>
  <r>
    <s v="New Zealand"/>
    <x v="16"/>
    <x v="10"/>
    <x v="124"/>
    <n v="219629.27"/>
    <n v="116"/>
    <x v="0"/>
  </r>
  <r>
    <s v="India"/>
    <x v="8"/>
    <x v="9"/>
    <x v="126"/>
    <n v="360533.88"/>
    <n v="383"/>
    <x v="1"/>
  </r>
  <r>
    <s v="New Zealand"/>
    <x v="15"/>
    <x v="5"/>
    <x v="3"/>
    <n v="535366.93000000005"/>
    <n v="522"/>
    <x v="2"/>
  </r>
  <r>
    <s v="Canada"/>
    <x v="19"/>
    <x v="1"/>
    <x v="166"/>
    <n v="891697.8"/>
    <n v="469"/>
    <x v="1"/>
  </r>
  <r>
    <s v="India"/>
    <x v="5"/>
    <x v="0"/>
    <x v="25"/>
    <n v="70619.850000000006"/>
    <n v="66"/>
    <x v="0"/>
  </r>
  <r>
    <s v="Australia"/>
    <x v="6"/>
    <x v="6"/>
    <x v="57"/>
    <n v="1215000.6399999999"/>
    <n v="606"/>
    <x v="2"/>
  </r>
  <r>
    <s v="New Zealand"/>
    <x v="15"/>
    <x v="3"/>
    <x v="46"/>
    <n v="210791.14"/>
    <n v="190"/>
    <x v="2"/>
  </r>
  <r>
    <s v="Australia"/>
    <x v="4"/>
    <x v="1"/>
    <x v="47"/>
    <n v="155432.54999999999"/>
    <n v="115"/>
    <x v="1"/>
  </r>
  <r>
    <s v="UK"/>
    <x v="7"/>
    <x v="4"/>
    <x v="112"/>
    <n v="117606.58"/>
    <n v="124"/>
    <x v="0"/>
  </r>
  <r>
    <s v="UK"/>
    <x v="19"/>
    <x v="24"/>
    <x v="86"/>
    <n v="1038621.43"/>
    <n v="460"/>
    <x v="1"/>
  </r>
  <r>
    <s v="Canada"/>
    <x v="7"/>
    <x v="6"/>
    <x v="53"/>
    <n v="191205"/>
    <n v="165"/>
    <x v="0"/>
  </r>
  <r>
    <s v="Australia"/>
    <x v="4"/>
    <x v="3"/>
    <x v="138"/>
    <n v="42853.86"/>
    <n v="30"/>
    <x v="1"/>
  </r>
  <r>
    <s v="USA"/>
    <x v="16"/>
    <x v="24"/>
    <x v="166"/>
    <n v="1306123.56"/>
    <n v="667"/>
    <x v="0"/>
  </r>
  <r>
    <s v="USA"/>
    <x v="19"/>
    <x v="1"/>
    <x v="23"/>
    <n v="14322"/>
    <n v="9"/>
    <x v="1"/>
  </r>
  <r>
    <s v="Canada"/>
    <x v="13"/>
    <x v="11"/>
    <x v="58"/>
    <n v="17097.919999999998"/>
    <n v="13"/>
    <x v="0"/>
  </r>
  <r>
    <s v="Canada"/>
    <x v="1"/>
    <x v="6"/>
    <x v="38"/>
    <n v="832514.76"/>
    <n v="1316"/>
    <x v="0"/>
  </r>
  <r>
    <s v="New Zealand"/>
    <x v="15"/>
    <x v="8"/>
    <x v="156"/>
    <n v="437088.96"/>
    <n v="409"/>
    <x v="2"/>
  </r>
  <r>
    <s v="New Zealand"/>
    <x v="4"/>
    <x v="9"/>
    <x v="20"/>
    <n v="881081.11"/>
    <n v="568"/>
    <x v="1"/>
  </r>
  <r>
    <s v="New Zealand"/>
    <x v="15"/>
    <x v="11"/>
    <x v="81"/>
    <n v="149540.51"/>
    <n v="119"/>
    <x v="2"/>
  </r>
  <r>
    <s v="USA"/>
    <x v="3"/>
    <x v="14"/>
    <x v="158"/>
    <n v="1531791.03"/>
    <n v="1392"/>
    <x v="0"/>
  </r>
  <r>
    <s v="UK"/>
    <x v="18"/>
    <x v="23"/>
    <x v="115"/>
    <n v="1492680.91"/>
    <n v="817"/>
    <x v="0"/>
  </r>
  <r>
    <s v="UK"/>
    <x v="14"/>
    <x v="9"/>
    <x v="133"/>
    <n v="379612.38"/>
    <n v="262"/>
    <x v="2"/>
  </r>
  <r>
    <s v="Australia"/>
    <x v="7"/>
    <x v="20"/>
    <x v="83"/>
    <n v="230455.05"/>
    <n v="225"/>
    <x v="0"/>
  </r>
  <r>
    <s v="Australia"/>
    <x v="7"/>
    <x v="12"/>
    <x v="19"/>
    <n v="1116029.3899999999"/>
    <n v="1159"/>
    <x v="0"/>
  </r>
  <r>
    <s v="UK"/>
    <x v="5"/>
    <x v="24"/>
    <x v="157"/>
    <n v="1088524.08"/>
    <n v="1116"/>
    <x v="0"/>
  </r>
  <r>
    <s v="Australia"/>
    <x v="13"/>
    <x v="4"/>
    <x v="59"/>
    <n v="61744.480000000003"/>
    <n v="55"/>
    <x v="0"/>
  </r>
  <r>
    <s v="Canada"/>
    <x v="8"/>
    <x v="14"/>
    <x v="35"/>
    <n v="722905.05"/>
    <n v="947"/>
    <x v="1"/>
  </r>
  <r>
    <s v="New Zealand"/>
    <x v="10"/>
    <x v="24"/>
    <x v="69"/>
    <n v="345733.92"/>
    <n v="182"/>
    <x v="1"/>
  </r>
  <r>
    <s v="Australia"/>
    <x v="4"/>
    <x v="6"/>
    <x v="42"/>
    <n v="482089.79"/>
    <n v="305"/>
    <x v="1"/>
  </r>
  <r>
    <s v="New Zealand"/>
    <x v="11"/>
    <x v="10"/>
    <x v="146"/>
    <n v="492432.36"/>
    <n v="393"/>
    <x v="1"/>
  </r>
  <r>
    <s v="USA"/>
    <x v="6"/>
    <x v="23"/>
    <x v="133"/>
    <n v="211135.4"/>
    <n v="111"/>
    <x v="2"/>
  </r>
  <r>
    <s v="Australia"/>
    <x v="0"/>
    <x v="18"/>
    <x v="131"/>
    <n v="503893.11"/>
    <n v="272"/>
    <x v="0"/>
  </r>
  <r>
    <s v="UK"/>
    <x v="15"/>
    <x v="12"/>
    <x v="143"/>
    <n v="910892.64"/>
    <n v="1017"/>
    <x v="2"/>
  </r>
  <r>
    <s v="Canada"/>
    <x v="0"/>
    <x v="15"/>
    <x v="60"/>
    <n v="1033992.96"/>
    <n v="628"/>
    <x v="0"/>
  </r>
  <r>
    <s v="Australia"/>
    <x v="7"/>
    <x v="13"/>
    <x v="155"/>
    <n v="393189.09"/>
    <n v="390"/>
    <x v="0"/>
  </r>
  <r>
    <s v="Australia"/>
    <x v="19"/>
    <x v="17"/>
    <x v="126"/>
    <n v="513638.58"/>
    <n v="244"/>
    <x v="1"/>
  </r>
  <r>
    <s v="India"/>
    <x v="6"/>
    <x v="10"/>
    <x v="157"/>
    <n v="880575.08"/>
    <n v="565"/>
    <x v="2"/>
  </r>
  <r>
    <s v="New Zealand"/>
    <x v="18"/>
    <x v="11"/>
    <x v="5"/>
    <n v="195258.42"/>
    <n v="108"/>
    <x v="0"/>
  </r>
  <r>
    <s v="New Zealand"/>
    <x v="18"/>
    <x v="9"/>
    <x v="47"/>
    <n v="86699.34"/>
    <n v="47"/>
    <x v="0"/>
  </r>
  <r>
    <s v="USA"/>
    <x v="12"/>
    <x v="24"/>
    <x v="86"/>
    <n v="320237.19"/>
    <n v="346"/>
    <x v="2"/>
  </r>
  <r>
    <s v="USA"/>
    <x v="20"/>
    <x v="19"/>
    <x v="110"/>
    <n v="697531.87"/>
    <n v="1427"/>
    <x v="1"/>
  </r>
  <r>
    <s v="Canada"/>
    <x v="13"/>
    <x v="5"/>
    <x v="103"/>
    <n v="356655.81"/>
    <n v="286"/>
    <x v="0"/>
  </r>
  <r>
    <s v="USA"/>
    <x v="20"/>
    <x v="4"/>
    <x v="40"/>
    <n v="35123.199999999997"/>
    <n v="41"/>
    <x v="1"/>
  </r>
  <r>
    <s v="Canada"/>
    <x v="5"/>
    <x v="18"/>
    <x v="104"/>
    <n v="34288.03"/>
    <n v="34"/>
    <x v="0"/>
  </r>
  <r>
    <s v="USA"/>
    <x v="0"/>
    <x v="22"/>
    <x v="143"/>
    <n v="268586.64"/>
    <n v="176"/>
    <x v="0"/>
  </r>
  <r>
    <s v="UK"/>
    <x v="2"/>
    <x v="10"/>
    <x v="0"/>
    <n v="752836.84"/>
    <n v="782"/>
    <x v="0"/>
  </r>
  <r>
    <s v="UK"/>
    <x v="2"/>
    <x v="13"/>
    <x v="31"/>
    <n v="457532.95"/>
    <n v="482"/>
    <x v="0"/>
  </r>
  <r>
    <s v="USA"/>
    <x v="19"/>
    <x v="12"/>
    <x v="115"/>
    <n v="337270.71"/>
    <n v="149"/>
    <x v="1"/>
  </r>
  <r>
    <s v="UK"/>
    <x v="0"/>
    <x v="14"/>
    <x v="134"/>
    <n v="326289.03999999998"/>
    <n v="181"/>
    <x v="0"/>
  </r>
  <r>
    <s v="India"/>
    <x v="5"/>
    <x v="1"/>
    <x v="119"/>
    <n v="583188.06000000006"/>
    <n v="519"/>
    <x v="0"/>
  </r>
  <r>
    <s v="UK"/>
    <x v="9"/>
    <x v="9"/>
    <x v="86"/>
    <n v="272569.92"/>
    <n v="439"/>
    <x v="1"/>
  </r>
  <r>
    <s v="USA"/>
    <x v="11"/>
    <x v="0"/>
    <x v="89"/>
    <n v="145325.88"/>
    <n v="99"/>
    <x v="1"/>
  </r>
  <r>
    <s v="New Zealand"/>
    <x v="10"/>
    <x v="21"/>
    <x v="81"/>
    <n v="232102.08"/>
    <n v="136"/>
    <x v="1"/>
  </r>
  <r>
    <s v="USA"/>
    <x v="15"/>
    <x v="22"/>
    <x v="42"/>
    <n v="90636.84"/>
    <n v="80"/>
    <x v="2"/>
  </r>
  <r>
    <s v="Canada"/>
    <x v="20"/>
    <x v="11"/>
    <x v="89"/>
    <n v="390905.48"/>
    <n v="543"/>
    <x v="1"/>
  </r>
  <r>
    <s v="Australia"/>
    <x v="4"/>
    <x v="14"/>
    <x v="23"/>
    <n v="694814.68"/>
    <n v="410"/>
    <x v="1"/>
  </r>
  <r>
    <s v="India"/>
    <x v="11"/>
    <x v="18"/>
    <x v="103"/>
    <n v="436852.5"/>
    <n v="306"/>
    <x v="1"/>
  </r>
  <r>
    <s v="New Zealand"/>
    <x v="14"/>
    <x v="23"/>
    <x v="50"/>
    <n v="449227.45"/>
    <n v="273"/>
    <x v="2"/>
  </r>
  <r>
    <s v="New Zealand"/>
    <x v="4"/>
    <x v="21"/>
    <x v="67"/>
    <n v="619327.80000000005"/>
    <n v="393"/>
    <x v="1"/>
  </r>
  <r>
    <s v="Canada"/>
    <x v="5"/>
    <x v="14"/>
    <x v="109"/>
    <n v="335484.45"/>
    <n v="306"/>
    <x v="0"/>
  </r>
  <r>
    <s v="Australia"/>
    <x v="9"/>
    <x v="9"/>
    <x v="128"/>
    <n v="415760.73"/>
    <n v="498"/>
    <x v="1"/>
  </r>
  <r>
    <s v="UK"/>
    <x v="18"/>
    <x v="14"/>
    <x v="128"/>
    <n v="452575.2"/>
    <n v="251"/>
    <x v="0"/>
  </r>
  <r>
    <s v="Australia"/>
    <x v="1"/>
    <x v="23"/>
    <x v="130"/>
    <n v="451432.8"/>
    <n v="658"/>
    <x v="0"/>
  </r>
  <r>
    <s v="USA"/>
    <x v="18"/>
    <x v="15"/>
    <x v="10"/>
    <n v="472664.36"/>
    <n v="230"/>
    <x v="0"/>
  </r>
  <r>
    <s v="Australia"/>
    <x v="8"/>
    <x v="17"/>
    <x v="43"/>
    <n v="455587.65"/>
    <n v="583"/>
    <x v="1"/>
  </r>
  <r>
    <s v="New Zealand"/>
    <x v="2"/>
    <x v="17"/>
    <x v="39"/>
    <n v="78823.360000000001"/>
    <n v="77"/>
    <x v="0"/>
  </r>
  <r>
    <s v="USA"/>
    <x v="2"/>
    <x v="18"/>
    <x v="25"/>
    <n v="667115.68000000005"/>
    <n v="877"/>
    <x v="0"/>
  </r>
  <r>
    <s v="Australia"/>
    <x v="21"/>
    <x v="1"/>
    <x v="111"/>
    <n v="48121.919999999998"/>
    <n v="37"/>
    <x v="0"/>
  </r>
  <r>
    <s v="Australia"/>
    <x v="0"/>
    <x v="17"/>
    <x v="81"/>
    <n v="144868.5"/>
    <n v="90"/>
    <x v="0"/>
  </r>
  <r>
    <s v="New Zealand"/>
    <x v="20"/>
    <x v="7"/>
    <x v="119"/>
    <n v="533237.67000000004"/>
    <n v="894"/>
    <x v="1"/>
  </r>
  <r>
    <s v="New Zealand"/>
    <x v="15"/>
    <x v="24"/>
    <x v="19"/>
    <n v="101291.4"/>
    <n v="84"/>
    <x v="2"/>
  </r>
  <r>
    <s v="Australia"/>
    <x v="9"/>
    <x v="17"/>
    <x v="14"/>
    <n v="101340.75"/>
    <n v="155"/>
    <x v="1"/>
  </r>
  <r>
    <s v="Canada"/>
    <x v="14"/>
    <x v="6"/>
    <x v="21"/>
    <n v="398736.59"/>
    <n v="285"/>
    <x v="2"/>
  </r>
  <r>
    <s v="New Zealand"/>
    <x v="8"/>
    <x v="13"/>
    <x v="74"/>
    <n v="157203.26999999999"/>
    <n v="151"/>
    <x v="1"/>
  </r>
  <r>
    <s v="India"/>
    <x v="10"/>
    <x v="20"/>
    <x v="39"/>
    <n v="509264.14"/>
    <n v="267"/>
    <x v="1"/>
  </r>
  <r>
    <s v="India"/>
    <x v="5"/>
    <x v="18"/>
    <x v="57"/>
    <n v="146647.20000000001"/>
    <n v="163"/>
    <x v="0"/>
  </r>
  <r>
    <s v="UK"/>
    <x v="10"/>
    <x v="12"/>
    <x v="130"/>
    <n v="61314.68"/>
    <n v="35"/>
    <x v="1"/>
  </r>
  <r>
    <s v="New Zealand"/>
    <x v="6"/>
    <x v="9"/>
    <x v="160"/>
    <n v="221422.6"/>
    <n v="139"/>
    <x v="2"/>
  </r>
  <r>
    <s v="New Zealand"/>
    <x v="14"/>
    <x v="19"/>
    <x v="67"/>
    <n v="95856.25"/>
    <n v="65"/>
    <x v="2"/>
  </r>
  <r>
    <s v="USA"/>
    <x v="14"/>
    <x v="14"/>
    <x v="58"/>
    <n v="916071.66"/>
    <n v="727"/>
    <x v="2"/>
  </r>
  <r>
    <s v="Australia"/>
    <x v="11"/>
    <x v="22"/>
    <x v="1"/>
    <n v="968817.85"/>
    <n v="685"/>
    <x v="1"/>
  </r>
  <r>
    <s v="New Zealand"/>
    <x v="11"/>
    <x v="0"/>
    <x v="118"/>
    <n v="130998.56"/>
    <n v="87"/>
    <x v="1"/>
  </r>
  <r>
    <s v="New Zealand"/>
    <x v="6"/>
    <x v="1"/>
    <x v="120"/>
    <n v="295957.62"/>
    <n v="157"/>
    <x v="2"/>
  </r>
  <r>
    <s v="UK"/>
    <x v="2"/>
    <x v="15"/>
    <x v="73"/>
    <n v="909772.5"/>
    <n v="813"/>
    <x v="0"/>
  </r>
  <r>
    <s v="Canada"/>
    <x v="6"/>
    <x v="12"/>
    <x v="75"/>
    <n v="783679.82"/>
    <n v="469"/>
    <x v="2"/>
  </r>
  <r>
    <s v="UK"/>
    <x v="16"/>
    <x v="15"/>
    <x v="127"/>
    <n v="200462.5"/>
    <n v="126"/>
    <x v="0"/>
  </r>
  <r>
    <s v="New Zealand"/>
    <x v="14"/>
    <x v="22"/>
    <x v="37"/>
    <n v="462170.1"/>
    <n v="321"/>
    <x v="2"/>
  </r>
  <r>
    <s v="USA"/>
    <x v="13"/>
    <x v="15"/>
    <x v="2"/>
    <n v="268134.23"/>
    <n v="247"/>
    <x v="0"/>
  </r>
  <r>
    <s v="USA"/>
    <x v="8"/>
    <x v="15"/>
    <x v="10"/>
    <n v="379287.16"/>
    <n v="468"/>
    <x v="1"/>
  </r>
  <r>
    <s v="New Zealand"/>
    <x v="7"/>
    <x v="3"/>
    <x v="62"/>
    <n v="269340.89"/>
    <n v="267"/>
    <x v="0"/>
  </r>
  <r>
    <s v="New Zealand"/>
    <x v="0"/>
    <x v="3"/>
    <x v="39"/>
    <n v="298216.17"/>
    <n v="191"/>
    <x v="0"/>
  </r>
  <r>
    <s v="Canada"/>
    <x v="16"/>
    <x v="0"/>
    <x v="39"/>
    <n v="73239.460000000006"/>
    <n v="46"/>
    <x v="0"/>
  </r>
  <r>
    <s v="India"/>
    <x v="15"/>
    <x v="10"/>
    <x v="149"/>
    <n v="201780.81"/>
    <n v="196"/>
    <x v="2"/>
  </r>
  <r>
    <s v="UK"/>
    <x v="20"/>
    <x v="9"/>
    <x v="34"/>
    <n v="58514.12"/>
    <n v="83"/>
    <x v="1"/>
  </r>
  <r>
    <s v="UK"/>
    <x v="5"/>
    <x v="13"/>
    <x v="10"/>
    <n v="820876.84"/>
    <n v="687"/>
    <x v="0"/>
  </r>
  <r>
    <s v="Canada"/>
    <x v="15"/>
    <x v="19"/>
    <x v="134"/>
    <n v="416494.4"/>
    <n v="410"/>
    <x v="2"/>
  </r>
  <r>
    <s v="New Zealand"/>
    <x v="4"/>
    <x v="0"/>
    <x v="131"/>
    <n v="167053.32"/>
    <n v="133"/>
    <x v="1"/>
  </r>
  <r>
    <s v="Australia"/>
    <x v="7"/>
    <x v="1"/>
    <x v="22"/>
    <n v="736895.6"/>
    <n v="600"/>
    <x v="0"/>
  </r>
  <r>
    <s v="USA"/>
    <x v="5"/>
    <x v="7"/>
    <x v="115"/>
    <n v="65892.89"/>
    <n v="64"/>
    <x v="0"/>
  </r>
  <r>
    <s v="India"/>
    <x v="6"/>
    <x v="16"/>
    <x v="157"/>
    <n v="337299.20000000001"/>
    <n v="187"/>
    <x v="2"/>
  </r>
  <r>
    <s v="UK"/>
    <x v="6"/>
    <x v="24"/>
    <x v="143"/>
    <n v="147881.29999999999"/>
    <n v="97"/>
    <x v="2"/>
  </r>
  <r>
    <s v="New Zealand"/>
    <x v="8"/>
    <x v="15"/>
    <x v="80"/>
    <n v="312965.24"/>
    <n v="367"/>
    <x v="1"/>
  </r>
  <r>
    <s v="Australia"/>
    <x v="11"/>
    <x v="5"/>
    <x v="9"/>
    <n v="667954.56000000006"/>
    <n v="546"/>
    <x v="1"/>
  </r>
  <r>
    <s v="USA"/>
    <x v="0"/>
    <x v="1"/>
    <x v="151"/>
    <n v="423267.11"/>
    <n v="235"/>
    <x v="0"/>
  </r>
  <r>
    <s v="USA"/>
    <x v="20"/>
    <x v="0"/>
    <x v="146"/>
    <n v="1366946.63"/>
    <n v="2238"/>
    <x v="1"/>
  </r>
  <r>
    <s v="Australia"/>
    <x v="6"/>
    <x v="24"/>
    <x v="112"/>
    <n v="1369771.9"/>
    <n v="869"/>
    <x v="2"/>
  </r>
  <r>
    <s v="India"/>
    <x v="9"/>
    <x v="6"/>
    <x v="6"/>
    <n v="343162.68"/>
    <n v="455"/>
    <x v="1"/>
  </r>
  <r>
    <s v="India"/>
    <x v="14"/>
    <x v="13"/>
    <x v="16"/>
    <n v="580395.06000000006"/>
    <n v="466"/>
    <x v="2"/>
  </r>
  <r>
    <s v="India"/>
    <x v="5"/>
    <x v="9"/>
    <x v="109"/>
    <n v="274501.15000000002"/>
    <n v="242"/>
    <x v="0"/>
  </r>
  <r>
    <s v="New Zealand"/>
    <x v="1"/>
    <x v="21"/>
    <x v="33"/>
    <n v="345511.74"/>
    <n v="586"/>
    <x v="0"/>
  </r>
  <r>
    <s v="UK"/>
    <x v="16"/>
    <x v="12"/>
    <x v="94"/>
    <n v="88638.55"/>
    <n v="52"/>
    <x v="0"/>
  </r>
  <r>
    <s v="New Zealand"/>
    <x v="8"/>
    <x v="2"/>
    <x v="156"/>
    <n v="9456.93"/>
    <n v="10"/>
    <x v="1"/>
  </r>
  <r>
    <s v="USA"/>
    <x v="21"/>
    <x v="16"/>
    <x v="107"/>
    <n v="108766.35"/>
    <n v="81"/>
    <x v="0"/>
  </r>
  <r>
    <s v="UK"/>
    <x v="5"/>
    <x v="14"/>
    <x v="18"/>
    <n v="451819.2"/>
    <n v="487"/>
    <x v="0"/>
  </r>
  <r>
    <s v="New Zealand"/>
    <x v="4"/>
    <x v="20"/>
    <x v="146"/>
    <n v="1197345.24"/>
    <n v="869"/>
    <x v="1"/>
  </r>
  <r>
    <s v="Australia"/>
    <x v="13"/>
    <x v="11"/>
    <x v="152"/>
    <n v="783524.7"/>
    <n v="563"/>
    <x v="0"/>
  </r>
  <r>
    <s v="Canada"/>
    <x v="17"/>
    <x v="4"/>
    <x v="88"/>
    <n v="712748.4"/>
    <n v="642"/>
    <x v="0"/>
  </r>
  <r>
    <s v="New Zealand"/>
    <x v="7"/>
    <x v="21"/>
    <x v="92"/>
    <n v="363025.32"/>
    <n v="300"/>
    <x v="0"/>
  </r>
  <r>
    <s v="Australia"/>
    <x v="9"/>
    <x v="22"/>
    <x v="109"/>
    <n v="263548.74"/>
    <n v="323"/>
    <x v="1"/>
  </r>
  <r>
    <s v="USA"/>
    <x v="8"/>
    <x v="2"/>
    <x v="158"/>
    <n v="615774.74"/>
    <n v="587"/>
    <x v="1"/>
  </r>
  <r>
    <s v="Australia"/>
    <x v="4"/>
    <x v="16"/>
    <x v="34"/>
    <n v="273771.12"/>
    <n v="208"/>
    <x v="1"/>
  </r>
  <r>
    <s v="India"/>
    <x v="19"/>
    <x v="5"/>
    <x v="22"/>
    <n v="445859.4"/>
    <n v="233"/>
    <x v="1"/>
  </r>
  <r>
    <s v="India"/>
    <x v="21"/>
    <x v="13"/>
    <x v="120"/>
    <n v="219011.1"/>
    <n v="154"/>
    <x v="0"/>
  </r>
  <r>
    <s v="Australia"/>
    <x v="16"/>
    <x v="9"/>
    <x v="31"/>
    <n v="794237.5"/>
    <n v="462"/>
    <x v="0"/>
  </r>
  <r>
    <s v="UK"/>
    <x v="21"/>
    <x v="24"/>
    <x v="60"/>
    <n v="64945.23"/>
    <n v="48"/>
    <x v="0"/>
  </r>
  <r>
    <s v="New Zealand"/>
    <x v="20"/>
    <x v="4"/>
    <x v="51"/>
    <n v="42501.06"/>
    <n v="63"/>
    <x v="1"/>
  </r>
  <r>
    <s v="New Zealand"/>
    <x v="12"/>
    <x v="4"/>
    <x v="83"/>
    <n v="638107.4"/>
    <n v="931"/>
    <x v="2"/>
  </r>
  <r>
    <s v="New Zealand"/>
    <x v="21"/>
    <x v="1"/>
    <x v="61"/>
    <n v="127582.98"/>
    <n v="102"/>
    <x v="0"/>
  </r>
  <r>
    <s v="UK"/>
    <x v="2"/>
    <x v="3"/>
    <x v="12"/>
    <n v="525929.6"/>
    <n v="530"/>
    <x v="0"/>
  </r>
  <r>
    <s v="UK"/>
    <x v="10"/>
    <x v="16"/>
    <x v="11"/>
    <n v="517859.93"/>
    <n v="293"/>
    <x v="1"/>
  </r>
  <r>
    <s v="USA"/>
    <x v="13"/>
    <x v="12"/>
    <x v="41"/>
    <n v="89437.53"/>
    <n v="67"/>
    <x v="0"/>
  </r>
  <r>
    <s v="India"/>
    <x v="6"/>
    <x v="20"/>
    <x v="98"/>
    <n v="562410.66"/>
    <n v="317"/>
    <x v="2"/>
  </r>
  <r>
    <s v="Australia"/>
    <x v="11"/>
    <x v="3"/>
    <x v="16"/>
    <n v="513224.74"/>
    <n v="379"/>
    <x v="1"/>
  </r>
  <r>
    <s v="UK"/>
    <x v="20"/>
    <x v="10"/>
    <x v="133"/>
    <n v="61017.599999999999"/>
    <n v="77"/>
    <x v="1"/>
  </r>
  <r>
    <s v="UK"/>
    <x v="7"/>
    <x v="18"/>
    <x v="138"/>
    <n v="363568.59"/>
    <n v="443"/>
    <x v="0"/>
  </r>
  <r>
    <s v="Australia"/>
    <x v="12"/>
    <x v="19"/>
    <x v="74"/>
    <n v="504883.4"/>
    <n v="507"/>
    <x v="2"/>
  </r>
  <r>
    <s v="New Zealand"/>
    <x v="11"/>
    <x v="16"/>
    <x v="40"/>
    <n v="16844.8"/>
    <n v="12"/>
    <x v="1"/>
  </r>
  <r>
    <s v="India"/>
    <x v="1"/>
    <x v="24"/>
    <x v="39"/>
    <n v="25775.4"/>
    <n v="36"/>
    <x v="0"/>
  </r>
  <r>
    <s v="India"/>
    <x v="10"/>
    <x v="11"/>
    <x v="103"/>
    <n v="302041.32"/>
    <n v="197"/>
    <x v="1"/>
  </r>
  <r>
    <s v="Australia"/>
    <x v="19"/>
    <x v="2"/>
    <x v="132"/>
    <n v="841636.6"/>
    <n v="447"/>
    <x v="1"/>
  </r>
  <r>
    <s v="UK"/>
    <x v="20"/>
    <x v="5"/>
    <x v="80"/>
    <n v="398207.32"/>
    <n v="493"/>
    <x v="1"/>
  </r>
  <r>
    <s v="India"/>
    <x v="6"/>
    <x v="21"/>
    <x v="146"/>
    <n v="97705.02"/>
    <n v="67"/>
    <x v="2"/>
  </r>
  <r>
    <s v="India"/>
    <x v="18"/>
    <x v="11"/>
    <x v="71"/>
    <n v="491665.44"/>
    <n v="256"/>
    <x v="0"/>
  </r>
  <r>
    <s v="Canada"/>
    <x v="10"/>
    <x v="0"/>
    <x v="126"/>
    <n v="748710.69"/>
    <n v="412"/>
    <x v="1"/>
  </r>
  <r>
    <s v="India"/>
    <x v="9"/>
    <x v="20"/>
    <x v="103"/>
    <n v="205046.24"/>
    <n v="300"/>
    <x v="1"/>
  </r>
  <r>
    <s v="New Zealand"/>
    <x v="9"/>
    <x v="17"/>
    <x v="72"/>
    <n v="810217.1"/>
    <n v="1060"/>
    <x v="1"/>
  </r>
  <r>
    <s v="UK"/>
    <x v="2"/>
    <x v="17"/>
    <x v="17"/>
    <n v="714974.4"/>
    <n v="835"/>
    <x v="0"/>
  </r>
  <r>
    <s v="Australia"/>
    <x v="12"/>
    <x v="21"/>
    <x v="52"/>
    <n v="706777.68"/>
    <n v="636"/>
    <x v="2"/>
  </r>
  <r>
    <s v="USA"/>
    <x v="10"/>
    <x v="13"/>
    <x v="80"/>
    <n v="955753.26"/>
    <n v="541"/>
    <x v="1"/>
  </r>
  <r>
    <s v="USA"/>
    <x v="1"/>
    <x v="18"/>
    <x v="125"/>
    <n v="1326261.6499999999"/>
    <n v="2152"/>
    <x v="0"/>
  </r>
  <r>
    <s v="New Zealand"/>
    <x v="5"/>
    <x v="3"/>
    <x v="16"/>
    <n v="298484.55"/>
    <n v="342"/>
    <x v="0"/>
  </r>
  <r>
    <s v="Australia"/>
    <x v="15"/>
    <x v="8"/>
    <x v="85"/>
    <n v="955556.49"/>
    <n v="1084"/>
    <x v="2"/>
  </r>
  <r>
    <s v="Canada"/>
    <x v="2"/>
    <x v="20"/>
    <x v="30"/>
    <n v="139743.73000000001"/>
    <n v="139"/>
    <x v="0"/>
  </r>
  <r>
    <s v="USA"/>
    <x v="0"/>
    <x v="16"/>
    <x v="63"/>
    <n v="27706.77"/>
    <n v="15"/>
    <x v="0"/>
  </r>
  <r>
    <s v="Canada"/>
    <x v="20"/>
    <x v="7"/>
    <x v="131"/>
    <n v="879649.05"/>
    <n v="1288"/>
    <x v="1"/>
  </r>
  <r>
    <s v="UK"/>
    <x v="6"/>
    <x v="7"/>
    <x v="138"/>
    <n v="1044123.85"/>
    <n v="619"/>
    <x v="2"/>
  </r>
  <r>
    <s v="USA"/>
    <x v="20"/>
    <x v="22"/>
    <x v="118"/>
    <n v="649437.46"/>
    <n v="857"/>
    <x v="1"/>
  </r>
  <r>
    <s v="India"/>
    <x v="2"/>
    <x v="14"/>
    <x v="54"/>
    <n v="1013384.05"/>
    <n v="1184"/>
    <x v="0"/>
  </r>
  <r>
    <s v="New Zealand"/>
    <x v="10"/>
    <x v="18"/>
    <x v="154"/>
    <n v="937025.32"/>
    <n v="553"/>
    <x v="1"/>
  </r>
  <r>
    <s v="USA"/>
    <x v="21"/>
    <x v="4"/>
    <x v="166"/>
    <n v="872287.92"/>
    <n v="651"/>
    <x v="0"/>
  </r>
  <r>
    <s v="India"/>
    <x v="12"/>
    <x v="10"/>
    <x v="25"/>
    <n v="410633.93"/>
    <n v="467"/>
    <x v="2"/>
  </r>
  <r>
    <s v="India"/>
    <x v="16"/>
    <x v="13"/>
    <x v="38"/>
    <n v="400365.21"/>
    <n v="191"/>
    <x v="0"/>
  </r>
  <r>
    <s v="USA"/>
    <x v="11"/>
    <x v="7"/>
    <x v="130"/>
    <n v="312247.88"/>
    <n v="232"/>
    <x v="1"/>
  </r>
  <r>
    <s v="Canada"/>
    <x v="13"/>
    <x v="13"/>
    <x v="7"/>
    <n v="440964.72"/>
    <n v="335"/>
    <x v="0"/>
  </r>
  <r>
    <s v="USA"/>
    <x v="5"/>
    <x v="0"/>
    <x v="147"/>
    <n v="299282.62"/>
    <n v="307"/>
    <x v="0"/>
  </r>
  <r>
    <s v="Canada"/>
    <x v="2"/>
    <x v="6"/>
    <x v="102"/>
    <n v="764982.75"/>
    <n v="713"/>
    <x v="0"/>
  </r>
  <r>
    <s v="USA"/>
    <x v="8"/>
    <x v="11"/>
    <x v="69"/>
    <n v="761323.92"/>
    <n v="730"/>
    <x v="1"/>
  </r>
  <r>
    <s v="Australia"/>
    <x v="9"/>
    <x v="0"/>
    <x v="103"/>
    <n v="341637.8"/>
    <n v="452"/>
    <x v="1"/>
  </r>
  <r>
    <s v="USA"/>
    <x v="9"/>
    <x v="13"/>
    <x v="110"/>
    <n v="21966"/>
    <n v="26"/>
    <x v="1"/>
  </r>
  <r>
    <s v="New Zealand"/>
    <x v="2"/>
    <x v="14"/>
    <x v="157"/>
    <n v="755520.57"/>
    <n v="999"/>
    <x v="0"/>
  </r>
  <r>
    <s v="Australia"/>
    <x v="17"/>
    <x v="4"/>
    <x v="146"/>
    <n v="322777.7"/>
    <n v="333"/>
    <x v="0"/>
  </r>
  <r>
    <s v="USA"/>
    <x v="14"/>
    <x v="5"/>
    <x v="110"/>
    <n v="322768.74"/>
    <n v="207"/>
    <x v="2"/>
  </r>
  <r>
    <s v="Australia"/>
    <x v="20"/>
    <x v="16"/>
    <x v="2"/>
    <n v="71186.570000000007"/>
    <n v="120"/>
    <x v="1"/>
  </r>
  <r>
    <s v="USA"/>
    <x v="2"/>
    <x v="16"/>
    <x v="128"/>
    <n v="860054.16"/>
    <n v="762"/>
    <x v="0"/>
  </r>
  <r>
    <s v="Australia"/>
    <x v="6"/>
    <x v="3"/>
    <x v="172"/>
    <n v="375694.41"/>
    <n v="236"/>
    <x v="2"/>
  </r>
  <r>
    <s v="India"/>
    <x v="0"/>
    <x v="8"/>
    <x v="106"/>
    <n v="258485.22"/>
    <n v="173"/>
    <x v="0"/>
  </r>
  <r>
    <s v="Australia"/>
    <x v="18"/>
    <x v="1"/>
    <x v="9"/>
    <n v="958469.82"/>
    <n v="511"/>
    <x v="0"/>
  </r>
  <r>
    <s v="USA"/>
    <x v="7"/>
    <x v="9"/>
    <x v="129"/>
    <n v="327682.95"/>
    <n v="280"/>
    <x v="0"/>
  </r>
  <r>
    <s v="New Zealand"/>
    <x v="19"/>
    <x v="7"/>
    <x v="2"/>
    <n v="260439.06"/>
    <n v="117"/>
    <x v="1"/>
  </r>
  <r>
    <s v="Canada"/>
    <x v="9"/>
    <x v="4"/>
    <x v="6"/>
    <n v="208470.78"/>
    <n v="230"/>
    <x v="1"/>
  </r>
  <r>
    <s v="New Zealand"/>
    <x v="16"/>
    <x v="16"/>
    <x v="37"/>
    <n v="437532.55"/>
    <n v="247"/>
    <x v="0"/>
  </r>
  <r>
    <s v="India"/>
    <x v="19"/>
    <x v="24"/>
    <x v="85"/>
    <n v="522145.47"/>
    <n v="258"/>
    <x v="1"/>
  </r>
  <r>
    <s v="UK"/>
    <x v="4"/>
    <x v="0"/>
    <x v="102"/>
    <n v="914206.71999999997"/>
    <n v="580"/>
    <x v="1"/>
  </r>
  <r>
    <s v="New Zealand"/>
    <x v="4"/>
    <x v="3"/>
    <x v="90"/>
    <n v="592622.80000000005"/>
    <n v="362"/>
    <x v="1"/>
  </r>
  <r>
    <s v="Canada"/>
    <x v="11"/>
    <x v="7"/>
    <x v="48"/>
    <n v="183051.68"/>
    <n v="124"/>
    <x v="1"/>
  </r>
  <r>
    <s v="New Zealand"/>
    <x v="3"/>
    <x v="7"/>
    <x v="171"/>
    <n v="117707.52"/>
    <n v="109"/>
    <x v="0"/>
  </r>
  <r>
    <s v="UK"/>
    <x v="0"/>
    <x v="6"/>
    <x v="159"/>
    <n v="196934.01"/>
    <n v="129"/>
    <x v="0"/>
  </r>
  <r>
    <s v="New Zealand"/>
    <x v="9"/>
    <x v="12"/>
    <x v="110"/>
    <n v="393680"/>
    <n v="448"/>
    <x v="1"/>
  </r>
  <r>
    <s v="Australia"/>
    <x v="17"/>
    <x v="8"/>
    <x v="15"/>
    <n v="48860.28"/>
    <n v="54"/>
    <x v="0"/>
  </r>
  <r>
    <s v="UK"/>
    <x v="5"/>
    <x v="22"/>
    <x v="25"/>
    <n v="117870.9"/>
    <n v="123"/>
    <x v="0"/>
  </r>
  <r>
    <s v="UK"/>
    <x v="19"/>
    <x v="20"/>
    <x v="49"/>
    <n v="67961.25"/>
    <n v="31"/>
    <x v="1"/>
  </r>
  <r>
    <s v="India"/>
    <x v="2"/>
    <x v="5"/>
    <x v="18"/>
    <n v="487525.5"/>
    <n v="587"/>
    <x v="0"/>
  </r>
  <r>
    <s v="New Zealand"/>
    <x v="4"/>
    <x v="15"/>
    <x v="91"/>
    <n v="781738.16"/>
    <n v="484"/>
    <x v="1"/>
  </r>
  <r>
    <s v="Canada"/>
    <x v="18"/>
    <x v="11"/>
    <x v="43"/>
    <n v="805340.34"/>
    <n v="484"/>
    <x v="0"/>
  </r>
  <r>
    <s v="Australia"/>
    <x v="3"/>
    <x v="23"/>
    <x v="149"/>
    <n v="459876.76"/>
    <n v="544"/>
    <x v="0"/>
  </r>
  <r>
    <s v="USA"/>
    <x v="16"/>
    <x v="5"/>
    <x v="132"/>
    <n v="344720.25"/>
    <n v="206"/>
    <x v="0"/>
  </r>
  <r>
    <s v="New Zealand"/>
    <x v="13"/>
    <x v="11"/>
    <x v="116"/>
    <n v="435193.64"/>
    <n v="356"/>
    <x v="0"/>
  </r>
  <r>
    <s v="India"/>
    <x v="17"/>
    <x v="22"/>
    <x v="158"/>
    <n v="128285.64"/>
    <n v="129"/>
    <x v="0"/>
  </r>
  <r>
    <s v="UK"/>
    <x v="2"/>
    <x v="19"/>
    <x v="141"/>
    <n v="449991.36"/>
    <n v="516"/>
    <x v="0"/>
  </r>
  <r>
    <s v="New Zealand"/>
    <x v="21"/>
    <x v="8"/>
    <x v="86"/>
    <n v="914516.96"/>
    <n v="613"/>
    <x v="0"/>
  </r>
  <r>
    <s v="India"/>
    <x v="4"/>
    <x v="14"/>
    <x v="29"/>
    <n v="838130.37"/>
    <n v="576"/>
    <x v="1"/>
  </r>
  <r>
    <s v="USA"/>
    <x v="8"/>
    <x v="14"/>
    <x v="52"/>
    <n v="171419.5"/>
    <n v="168"/>
    <x v="1"/>
  </r>
  <r>
    <s v="Canada"/>
    <x v="1"/>
    <x v="1"/>
    <x v="131"/>
    <n v="785242.64"/>
    <n v="1893"/>
    <x v="0"/>
  </r>
  <r>
    <s v="USA"/>
    <x v="16"/>
    <x v="21"/>
    <x v="44"/>
    <n v="125860.56"/>
    <n v="67"/>
    <x v="0"/>
  </r>
  <r>
    <s v="New Zealand"/>
    <x v="13"/>
    <x v="21"/>
    <x v="151"/>
    <n v="318749.2"/>
    <n v="246"/>
    <x v="0"/>
  </r>
  <r>
    <s v="USA"/>
    <x v="11"/>
    <x v="21"/>
    <x v="113"/>
    <n v="417078.2"/>
    <n v="260"/>
    <x v="1"/>
  </r>
  <r>
    <s v="Australia"/>
    <x v="4"/>
    <x v="0"/>
    <x v="36"/>
    <n v="950464.2"/>
    <n v="647"/>
    <x v="1"/>
  </r>
  <r>
    <s v="Australia"/>
    <x v="4"/>
    <x v="10"/>
    <x v="57"/>
    <n v="46893.21"/>
    <n v="29"/>
    <x v="1"/>
  </r>
  <r>
    <s v="New Zealand"/>
    <x v="20"/>
    <x v="18"/>
    <x v="112"/>
    <n v="431260.2"/>
    <n v="567"/>
    <x v="1"/>
  </r>
  <r>
    <s v="USA"/>
    <x v="20"/>
    <x v="15"/>
    <x v="42"/>
    <n v="109589.13"/>
    <n v="154"/>
    <x v="1"/>
  </r>
  <r>
    <s v="New Zealand"/>
    <x v="19"/>
    <x v="20"/>
    <x v="13"/>
    <n v="845891.9"/>
    <n v="412"/>
    <x v="1"/>
  </r>
  <r>
    <s v="Canada"/>
    <x v="18"/>
    <x v="15"/>
    <x v="127"/>
    <n v="397790.82"/>
    <n v="209"/>
    <x v="0"/>
  </r>
  <r>
    <s v="New Zealand"/>
    <x v="20"/>
    <x v="12"/>
    <x v="85"/>
    <n v="245484.12"/>
    <n v="503"/>
    <x v="1"/>
  </r>
  <r>
    <s v="India"/>
    <x v="15"/>
    <x v="23"/>
    <x v="110"/>
    <n v="638332.38"/>
    <n v="684"/>
    <x v="2"/>
  </r>
  <r>
    <s v="UK"/>
    <x v="2"/>
    <x v="22"/>
    <x v="86"/>
    <n v="638002.68000000005"/>
    <n v="663"/>
    <x v="0"/>
  </r>
  <r>
    <s v="USA"/>
    <x v="20"/>
    <x v="8"/>
    <x v="31"/>
    <n v="570994.9"/>
    <n v="761"/>
    <x v="1"/>
  </r>
  <r>
    <s v="USA"/>
    <x v="3"/>
    <x v="16"/>
    <x v="109"/>
    <n v="235327.68"/>
    <n v="233"/>
    <x v="0"/>
  </r>
  <r>
    <s v="Canada"/>
    <x v="17"/>
    <x v="2"/>
    <x v="119"/>
    <n v="191375.94"/>
    <n v="166"/>
    <x v="0"/>
  </r>
  <r>
    <s v="Canada"/>
    <x v="13"/>
    <x v="9"/>
    <x v="154"/>
    <n v="547817.97"/>
    <n v="469"/>
    <x v="0"/>
  </r>
  <r>
    <s v="India"/>
    <x v="15"/>
    <x v="14"/>
    <x v="102"/>
    <n v="940897.23"/>
    <n v="987"/>
    <x v="2"/>
  </r>
  <r>
    <s v="Canada"/>
    <x v="11"/>
    <x v="12"/>
    <x v="128"/>
    <n v="873710.25"/>
    <n v="744"/>
    <x v="1"/>
  </r>
  <r>
    <s v="New Zealand"/>
    <x v="1"/>
    <x v="13"/>
    <x v="88"/>
    <n v="96542.25"/>
    <n v="144"/>
    <x v="0"/>
  </r>
  <r>
    <s v="Australia"/>
    <x v="1"/>
    <x v="5"/>
    <x v="106"/>
    <n v="660862.65"/>
    <n v="900"/>
    <x v="0"/>
  </r>
  <r>
    <s v="New Zealand"/>
    <x v="17"/>
    <x v="24"/>
    <x v="54"/>
    <n v="475904.66"/>
    <n v="459"/>
    <x v="0"/>
  </r>
  <r>
    <s v="Canada"/>
    <x v="11"/>
    <x v="22"/>
    <x v="150"/>
    <n v="1025728.2"/>
    <n v="667"/>
    <x v="1"/>
  </r>
  <r>
    <s v="India"/>
    <x v="17"/>
    <x v="13"/>
    <x v="106"/>
    <n v="781709.04"/>
    <n v="834"/>
    <x v="0"/>
  </r>
  <r>
    <s v="New Zealand"/>
    <x v="15"/>
    <x v="9"/>
    <x v="1"/>
    <n v="1281519.05"/>
    <n v="1335"/>
    <x v="2"/>
  </r>
  <r>
    <s v="Canada"/>
    <x v="10"/>
    <x v="19"/>
    <x v="20"/>
    <n v="125526.8"/>
    <n v="75"/>
    <x v="1"/>
  </r>
  <r>
    <s v="Canada"/>
    <x v="14"/>
    <x v="7"/>
    <x v="165"/>
    <n v="53746"/>
    <n v="39"/>
    <x v="2"/>
  </r>
  <r>
    <s v="India"/>
    <x v="7"/>
    <x v="5"/>
    <x v="125"/>
    <n v="304446.8"/>
    <n v="342"/>
    <x v="0"/>
  </r>
  <r>
    <s v="Canada"/>
    <x v="20"/>
    <x v="3"/>
    <x v="66"/>
    <n v="115915.17"/>
    <n v="204"/>
    <x v="1"/>
  </r>
  <r>
    <s v="India"/>
    <x v="20"/>
    <x v="1"/>
    <x v="109"/>
    <n v="994566.23"/>
    <n v="1576"/>
    <x v="1"/>
  </r>
  <r>
    <s v="India"/>
    <x v="13"/>
    <x v="13"/>
    <x v="125"/>
    <n v="241845.1"/>
    <n v="181"/>
    <x v="0"/>
  </r>
  <r>
    <s v="New Zealand"/>
    <x v="16"/>
    <x v="3"/>
    <x v="18"/>
    <n v="392866.46"/>
    <n v="195"/>
    <x v="0"/>
  </r>
  <r>
    <s v="UK"/>
    <x v="15"/>
    <x v="22"/>
    <x v="44"/>
    <n v="198540.44"/>
    <n v="164"/>
    <x v="2"/>
  </r>
  <r>
    <s v="India"/>
    <x v="16"/>
    <x v="0"/>
    <x v="151"/>
    <n v="559779.64"/>
    <n v="359"/>
    <x v="0"/>
  </r>
  <r>
    <s v="New Zealand"/>
    <x v="17"/>
    <x v="6"/>
    <x v="152"/>
    <n v="275130.23999999999"/>
    <n v="308"/>
    <x v="0"/>
  </r>
  <r>
    <s v="Canada"/>
    <x v="11"/>
    <x v="0"/>
    <x v="55"/>
    <n v="896940.1"/>
    <n v="634"/>
    <x v="1"/>
  </r>
  <r>
    <s v="UK"/>
    <x v="1"/>
    <x v="13"/>
    <x v="136"/>
    <n v="236573.4"/>
    <n v="369"/>
    <x v="0"/>
  </r>
  <r>
    <s v="Australia"/>
    <x v="11"/>
    <x v="14"/>
    <x v="125"/>
    <n v="164668.63"/>
    <n v="133"/>
    <x v="1"/>
  </r>
  <r>
    <s v="India"/>
    <x v="4"/>
    <x v="7"/>
    <x v="2"/>
    <n v="374869.04"/>
    <n v="250"/>
    <x v="1"/>
  </r>
  <r>
    <s v="New Zealand"/>
    <x v="0"/>
    <x v="12"/>
    <x v="1"/>
    <n v="459920.37"/>
    <n v="252"/>
    <x v="0"/>
  </r>
  <r>
    <s v="India"/>
    <x v="6"/>
    <x v="22"/>
    <x v="127"/>
    <n v="615193.11"/>
    <n v="353"/>
    <x v="2"/>
  </r>
  <r>
    <s v="Australia"/>
    <x v="20"/>
    <x v="20"/>
    <x v="86"/>
    <n v="381795.26"/>
    <n v="477"/>
    <x v="1"/>
  </r>
  <r>
    <s v="New Zealand"/>
    <x v="6"/>
    <x v="24"/>
    <x v="33"/>
    <n v="375117.12"/>
    <n v="224"/>
    <x v="2"/>
  </r>
  <r>
    <s v="India"/>
    <x v="11"/>
    <x v="22"/>
    <x v="174"/>
    <n v="747992"/>
    <n v="547"/>
    <x v="1"/>
  </r>
  <r>
    <s v="UK"/>
    <x v="9"/>
    <x v="2"/>
    <x v="16"/>
    <n v="201976.32000000001"/>
    <n v="224"/>
    <x v="1"/>
  </r>
  <r>
    <s v="Canada"/>
    <x v="19"/>
    <x v="4"/>
    <x v="8"/>
    <n v="170460.36"/>
    <n v="94"/>
    <x v="1"/>
  </r>
  <r>
    <s v="Australia"/>
    <x v="10"/>
    <x v="22"/>
    <x v="33"/>
    <n v="192815.42"/>
    <n v="101"/>
    <x v="1"/>
  </r>
  <r>
    <s v="Canada"/>
    <x v="7"/>
    <x v="4"/>
    <x v="21"/>
    <n v="165695.6"/>
    <n v="130"/>
    <x v="0"/>
  </r>
  <r>
    <s v="UK"/>
    <x v="3"/>
    <x v="6"/>
    <x v="20"/>
    <n v="7682.85"/>
    <n v="10"/>
    <x v="0"/>
  </r>
  <r>
    <s v="USA"/>
    <x v="11"/>
    <x v="14"/>
    <x v="83"/>
    <n v="808245.27"/>
    <n v="58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DEC5AA-8E49-4961-9107-5FDF1E90EAA4}" name="PivotTable5" cacheId="222" applyNumberFormats="0" applyBorderFormats="0" applyFontFormats="0" applyPatternFormats="0" applyAlignmentFormats="0" applyWidthHeightFormats="1" dataCaption="Values" updatedVersion="8" minRefreshableVersion="5" useAutoFormatting="1" itemPrintTitles="1" createdVersion="8" indent="0" multipleFieldFilters="0">
  <location ref="C6:G7"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name="Count of Product" fld="0" subtotal="count" baseField="0" baseItem="0"/>
    <dataField name="Distinct Count of Sales Person" fld="2" subtotal="count" baseField="0" baseItem="0">
      <extLst>
        <ext xmlns:x15="http://schemas.microsoft.com/office/spreadsheetml/2010/11/main" uri="{FABC7310-3BB5-11E1-824E-6D434824019B}">
          <x15:dataField isCountDistinct="1"/>
        </ext>
      </extLst>
    </dataField>
    <dataField name="Sum of Boxes" fld="1" baseField="0" baseItem="0"/>
    <dataField name="Sum of Amount" fld="3" baseField="0" baseItem="0" numFmtId="167"/>
    <dataField fld="4" subtotal="count" baseField="0" baseItem="0" numFmtId="167"/>
  </dataFields>
  <formats count="7">
    <format dxfId="379">
      <pivotArea outline="0" fieldPosition="0">
        <references count="1">
          <reference field="4294967294" count="1">
            <x v="4"/>
          </reference>
        </references>
      </pivotArea>
    </format>
    <format dxfId="378">
      <pivotArea outline="0" collapsedLevelsAreSubtotals="1" fieldPosition="0">
        <references count="1">
          <reference field="4294967294" count="1" selected="0">
            <x v="4"/>
          </reference>
        </references>
      </pivotArea>
    </format>
    <format dxfId="377">
      <pivotArea outline="0" fieldPosition="0">
        <references count="1">
          <reference field="4294967294" count="1">
            <x v="3"/>
          </reference>
        </references>
      </pivotArea>
    </format>
    <format dxfId="376">
      <pivotArea outline="0" collapsedLevelsAreSubtotals="1" fieldPosition="0">
        <references count="1">
          <reference field="4294967294" count="1" selected="0">
            <x v="3"/>
          </reference>
        </references>
      </pivotArea>
    </format>
    <format dxfId="375">
      <pivotArea type="all" dataOnly="0" outline="0" fieldPosition="0"/>
    </format>
    <format dxfId="374">
      <pivotArea outline="0" collapsedLevelsAreSubtotals="1" fieldPosition="0"/>
    </format>
    <format dxfId="373">
      <pivotArea dataOnly="0" labelOnly="1" outline="0" fieldPosition="0">
        <references count="1">
          <reference field="4294967294" count="5">
            <x v="0"/>
            <x v="1"/>
            <x v="2"/>
            <x v="3"/>
            <x v="4"/>
          </reference>
        </references>
      </pivotArea>
    </format>
  </formats>
  <pivotHierarchies count="18">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elugu-dashboard-blank.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98D97A-13F2-4D3C-A33A-E9C7375A38D0}" name="PivotTable4" cacheId="213" applyNumberFormats="0" applyBorderFormats="0" applyFontFormats="0" applyPatternFormats="0" applyAlignmentFormats="0" applyWidthHeightFormats="1" dataCaption="Values" updatedVersion="8" minRefreshableVersion="5" useAutoFormatting="1" rowGrandTotals="0" colGrandTotals="0" itemPrintTitles="1" createdVersion="8" indent="0" multipleFieldFilters="0" chartFormat="3">
  <location ref="B7:C16" firstHeaderRow="1" firstDataRow="1" firstDataCol="1"/>
  <pivotFields count="2">
    <pivotField axis="axisRow" allDrilled="1" showAll="0" dataSourceSort="1" defaultAttributeDrillState="1">
      <items count="10">
        <item x="0"/>
        <item x="1"/>
        <item x="2"/>
        <item x="3"/>
        <item x="4"/>
        <item x="5"/>
        <item x="6"/>
        <item x="7"/>
        <item x="8"/>
        <item t="default"/>
      </items>
    </pivotField>
    <pivotField dataField="1" showAll="0"/>
  </pivotFields>
  <rowFields count="1">
    <field x="0"/>
  </rowFields>
  <rowItems count="9">
    <i>
      <x/>
    </i>
    <i>
      <x v="1"/>
    </i>
    <i>
      <x v="2"/>
    </i>
    <i>
      <x v="3"/>
    </i>
    <i>
      <x v="4"/>
    </i>
    <i>
      <x v="5"/>
    </i>
    <i>
      <x v="6"/>
    </i>
    <i>
      <x v="7"/>
    </i>
    <i>
      <x v="8"/>
    </i>
  </rowItems>
  <colItems count="1">
    <i/>
  </colItems>
  <dataFields count="1">
    <dataField name="Sum of Amount" fld="1" baseField="0" baseItem="0" numFmtId="166"/>
  </dataFields>
  <formats count="2">
    <format dxfId="372">
      <pivotArea outline="0" fieldPosition="0">
        <references count="1">
          <reference field="4294967294" count="1">
            <x v="0"/>
          </reference>
        </references>
      </pivotArea>
    </format>
    <format dxfId="371">
      <pivotArea collapsedLevelsAreSubtotals="1" fieldPosition="0">
        <references count="1">
          <reference field="0" count="0"/>
        </references>
      </pivotArea>
    </format>
  </format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2" format="20" series="1">
      <pivotArea type="data" outline="0" fieldPosition="0">
        <references count="1">
          <reference field="4294967294" count="1" selected="0">
            <x v="0"/>
          </reference>
        </references>
      </pivotArea>
    </chartFormat>
    <chartFormat chart="2" format="21">
      <pivotArea type="data" outline="0" fieldPosition="0">
        <references count="2">
          <reference field="4294967294" count="1" selected="0">
            <x v="0"/>
          </reference>
          <reference field="0" count="1" selected="0">
            <x v="0"/>
          </reference>
        </references>
      </pivotArea>
    </chartFormat>
    <chartFormat chart="2" format="22">
      <pivotArea type="data" outline="0" fieldPosition="0">
        <references count="2">
          <reference field="4294967294" count="1" selected="0">
            <x v="0"/>
          </reference>
          <reference field="0" count="1" selected="0">
            <x v="1"/>
          </reference>
        </references>
      </pivotArea>
    </chartFormat>
    <chartFormat chart="2" format="23">
      <pivotArea type="data" outline="0" fieldPosition="0">
        <references count="2">
          <reference field="4294967294" count="1" selected="0">
            <x v="0"/>
          </reference>
          <reference field="0" count="1" selected="0">
            <x v="2"/>
          </reference>
        </references>
      </pivotArea>
    </chartFormat>
    <chartFormat chart="2" format="24">
      <pivotArea type="data" outline="0" fieldPosition="0">
        <references count="2">
          <reference field="4294967294" count="1" selected="0">
            <x v="0"/>
          </reference>
          <reference field="0" count="1" selected="0">
            <x v="3"/>
          </reference>
        </references>
      </pivotArea>
    </chartFormat>
    <chartFormat chart="2" format="25">
      <pivotArea type="data" outline="0" fieldPosition="0">
        <references count="2">
          <reference field="4294967294" count="1" selected="0">
            <x v="0"/>
          </reference>
          <reference field="0" count="1" selected="0">
            <x v="4"/>
          </reference>
        </references>
      </pivotArea>
    </chartFormat>
    <chartFormat chart="2" format="26">
      <pivotArea type="data" outline="0" fieldPosition="0">
        <references count="2">
          <reference field="4294967294" count="1" selected="0">
            <x v="0"/>
          </reference>
          <reference field="0" count="1" selected="0">
            <x v="5"/>
          </reference>
        </references>
      </pivotArea>
    </chartFormat>
    <chartFormat chart="2" format="27">
      <pivotArea type="data" outline="0" fieldPosition="0">
        <references count="2">
          <reference field="4294967294" count="1" selected="0">
            <x v="0"/>
          </reference>
          <reference field="0" count="1" selected="0">
            <x v="6"/>
          </reference>
        </references>
      </pivotArea>
    </chartFormat>
    <chartFormat chart="2" format="28">
      <pivotArea type="data" outline="0" fieldPosition="0">
        <references count="2">
          <reference field="4294967294" count="1" selected="0">
            <x v="0"/>
          </reference>
          <reference field="0" count="1" selected="0">
            <x v="7"/>
          </reference>
        </references>
      </pivotArea>
    </chartFormat>
    <chartFormat chart="2" format="29">
      <pivotArea type="data" outline="0" fieldPosition="0">
        <references count="2">
          <reference field="4294967294" count="1" selected="0">
            <x v="0"/>
          </reference>
          <reference field="0" count="1" selected="0">
            <x v="8"/>
          </reference>
        </references>
      </pivotArea>
    </chartFormat>
  </chartFormats>
  <pivotHierarchies count="18">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elugu-dashboard-blank.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2F0165-A046-451B-8676-DECF910DAE20}"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3">
  <location ref="A3:B6" firstHeaderRow="1" firstDataRow="1" firstDataCol="1"/>
  <pivotFields count="7">
    <pivotField showAll="0"/>
    <pivotField showAll="0">
      <items count="23">
        <item x="20"/>
        <item x="11"/>
        <item x="1"/>
        <item x="13"/>
        <item x="9"/>
        <item x="0"/>
        <item x="17"/>
        <item x="21"/>
        <item x="8"/>
        <item x="6"/>
        <item x="10"/>
        <item x="5"/>
        <item x="15"/>
        <item x="18"/>
        <item x="16"/>
        <item x="2"/>
        <item x="12"/>
        <item x="4"/>
        <item x="7"/>
        <item x="3"/>
        <item x="19"/>
        <item x="14"/>
        <item t="default"/>
      </items>
    </pivotField>
    <pivotField showAll="0">
      <items count="26">
        <item x="18"/>
        <item x="1"/>
        <item x="20"/>
        <item x="7"/>
        <item x="14"/>
        <item x="15"/>
        <item x="17"/>
        <item x="8"/>
        <item x="9"/>
        <item x="22"/>
        <item x="4"/>
        <item x="21"/>
        <item x="2"/>
        <item x="19"/>
        <item x="24"/>
        <item x="23"/>
        <item x="0"/>
        <item x="16"/>
        <item x="5"/>
        <item x="3"/>
        <item x="10"/>
        <item x="12"/>
        <item x="13"/>
        <item x="11"/>
        <item x="6"/>
        <item t="default"/>
      </items>
    </pivotField>
    <pivotField numFmtId="15" showAll="0">
      <items count="176">
        <item x="127"/>
        <item x="15"/>
        <item x="150"/>
        <item x="163"/>
        <item x="112"/>
        <item x="107"/>
        <item x="100"/>
        <item x="119"/>
        <item x="55"/>
        <item x="99"/>
        <item x="22"/>
        <item x="151"/>
        <item x="4"/>
        <item x="51"/>
        <item x="80"/>
        <item x="71"/>
        <item x="49"/>
        <item x="103"/>
        <item x="0"/>
        <item x="73"/>
        <item x="156"/>
        <item x="108"/>
        <item x="47"/>
        <item x="3"/>
        <item x="35"/>
        <item x="122"/>
        <item x="84"/>
        <item x="129"/>
        <item x="137"/>
        <item x="8"/>
        <item x="117"/>
        <item x="32"/>
        <item x="170"/>
        <item x="37"/>
        <item x="18"/>
        <item x="72"/>
        <item x="53"/>
        <item x="92"/>
        <item x="145"/>
        <item x="70"/>
        <item x="66"/>
        <item x="124"/>
        <item x="82"/>
        <item x="162"/>
        <item x="120"/>
        <item x="39"/>
        <item x="142"/>
        <item x="24"/>
        <item x="131"/>
        <item x="83"/>
        <item x="7"/>
        <item x="62"/>
        <item x="68"/>
        <item x="19"/>
        <item x="98"/>
        <item x="114"/>
        <item x="25"/>
        <item x="48"/>
        <item x="166"/>
        <item x="121"/>
        <item x="94"/>
        <item x="95"/>
        <item x="14"/>
        <item x="167"/>
        <item x="64"/>
        <item x="149"/>
        <item x="104"/>
        <item x="31"/>
        <item x="139"/>
        <item x="52"/>
        <item x="85"/>
        <item x="79"/>
        <item x="45"/>
        <item x="97"/>
        <item x="50"/>
        <item x="101"/>
        <item x="78"/>
        <item x="126"/>
        <item x="172"/>
        <item x="12"/>
        <item x="42"/>
        <item x="141"/>
        <item x="58"/>
        <item x="148"/>
        <item x="60"/>
        <item x="96"/>
        <item x="135"/>
        <item x="154"/>
        <item x="168"/>
        <item x="33"/>
        <item x="34"/>
        <item x="67"/>
        <item x="157"/>
        <item x="134"/>
        <item x="109"/>
        <item x="81"/>
        <item x="20"/>
        <item x="160"/>
        <item x="23"/>
        <item x="174"/>
        <item x="118"/>
        <item x="2"/>
        <item x="88"/>
        <item x="102"/>
        <item x="74"/>
        <item x="27"/>
        <item x="16"/>
        <item x="29"/>
        <item x="125"/>
        <item x="26"/>
        <item x="36"/>
        <item x="69"/>
        <item x="133"/>
        <item x="171"/>
        <item x="13"/>
        <item x="40"/>
        <item x="93"/>
        <item x="111"/>
        <item x="46"/>
        <item x="9"/>
        <item x="44"/>
        <item x="132"/>
        <item x="38"/>
        <item x="10"/>
        <item x="144"/>
        <item x="116"/>
        <item x="75"/>
        <item x="164"/>
        <item x="152"/>
        <item x="165"/>
        <item x="159"/>
        <item x="161"/>
        <item x="30"/>
        <item x="105"/>
        <item x="115"/>
        <item x="146"/>
        <item x="5"/>
        <item x="123"/>
        <item x="41"/>
        <item x="54"/>
        <item x="128"/>
        <item x="59"/>
        <item x="169"/>
        <item x="91"/>
        <item x="113"/>
        <item x="43"/>
        <item x="17"/>
        <item x="110"/>
        <item x="89"/>
        <item x="77"/>
        <item x="147"/>
        <item x="106"/>
        <item x="65"/>
        <item x="143"/>
        <item x="86"/>
        <item x="130"/>
        <item x="1"/>
        <item x="56"/>
        <item x="140"/>
        <item x="57"/>
        <item x="153"/>
        <item x="158"/>
        <item x="173"/>
        <item x="28"/>
        <item x="90"/>
        <item x="21"/>
        <item x="11"/>
        <item x="6"/>
        <item x="136"/>
        <item x="155"/>
        <item x="138"/>
        <item x="63"/>
        <item x="76"/>
        <item x="87"/>
        <item x="61"/>
        <item t="default"/>
      </items>
    </pivotField>
    <pivotField dataField="1" numFmtId="164" showAll="0"/>
    <pivotField numFmtId="3" showAll="0"/>
    <pivotField axis="axisRow" showAll="0">
      <items count="4">
        <item x="0"/>
        <item x="1"/>
        <item x="2"/>
        <item t="default"/>
      </items>
    </pivotField>
  </pivotFields>
  <rowFields count="1">
    <field x="6"/>
  </rowFields>
  <rowItems count="3">
    <i>
      <x/>
    </i>
    <i>
      <x v="1"/>
    </i>
    <i>
      <x v="2"/>
    </i>
  </rowItems>
  <colItems count="1">
    <i/>
  </colItems>
  <dataFields count="1">
    <dataField name="Sum of Amount" fld="4" baseField="0" baseItem="0" numFmtId="164"/>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2"/>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6" count="1" selected="0">
            <x v="0"/>
          </reference>
        </references>
      </pivotArea>
    </chartFormat>
    <chartFormat chart="2" format="9">
      <pivotArea type="data" outline="0" fieldPosition="0">
        <references count="2">
          <reference field="4294967294" count="1" selected="0">
            <x v="0"/>
          </reference>
          <reference field="6" count="1" selected="0">
            <x v="1"/>
          </reference>
        </references>
      </pivotArea>
    </chartFormat>
    <chartFormat chart="2" format="10">
      <pivotArea type="data" outline="0" fieldPosition="0">
        <references count="2">
          <reference field="4294967294" count="1" selected="0">
            <x v="0"/>
          </reference>
          <reference field="6" count="1" selected="0">
            <x v="2"/>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17FEA3-A2AD-4A76-990D-B8C432A431AC}" name="PivotTable1" cacheId="216" applyNumberFormats="0" applyBorderFormats="0" applyFontFormats="0" applyPatternFormats="0" applyAlignmentFormats="0" applyWidthHeightFormats="1" dataCaption="Values" tag="f102b676-e02e-4dcf-8fe6-4713b86ee19e" updatedVersion="8" minRefreshableVersion="5" useAutoFormatting="1" subtotalHiddenItems="1" rowGrandTotals="0" colGrandTotals="0" itemPrintTitles="1" createdVersion="8" indent="0" multipleFieldFilters="0" chartFormat="5">
  <location ref="B4:C9" firstHeaderRow="1" firstDataRow="1" firstDataCol="1"/>
  <pivotFields count="2">
    <pivotField axis="axisRow" allDrilled="1" showAll="0" measureFilter="1" sortType="descending" defaultAttributeDrillState="1">
      <items count="23">
        <item x="0"/>
        <item x="1"/>
        <item x="2"/>
        <item x="3"/>
        <item x="4"/>
        <item x="5"/>
        <item x="6"/>
        <item x="7"/>
        <item x="8"/>
        <item x="9"/>
        <item x="10"/>
        <item x="11"/>
        <item x="12"/>
        <item x="13"/>
        <item x="14"/>
        <item x="15"/>
        <item x="16"/>
        <item x="17"/>
        <item x="18"/>
        <item x="19"/>
        <item x="20"/>
        <item x="21"/>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5">
    <i>
      <x/>
    </i>
    <i>
      <x v="3"/>
    </i>
    <i>
      <x v="1"/>
    </i>
    <i>
      <x v="4"/>
    </i>
    <i>
      <x v="2"/>
    </i>
  </rowItems>
  <colItems count="1">
    <i/>
  </colItems>
  <dataFields count="1">
    <dataField name="Sum of Amount" fld="1" baseField="0" baseItem="0" numFmtId="166"/>
  </dataFields>
  <formats count="4">
    <format dxfId="370">
      <pivotArea outline="0" collapsedLevelsAreSubtotals="1" fieldPosition="0"/>
    </format>
    <format dxfId="369">
      <pivotArea outline="0" fieldPosition="0">
        <references count="1">
          <reference field="4294967294" count="1">
            <x v="0"/>
          </reference>
        </references>
      </pivotArea>
    </format>
    <format dxfId="368">
      <pivotArea collapsedLevelsAreSubtotals="1" fieldPosition="0">
        <references count="1">
          <reference field="0" count="1">
            <x v="0"/>
          </reference>
        </references>
      </pivotArea>
    </format>
    <format dxfId="367">
      <pivotArea collapsedLevelsAreSubtotals="1" fieldPosition="0">
        <references count="1">
          <reference field="0" count="4">
            <x v="1"/>
            <x v="2"/>
            <x v="3"/>
            <x v="4"/>
          </reference>
        </references>
      </pivotArea>
    </format>
  </formats>
  <chartFormats count="2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18"/>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2" format="7">
      <pivotArea type="data" outline="0" fieldPosition="0">
        <references count="2">
          <reference field="4294967294" count="1" selected="0">
            <x v="0"/>
          </reference>
          <reference field="0" count="1" selected="0">
            <x v="5"/>
          </reference>
        </references>
      </pivotArea>
    </chartFormat>
    <chartFormat chart="2" format="8">
      <pivotArea type="data" outline="0" fieldPosition="0">
        <references count="2">
          <reference field="4294967294" count="1" selected="0">
            <x v="0"/>
          </reference>
          <reference field="0" count="1" selected="0">
            <x v="6"/>
          </reference>
        </references>
      </pivotArea>
    </chartFormat>
    <chartFormat chart="2" format="9">
      <pivotArea type="data" outline="0" fieldPosition="0">
        <references count="2">
          <reference field="4294967294" count="1" selected="0">
            <x v="0"/>
          </reference>
          <reference field="0" count="1" selected="0">
            <x v="19"/>
          </reference>
        </references>
      </pivotArea>
    </chartFormat>
    <chartFormat chart="2" format="10">
      <pivotArea type="data" outline="0" fieldPosition="0">
        <references count="2">
          <reference field="4294967294" count="1" selected="0">
            <x v="0"/>
          </reference>
          <reference field="0" count="1" selected="0">
            <x v="10"/>
          </reference>
        </references>
      </pivotArea>
    </chartFormat>
    <chartFormat chart="2" format="11">
      <pivotArea type="data" outline="0" fieldPosition="0">
        <references count="2">
          <reference field="4294967294" count="1" selected="0">
            <x v="0"/>
          </reference>
          <reference field="0" count="1" selected="0">
            <x v="20"/>
          </reference>
        </references>
      </pivotArea>
    </chartFormat>
    <chartFormat chart="2" format="12">
      <pivotArea type="data" outline="0" fieldPosition="0">
        <references count="2">
          <reference field="4294967294" count="1" selected="0">
            <x v="0"/>
          </reference>
          <reference field="0" count="1" selected="0">
            <x v="12"/>
          </reference>
        </references>
      </pivotArea>
    </chartFormat>
    <chartFormat chart="2" format="13">
      <pivotArea type="data" outline="0" fieldPosition="0">
        <references count="2">
          <reference field="4294967294" count="1" selected="0">
            <x v="0"/>
          </reference>
          <reference field="0" count="1" selected="0">
            <x v="14"/>
          </reference>
        </references>
      </pivotArea>
    </chartFormat>
    <chartFormat chart="2" format="14">
      <pivotArea type="data" outline="0" fieldPosition="0">
        <references count="2">
          <reference field="4294967294" count="1" selected="0">
            <x v="0"/>
          </reference>
          <reference field="0" count="1" selected="0">
            <x v="9"/>
          </reference>
        </references>
      </pivotArea>
    </chartFormat>
    <chartFormat chart="2" format="15">
      <pivotArea type="data" outline="0" fieldPosition="0">
        <references count="2">
          <reference field="4294967294" count="1" selected="0">
            <x v="0"/>
          </reference>
          <reference field="0" count="1" selected="0">
            <x v="7"/>
          </reference>
        </references>
      </pivotArea>
    </chartFormat>
    <chartFormat chart="2" format="16">
      <pivotArea type="data" outline="0" fieldPosition="0">
        <references count="2">
          <reference field="4294967294" count="1" selected="0">
            <x v="0"/>
          </reference>
          <reference field="0" count="1" selected="0">
            <x v="17"/>
          </reference>
        </references>
      </pivotArea>
    </chartFormat>
    <chartFormat chart="2" format="17">
      <pivotArea type="data" outline="0" fieldPosition="0">
        <references count="2">
          <reference field="4294967294" count="1" selected="0">
            <x v="0"/>
          </reference>
          <reference field="0" count="1" selected="0">
            <x v="1"/>
          </reference>
        </references>
      </pivotArea>
    </chartFormat>
    <chartFormat chart="2" format="18">
      <pivotArea type="data" outline="0" fieldPosition="0">
        <references count="2">
          <reference field="4294967294" count="1" selected="0">
            <x v="0"/>
          </reference>
          <reference field="0" count="1" selected="0">
            <x v="16"/>
          </reference>
        </references>
      </pivotArea>
    </chartFormat>
    <chartFormat chart="2" format="19">
      <pivotArea type="data" outline="0" fieldPosition="0">
        <references count="2">
          <reference field="4294967294" count="1" selected="0">
            <x v="0"/>
          </reference>
          <reference field="0" count="1" selected="0">
            <x v="15"/>
          </reference>
        </references>
      </pivotArea>
    </chartFormat>
    <chartFormat chart="2" format="20">
      <pivotArea type="data" outline="0" fieldPosition="0">
        <references count="2">
          <reference field="4294967294" count="1" selected="0">
            <x v="0"/>
          </reference>
          <reference field="0" count="1" selected="0">
            <x v="2"/>
          </reference>
        </references>
      </pivotArea>
    </chartFormat>
    <chartFormat chart="2" format="21">
      <pivotArea type="data" outline="0" fieldPosition="0">
        <references count="2">
          <reference field="4294967294" count="1" selected="0">
            <x v="0"/>
          </reference>
          <reference field="0" count="1" selected="0">
            <x v="13"/>
          </reference>
        </references>
      </pivotArea>
    </chartFormat>
    <chartFormat chart="2" format="22">
      <pivotArea type="data" outline="0" fieldPosition="0">
        <references count="2">
          <reference field="4294967294" count="1" selected="0">
            <x v="0"/>
          </reference>
          <reference field="0" count="1" selected="0">
            <x v="3"/>
          </reference>
        </references>
      </pivotArea>
    </chartFormat>
    <chartFormat chart="2" format="23">
      <pivotArea type="data" outline="0" fieldPosition="0">
        <references count="2">
          <reference field="4294967294" count="1" selected="0">
            <x v="0"/>
          </reference>
          <reference field="0" count="1" selected="0">
            <x v="8"/>
          </reference>
        </references>
      </pivotArea>
    </chartFormat>
    <chartFormat chart="2" format="24">
      <pivotArea type="data" outline="0" fieldPosition="0">
        <references count="2">
          <reference field="4294967294" count="1" selected="0">
            <x v="0"/>
          </reference>
          <reference field="0" count="1" selected="0">
            <x v="4"/>
          </reference>
        </references>
      </pivotArea>
    </chartFormat>
    <chartFormat chart="2" format="25">
      <pivotArea type="data" outline="0" fieldPosition="0">
        <references count="2">
          <reference field="4294967294" count="1" selected="0">
            <x v="0"/>
          </reference>
          <reference field="0" count="1" selected="0">
            <x v="11"/>
          </reference>
        </references>
      </pivotArea>
    </chartFormat>
    <chartFormat chart="2" format="26">
      <pivotArea type="data" outline="0" fieldPosition="0">
        <references count="2">
          <reference field="4294967294" count="1" selected="0">
            <x v="0"/>
          </reference>
          <reference field="0" count="1" selected="0">
            <x v="21"/>
          </reference>
        </references>
      </pivotArea>
    </chartFormat>
  </chartFormats>
  <pivotHierarchies count="18">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5" iMeasureHier="9">
      <autoFilter ref="A1">
        <filterColumn colId="0">
          <top10 val="5" filterVal="5"/>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elugu-dashboard-blank.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F725B6-7BC5-4BD8-BC3C-CE94E3E45C89}" name="PivotTable2" cacheId="219" applyNumberFormats="0" applyBorderFormats="0" applyFontFormats="0" applyPatternFormats="0" applyAlignmentFormats="0" applyWidthHeightFormats="1" dataCaption="Values" updatedVersion="8" minRefreshableVersion="5" useAutoFormatting="1" subtotalHiddenItems="1" rowGrandTotals="0" colGrandTotals="0" itemPrintTitles="1" createdVersion="8" indent="0" multipleFieldFilters="0" chartFormat="5">
  <location ref="B5:C10" firstHeaderRow="1" firstDataRow="1" firstDataCol="1"/>
  <pivotFields count="2">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5">
    <i>
      <x v="1"/>
    </i>
    <i>
      <x v="3"/>
    </i>
    <i>
      <x v="4"/>
    </i>
    <i>
      <x v="2"/>
    </i>
    <i>
      <x/>
    </i>
  </rowItems>
  <colItems count="1">
    <i/>
  </colItems>
  <dataFields count="1">
    <dataField name="Sum of Amount" fld="1" baseField="0" baseItem="0" numFmtId="167"/>
  </dataFields>
  <formats count="7">
    <format dxfId="366">
      <pivotArea collapsedLevelsAreSubtotals="1" fieldPosition="0">
        <references count="1">
          <reference field="0" count="1">
            <x v="3"/>
          </reference>
        </references>
      </pivotArea>
    </format>
    <format dxfId="365">
      <pivotArea collapsedLevelsAreSubtotals="1" fieldPosition="0">
        <references count="1">
          <reference field="0" count="1">
            <x v="4"/>
          </reference>
        </references>
      </pivotArea>
    </format>
    <format dxfId="364">
      <pivotArea collapsedLevelsAreSubtotals="1" fieldPosition="0">
        <references count="1">
          <reference field="0" count="1">
            <x v="0"/>
          </reference>
        </references>
      </pivotArea>
    </format>
    <format dxfId="363">
      <pivotArea collapsedLevelsAreSubtotals="1" fieldPosition="0">
        <references count="1">
          <reference field="0" count="1">
            <x v="2"/>
          </reference>
        </references>
      </pivotArea>
    </format>
    <format dxfId="362">
      <pivotArea collapsedLevelsAreSubtotals="1" fieldPosition="0">
        <references count="1">
          <reference field="0" count="1">
            <x v="1"/>
          </reference>
        </references>
      </pivotArea>
    </format>
    <format dxfId="361">
      <pivotArea outline="0" fieldPosition="0">
        <references count="1">
          <reference field="4294967294" count="1">
            <x v="0"/>
          </reference>
        </references>
      </pivotArea>
    </format>
    <format dxfId="360">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0"/>
          </reference>
        </references>
      </pivotArea>
    </chartFormat>
    <chartFormat chart="4" format="4">
      <pivotArea type="data" outline="0" fieldPosition="0">
        <references count="2">
          <reference field="4294967294" count="1" selected="0">
            <x v="0"/>
          </reference>
          <reference field="0" count="1" selected="0">
            <x v="2"/>
          </reference>
        </references>
      </pivotArea>
    </chartFormat>
    <chartFormat chart="4" format="5">
      <pivotArea type="data" outline="0" fieldPosition="0">
        <references count="2">
          <reference field="4294967294" count="1" selected="0">
            <x v="0"/>
          </reference>
          <reference field="0" count="1" selected="0">
            <x v="4"/>
          </reference>
        </references>
      </pivotArea>
    </chartFormat>
    <chartFormat chart="4" format="6">
      <pivotArea type="data" outline="0" fieldPosition="0">
        <references count="2">
          <reference field="4294967294" count="1" selected="0">
            <x v="0"/>
          </reference>
          <reference field="0" count="1" selected="0">
            <x v="3"/>
          </reference>
        </references>
      </pivotArea>
    </chartFormat>
    <chartFormat chart="4" format="7">
      <pivotArea type="data" outline="0" fieldPosition="0">
        <references count="2">
          <reference field="4294967294" count="1" selected="0">
            <x v="0"/>
          </reference>
          <reference field="0" count="1" selected="0">
            <x v="1"/>
          </reference>
        </references>
      </pivotArea>
    </chartFormat>
    <chartFormat chart="2" format="3">
      <pivotArea type="data" outline="0" fieldPosition="0">
        <references count="2">
          <reference field="4294967294" count="1" selected="0">
            <x v="0"/>
          </reference>
          <reference field="0" count="1" selected="0">
            <x v="1"/>
          </reference>
        </references>
      </pivotArea>
    </chartFormat>
    <chartFormat chart="2" format="4">
      <pivotArea type="data" outline="0" fieldPosition="0">
        <references count="2">
          <reference field="4294967294" count="1" selected="0">
            <x v="0"/>
          </reference>
          <reference field="0" count="1" selected="0">
            <x v="3"/>
          </reference>
        </references>
      </pivotArea>
    </chartFormat>
    <chartFormat chart="2" format="5">
      <pivotArea type="data" outline="0" fieldPosition="0">
        <references count="2">
          <reference field="4294967294" count="1" selected="0">
            <x v="0"/>
          </reference>
          <reference field="0" count="1" selected="0">
            <x v="4"/>
          </reference>
        </references>
      </pivotArea>
    </chartFormat>
    <chartFormat chart="2" format="6">
      <pivotArea type="data" outline="0" fieldPosition="0">
        <references count="2">
          <reference field="4294967294" count="1" selected="0">
            <x v="0"/>
          </reference>
          <reference field="0" count="1" selected="0">
            <x v="2"/>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s>
  <pivotHierarchies count="18">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9">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elugu-dashboard-blank.xlsx!Table1">
        <x15:activeTabTopLevelEntity name="[Table1]"/>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622303D5-AC32-4A94-BC72-3DB162FBB755}" sourceName="[Table1].[Date (Month)]">
  <pivotTables>
    <pivotTable tabId="3" name="PivotTable1"/>
    <pivotTable tabId="8" name="PivotTable5"/>
    <pivotTable tabId="7" name="PivotTable4"/>
    <pivotTable tabId="4" name="PivotTable2"/>
  </pivotTables>
  <data>
    <olap pivotCacheId="209705473">
      <levels count="2">
        <level uniqueName="[Table1].[Date (Month)].[(All)]" sourceCaption="(All)" count="0"/>
        <level uniqueName="[Table1].[Date (Month)].[Date (Month)]" sourceCaption="Date (Month)" count="9">
          <ranges>
            <range startItem="0">
              <i n="[Table1].[Date (Month)].&amp;[Jan]" c="Jan"/>
              <i n="[Table1].[Date (Month)].&amp;[Feb]" c="Feb"/>
              <i n="[Table1].[Date (Month)].&amp;[Mar]" c="Mar"/>
              <i n="[Table1].[Date (Month)].&amp;[Apr]" c="Apr"/>
              <i n="[Table1].[Date (Month)].&amp;[May]" c="May"/>
              <i n="[Table1].[Date (Month)].&amp;[Jun]" c="Jun"/>
              <i n="[Table1].[Date (Month)].&amp;[Jul]" c="Jul"/>
              <i n="[Table1].[Date (Month)].&amp;[Aug]" c="Aug"/>
              <i n="[Table1].[Date (Month)].&amp;[Sep]" c="Sep"/>
            </range>
          </ranges>
        </level>
      </levels>
      <selections count="1">
        <selection n="[Table1].[Date (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D6088EDE-375A-4BE6-97D2-D74406E947D7}" cache="Slicer_Date__Month" caption="Date (Month)" level="1"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F9FFB2-A41D-409F-8A95-C06EB3751850}" name="Table1" displayName="Table1" ref="A1:G1801" totalsRowShown="0" headerRowDxfId="385" headerRowBorderDxfId="384">
  <autoFilter ref="A1:G1801" xr:uid="{06F9FFB2-A41D-409F-8A95-C06EB3751850}"/>
  <tableColumns count="7">
    <tableColumn id="1" xr3:uid="{498633F1-1735-4A0A-A351-DC5E9DB2EB27}" name="Country"/>
    <tableColumn id="2" xr3:uid="{F47419CA-2E58-462E-B313-D03340675A1B}" name="Product"/>
    <tableColumn id="3" xr3:uid="{D43A94F8-8C92-4EE6-AE16-7C1A6C87FE1C}" name="Sales Person"/>
    <tableColumn id="4" xr3:uid="{68B6897D-E8B1-4466-9392-F7662295F5DC}" name="Date" dataDxfId="383"/>
    <tableColumn id="5" xr3:uid="{4C9E5C86-BE03-4A02-B5A1-8CC46F50463C}" name="Amount" dataDxfId="382"/>
    <tableColumn id="6" xr3:uid="{6C3413BF-3CFC-4ACF-BD42-04309F7F66A4}" name="Boxes" dataDxfId="381"/>
    <tableColumn id="7" xr3:uid="{F241105B-317F-4D80-AF84-E2D7186EAD2A}" name="Category" dataDxfId="38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4CCDD86F-0989-40EB-9419-20FF5D558371}" sourceName="[Table1].[Date]">
  <pivotTables>
    <pivotTable tabId="7" name="PivotTable4"/>
    <pivotTable tabId="3" name="PivotTable1"/>
    <pivotTable tabId="4" name="PivotTable2"/>
    <pivotTable tabId="8" name="PivotTable5"/>
  </pivotTables>
  <state minimalRefreshVersion="6" lastRefreshVersion="6" pivotCacheId="1633161004"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1769998-4577-4367-BCFC-B8F77EB2243D}" cache="Timeline_Date" caption="Date" level="2" selectionLevel="2" scrollPosition="2023-01-01T00:00:00" style="TimeSlicerStyleLight6"/>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G1801"/>
  <sheetViews>
    <sheetView topLeftCell="A2" workbookViewId="0">
      <selection activeCell="C17" sqref="C17"/>
    </sheetView>
  </sheetViews>
  <sheetFormatPr defaultRowHeight="14.4" x14ac:dyDescent="0.3"/>
  <cols>
    <col min="1" max="1" width="14.21875" customWidth="1"/>
    <col min="2" max="2" width="21.88671875" bestFit="1" customWidth="1"/>
    <col min="3" max="3" width="25.109375" bestFit="1" customWidth="1"/>
    <col min="4" max="4" width="10.109375" bestFit="1" customWidth="1"/>
    <col min="5" max="5" width="10.33203125" bestFit="1" customWidth="1"/>
    <col min="6" max="6" width="7.77734375" customWidth="1"/>
    <col min="7" max="7" width="10.44140625" customWidth="1"/>
  </cols>
  <sheetData>
    <row r="1" spans="1:7" x14ac:dyDescent="0.3">
      <c r="A1" s="5" t="s">
        <v>53</v>
      </c>
      <c r="B1" s="5" t="s">
        <v>54</v>
      </c>
      <c r="C1" s="5" t="s">
        <v>55</v>
      </c>
      <c r="D1" s="5" t="s">
        <v>56</v>
      </c>
      <c r="E1" s="5" t="s">
        <v>57</v>
      </c>
      <c r="F1" s="5" t="s">
        <v>58</v>
      </c>
      <c r="G1" s="5" t="s">
        <v>59</v>
      </c>
    </row>
    <row r="2" spans="1:7" x14ac:dyDescent="0.3">
      <c r="A2" t="s">
        <v>0</v>
      </c>
      <c r="B2" t="s">
        <v>1</v>
      </c>
      <c r="C2" t="s">
        <v>2</v>
      </c>
      <c r="D2" s="1">
        <v>44952</v>
      </c>
      <c r="E2" s="2">
        <v>70422.8</v>
      </c>
      <c r="F2" s="3">
        <v>47</v>
      </c>
      <c r="G2" s="4" t="s">
        <v>60</v>
      </c>
    </row>
    <row r="3" spans="1:7" x14ac:dyDescent="0.3">
      <c r="A3" t="s">
        <v>0</v>
      </c>
      <c r="B3" t="s">
        <v>3</v>
      </c>
      <c r="C3" t="s">
        <v>4</v>
      </c>
      <c r="D3" s="1">
        <v>45146</v>
      </c>
      <c r="E3" s="2">
        <v>670862.5</v>
      </c>
      <c r="F3" s="3">
        <v>1094</v>
      </c>
      <c r="G3" s="4" t="s">
        <v>60</v>
      </c>
    </row>
    <row r="4" spans="1:7" x14ac:dyDescent="0.3">
      <c r="A4" t="s">
        <v>5</v>
      </c>
      <c r="B4" t="s">
        <v>6</v>
      </c>
      <c r="C4" t="s">
        <v>4</v>
      </c>
      <c r="D4" s="1">
        <v>45069</v>
      </c>
      <c r="E4" s="2">
        <v>171422.16</v>
      </c>
      <c r="F4" s="3">
        <v>199</v>
      </c>
      <c r="G4" s="4" t="s">
        <v>60</v>
      </c>
    </row>
    <row r="5" spans="1:7" x14ac:dyDescent="0.3">
      <c r="A5" t="s">
        <v>7</v>
      </c>
      <c r="B5" t="s">
        <v>8</v>
      </c>
      <c r="C5" t="s">
        <v>9</v>
      </c>
      <c r="D5" s="1">
        <v>44959</v>
      </c>
      <c r="E5" s="2">
        <v>514083.57</v>
      </c>
      <c r="F5" s="3">
        <v>588</v>
      </c>
      <c r="G5" s="4" t="s">
        <v>60</v>
      </c>
    </row>
    <row r="6" spans="1:7" x14ac:dyDescent="0.3">
      <c r="A6" t="s">
        <v>10</v>
      </c>
      <c r="B6" t="s">
        <v>11</v>
      </c>
      <c r="C6" t="s">
        <v>12</v>
      </c>
      <c r="D6" s="1">
        <v>44944</v>
      </c>
      <c r="E6" s="2">
        <v>479902.5</v>
      </c>
      <c r="F6" s="3">
        <v>330</v>
      </c>
      <c r="G6" s="4" t="s">
        <v>61</v>
      </c>
    </row>
    <row r="7" spans="1:7" x14ac:dyDescent="0.3">
      <c r="A7" t="s">
        <v>0</v>
      </c>
      <c r="B7" t="s">
        <v>13</v>
      </c>
      <c r="C7" t="s">
        <v>2</v>
      </c>
      <c r="D7" s="1">
        <v>45118</v>
      </c>
      <c r="E7" s="2">
        <v>816698.4</v>
      </c>
      <c r="F7" s="3">
        <v>984</v>
      </c>
      <c r="G7" s="4" t="s">
        <v>60</v>
      </c>
    </row>
    <row r="8" spans="1:7" x14ac:dyDescent="0.3">
      <c r="A8" t="s">
        <v>0</v>
      </c>
      <c r="B8" t="s">
        <v>13</v>
      </c>
      <c r="C8" t="s">
        <v>14</v>
      </c>
      <c r="D8" s="1">
        <v>45161</v>
      </c>
      <c r="E8" s="2">
        <v>472761.17</v>
      </c>
      <c r="F8" s="3">
        <v>429</v>
      </c>
      <c r="G8" s="4" t="s">
        <v>60</v>
      </c>
    </row>
    <row r="9" spans="1:7" x14ac:dyDescent="0.3">
      <c r="A9" t="s">
        <v>10</v>
      </c>
      <c r="B9" t="s">
        <v>1</v>
      </c>
      <c r="C9" t="s">
        <v>15</v>
      </c>
      <c r="D9" s="1">
        <v>44998</v>
      </c>
      <c r="E9" s="2">
        <v>176408.95999999999</v>
      </c>
      <c r="F9" s="3">
        <v>113</v>
      </c>
      <c r="G9" s="4" t="s">
        <v>60</v>
      </c>
    </row>
    <row r="10" spans="1:7" x14ac:dyDescent="0.3">
      <c r="A10" t="s">
        <v>16</v>
      </c>
      <c r="B10" t="s">
        <v>17</v>
      </c>
      <c r="C10" t="s">
        <v>18</v>
      </c>
      <c r="D10" s="1">
        <v>44967</v>
      </c>
      <c r="E10" s="2">
        <v>352655.1</v>
      </c>
      <c r="F10" s="3">
        <v>198</v>
      </c>
      <c r="G10" s="4" t="s">
        <v>62</v>
      </c>
    </row>
    <row r="11" spans="1:7" x14ac:dyDescent="0.3">
      <c r="A11" t="s">
        <v>0</v>
      </c>
      <c r="B11" t="s">
        <v>19</v>
      </c>
      <c r="C11" t="s">
        <v>20</v>
      </c>
      <c r="D11" s="1">
        <v>45093</v>
      </c>
      <c r="E11" s="2">
        <v>1294320.3</v>
      </c>
      <c r="F11" s="3">
        <v>1479</v>
      </c>
      <c r="G11" s="4" t="s">
        <v>60</v>
      </c>
    </row>
    <row r="12" spans="1:7" x14ac:dyDescent="0.3">
      <c r="A12" t="s">
        <v>10</v>
      </c>
      <c r="B12" t="s">
        <v>19</v>
      </c>
      <c r="C12" t="s">
        <v>2</v>
      </c>
      <c r="D12" s="1">
        <v>45099</v>
      </c>
      <c r="E12" s="2">
        <v>11864.16</v>
      </c>
      <c r="F12" s="3">
        <v>12</v>
      </c>
      <c r="G12" s="4" t="s">
        <v>60</v>
      </c>
    </row>
    <row r="13" spans="1:7" x14ac:dyDescent="0.3">
      <c r="A13" t="s">
        <v>16</v>
      </c>
      <c r="B13" t="s">
        <v>19</v>
      </c>
      <c r="C13" t="s">
        <v>21</v>
      </c>
      <c r="D13" s="1">
        <v>45160</v>
      </c>
      <c r="E13" s="2">
        <v>623804.57999999996</v>
      </c>
      <c r="F13" s="3">
        <v>689</v>
      </c>
      <c r="G13" s="4" t="s">
        <v>60</v>
      </c>
    </row>
    <row r="14" spans="1:7" x14ac:dyDescent="0.3">
      <c r="A14" t="s">
        <v>16</v>
      </c>
      <c r="B14" t="s">
        <v>1</v>
      </c>
      <c r="C14" t="s">
        <v>20</v>
      </c>
      <c r="D14" s="1">
        <v>45037</v>
      </c>
      <c r="E14" s="2">
        <v>171866.38</v>
      </c>
      <c r="F14" s="3">
        <v>102</v>
      </c>
      <c r="G14" s="4" t="s">
        <v>60</v>
      </c>
    </row>
    <row r="15" spans="1:7" x14ac:dyDescent="0.3">
      <c r="A15" t="s">
        <v>7</v>
      </c>
      <c r="B15" t="s">
        <v>22</v>
      </c>
      <c r="C15" t="s">
        <v>18</v>
      </c>
      <c r="D15" s="1">
        <v>45086</v>
      </c>
      <c r="E15" s="2">
        <v>103731.04</v>
      </c>
      <c r="F15" s="3">
        <v>101</v>
      </c>
      <c r="G15" s="4" t="s">
        <v>61</v>
      </c>
    </row>
    <row r="16" spans="1:7" x14ac:dyDescent="0.3">
      <c r="A16" t="s">
        <v>23</v>
      </c>
      <c r="B16" t="s">
        <v>13</v>
      </c>
      <c r="C16" t="s">
        <v>18</v>
      </c>
      <c r="D16" s="1">
        <v>45014</v>
      </c>
      <c r="E16" s="2">
        <v>757442.7</v>
      </c>
      <c r="F16" s="3">
        <v>703</v>
      </c>
      <c r="G16" s="4" t="s">
        <v>60</v>
      </c>
    </row>
    <row r="17" spans="1:7" x14ac:dyDescent="0.3">
      <c r="A17" t="s">
        <v>16</v>
      </c>
      <c r="B17" t="s">
        <v>24</v>
      </c>
      <c r="C17" t="s">
        <v>25</v>
      </c>
      <c r="D17" s="1">
        <v>44929</v>
      </c>
      <c r="E17" s="2">
        <v>477175.44</v>
      </c>
      <c r="F17" s="3">
        <v>473</v>
      </c>
      <c r="G17" s="4" t="s">
        <v>61</v>
      </c>
    </row>
    <row r="18" spans="1:7" x14ac:dyDescent="0.3">
      <c r="A18" t="s">
        <v>5</v>
      </c>
      <c r="B18" t="s">
        <v>26</v>
      </c>
      <c r="C18" t="s">
        <v>2</v>
      </c>
      <c r="D18" s="1">
        <v>45076</v>
      </c>
      <c r="E18" s="2">
        <v>377696.76</v>
      </c>
      <c r="F18" s="3">
        <v>226</v>
      </c>
      <c r="G18" s="4" t="s">
        <v>61</v>
      </c>
    </row>
    <row r="19" spans="1:7" x14ac:dyDescent="0.3">
      <c r="A19" t="s">
        <v>0</v>
      </c>
      <c r="B19" t="s">
        <v>8</v>
      </c>
      <c r="C19" t="s">
        <v>27</v>
      </c>
      <c r="D19" s="1">
        <v>45132</v>
      </c>
      <c r="E19" s="2">
        <v>119918.39999999999</v>
      </c>
      <c r="F19" s="3">
        <v>108</v>
      </c>
      <c r="G19" s="4" t="s">
        <v>60</v>
      </c>
    </row>
    <row r="20" spans="1:7" x14ac:dyDescent="0.3">
      <c r="A20" t="s">
        <v>0</v>
      </c>
      <c r="B20" t="s">
        <v>6</v>
      </c>
      <c r="C20" t="s">
        <v>28</v>
      </c>
      <c r="D20" s="1">
        <v>44974</v>
      </c>
      <c r="E20" s="2">
        <v>890613.36</v>
      </c>
      <c r="F20" s="3">
        <v>1242</v>
      </c>
      <c r="G20" s="4" t="s">
        <v>60</v>
      </c>
    </row>
    <row r="21" spans="1:7" x14ac:dyDescent="0.3">
      <c r="A21" t="s">
        <v>7</v>
      </c>
      <c r="B21" t="s">
        <v>29</v>
      </c>
      <c r="C21" t="s">
        <v>30</v>
      </c>
      <c r="D21" s="1">
        <v>45001</v>
      </c>
      <c r="E21" s="2">
        <v>139620.32</v>
      </c>
      <c r="F21" s="3">
        <v>112</v>
      </c>
      <c r="G21" s="4" t="s">
        <v>61</v>
      </c>
    </row>
    <row r="22" spans="1:7" x14ac:dyDescent="0.3">
      <c r="A22" t="s">
        <v>5</v>
      </c>
      <c r="B22" t="s">
        <v>17</v>
      </c>
      <c r="C22" t="s">
        <v>31</v>
      </c>
      <c r="D22" s="1">
        <v>45062</v>
      </c>
      <c r="E22" s="2">
        <v>684520.2</v>
      </c>
      <c r="F22" s="3">
        <v>394</v>
      </c>
      <c r="G22" s="4" t="s">
        <v>62</v>
      </c>
    </row>
    <row r="23" spans="1:7" x14ac:dyDescent="0.3">
      <c r="A23" t="s">
        <v>10</v>
      </c>
      <c r="B23" t="s">
        <v>32</v>
      </c>
      <c r="C23" t="s">
        <v>27</v>
      </c>
      <c r="D23" s="1">
        <v>45159</v>
      </c>
      <c r="E23" s="2">
        <v>301870.8</v>
      </c>
      <c r="F23" s="3">
        <v>424</v>
      </c>
      <c r="G23" s="4" t="s">
        <v>62</v>
      </c>
    </row>
    <row r="24" spans="1:7" x14ac:dyDescent="0.3">
      <c r="A24" t="s">
        <v>16</v>
      </c>
      <c r="B24" t="s">
        <v>33</v>
      </c>
      <c r="C24" t="s">
        <v>34</v>
      </c>
      <c r="D24" s="1">
        <v>44942</v>
      </c>
      <c r="E24" s="2">
        <v>11468.03</v>
      </c>
      <c r="F24" s="3">
        <v>10</v>
      </c>
      <c r="G24" s="4" t="s">
        <v>60</v>
      </c>
    </row>
    <row r="25" spans="1:7" x14ac:dyDescent="0.3">
      <c r="A25" t="s">
        <v>7</v>
      </c>
      <c r="B25" t="s">
        <v>35</v>
      </c>
      <c r="C25" t="s">
        <v>34</v>
      </c>
      <c r="D25" s="1">
        <v>45064</v>
      </c>
      <c r="E25" s="2">
        <v>56294.7</v>
      </c>
      <c r="F25" s="3">
        <v>43</v>
      </c>
      <c r="G25" s="4" t="s">
        <v>62</v>
      </c>
    </row>
    <row r="26" spans="1:7" x14ac:dyDescent="0.3">
      <c r="A26" t="s">
        <v>0</v>
      </c>
      <c r="B26" t="s">
        <v>33</v>
      </c>
      <c r="C26" t="s">
        <v>30</v>
      </c>
      <c r="D26" s="1">
        <v>44993</v>
      </c>
      <c r="E26" s="2">
        <v>281558.27</v>
      </c>
      <c r="F26" s="3">
        <v>266</v>
      </c>
      <c r="G26" s="4" t="s">
        <v>60</v>
      </c>
    </row>
    <row r="27" spans="1:7" x14ac:dyDescent="0.3">
      <c r="A27" t="s">
        <v>10</v>
      </c>
      <c r="B27" t="s">
        <v>36</v>
      </c>
      <c r="C27" t="s">
        <v>2</v>
      </c>
      <c r="D27" s="1">
        <v>45006</v>
      </c>
      <c r="E27" s="2">
        <v>463690.92</v>
      </c>
      <c r="F27" s="3">
        <v>469</v>
      </c>
      <c r="G27" s="4" t="s">
        <v>62</v>
      </c>
    </row>
    <row r="28" spans="1:7" x14ac:dyDescent="0.3">
      <c r="A28" t="s">
        <v>16</v>
      </c>
      <c r="B28" t="s">
        <v>29</v>
      </c>
      <c r="C28" t="s">
        <v>31</v>
      </c>
      <c r="D28" s="1">
        <v>45079</v>
      </c>
      <c r="E28" s="2">
        <v>406494.34</v>
      </c>
      <c r="F28" s="3">
        <v>259</v>
      </c>
      <c r="G28" s="4" t="s">
        <v>61</v>
      </c>
    </row>
    <row r="29" spans="1:7" x14ac:dyDescent="0.3">
      <c r="A29" t="s">
        <v>0</v>
      </c>
      <c r="B29" t="s">
        <v>29</v>
      </c>
      <c r="C29" t="s">
        <v>37</v>
      </c>
      <c r="D29" s="1">
        <v>45075</v>
      </c>
      <c r="E29" s="2">
        <v>392795.76</v>
      </c>
      <c r="F29" s="3">
        <v>346</v>
      </c>
      <c r="G29" s="4" t="s">
        <v>61</v>
      </c>
    </row>
    <row r="30" spans="1:7" x14ac:dyDescent="0.3">
      <c r="A30" t="s">
        <v>23</v>
      </c>
      <c r="B30" t="s">
        <v>38</v>
      </c>
      <c r="C30" t="s">
        <v>15</v>
      </c>
      <c r="D30" s="1">
        <v>45155</v>
      </c>
      <c r="E30" s="2">
        <v>741713.49</v>
      </c>
      <c r="F30" s="3">
        <v>421</v>
      </c>
      <c r="G30" s="4" t="s">
        <v>60</v>
      </c>
    </row>
    <row r="31" spans="1:7" x14ac:dyDescent="0.3">
      <c r="A31" t="s">
        <v>5</v>
      </c>
      <c r="B31" t="s">
        <v>3</v>
      </c>
      <c r="C31" t="s">
        <v>39</v>
      </c>
      <c r="D31" s="1">
        <v>45077</v>
      </c>
      <c r="E31" s="2">
        <v>76861.399999999994</v>
      </c>
      <c r="F31" s="3">
        <v>108</v>
      </c>
      <c r="G31" s="4" t="s">
        <v>60</v>
      </c>
    </row>
    <row r="32" spans="1:7" x14ac:dyDescent="0.3">
      <c r="A32" t="s">
        <v>16</v>
      </c>
      <c r="B32" t="s">
        <v>35</v>
      </c>
      <c r="C32" t="s">
        <v>15</v>
      </c>
      <c r="D32" s="1">
        <v>45112</v>
      </c>
      <c r="E32" s="2">
        <v>81271.259999999995</v>
      </c>
      <c r="F32" s="3">
        <v>59</v>
      </c>
      <c r="G32" s="4" t="s">
        <v>62</v>
      </c>
    </row>
    <row r="33" spans="1:7" x14ac:dyDescent="0.3">
      <c r="A33" t="s">
        <v>7</v>
      </c>
      <c r="B33" t="s">
        <v>29</v>
      </c>
      <c r="C33" t="s">
        <v>39</v>
      </c>
      <c r="D33" s="1">
        <v>45021</v>
      </c>
      <c r="E33" s="2">
        <v>641308.07999999996</v>
      </c>
      <c r="F33" s="3">
        <v>564</v>
      </c>
      <c r="G33" s="4" t="s">
        <v>61</v>
      </c>
    </row>
    <row r="34" spans="1:7" x14ac:dyDescent="0.3">
      <c r="A34" t="s">
        <v>10</v>
      </c>
      <c r="B34" t="s">
        <v>3</v>
      </c>
      <c r="C34" t="s">
        <v>37</v>
      </c>
      <c r="D34" s="1">
        <v>44971</v>
      </c>
      <c r="E34" s="2">
        <v>260837.5</v>
      </c>
      <c r="F34" s="3">
        <v>380</v>
      </c>
      <c r="G34" s="4" t="s">
        <v>60</v>
      </c>
    </row>
    <row r="35" spans="1:7" x14ac:dyDescent="0.3">
      <c r="A35" t="s">
        <v>5</v>
      </c>
      <c r="B35" t="s">
        <v>36</v>
      </c>
      <c r="C35" t="s">
        <v>12</v>
      </c>
      <c r="D35" s="1">
        <v>45062</v>
      </c>
      <c r="E35" s="2">
        <v>46909.94</v>
      </c>
      <c r="F35" s="3">
        <v>45</v>
      </c>
      <c r="G35" s="4" t="s">
        <v>62</v>
      </c>
    </row>
    <row r="36" spans="1:7" x14ac:dyDescent="0.3">
      <c r="A36" t="s">
        <v>5</v>
      </c>
      <c r="B36" t="s">
        <v>17</v>
      </c>
      <c r="C36" t="s">
        <v>15</v>
      </c>
      <c r="D36" s="1">
        <v>45051</v>
      </c>
      <c r="E36" s="2">
        <v>134887.20000000001</v>
      </c>
      <c r="F36" s="3">
        <v>82</v>
      </c>
      <c r="G36" s="4" t="s">
        <v>62</v>
      </c>
    </row>
    <row r="37" spans="1:7" x14ac:dyDescent="0.3">
      <c r="A37" t="s">
        <v>5</v>
      </c>
      <c r="B37" t="s">
        <v>32</v>
      </c>
      <c r="C37" t="s">
        <v>40</v>
      </c>
      <c r="D37" s="1">
        <v>45054</v>
      </c>
      <c r="E37" s="2">
        <v>362677.7</v>
      </c>
      <c r="F37" s="3">
        <v>352</v>
      </c>
      <c r="G37" s="4" t="s">
        <v>62</v>
      </c>
    </row>
    <row r="38" spans="1:7" x14ac:dyDescent="0.3">
      <c r="A38" t="s">
        <v>16</v>
      </c>
      <c r="B38" t="s">
        <v>41</v>
      </c>
      <c r="C38" t="s">
        <v>18</v>
      </c>
      <c r="D38" s="1">
        <v>44960</v>
      </c>
      <c r="E38" s="2">
        <v>173139.12</v>
      </c>
      <c r="F38" s="3">
        <v>203</v>
      </c>
      <c r="G38" s="4" t="s">
        <v>60</v>
      </c>
    </row>
    <row r="39" spans="1:7" x14ac:dyDescent="0.3">
      <c r="A39" t="s">
        <v>23</v>
      </c>
      <c r="B39" t="s">
        <v>1</v>
      </c>
      <c r="C39" t="s">
        <v>42</v>
      </c>
      <c r="D39" s="1">
        <v>45082</v>
      </c>
      <c r="E39" s="2">
        <v>240875.46</v>
      </c>
      <c r="F39" s="3">
        <v>152</v>
      </c>
      <c r="G39" s="4" t="s">
        <v>60</v>
      </c>
    </row>
    <row r="40" spans="1:7" x14ac:dyDescent="0.3">
      <c r="A40" t="s">
        <v>23</v>
      </c>
      <c r="B40" t="s">
        <v>17</v>
      </c>
      <c r="C40" t="s">
        <v>15</v>
      </c>
      <c r="D40" s="1">
        <v>45054</v>
      </c>
      <c r="E40" s="2">
        <v>633412.07999999996</v>
      </c>
      <c r="F40" s="3">
        <v>399</v>
      </c>
      <c r="G40" s="4" t="s">
        <v>62</v>
      </c>
    </row>
    <row r="41" spans="1:7" x14ac:dyDescent="0.3">
      <c r="A41" t="s">
        <v>16</v>
      </c>
      <c r="B41" t="s">
        <v>11</v>
      </c>
      <c r="C41" t="s">
        <v>30</v>
      </c>
      <c r="D41" s="1">
        <v>44973</v>
      </c>
      <c r="E41" s="2">
        <v>442212.26</v>
      </c>
      <c r="F41" s="3">
        <v>272</v>
      </c>
      <c r="G41" s="4" t="s">
        <v>61</v>
      </c>
    </row>
    <row r="42" spans="1:7" x14ac:dyDescent="0.3">
      <c r="A42" t="s">
        <v>5</v>
      </c>
      <c r="B42" t="s">
        <v>43</v>
      </c>
      <c r="C42" t="s">
        <v>20</v>
      </c>
      <c r="D42" s="1">
        <v>45098</v>
      </c>
      <c r="E42" s="2">
        <v>502439.7</v>
      </c>
      <c r="F42" s="3">
        <v>306</v>
      </c>
      <c r="G42" s="4" t="s">
        <v>60</v>
      </c>
    </row>
    <row r="43" spans="1:7" x14ac:dyDescent="0.3">
      <c r="A43" t="s">
        <v>7</v>
      </c>
      <c r="B43" t="s">
        <v>19</v>
      </c>
      <c r="C43" t="s">
        <v>44</v>
      </c>
      <c r="D43" s="1">
        <v>44991</v>
      </c>
      <c r="E43" s="2">
        <v>1225590.6599999999</v>
      </c>
      <c r="F43" s="3">
        <v>1027</v>
      </c>
      <c r="G43" s="4" t="s">
        <v>60</v>
      </c>
    </row>
    <row r="44" spans="1:7" x14ac:dyDescent="0.3">
      <c r="A44" t="s">
        <v>0</v>
      </c>
      <c r="B44" t="s">
        <v>36</v>
      </c>
      <c r="C44" t="s">
        <v>42</v>
      </c>
      <c r="D44" s="1">
        <v>45089</v>
      </c>
      <c r="E44" s="2">
        <v>566464.5</v>
      </c>
      <c r="F44" s="3">
        <v>613</v>
      </c>
      <c r="G44" s="4" t="s">
        <v>62</v>
      </c>
    </row>
    <row r="45" spans="1:7" x14ac:dyDescent="0.3">
      <c r="A45" t="s">
        <v>16</v>
      </c>
      <c r="B45" t="s">
        <v>36</v>
      </c>
      <c r="C45" t="s">
        <v>45</v>
      </c>
      <c r="D45" s="1">
        <v>45120</v>
      </c>
      <c r="E45" s="2">
        <v>695252.67</v>
      </c>
      <c r="F45" s="3">
        <v>682</v>
      </c>
      <c r="G45" s="4" t="s">
        <v>62</v>
      </c>
    </row>
    <row r="46" spans="1:7" x14ac:dyDescent="0.3">
      <c r="A46" t="s">
        <v>16</v>
      </c>
      <c r="B46" t="s">
        <v>1</v>
      </c>
      <c r="C46" t="s">
        <v>46</v>
      </c>
      <c r="D46" s="1">
        <v>45040</v>
      </c>
      <c r="E46" s="2">
        <v>808060.12</v>
      </c>
      <c r="F46" s="3">
        <v>501</v>
      </c>
      <c r="G46" s="4" t="s">
        <v>60</v>
      </c>
    </row>
    <row r="47" spans="1:7" x14ac:dyDescent="0.3">
      <c r="A47" t="s">
        <v>7</v>
      </c>
      <c r="B47" t="s">
        <v>47</v>
      </c>
      <c r="C47" t="s">
        <v>2</v>
      </c>
      <c r="D47" s="1">
        <v>45082</v>
      </c>
      <c r="E47" s="2">
        <v>213488.1</v>
      </c>
      <c r="F47" s="3">
        <v>110</v>
      </c>
      <c r="G47" s="4" t="s">
        <v>61</v>
      </c>
    </row>
    <row r="48" spans="1:7" x14ac:dyDescent="0.3">
      <c r="A48" t="s">
        <v>10</v>
      </c>
      <c r="B48" t="s">
        <v>43</v>
      </c>
      <c r="C48" t="s">
        <v>46</v>
      </c>
      <c r="D48" s="1">
        <v>45131</v>
      </c>
      <c r="E48" s="2">
        <v>895039.6</v>
      </c>
      <c r="F48" s="3">
        <v>531</v>
      </c>
      <c r="G48" s="4" t="s">
        <v>60</v>
      </c>
    </row>
    <row r="49" spans="1:7" x14ac:dyDescent="0.3">
      <c r="A49" t="s">
        <v>5</v>
      </c>
      <c r="B49" t="s">
        <v>48</v>
      </c>
      <c r="C49" t="s">
        <v>14</v>
      </c>
      <c r="D49" s="1">
        <v>45161</v>
      </c>
      <c r="E49" s="2">
        <v>229694.07999999999</v>
      </c>
      <c r="F49" s="3">
        <v>472</v>
      </c>
      <c r="G49" s="4" t="s">
        <v>61</v>
      </c>
    </row>
    <row r="50" spans="1:7" x14ac:dyDescent="0.3">
      <c r="A50" t="s">
        <v>16</v>
      </c>
      <c r="B50" t="s">
        <v>33</v>
      </c>
      <c r="C50" t="s">
        <v>12</v>
      </c>
      <c r="D50" s="1">
        <v>45096</v>
      </c>
      <c r="E50" s="2">
        <v>57072.75</v>
      </c>
      <c r="F50" s="3">
        <v>44</v>
      </c>
      <c r="G50" s="4" t="s">
        <v>60</v>
      </c>
    </row>
    <row r="51" spans="1:7" x14ac:dyDescent="0.3">
      <c r="A51" t="s">
        <v>16</v>
      </c>
      <c r="B51" t="s">
        <v>22</v>
      </c>
      <c r="C51" t="s">
        <v>44</v>
      </c>
      <c r="D51" s="1">
        <v>45075</v>
      </c>
      <c r="E51" s="2">
        <v>479896.83</v>
      </c>
      <c r="F51" s="3">
        <v>471</v>
      </c>
      <c r="G51" s="4" t="s">
        <v>61</v>
      </c>
    </row>
    <row r="52" spans="1:7" x14ac:dyDescent="0.3">
      <c r="A52" t="s">
        <v>10</v>
      </c>
      <c r="B52" t="s">
        <v>36</v>
      </c>
      <c r="C52" t="s">
        <v>18</v>
      </c>
      <c r="D52" s="1">
        <v>45028</v>
      </c>
      <c r="E52" s="2">
        <v>173552.4</v>
      </c>
      <c r="F52" s="3">
        <v>178</v>
      </c>
      <c r="G52" s="4" t="s">
        <v>62</v>
      </c>
    </row>
    <row r="53" spans="1:7" x14ac:dyDescent="0.3">
      <c r="A53" t="s">
        <v>16</v>
      </c>
      <c r="B53" t="s">
        <v>24</v>
      </c>
      <c r="C53" t="s">
        <v>49</v>
      </c>
      <c r="D53" s="1">
        <v>45014</v>
      </c>
      <c r="E53" s="2">
        <v>11124.4</v>
      </c>
      <c r="F53" s="3">
        <v>11</v>
      </c>
      <c r="G53" s="4" t="s">
        <v>61</v>
      </c>
    </row>
    <row r="54" spans="1:7" x14ac:dyDescent="0.3">
      <c r="A54" t="s">
        <v>16</v>
      </c>
      <c r="B54" t="s">
        <v>13</v>
      </c>
      <c r="C54" t="s">
        <v>37</v>
      </c>
      <c r="D54" s="1">
        <v>45092</v>
      </c>
      <c r="E54" s="2">
        <v>37297.89</v>
      </c>
      <c r="F54" s="3">
        <v>32</v>
      </c>
      <c r="G54" s="4" t="s">
        <v>60</v>
      </c>
    </row>
    <row r="55" spans="1:7" x14ac:dyDescent="0.3">
      <c r="A55" t="s">
        <v>0</v>
      </c>
      <c r="B55" t="s">
        <v>48</v>
      </c>
      <c r="C55" t="s">
        <v>18</v>
      </c>
      <c r="D55" s="1">
        <v>45132</v>
      </c>
      <c r="E55" s="2">
        <v>86059.68</v>
      </c>
      <c r="F55" s="3">
        <v>118</v>
      </c>
      <c r="G55" s="4" t="s">
        <v>61</v>
      </c>
    </row>
    <row r="56" spans="1:7" x14ac:dyDescent="0.3">
      <c r="A56" t="s">
        <v>7</v>
      </c>
      <c r="B56" t="s">
        <v>26</v>
      </c>
      <c r="C56" t="s">
        <v>42</v>
      </c>
      <c r="D56" s="1">
        <v>44958</v>
      </c>
      <c r="E56" s="2">
        <v>458080.07</v>
      </c>
      <c r="F56" s="3">
        <v>227</v>
      </c>
      <c r="G56" s="4" t="s">
        <v>61</v>
      </c>
    </row>
    <row r="57" spans="1:7" x14ac:dyDescent="0.3">
      <c r="A57" t="s">
        <v>5</v>
      </c>
      <c r="B57" t="s">
        <v>17</v>
      </c>
      <c r="C57" t="s">
        <v>46</v>
      </c>
      <c r="D57" s="1">
        <v>45007</v>
      </c>
      <c r="E57" s="2">
        <v>180828.34</v>
      </c>
      <c r="F57" s="3">
        <v>98</v>
      </c>
      <c r="G57" s="4" t="s">
        <v>62</v>
      </c>
    </row>
    <row r="58" spans="1:7" x14ac:dyDescent="0.3">
      <c r="A58" t="s">
        <v>23</v>
      </c>
      <c r="B58" t="s">
        <v>22</v>
      </c>
      <c r="C58" t="s">
        <v>34</v>
      </c>
      <c r="D58" s="1">
        <v>44950</v>
      </c>
      <c r="E58" s="2">
        <v>79235.66</v>
      </c>
      <c r="F58" s="3">
        <v>73</v>
      </c>
      <c r="G58" s="4" t="s">
        <v>61</v>
      </c>
    </row>
    <row r="59" spans="1:7" x14ac:dyDescent="0.3">
      <c r="A59" t="s">
        <v>10</v>
      </c>
      <c r="B59" t="s">
        <v>50</v>
      </c>
      <c r="C59" t="s">
        <v>31</v>
      </c>
      <c r="D59" s="1">
        <v>45007</v>
      </c>
      <c r="E59" s="2">
        <v>492311.4</v>
      </c>
      <c r="F59" s="3">
        <v>370</v>
      </c>
      <c r="G59" s="4" t="s">
        <v>60</v>
      </c>
    </row>
    <row r="60" spans="1:7" x14ac:dyDescent="0.3">
      <c r="A60" t="s">
        <v>7</v>
      </c>
      <c r="B60" t="s">
        <v>8</v>
      </c>
      <c r="C60" t="s">
        <v>45</v>
      </c>
      <c r="D60" s="1">
        <v>45079</v>
      </c>
      <c r="E60" s="2">
        <v>172204.2</v>
      </c>
      <c r="F60" s="3">
        <v>158</v>
      </c>
      <c r="G60" s="4" t="s">
        <v>60</v>
      </c>
    </row>
    <row r="61" spans="1:7" x14ac:dyDescent="0.3">
      <c r="A61" t="s">
        <v>0</v>
      </c>
      <c r="B61" t="s">
        <v>33</v>
      </c>
      <c r="C61" t="s">
        <v>31</v>
      </c>
      <c r="D61" s="1">
        <v>45030</v>
      </c>
      <c r="E61" s="2">
        <v>488272.4</v>
      </c>
      <c r="F61" s="3">
        <v>394</v>
      </c>
      <c r="G61" s="4" t="s">
        <v>60</v>
      </c>
    </row>
    <row r="62" spans="1:7" x14ac:dyDescent="0.3">
      <c r="A62" t="s">
        <v>5</v>
      </c>
      <c r="B62" t="s">
        <v>6</v>
      </c>
      <c r="C62" t="s">
        <v>34</v>
      </c>
      <c r="D62" s="1">
        <v>44945</v>
      </c>
      <c r="E62" s="2">
        <v>587250.72</v>
      </c>
      <c r="F62" s="3">
        <v>714</v>
      </c>
      <c r="G62" s="4" t="s">
        <v>60</v>
      </c>
    </row>
    <row r="63" spans="1:7" x14ac:dyDescent="0.3">
      <c r="A63" t="s">
        <v>23</v>
      </c>
      <c r="B63" t="s">
        <v>3</v>
      </c>
      <c r="C63" t="s">
        <v>44</v>
      </c>
      <c r="D63" s="1">
        <v>45023</v>
      </c>
      <c r="E63" s="2">
        <v>324769.06</v>
      </c>
      <c r="F63" s="3">
        <v>658</v>
      </c>
      <c r="G63" s="4" t="s">
        <v>60</v>
      </c>
    </row>
    <row r="64" spans="1:7" x14ac:dyDescent="0.3">
      <c r="A64" t="s">
        <v>0</v>
      </c>
      <c r="B64" t="s">
        <v>1</v>
      </c>
      <c r="C64" t="s">
        <v>9</v>
      </c>
      <c r="D64" s="1">
        <v>44991</v>
      </c>
      <c r="E64" s="2">
        <v>845031.46</v>
      </c>
      <c r="F64" s="3">
        <v>505</v>
      </c>
      <c r="G64" s="4" t="s">
        <v>60</v>
      </c>
    </row>
    <row r="65" spans="1:7" x14ac:dyDescent="0.3">
      <c r="A65" t="s">
        <v>7</v>
      </c>
      <c r="B65" t="s">
        <v>38</v>
      </c>
      <c r="C65" t="s">
        <v>30</v>
      </c>
      <c r="D65" s="1">
        <v>44978</v>
      </c>
      <c r="E65" s="2">
        <v>814502.64</v>
      </c>
      <c r="F65" s="3">
        <v>440</v>
      </c>
      <c r="G65" s="4" t="s">
        <v>60</v>
      </c>
    </row>
    <row r="66" spans="1:7" x14ac:dyDescent="0.3">
      <c r="A66" t="s">
        <v>7</v>
      </c>
      <c r="B66" t="s">
        <v>32</v>
      </c>
      <c r="C66" t="s">
        <v>51</v>
      </c>
      <c r="D66" s="1">
        <v>45121</v>
      </c>
      <c r="E66" s="2">
        <v>872958.03</v>
      </c>
      <c r="F66" s="3">
        <v>1093</v>
      </c>
      <c r="G66" s="4" t="s">
        <v>62</v>
      </c>
    </row>
    <row r="67" spans="1:7" x14ac:dyDescent="0.3">
      <c r="A67" t="s">
        <v>10</v>
      </c>
      <c r="B67" t="s">
        <v>11</v>
      </c>
      <c r="C67" t="s">
        <v>42</v>
      </c>
      <c r="D67" s="1">
        <v>44938</v>
      </c>
      <c r="E67" s="2">
        <v>83464.5</v>
      </c>
      <c r="F67" s="3">
        <v>56</v>
      </c>
      <c r="G67" s="4" t="s">
        <v>61</v>
      </c>
    </row>
    <row r="68" spans="1:7" x14ac:dyDescent="0.3">
      <c r="A68" t="s">
        <v>5</v>
      </c>
      <c r="B68" t="s">
        <v>29</v>
      </c>
      <c r="C68" t="s">
        <v>4</v>
      </c>
      <c r="D68" s="1">
        <v>45147</v>
      </c>
      <c r="E68" s="2">
        <v>345421.44</v>
      </c>
      <c r="F68" s="3">
        <v>273</v>
      </c>
      <c r="G68" s="4" t="s">
        <v>61</v>
      </c>
    </row>
    <row r="69" spans="1:7" x14ac:dyDescent="0.3">
      <c r="A69" t="s">
        <v>0</v>
      </c>
      <c r="B69" t="s">
        <v>11</v>
      </c>
      <c r="C69" t="s">
        <v>52</v>
      </c>
      <c r="D69" s="1">
        <v>45093</v>
      </c>
      <c r="E69" s="2">
        <v>255151.26</v>
      </c>
      <c r="F69" s="3">
        <v>178</v>
      </c>
      <c r="G69" s="4" t="s">
        <v>61</v>
      </c>
    </row>
    <row r="70" spans="1:7" x14ac:dyDescent="0.3">
      <c r="A70" t="s">
        <v>5</v>
      </c>
      <c r="B70" t="s">
        <v>24</v>
      </c>
      <c r="C70" t="s">
        <v>18</v>
      </c>
      <c r="D70" s="1">
        <v>45149</v>
      </c>
      <c r="E70" s="2">
        <v>457220.96</v>
      </c>
      <c r="F70" s="3">
        <v>632</v>
      </c>
      <c r="G70" s="4" t="s">
        <v>61</v>
      </c>
    </row>
    <row r="71" spans="1:7" x14ac:dyDescent="0.3">
      <c r="A71" t="s">
        <v>7</v>
      </c>
      <c r="B71" t="s">
        <v>22</v>
      </c>
      <c r="C71" t="s">
        <v>37</v>
      </c>
      <c r="D71" s="1">
        <v>45023</v>
      </c>
      <c r="E71" s="2">
        <v>231850.92</v>
      </c>
      <c r="F71" s="3">
        <v>279</v>
      </c>
      <c r="G71" s="4" t="s">
        <v>61</v>
      </c>
    </row>
    <row r="72" spans="1:7" x14ac:dyDescent="0.3">
      <c r="A72" t="s">
        <v>10</v>
      </c>
      <c r="B72" t="s">
        <v>19</v>
      </c>
      <c r="C72" t="s">
        <v>27</v>
      </c>
      <c r="D72" s="1">
        <v>44971</v>
      </c>
      <c r="E72" s="2">
        <v>18718.560000000001</v>
      </c>
      <c r="F72" s="3">
        <v>21</v>
      </c>
      <c r="G72" s="4" t="s">
        <v>60</v>
      </c>
    </row>
    <row r="73" spans="1:7" x14ac:dyDescent="0.3">
      <c r="A73" t="s">
        <v>7</v>
      </c>
      <c r="B73" t="s">
        <v>35</v>
      </c>
      <c r="C73" t="s">
        <v>9</v>
      </c>
      <c r="D73" s="1">
        <v>45079</v>
      </c>
      <c r="E73" s="2">
        <v>695786</v>
      </c>
      <c r="F73" s="3">
        <v>455</v>
      </c>
      <c r="G73" s="4" t="s">
        <v>62</v>
      </c>
    </row>
    <row r="74" spans="1:7" x14ac:dyDescent="0.3">
      <c r="A74" t="s">
        <v>7</v>
      </c>
      <c r="B74" t="s">
        <v>1</v>
      </c>
      <c r="C74" t="s">
        <v>49</v>
      </c>
      <c r="D74" s="1">
        <v>45042</v>
      </c>
      <c r="E74" s="2">
        <v>520496.34</v>
      </c>
      <c r="F74" s="3">
        <v>323</v>
      </c>
      <c r="G74" s="4" t="s">
        <v>60</v>
      </c>
    </row>
    <row r="75" spans="1:7" x14ac:dyDescent="0.3">
      <c r="A75" t="s">
        <v>7</v>
      </c>
      <c r="B75" t="s">
        <v>32</v>
      </c>
      <c r="C75" t="s">
        <v>31</v>
      </c>
      <c r="D75" s="1">
        <v>45125</v>
      </c>
      <c r="E75" s="2">
        <v>1535.94</v>
      </c>
      <c r="F75" s="3">
        <v>2</v>
      </c>
      <c r="G75" s="4" t="s">
        <v>62</v>
      </c>
    </row>
    <row r="76" spans="1:7" x14ac:dyDescent="0.3">
      <c r="A76" t="s">
        <v>5</v>
      </c>
      <c r="B76" t="s">
        <v>48</v>
      </c>
      <c r="C76" t="s">
        <v>42</v>
      </c>
      <c r="D76" s="1">
        <v>44958</v>
      </c>
      <c r="E76" s="2">
        <v>66601.710000000006</v>
      </c>
      <c r="F76" s="3">
        <v>131</v>
      </c>
      <c r="G76" s="4" t="s">
        <v>61</v>
      </c>
    </row>
    <row r="77" spans="1:7" x14ac:dyDescent="0.3">
      <c r="A77" t="s">
        <v>0</v>
      </c>
      <c r="B77" t="s">
        <v>29</v>
      </c>
      <c r="C77" t="s">
        <v>20</v>
      </c>
      <c r="D77" s="1">
        <v>44944</v>
      </c>
      <c r="E77" s="2">
        <v>917110.11</v>
      </c>
      <c r="F77" s="3">
        <v>739</v>
      </c>
      <c r="G77" s="4" t="s">
        <v>61</v>
      </c>
    </row>
    <row r="78" spans="1:7" x14ac:dyDescent="0.3">
      <c r="A78" t="s">
        <v>7</v>
      </c>
      <c r="B78" t="s">
        <v>19</v>
      </c>
      <c r="C78" t="s">
        <v>34</v>
      </c>
      <c r="D78" s="1">
        <v>45147</v>
      </c>
      <c r="E78" s="2">
        <v>159499.20000000001</v>
      </c>
      <c r="F78" s="3">
        <v>132</v>
      </c>
      <c r="G78" s="4" t="s">
        <v>60</v>
      </c>
    </row>
    <row r="79" spans="1:7" x14ac:dyDescent="0.3">
      <c r="A79" t="s">
        <v>23</v>
      </c>
      <c r="B79" t="s">
        <v>8</v>
      </c>
      <c r="C79" t="s">
        <v>44</v>
      </c>
      <c r="D79" s="1">
        <v>44960</v>
      </c>
      <c r="E79" s="2">
        <v>280062.3</v>
      </c>
      <c r="F79" s="3">
        <v>290</v>
      </c>
      <c r="G79" s="4" t="s">
        <v>60</v>
      </c>
    </row>
    <row r="80" spans="1:7" x14ac:dyDescent="0.3">
      <c r="A80" t="s">
        <v>0</v>
      </c>
      <c r="B80" t="s">
        <v>3</v>
      </c>
      <c r="C80" t="s">
        <v>46</v>
      </c>
      <c r="D80" s="1">
        <v>45044</v>
      </c>
      <c r="E80" s="2">
        <v>489257.79</v>
      </c>
      <c r="F80" s="3">
        <v>679</v>
      </c>
      <c r="G80" s="4" t="s">
        <v>60</v>
      </c>
    </row>
    <row r="81" spans="1:7" x14ac:dyDescent="0.3">
      <c r="A81" t="s">
        <v>10</v>
      </c>
      <c r="B81" t="s">
        <v>33</v>
      </c>
      <c r="C81" t="s">
        <v>39</v>
      </c>
      <c r="D81" s="1">
        <v>45170</v>
      </c>
      <c r="E81" s="2">
        <v>219944.34</v>
      </c>
      <c r="F81" s="3">
        <v>171</v>
      </c>
      <c r="G81" s="4" t="s">
        <v>60</v>
      </c>
    </row>
    <row r="82" spans="1:7" x14ac:dyDescent="0.3">
      <c r="A82" t="s">
        <v>0</v>
      </c>
      <c r="B82" t="s">
        <v>6</v>
      </c>
      <c r="C82" t="s">
        <v>51</v>
      </c>
      <c r="D82" s="1">
        <v>45086</v>
      </c>
      <c r="E82" s="2">
        <v>320552.40000000002</v>
      </c>
      <c r="F82" s="3">
        <v>395</v>
      </c>
      <c r="G82" s="4" t="s">
        <v>60</v>
      </c>
    </row>
    <row r="83" spans="1:7" x14ac:dyDescent="0.3">
      <c r="A83" t="s">
        <v>23</v>
      </c>
      <c r="B83" t="s">
        <v>17</v>
      </c>
      <c r="C83" t="s">
        <v>9</v>
      </c>
      <c r="D83" s="1">
        <v>45147</v>
      </c>
      <c r="E83" s="2">
        <v>113173.83</v>
      </c>
      <c r="F83" s="3">
        <v>65</v>
      </c>
      <c r="G83" s="4" t="s">
        <v>62</v>
      </c>
    </row>
    <row r="84" spans="1:7" x14ac:dyDescent="0.3">
      <c r="A84" t="s">
        <v>7</v>
      </c>
      <c r="B84" t="s">
        <v>3</v>
      </c>
      <c r="C84" t="s">
        <v>12</v>
      </c>
      <c r="D84" s="1">
        <v>44999</v>
      </c>
      <c r="E84" s="2">
        <v>430053.96</v>
      </c>
      <c r="F84" s="3">
        <v>720</v>
      </c>
      <c r="G84" s="4" t="s">
        <v>60</v>
      </c>
    </row>
    <row r="85" spans="1:7" x14ac:dyDescent="0.3">
      <c r="A85" t="s">
        <v>10</v>
      </c>
      <c r="B85" t="s">
        <v>17</v>
      </c>
      <c r="C85" t="s">
        <v>18</v>
      </c>
      <c r="D85" s="1">
        <v>45167</v>
      </c>
      <c r="E85" s="2">
        <v>35717.85</v>
      </c>
      <c r="F85" s="3">
        <v>23</v>
      </c>
      <c r="G85" s="4" t="s">
        <v>62</v>
      </c>
    </row>
    <row r="86" spans="1:7" x14ac:dyDescent="0.3">
      <c r="A86" t="s">
        <v>23</v>
      </c>
      <c r="B86" t="s">
        <v>13</v>
      </c>
      <c r="C86" t="s">
        <v>30</v>
      </c>
      <c r="D86" s="1">
        <v>45016</v>
      </c>
      <c r="E86" s="2">
        <v>703627.05</v>
      </c>
      <c r="F86" s="3">
        <v>629</v>
      </c>
      <c r="G86" s="4" t="s">
        <v>60</v>
      </c>
    </row>
    <row r="87" spans="1:7" x14ac:dyDescent="0.3">
      <c r="A87" t="s">
        <v>5</v>
      </c>
      <c r="B87" t="s">
        <v>11</v>
      </c>
      <c r="C87" t="s">
        <v>18</v>
      </c>
      <c r="D87" s="1">
        <v>45140</v>
      </c>
      <c r="E87" s="2">
        <v>177709.42</v>
      </c>
      <c r="F87" s="3">
        <v>134</v>
      </c>
      <c r="G87" s="4" t="s">
        <v>61</v>
      </c>
    </row>
    <row r="88" spans="1:7" x14ac:dyDescent="0.3">
      <c r="A88" t="s">
        <v>16</v>
      </c>
      <c r="B88" t="s">
        <v>6</v>
      </c>
      <c r="C88" t="s">
        <v>2</v>
      </c>
      <c r="D88" s="1">
        <v>44984</v>
      </c>
      <c r="E88" s="2">
        <v>523952.1</v>
      </c>
      <c r="F88" s="3">
        <v>694</v>
      </c>
      <c r="G88" s="4" t="s">
        <v>60</v>
      </c>
    </row>
    <row r="89" spans="1:7" x14ac:dyDescent="0.3">
      <c r="A89" t="s">
        <v>10</v>
      </c>
      <c r="B89" t="s">
        <v>22</v>
      </c>
      <c r="C89" t="s">
        <v>27</v>
      </c>
      <c r="D89" s="1">
        <v>45055</v>
      </c>
      <c r="E89" s="2">
        <v>65991.240000000005</v>
      </c>
      <c r="F89" s="3">
        <v>83</v>
      </c>
      <c r="G89" s="4" t="s">
        <v>61</v>
      </c>
    </row>
    <row r="90" spans="1:7" x14ac:dyDescent="0.3">
      <c r="A90" t="s">
        <v>10</v>
      </c>
      <c r="B90" t="s">
        <v>11</v>
      </c>
      <c r="C90" t="s">
        <v>28</v>
      </c>
      <c r="D90" s="1">
        <v>45000</v>
      </c>
      <c r="E90" s="2">
        <v>793419.83</v>
      </c>
      <c r="F90" s="3">
        <v>520</v>
      </c>
      <c r="G90" s="4" t="s">
        <v>61</v>
      </c>
    </row>
    <row r="91" spans="1:7" x14ac:dyDescent="0.3">
      <c r="A91" t="s">
        <v>16</v>
      </c>
      <c r="B91" t="s">
        <v>8</v>
      </c>
      <c r="C91" t="s">
        <v>28</v>
      </c>
      <c r="D91" s="1">
        <v>45083</v>
      </c>
      <c r="E91" s="2">
        <v>856573.9</v>
      </c>
      <c r="F91" s="3">
        <v>739</v>
      </c>
      <c r="G91" s="4" t="s">
        <v>60</v>
      </c>
    </row>
    <row r="92" spans="1:7" x14ac:dyDescent="0.3">
      <c r="A92" t="s">
        <v>23</v>
      </c>
      <c r="B92" t="s">
        <v>11</v>
      </c>
      <c r="C92" t="s">
        <v>31</v>
      </c>
      <c r="D92" s="1">
        <v>44981</v>
      </c>
      <c r="E92" s="2">
        <v>401489.13</v>
      </c>
      <c r="F92" s="3">
        <v>241</v>
      </c>
      <c r="G92" s="4" t="s">
        <v>61</v>
      </c>
    </row>
    <row r="93" spans="1:7" x14ac:dyDescent="0.3">
      <c r="A93" t="s">
        <v>5</v>
      </c>
      <c r="B93" t="s">
        <v>29</v>
      </c>
      <c r="C93" t="s">
        <v>2</v>
      </c>
      <c r="D93" s="1">
        <v>44991</v>
      </c>
      <c r="E93" s="2">
        <v>843666.11</v>
      </c>
      <c r="F93" s="3">
        <v>541</v>
      </c>
      <c r="G93" s="4" t="s">
        <v>61</v>
      </c>
    </row>
    <row r="94" spans="1:7" x14ac:dyDescent="0.3">
      <c r="A94" t="s">
        <v>10</v>
      </c>
      <c r="B94" t="s">
        <v>26</v>
      </c>
      <c r="C94" t="s">
        <v>49</v>
      </c>
      <c r="D94" s="1">
        <v>45069</v>
      </c>
      <c r="E94" s="2">
        <v>333490.5</v>
      </c>
      <c r="F94" s="3">
        <v>189</v>
      </c>
      <c r="G94" s="4" t="s">
        <v>61</v>
      </c>
    </row>
    <row r="95" spans="1:7" x14ac:dyDescent="0.3">
      <c r="A95" t="s">
        <v>5</v>
      </c>
      <c r="B95" t="s">
        <v>6</v>
      </c>
      <c r="C95" t="s">
        <v>30</v>
      </c>
      <c r="D95" s="1">
        <v>45062</v>
      </c>
      <c r="E95" s="2">
        <v>961.24</v>
      </c>
      <c r="F95" s="3">
        <v>2</v>
      </c>
      <c r="G95" s="4" t="s">
        <v>60</v>
      </c>
    </row>
    <row r="96" spans="1:7" x14ac:dyDescent="0.3">
      <c r="A96" t="s">
        <v>10</v>
      </c>
      <c r="B96" t="s">
        <v>29</v>
      </c>
      <c r="C96" t="s">
        <v>14</v>
      </c>
      <c r="D96" s="1">
        <v>44949</v>
      </c>
      <c r="E96" s="2">
        <v>447412.14</v>
      </c>
      <c r="F96" s="3">
        <v>377</v>
      </c>
      <c r="G96" s="4" t="s">
        <v>61</v>
      </c>
    </row>
    <row r="97" spans="1:7" x14ac:dyDescent="0.3">
      <c r="A97" t="s">
        <v>10</v>
      </c>
      <c r="B97" t="s">
        <v>19</v>
      </c>
      <c r="C97" t="s">
        <v>37</v>
      </c>
      <c r="D97" s="1">
        <v>44977</v>
      </c>
      <c r="E97" s="2">
        <v>284238.99</v>
      </c>
      <c r="F97" s="3">
        <v>233</v>
      </c>
      <c r="G97" s="4" t="s">
        <v>60</v>
      </c>
    </row>
    <row r="98" spans="1:7" x14ac:dyDescent="0.3">
      <c r="A98" t="s">
        <v>16</v>
      </c>
      <c r="B98" t="s">
        <v>24</v>
      </c>
      <c r="C98" t="s">
        <v>4</v>
      </c>
      <c r="D98" s="1">
        <v>44953</v>
      </c>
      <c r="E98" s="2">
        <v>306077.45</v>
      </c>
      <c r="F98" s="3">
        <v>440</v>
      </c>
      <c r="G98" s="4" t="s">
        <v>61</v>
      </c>
    </row>
    <row r="99" spans="1:7" x14ac:dyDescent="0.3">
      <c r="A99" t="s">
        <v>23</v>
      </c>
      <c r="B99" t="s">
        <v>48</v>
      </c>
      <c r="C99" t="s">
        <v>18</v>
      </c>
      <c r="D99" s="1">
        <v>44944</v>
      </c>
      <c r="E99" s="2">
        <v>32766.3</v>
      </c>
      <c r="F99" s="3">
        <v>41</v>
      </c>
      <c r="G99" s="4" t="s">
        <v>61</v>
      </c>
    </row>
    <row r="100" spans="1:7" x14ac:dyDescent="0.3">
      <c r="A100" t="s">
        <v>16</v>
      </c>
      <c r="B100" t="s">
        <v>36</v>
      </c>
      <c r="C100" t="s">
        <v>46</v>
      </c>
      <c r="D100" s="1">
        <v>45072</v>
      </c>
      <c r="E100" s="2">
        <v>96226.06</v>
      </c>
      <c r="F100" s="3">
        <v>76</v>
      </c>
      <c r="G100" s="4" t="s">
        <v>62</v>
      </c>
    </row>
    <row r="101" spans="1:7" x14ac:dyDescent="0.3">
      <c r="A101" t="s">
        <v>0</v>
      </c>
      <c r="B101" t="s">
        <v>29</v>
      </c>
      <c r="C101" t="s">
        <v>25</v>
      </c>
      <c r="D101" s="1">
        <v>45104</v>
      </c>
      <c r="E101" s="2">
        <v>334880.7</v>
      </c>
      <c r="F101" s="3">
        <v>244</v>
      </c>
      <c r="G101" s="4" t="s">
        <v>61</v>
      </c>
    </row>
    <row r="102" spans="1:7" x14ac:dyDescent="0.3">
      <c r="A102" t="s">
        <v>5</v>
      </c>
      <c r="B102" t="s">
        <v>6</v>
      </c>
      <c r="C102" t="s">
        <v>42</v>
      </c>
      <c r="D102" s="1">
        <v>45168</v>
      </c>
      <c r="E102" s="2">
        <v>29598.38</v>
      </c>
      <c r="F102" s="3">
        <v>34</v>
      </c>
      <c r="G102" s="4" t="s">
        <v>60</v>
      </c>
    </row>
    <row r="103" spans="1:7" x14ac:dyDescent="0.3">
      <c r="A103" t="s">
        <v>0</v>
      </c>
      <c r="B103" t="s">
        <v>1</v>
      </c>
      <c r="C103" t="s">
        <v>4</v>
      </c>
      <c r="D103" s="1">
        <v>45135</v>
      </c>
      <c r="E103" s="2">
        <v>1463424.48</v>
      </c>
      <c r="F103" s="3">
        <v>984</v>
      </c>
      <c r="G103" s="4" t="s">
        <v>60</v>
      </c>
    </row>
    <row r="104" spans="1:7" x14ac:dyDescent="0.3">
      <c r="A104" t="s">
        <v>10</v>
      </c>
      <c r="B104" t="s">
        <v>48</v>
      </c>
      <c r="C104" t="s">
        <v>34</v>
      </c>
      <c r="D104" s="1">
        <v>44960</v>
      </c>
      <c r="E104" s="2">
        <v>862066.8</v>
      </c>
      <c r="F104" s="3">
        <v>1134</v>
      </c>
      <c r="G104" s="4" t="s">
        <v>61</v>
      </c>
    </row>
    <row r="105" spans="1:7" x14ac:dyDescent="0.3">
      <c r="A105" t="s">
        <v>10</v>
      </c>
      <c r="B105" t="s">
        <v>32</v>
      </c>
      <c r="C105" t="s">
        <v>40</v>
      </c>
      <c r="D105" s="1">
        <v>44959</v>
      </c>
      <c r="E105" s="2">
        <v>180498.5</v>
      </c>
      <c r="F105" s="3">
        <v>228</v>
      </c>
      <c r="G105" s="4" t="s">
        <v>62</v>
      </c>
    </row>
    <row r="106" spans="1:7" x14ac:dyDescent="0.3">
      <c r="A106" t="s">
        <v>10</v>
      </c>
      <c r="B106" t="s">
        <v>1</v>
      </c>
      <c r="C106" t="s">
        <v>2</v>
      </c>
      <c r="D106" s="1">
        <v>45006</v>
      </c>
      <c r="E106" s="2">
        <v>176459.85</v>
      </c>
      <c r="F106" s="3">
        <v>109</v>
      </c>
      <c r="G106" s="4" t="s">
        <v>60</v>
      </c>
    </row>
    <row r="107" spans="1:7" x14ac:dyDescent="0.3">
      <c r="A107" t="s">
        <v>5</v>
      </c>
      <c r="B107" t="s">
        <v>22</v>
      </c>
      <c r="C107" t="s">
        <v>4</v>
      </c>
      <c r="D107" s="1">
        <v>45034</v>
      </c>
      <c r="E107" s="2">
        <v>18270</v>
      </c>
      <c r="F107" s="3">
        <v>18</v>
      </c>
      <c r="G107" s="4" t="s">
        <v>61</v>
      </c>
    </row>
    <row r="108" spans="1:7" x14ac:dyDescent="0.3">
      <c r="A108" t="s">
        <v>0</v>
      </c>
      <c r="B108" t="s">
        <v>3</v>
      </c>
      <c r="C108" t="s">
        <v>31</v>
      </c>
      <c r="D108" s="1">
        <v>45160</v>
      </c>
      <c r="E108" s="2">
        <v>274533</v>
      </c>
      <c r="F108" s="3">
        <v>357</v>
      </c>
      <c r="G108" s="4" t="s">
        <v>60</v>
      </c>
    </row>
    <row r="109" spans="1:7" x14ac:dyDescent="0.3">
      <c r="A109" t="s">
        <v>5</v>
      </c>
      <c r="B109" t="s">
        <v>33</v>
      </c>
      <c r="C109" t="s">
        <v>12</v>
      </c>
      <c r="D109" s="1">
        <v>44981</v>
      </c>
      <c r="E109" s="2">
        <v>506429.7</v>
      </c>
      <c r="F109" s="3">
        <v>461</v>
      </c>
      <c r="G109" s="4" t="s">
        <v>60</v>
      </c>
    </row>
    <row r="110" spans="1:7" x14ac:dyDescent="0.3">
      <c r="A110" t="s">
        <v>5</v>
      </c>
      <c r="B110" t="s">
        <v>8</v>
      </c>
      <c r="C110" t="s">
        <v>21</v>
      </c>
      <c r="D110" s="1">
        <v>44977</v>
      </c>
      <c r="E110" s="2">
        <v>372997.24</v>
      </c>
      <c r="F110" s="3">
        <v>405</v>
      </c>
      <c r="G110" s="4" t="s">
        <v>60</v>
      </c>
    </row>
    <row r="111" spans="1:7" x14ac:dyDescent="0.3">
      <c r="A111" t="s">
        <v>16</v>
      </c>
      <c r="B111" t="s">
        <v>50</v>
      </c>
      <c r="C111" t="s">
        <v>20</v>
      </c>
      <c r="D111" s="1">
        <v>44953</v>
      </c>
      <c r="E111" s="2">
        <v>592536</v>
      </c>
      <c r="F111" s="3">
        <v>495</v>
      </c>
      <c r="G111" s="4" t="s">
        <v>60</v>
      </c>
    </row>
    <row r="112" spans="1:7" x14ac:dyDescent="0.3">
      <c r="A112" t="s">
        <v>16</v>
      </c>
      <c r="B112" t="s">
        <v>17</v>
      </c>
      <c r="C112" t="s">
        <v>42</v>
      </c>
      <c r="D112" s="1">
        <v>45027</v>
      </c>
      <c r="E112" s="2">
        <v>971989.2</v>
      </c>
      <c r="F112" s="3">
        <v>542</v>
      </c>
      <c r="G112" s="4" t="s">
        <v>62</v>
      </c>
    </row>
    <row r="113" spans="1:7" x14ac:dyDescent="0.3">
      <c r="A113" t="s">
        <v>7</v>
      </c>
      <c r="B113" t="s">
        <v>24</v>
      </c>
      <c r="C113" t="s">
        <v>27</v>
      </c>
      <c r="D113" s="1">
        <v>44946</v>
      </c>
      <c r="E113" s="2">
        <v>77231.070000000007</v>
      </c>
      <c r="F113" s="3">
        <v>102</v>
      </c>
      <c r="G113" s="4" t="s">
        <v>61</v>
      </c>
    </row>
    <row r="114" spans="1:7" x14ac:dyDescent="0.3">
      <c r="A114" t="s">
        <v>7</v>
      </c>
      <c r="B114" t="s">
        <v>32</v>
      </c>
      <c r="C114" t="s">
        <v>46</v>
      </c>
      <c r="D114" s="1">
        <v>45061</v>
      </c>
      <c r="E114" s="2">
        <v>446714.94</v>
      </c>
      <c r="F114" s="3">
        <v>484</v>
      </c>
      <c r="G114" s="4" t="s">
        <v>62</v>
      </c>
    </row>
    <row r="115" spans="1:7" x14ac:dyDescent="0.3">
      <c r="A115" t="s">
        <v>10</v>
      </c>
      <c r="B115" t="s">
        <v>26</v>
      </c>
      <c r="C115" t="s">
        <v>34</v>
      </c>
      <c r="D115" s="1">
        <v>44986</v>
      </c>
      <c r="E115" s="2">
        <v>42304.639999999999</v>
      </c>
      <c r="F115" s="3">
        <v>26</v>
      </c>
      <c r="G115" s="4" t="s">
        <v>61</v>
      </c>
    </row>
    <row r="116" spans="1:7" x14ac:dyDescent="0.3">
      <c r="A116" t="s">
        <v>23</v>
      </c>
      <c r="B116" t="s">
        <v>22</v>
      </c>
      <c r="C116" t="s">
        <v>20</v>
      </c>
      <c r="D116" s="1">
        <v>44995</v>
      </c>
      <c r="E116" s="2">
        <v>463512.14</v>
      </c>
      <c r="F116" s="3">
        <v>588</v>
      </c>
      <c r="G116" s="4" t="s">
        <v>61</v>
      </c>
    </row>
    <row r="117" spans="1:7" x14ac:dyDescent="0.3">
      <c r="A117" t="s">
        <v>7</v>
      </c>
      <c r="B117" t="s">
        <v>26</v>
      </c>
      <c r="C117" t="s">
        <v>27</v>
      </c>
      <c r="D117" s="1">
        <v>44964</v>
      </c>
      <c r="E117" s="2">
        <v>588624.26</v>
      </c>
      <c r="F117" s="3">
        <v>310</v>
      </c>
      <c r="G117" s="4" t="s">
        <v>61</v>
      </c>
    </row>
    <row r="118" spans="1:7" x14ac:dyDescent="0.3">
      <c r="A118" t="s">
        <v>10</v>
      </c>
      <c r="B118" t="s">
        <v>32</v>
      </c>
      <c r="C118" t="s">
        <v>44</v>
      </c>
      <c r="D118" s="1">
        <v>45026</v>
      </c>
      <c r="E118" s="2">
        <v>313721.52</v>
      </c>
      <c r="F118" s="3">
        <v>412</v>
      </c>
      <c r="G118" s="4" t="s">
        <v>62</v>
      </c>
    </row>
    <row r="119" spans="1:7" x14ac:dyDescent="0.3">
      <c r="A119" t="s">
        <v>5</v>
      </c>
      <c r="B119" t="s">
        <v>1</v>
      </c>
      <c r="C119" t="s">
        <v>39</v>
      </c>
      <c r="D119" s="1">
        <v>45168</v>
      </c>
      <c r="E119" s="2">
        <v>172659.20000000001</v>
      </c>
      <c r="F119" s="3">
        <v>107</v>
      </c>
      <c r="G119" s="4" t="s">
        <v>60</v>
      </c>
    </row>
    <row r="120" spans="1:7" x14ac:dyDescent="0.3">
      <c r="A120" t="s">
        <v>5</v>
      </c>
      <c r="B120" t="s">
        <v>11</v>
      </c>
      <c r="C120" t="s">
        <v>31</v>
      </c>
      <c r="D120" s="1">
        <v>45099</v>
      </c>
      <c r="E120" s="2">
        <v>185096.45</v>
      </c>
      <c r="F120" s="3">
        <v>123</v>
      </c>
      <c r="G120" s="4" t="s">
        <v>61</v>
      </c>
    </row>
    <row r="121" spans="1:7" x14ac:dyDescent="0.3">
      <c r="A121" t="s">
        <v>0</v>
      </c>
      <c r="B121" t="s">
        <v>13</v>
      </c>
      <c r="C121" t="s">
        <v>28</v>
      </c>
      <c r="D121" s="1">
        <v>45061</v>
      </c>
      <c r="E121" s="2">
        <v>524218.8</v>
      </c>
      <c r="F121" s="3">
        <v>595</v>
      </c>
      <c r="G121" s="4" t="s">
        <v>60</v>
      </c>
    </row>
    <row r="122" spans="1:7" x14ac:dyDescent="0.3">
      <c r="A122" t="s">
        <v>10</v>
      </c>
      <c r="B122" t="s">
        <v>11</v>
      </c>
      <c r="C122" t="s">
        <v>44</v>
      </c>
      <c r="D122" s="1">
        <v>45167</v>
      </c>
      <c r="E122" s="2">
        <v>361751.67</v>
      </c>
      <c r="F122" s="3">
        <v>269</v>
      </c>
      <c r="G122" s="4" t="s">
        <v>61</v>
      </c>
    </row>
    <row r="123" spans="1:7" x14ac:dyDescent="0.3">
      <c r="A123" t="s">
        <v>16</v>
      </c>
      <c r="B123" t="s">
        <v>6</v>
      </c>
      <c r="C123" t="s">
        <v>27</v>
      </c>
      <c r="D123" s="1">
        <v>45142</v>
      </c>
      <c r="E123" s="2">
        <v>306091.8</v>
      </c>
      <c r="F123" s="3">
        <v>306</v>
      </c>
      <c r="G123" s="4" t="s">
        <v>60</v>
      </c>
    </row>
    <row r="124" spans="1:7" x14ac:dyDescent="0.3">
      <c r="A124" t="s">
        <v>7</v>
      </c>
      <c r="B124" t="s">
        <v>8</v>
      </c>
      <c r="C124" t="s">
        <v>28</v>
      </c>
      <c r="D124" s="1">
        <v>45169</v>
      </c>
      <c r="E124" s="2">
        <v>360977.12</v>
      </c>
      <c r="F124" s="3">
        <v>328</v>
      </c>
      <c r="G124" s="4" t="s">
        <v>60</v>
      </c>
    </row>
    <row r="125" spans="1:7" x14ac:dyDescent="0.3">
      <c r="A125" t="s">
        <v>7</v>
      </c>
      <c r="B125" t="s">
        <v>26</v>
      </c>
      <c r="C125" t="s">
        <v>2</v>
      </c>
      <c r="D125" s="1">
        <v>45070</v>
      </c>
      <c r="E125" s="2">
        <v>391623.67999999999</v>
      </c>
      <c r="F125" s="3">
        <v>220</v>
      </c>
      <c r="G125" s="4" t="s">
        <v>61</v>
      </c>
    </row>
    <row r="126" spans="1:7" x14ac:dyDescent="0.3">
      <c r="A126" t="s">
        <v>23</v>
      </c>
      <c r="B126" t="s">
        <v>3</v>
      </c>
      <c r="C126" t="s">
        <v>39</v>
      </c>
      <c r="D126" s="1">
        <v>45169</v>
      </c>
      <c r="E126" s="2">
        <v>409355.1</v>
      </c>
      <c r="F126" s="3">
        <v>636</v>
      </c>
      <c r="G126" s="4" t="s">
        <v>60</v>
      </c>
    </row>
    <row r="127" spans="1:7" x14ac:dyDescent="0.3">
      <c r="A127" t="s">
        <v>5</v>
      </c>
      <c r="B127" t="s">
        <v>35</v>
      </c>
      <c r="C127" t="s">
        <v>31</v>
      </c>
      <c r="D127" s="1">
        <v>45040</v>
      </c>
      <c r="E127" s="2">
        <v>115854.76</v>
      </c>
      <c r="F127" s="3">
        <v>87</v>
      </c>
      <c r="G127" s="4" t="s">
        <v>62</v>
      </c>
    </row>
    <row r="128" spans="1:7" x14ac:dyDescent="0.3">
      <c r="A128" t="s">
        <v>5</v>
      </c>
      <c r="B128" t="s">
        <v>43</v>
      </c>
      <c r="C128" t="s">
        <v>40</v>
      </c>
      <c r="D128" s="1">
        <v>45120</v>
      </c>
      <c r="E128" s="2">
        <v>10046.82</v>
      </c>
      <c r="F128" s="3">
        <v>6</v>
      </c>
      <c r="G128" s="4" t="s">
        <v>60</v>
      </c>
    </row>
    <row r="129" spans="1:7" x14ac:dyDescent="0.3">
      <c r="A129" t="s">
        <v>7</v>
      </c>
      <c r="B129" t="s">
        <v>41</v>
      </c>
      <c r="C129" t="s">
        <v>27</v>
      </c>
      <c r="D129" s="1">
        <v>44964</v>
      </c>
      <c r="E129" s="2">
        <v>324001.3</v>
      </c>
      <c r="F129" s="3">
        <v>302</v>
      </c>
      <c r="G129" s="4" t="s">
        <v>60</v>
      </c>
    </row>
    <row r="130" spans="1:7" x14ac:dyDescent="0.3">
      <c r="A130" t="s">
        <v>7</v>
      </c>
      <c r="B130" t="s">
        <v>8</v>
      </c>
      <c r="C130" t="s">
        <v>2</v>
      </c>
      <c r="D130" s="1">
        <v>45134</v>
      </c>
      <c r="E130" s="2">
        <v>456763.37</v>
      </c>
      <c r="F130" s="3">
        <v>445</v>
      </c>
      <c r="G130" s="4" t="s">
        <v>60</v>
      </c>
    </row>
    <row r="131" spans="1:7" x14ac:dyDescent="0.3">
      <c r="A131" t="s">
        <v>10</v>
      </c>
      <c r="B131" t="s">
        <v>1</v>
      </c>
      <c r="C131" t="s">
        <v>18</v>
      </c>
      <c r="D131" s="1">
        <v>45156</v>
      </c>
      <c r="E131" s="2">
        <v>244223.7</v>
      </c>
      <c r="F131" s="3">
        <v>163</v>
      </c>
      <c r="G131" s="4" t="s">
        <v>60</v>
      </c>
    </row>
    <row r="132" spans="1:7" x14ac:dyDescent="0.3">
      <c r="A132" t="s">
        <v>16</v>
      </c>
      <c r="B132" t="s">
        <v>32</v>
      </c>
      <c r="C132" t="s">
        <v>9</v>
      </c>
      <c r="D132" s="1">
        <v>45127</v>
      </c>
      <c r="E132" s="2">
        <v>739160.94</v>
      </c>
      <c r="F132" s="3">
        <v>873</v>
      </c>
      <c r="G132" s="4" t="s">
        <v>62</v>
      </c>
    </row>
    <row r="133" spans="1:7" x14ac:dyDescent="0.3">
      <c r="A133" t="s">
        <v>7</v>
      </c>
      <c r="B133" t="s">
        <v>6</v>
      </c>
      <c r="C133" t="s">
        <v>37</v>
      </c>
      <c r="D133" s="1">
        <v>45037</v>
      </c>
      <c r="E133" s="2">
        <v>227493</v>
      </c>
      <c r="F133" s="3">
        <v>315</v>
      </c>
      <c r="G133" s="4" t="s">
        <v>60</v>
      </c>
    </row>
    <row r="134" spans="1:7" x14ac:dyDescent="0.3">
      <c r="A134" t="s">
        <v>0</v>
      </c>
      <c r="B134" t="s">
        <v>26</v>
      </c>
      <c r="C134" t="s">
        <v>18</v>
      </c>
      <c r="D134" s="1">
        <v>45061</v>
      </c>
      <c r="E134" s="2">
        <v>320256.86</v>
      </c>
      <c r="F134" s="3">
        <v>203</v>
      </c>
      <c r="G134" s="4" t="s">
        <v>61</v>
      </c>
    </row>
    <row r="135" spans="1:7" x14ac:dyDescent="0.3">
      <c r="A135" t="s">
        <v>23</v>
      </c>
      <c r="B135" t="s">
        <v>24</v>
      </c>
      <c r="C135" t="s">
        <v>39</v>
      </c>
      <c r="D135" s="1">
        <v>44942</v>
      </c>
      <c r="E135" s="2">
        <v>57348.480000000003</v>
      </c>
      <c r="F135" s="3">
        <v>80</v>
      </c>
      <c r="G135" s="4" t="s">
        <v>61</v>
      </c>
    </row>
    <row r="136" spans="1:7" x14ac:dyDescent="0.3">
      <c r="A136" t="s">
        <v>0</v>
      </c>
      <c r="B136" t="s">
        <v>8</v>
      </c>
      <c r="C136" t="s">
        <v>37</v>
      </c>
      <c r="D136" s="1">
        <v>44979</v>
      </c>
      <c r="E136" s="2">
        <v>943208.35</v>
      </c>
      <c r="F136" s="3">
        <v>989</v>
      </c>
      <c r="G136" s="4" t="s">
        <v>60</v>
      </c>
    </row>
    <row r="137" spans="1:7" x14ac:dyDescent="0.3">
      <c r="A137" t="s">
        <v>23</v>
      </c>
      <c r="B137" t="s">
        <v>32</v>
      </c>
      <c r="C137" t="s">
        <v>18</v>
      </c>
      <c r="D137" s="1">
        <v>45125</v>
      </c>
      <c r="E137" s="2">
        <v>405548.43</v>
      </c>
      <c r="F137" s="3">
        <v>560</v>
      </c>
      <c r="G137" s="4" t="s">
        <v>62</v>
      </c>
    </row>
    <row r="138" spans="1:7" x14ac:dyDescent="0.3">
      <c r="A138" t="s">
        <v>7</v>
      </c>
      <c r="B138" t="s">
        <v>43</v>
      </c>
      <c r="C138" t="s">
        <v>49</v>
      </c>
      <c r="D138" s="1">
        <v>45090</v>
      </c>
      <c r="E138" s="2">
        <v>170955.54</v>
      </c>
      <c r="F138" s="3">
        <v>96</v>
      </c>
      <c r="G138" s="4" t="s">
        <v>60</v>
      </c>
    </row>
    <row r="139" spans="1:7" x14ac:dyDescent="0.3">
      <c r="A139" t="s">
        <v>16</v>
      </c>
      <c r="B139" t="s">
        <v>1</v>
      </c>
      <c r="C139" t="s">
        <v>15</v>
      </c>
      <c r="D139" s="1">
        <v>45142</v>
      </c>
      <c r="E139" s="2">
        <v>235710.72</v>
      </c>
      <c r="F139" s="3">
        <v>148</v>
      </c>
      <c r="G139" s="4" t="s">
        <v>60</v>
      </c>
    </row>
    <row r="140" spans="1:7" x14ac:dyDescent="0.3">
      <c r="A140" t="s">
        <v>10</v>
      </c>
      <c r="B140" t="s">
        <v>13</v>
      </c>
      <c r="C140" t="s">
        <v>4</v>
      </c>
      <c r="D140" s="1">
        <v>45131</v>
      </c>
      <c r="E140" s="2">
        <v>486486.7</v>
      </c>
      <c r="F140" s="3">
        <v>431</v>
      </c>
      <c r="G140" s="4" t="s">
        <v>60</v>
      </c>
    </row>
    <row r="141" spans="1:7" x14ac:dyDescent="0.3">
      <c r="A141" t="s">
        <v>23</v>
      </c>
      <c r="B141" t="s">
        <v>11</v>
      </c>
      <c r="C141" t="s">
        <v>28</v>
      </c>
      <c r="D141" s="1">
        <v>45125</v>
      </c>
      <c r="E141" s="2">
        <v>572360.88</v>
      </c>
      <c r="F141" s="3">
        <v>359</v>
      </c>
      <c r="G141" s="4" t="s">
        <v>61</v>
      </c>
    </row>
    <row r="142" spans="1:7" x14ac:dyDescent="0.3">
      <c r="A142" t="s">
        <v>7</v>
      </c>
      <c r="B142" t="s">
        <v>1</v>
      </c>
      <c r="C142" t="s">
        <v>42</v>
      </c>
      <c r="D142" s="1">
        <v>44995</v>
      </c>
      <c r="E142" s="2">
        <v>157110.24</v>
      </c>
      <c r="F142" s="3">
        <v>102</v>
      </c>
      <c r="G142" s="4" t="s">
        <v>60</v>
      </c>
    </row>
    <row r="143" spans="1:7" x14ac:dyDescent="0.3">
      <c r="A143" t="s">
        <v>0</v>
      </c>
      <c r="B143" t="s">
        <v>26</v>
      </c>
      <c r="C143" t="s">
        <v>28</v>
      </c>
      <c r="D143" s="1">
        <v>45012</v>
      </c>
      <c r="E143" s="2">
        <v>204794.52</v>
      </c>
      <c r="F143" s="3">
        <v>119</v>
      </c>
      <c r="G143" s="4" t="s">
        <v>61</v>
      </c>
    </row>
    <row r="144" spans="1:7" x14ac:dyDescent="0.3">
      <c r="A144" t="s">
        <v>0</v>
      </c>
      <c r="B144" t="s">
        <v>41</v>
      </c>
      <c r="C144" t="s">
        <v>25</v>
      </c>
      <c r="D144" s="1">
        <v>45034</v>
      </c>
      <c r="E144" s="2">
        <v>175920.43</v>
      </c>
      <c r="F144" s="3">
        <v>175</v>
      </c>
      <c r="G144" s="4" t="s">
        <v>60</v>
      </c>
    </row>
    <row r="145" spans="1:7" x14ac:dyDescent="0.3">
      <c r="A145" t="s">
        <v>23</v>
      </c>
      <c r="B145" t="s">
        <v>19</v>
      </c>
      <c r="C145" t="s">
        <v>18</v>
      </c>
      <c r="D145" s="1">
        <v>44959</v>
      </c>
      <c r="E145" s="2">
        <v>1599841.04</v>
      </c>
      <c r="F145" s="3">
        <v>1528</v>
      </c>
      <c r="G145" s="4" t="s">
        <v>60</v>
      </c>
    </row>
    <row r="146" spans="1:7" x14ac:dyDescent="0.3">
      <c r="A146" t="s">
        <v>7</v>
      </c>
      <c r="B146" t="s">
        <v>50</v>
      </c>
      <c r="C146" t="s">
        <v>37</v>
      </c>
      <c r="D146" s="1">
        <v>44944</v>
      </c>
      <c r="E146" s="2">
        <v>960960</v>
      </c>
      <c r="F146" s="3">
        <v>791</v>
      </c>
      <c r="G146" s="4" t="s">
        <v>60</v>
      </c>
    </row>
    <row r="147" spans="1:7" x14ac:dyDescent="0.3">
      <c r="A147" t="s">
        <v>23</v>
      </c>
      <c r="B147" t="s">
        <v>50</v>
      </c>
      <c r="C147" t="s">
        <v>28</v>
      </c>
      <c r="D147" s="1">
        <v>45023</v>
      </c>
      <c r="E147" s="2">
        <v>902319.39</v>
      </c>
      <c r="F147" s="3">
        <v>601</v>
      </c>
      <c r="G147" s="4" t="s">
        <v>60</v>
      </c>
    </row>
    <row r="148" spans="1:7" x14ac:dyDescent="0.3">
      <c r="A148" t="s">
        <v>5</v>
      </c>
      <c r="B148" t="s">
        <v>32</v>
      </c>
      <c r="C148" t="s">
        <v>39</v>
      </c>
      <c r="D148" s="1">
        <v>44991</v>
      </c>
      <c r="E148" s="2">
        <v>6170.01</v>
      </c>
      <c r="F148" s="3">
        <v>8</v>
      </c>
      <c r="G148" s="4" t="s">
        <v>62</v>
      </c>
    </row>
    <row r="149" spans="1:7" x14ac:dyDescent="0.3">
      <c r="A149" t="s">
        <v>5</v>
      </c>
      <c r="B149" t="s">
        <v>41</v>
      </c>
      <c r="C149" t="s">
        <v>52</v>
      </c>
      <c r="D149" s="1">
        <v>45013</v>
      </c>
      <c r="E149" s="2">
        <v>278771.5</v>
      </c>
      <c r="F149" s="3">
        <v>288</v>
      </c>
      <c r="G149" s="4" t="s">
        <v>60</v>
      </c>
    </row>
    <row r="150" spans="1:7" x14ac:dyDescent="0.3">
      <c r="A150" t="s">
        <v>5</v>
      </c>
      <c r="B150" t="s">
        <v>3</v>
      </c>
      <c r="C150" t="s">
        <v>25</v>
      </c>
      <c r="D150" s="1">
        <v>45047</v>
      </c>
      <c r="E150" s="2">
        <v>773270.12</v>
      </c>
      <c r="F150" s="3">
        <v>1007</v>
      </c>
      <c r="G150" s="4" t="s">
        <v>60</v>
      </c>
    </row>
    <row r="151" spans="1:7" x14ac:dyDescent="0.3">
      <c r="A151" t="s">
        <v>10</v>
      </c>
      <c r="B151" t="s">
        <v>19</v>
      </c>
      <c r="C151" t="s">
        <v>31</v>
      </c>
      <c r="D151" s="1">
        <v>45159</v>
      </c>
      <c r="E151" s="2">
        <v>125965.98</v>
      </c>
      <c r="F151" s="3">
        <v>129</v>
      </c>
      <c r="G151" s="4" t="s">
        <v>60</v>
      </c>
    </row>
    <row r="152" spans="1:7" x14ac:dyDescent="0.3">
      <c r="A152" t="s">
        <v>5</v>
      </c>
      <c r="B152" t="s">
        <v>1</v>
      </c>
      <c r="C152" t="s">
        <v>9</v>
      </c>
      <c r="D152" s="1">
        <v>45120</v>
      </c>
      <c r="E152" s="2">
        <v>575321.25</v>
      </c>
      <c r="F152" s="3">
        <v>317</v>
      </c>
      <c r="G152" s="4" t="s">
        <v>60</v>
      </c>
    </row>
    <row r="153" spans="1:7" x14ac:dyDescent="0.3">
      <c r="A153" t="s">
        <v>5</v>
      </c>
      <c r="B153" t="s">
        <v>1</v>
      </c>
      <c r="C153" t="s">
        <v>45</v>
      </c>
      <c r="D153" s="1">
        <v>45029</v>
      </c>
      <c r="E153" s="2">
        <v>548399.04</v>
      </c>
      <c r="F153" s="3">
        <v>345</v>
      </c>
      <c r="G153" s="4" t="s">
        <v>60</v>
      </c>
    </row>
    <row r="154" spans="1:7" x14ac:dyDescent="0.3">
      <c r="A154" t="s">
        <v>16</v>
      </c>
      <c r="B154" t="s">
        <v>13</v>
      </c>
      <c r="C154" t="s">
        <v>12</v>
      </c>
      <c r="D154" s="1">
        <v>45002</v>
      </c>
      <c r="E154" s="2">
        <v>197089.76</v>
      </c>
      <c r="F154" s="3">
        <v>215</v>
      </c>
      <c r="G154" s="4" t="s">
        <v>60</v>
      </c>
    </row>
    <row r="155" spans="1:7" x14ac:dyDescent="0.3">
      <c r="A155" t="s">
        <v>0</v>
      </c>
      <c r="B155" t="s">
        <v>17</v>
      </c>
      <c r="C155" t="s">
        <v>30</v>
      </c>
      <c r="D155" s="1">
        <v>44939</v>
      </c>
      <c r="E155" s="2">
        <v>85412.88</v>
      </c>
      <c r="F155" s="3">
        <v>49</v>
      </c>
      <c r="G155" s="4" t="s">
        <v>62</v>
      </c>
    </row>
    <row r="156" spans="1:7" x14ac:dyDescent="0.3">
      <c r="A156" t="s">
        <v>16</v>
      </c>
      <c r="B156" t="s">
        <v>3</v>
      </c>
      <c r="C156" t="s">
        <v>2</v>
      </c>
      <c r="D156" s="1">
        <v>44936</v>
      </c>
      <c r="E156" s="2">
        <v>395231.76</v>
      </c>
      <c r="F156" s="3">
        <v>792</v>
      </c>
      <c r="G156" s="4" t="s">
        <v>60</v>
      </c>
    </row>
    <row r="157" spans="1:7" x14ac:dyDescent="0.3">
      <c r="A157" t="s">
        <v>10</v>
      </c>
      <c r="B157" t="s">
        <v>48</v>
      </c>
      <c r="C157" t="s">
        <v>30</v>
      </c>
      <c r="D157" s="1">
        <v>45096</v>
      </c>
      <c r="E157" s="2">
        <v>63648.62</v>
      </c>
      <c r="F157" s="3">
        <v>86</v>
      </c>
      <c r="G157" s="4" t="s">
        <v>61</v>
      </c>
    </row>
    <row r="158" spans="1:7" x14ac:dyDescent="0.3">
      <c r="A158" t="s">
        <v>5</v>
      </c>
      <c r="B158" t="s">
        <v>3</v>
      </c>
      <c r="C158" t="s">
        <v>51</v>
      </c>
      <c r="D158" s="1">
        <v>45033</v>
      </c>
      <c r="E158" s="2">
        <v>262749.96999999997</v>
      </c>
      <c r="F158" s="3">
        <v>367</v>
      </c>
      <c r="G158" s="4" t="s">
        <v>60</v>
      </c>
    </row>
    <row r="159" spans="1:7" x14ac:dyDescent="0.3">
      <c r="A159" t="s">
        <v>23</v>
      </c>
      <c r="B159" t="s">
        <v>35</v>
      </c>
      <c r="C159" t="s">
        <v>25</v>
      </c>
      <c r="D159" s="1">
        <v>45029</v>
      </c>
      <c r="E159" s="2">
        <v>22355.200000000001</v>
      </c>
      <c r="F159" s="3">
        <v>14</v>
      </c>
      <c r="G159" s="4" t="s">
        <v>62</v>
      </c>
    </row>
    <row r="160" spans="1:7" x14ac:dyDescent="0.3">
      <c r="A160" t="s">
        <v>10</v>
      </c>
      <c r="B160" t="s">
        <v>22</v>
      </c>
      <c r="C160" t="s">
        <v>42</v>
      </c>
      <c r="D160" s="1">
        <v>45071</v>
      </c>
      <c r="E160" s="2">
        <v>502183.5</v>
      </c>
      <c r="F160" s="3">
        <v>455</v>
      </c>
      <c r="G160" s="4" t="s">
        <v>61</v>
      </c>
    </row>
    <row r="161" spans="1:7" x14ac:dyDescent="0.3">
      <c r="A161" t="s">
        <v>0</v>
      </c>
      <c r="B161" t="s">
        <v>35</v>
      </c>
      <c r="C161" t="s">
        <v>46</v>
      </c>
      <c r="D161" s="1">
        <v>44951</v>
      </c>
      <c r="E161" s="2">
        <v>34696.9</v>
      </c>
      <c r="F161" s="3">
        <v>25</v>
      </c>
      <c r="G161" s="4" t="s">
        <v>62</v>
      </c>
    </row>
    <row r="162" spans="1:7" x14ac:dyDescent="0.3">
      <c r="A162" t="s">
        <v>10</v>
      </c>
      <c r="B162" t="s">
        <v>43</v>
      </c>
      <c r="C162" t="s">
        <v>25</v>
      </c>
      <c r="D162" s="1">
        <v>45016</v>
      </c>
      <c r="E162" s="2">
        <v>346251.78</v>
      </c>
      <c r="F162" s="3">
        <v>178</v>
      </c>
      <c r="G162" s="4" t="s">
        <v>60</v>
      </c>
    </row>
    <row r="163" spans="1:7" x14ac:dyDescent="0.3">
      <c r="A163" t="s">
        <v>7</v>
      </c>
      <c r="B163" t="s">
        <v>22</v>
      </c>
      <c r="C163" t="s">
        <v>31</v>
      </c>
      <c r="D163" s="1">
        <v>45012</v>
      </c>
      <c r="E163" s="2">
        <v>206783.35999999999</v>
      </c>
      <c r="F163" s="3">
        <v>202</v>
      </c>
      <c r="G163" s="4" t="s">
        <v>61</v>
      </c>
    </row>
    <row r="164" spans="1:7" x14ac:dyDescent="0.3">
      <c r="A164" t="s">
        <v>0</v>
      </c>
      <c r="B164" t="s">
        <v>35</v>
      </c>
      <c r="C164" t="s">
        <v>30</v>
      </c>
      <c r="D164" s="1">
        <v>44939</v>
      </c>
      <c r="E164" s="2">
        <v>712062.12</v>
      </c>
      <c r="F164" s="3">
        <v>458</v>
      </c>
      <c r="G164" s="4" t="s">
        <v>62</v>
      </c>
    </row>
    <row r="165" spans="1:7" x14ac:dyDescent="0.3">
      <c r="A165" t="s">
        <v>5</v>
      </c>
      <c r="B165" t="s">
        <v>41</v>
      </c>
      <c r="C165" t="s">
        <v>34</v>
      </c>
      <c r="D165" s="1">
        <v>45020</v>
      </c>
      <c r="E165" s="2">
        <v>292748.19</v>
      </c>
      <c r="F165" s="3">
        <v>271</v>
      </c>
      <c r="G165" s="4" t="s">
        <v>60</v>
      </c>
    </row>
    <row r="166" spans="1:7" x14ac:dyDescent="0.3">
      <c r="A166" t="s">
        <v>7</v>
      </c>
      <c r="B166" t="s">
        <v>1</v>
      </c>
      <c r="C166" t="s">
        <v>30</v>
      </c>
      <c r="D166" s="1">
        <v>44959</v>
      </c>
      <c r="E166" s="2">
        <v>84098.28</v>
      </c>
      <c r="F166" s="3">
        <v>51</v>
      </c>
      <c r="G166" s="4" t="s">
        <v>60</v>
      </c>
    </row>
    <row r="167" spans="1:7" x14ac:dyDescent="0.3">
      <c r="A167" t="s">
        <v>23</v>
      </c>
      <c r="B167" t="s">
        <v>8</v>
      </c>
      <c r="C167" t="s">
        <v>9</v>
      </c>
      <c r="D167" s="1">
        <v>45034</v>
      </c>
      <c r="E167" s="2">
        <v>90546.12</v>
      </c>
      <c r="F167" s="3">
        <v>102</v>
      </c>
      <c r="G167" s="4" t="s">
        <v>60</v>
      </c>
    </row>
    <row r="168" spans="1:7" x14ac:dyDescent="0.3">
      <c r="A168" t="s">
        <v>10</v>
      </c>
      <c r="B168" t="s">
        <v>11</v>
      </c>
      <c r="C168" t="s">
        <v>30</v>
      </c>
      <c r="D168" s="1">
        <v>45113</v>
      </c>
      <c r="E168" s="2">
        <v>279366.78000000003</v>
      </c>
      <c r="F168" s="3">
        <v>179</v>
      </c>
      <c r="G168" s="4" t="s">
        <v>61</v>
      </c>
    </row>
    <row r="169" spans="1:7" x14ac:dyDescent="0.3">
      <c r="A169" t="s">
        <v>10</v>
      </c>
      <c r="B169" t="s">
        <v>32</v>
      </c>
      <c r="C169" t="s">
        <v>45</v>
      </c>
      <c r="D169" s="1">
        <v>45098</v>
      </c>
      <c r="E169" s="2">
        <v>728697.48</v>
      </c>
      <c r="F169" s="3">
        <v>786</v>
      </c>
      <c r="G169" s="4" t="s">
        <v>62</v>
      </c>
    </row>
    <row r="170" spans="1:7" x14ac:dyDescent="0.3">
      <c r="A170" t="s">
        <v>5</v>
      </c>
      <c r="B170" t="s">
        <v>38</v>
      </c>
      <c r="C170" t="s">
        <v>39</v>
      </c>
      <c r="D170" s="1">
        <v>45139</v>
      </c>
      <c r="E170" s="2">
        <v>881957.44</v>
      </c>
      <c r="F170" s="3">
        <v>452</v>
      </c>
      <c r="G170" s="4" t="s">
        <v>60</v>
      </c>
    </row>
    <row r="171" spans="1:7" x14ac:dyDescent="0.3">
      <c r="A171" t="s">
        <v>7</v>
      </c>
      <c r="B171" t="s">
        <v>50</v>
      </c>
      <c r="C171" t="s">
        <v>46</v>
      </c>
      <c r="D171" s="1">
        <v>44958</v>
      </c>
      <c r="E171" s="2">
        <v>962579.1</v>
      </c>
      <c r="F171" s="3">
        <v>620</v>
      </c>
      <c r="G171" s="4" t="s">
        <v>60</v>
      </c>
    </row>
    <row r="172" spans="1:7" x14ac:dyDescent="0.3">
      <c r="A172" t="s">
        <v>5</v>
      </c>
      <c r="B172" t="s">
        <v>38</v>
      </c>
      <c r="C172" t="s">
        <v>27</v>
      </c>
      <c r="D172" s="1">
        <v>45051</v>
      </c>
      <c r="E172" s="2">
        <v>93545.76</v>
      </c>
      <c r="F172" s="3">
        <v>48</v>
      </c>
      <c r="G172" s="4" t="s">
        <v>60</v>
      </c>
    </row>
    <row r="173" spans="1:7" x14ac:dyDescent="0.3">
      <c r="A173" t="s">
        <v>0</v>
      </c>
      <c r="B173" t="s">
        <v>11</v>
      </c>
      <c r="C173" t="s">
        <v>14</v>
      </c>
      <c r="D173" s="1">
        <v>44993</v>
      </c>
      <c r="E173" s="2">
        <v>797364.4</v>
      </c>
      <c r="F173" s="3">
        <v>538</v>
      </c>
      <c r="G173" s="4" t="s">
        <v>61</v>
      </c>
    </row>
    <row r="174" spans="1:7" x14ac:dyDescent="0.3">
      <c r="A174" t="s">
        <v>5</v>
      </c>
      <c r="B174" t="s">
        <v>35</v>
      </c>
      <c r="C174" t="s">
        <v>12</v>
      </c>
      <c r="D174" s="1">
        <v>44935</v>
      </c>
      <c r="E174" s="2">
        <v>351786.96</v>
      </c>
      <c r="F174" s="3">
        <v>220</v>
      </c>
      <c r="G174" s="4" t="s">
        <v>62</v>
      </c>
    </row>
    <row r="175" spans="1:7" x14ac:dyDescent="0.3">
      <c r="A175" t="s">
        <v>16</v>
      </c>
      <c r="B175" t="s">
        <v>11</v>
      </c>
      <c r="C175" t="s">
        <v>52</v>
      </c>
      <c r="D175" s="1">
        <v>45014</v>
      </c>
      <c r="E175" s="2">
        <v>332531.57</v>
      </c>
      <c r="F175" s="3">
        <v>214</v>
      </c>
      <c r="G175" s="4" t="s">
        <v>61</v>
      </c>
    </row>
    <row r="176" spans="1:7" x14ac:dyDescent="0.3">
      <c r="A176" t="s">
        <v>7</v>
      </c>
      <c r="B176" t="s">
        <v>33</v>
      </c>
      <c r="C176" t="s">
        <v>18</v>
      </c>
      <c r="D176" s="1">
        <v>44944</v>
      </c>
      <c r="E176" s="2">
        <v>697483.64</v>
      </c>
      <c r="F176" s="3">
        <v>553</v>
      </c>
      <c r="G176" s="4" t="s">
        <v>60</v>
      </c>
    </row>
    <row r="177" spans="1:7" x14ac:dyDescent="0.3">
      <c r="A177" t="s">
        <v>10</v>
      </c>
      <c r="B177" t="s">
        <v>8</v>
      </c>
      <c r="C177" t="s">
        <v>12</v>
      </c>
      <c r="D177" s="1">
        <v>44957</v>
      </c>
      <c r="E177" s="2">
        <v>415966.32</v>
      </c>
      <c r="F177" s="3">
        <v>398</v>
      </c>
      <c r="G177" s="4" t="s">
        <v>60</v>
      </c>
    </row>
    <row r="178" spans="1:7" x14ac:dyDescent="0.3">
      <c r="A178" t="s">
        <v>10</v>
      </c>
      <c r="B178" t="s">
        <v>48</v>
      </c>
      <c r="C178" t="s">
        <v>46</v>
      </c>
      <c r="D178" s="1">
        <v>45167</v>
      </c>
      <c r="E178" s="2">
        <v>846881.28000000003</v>
      </c>
      <c r="F178" s="3">
        <v>1402</v>
      </c>
      <c r="G178" s="4" t="s">
        <v>61</v>
      </c>
    </row>
    <row r="179" spans="1:7" x14ac:dyDescent="0.3">
      <c r="A179" t="s">
        <v>16</v>
      </c>
      <c r="B179" t="s">
        <v>1</v>
      </c>
      <c r="C179" t="s">
        <v>25</v>
      </c>
      <c r="D179" s="1">
        <v>45058</v>
      </c>
      <c r="E179" s="2">
        <v>349413.12</v>
      </c>
      <c r="F179" s="3">
        <v>189</v>
      </c>
      <c r="G179" s="4" t="s">
        <v>60</v>
      </c>
    </row>
    <row r="180" spans="1:7" x14ac:dyDescent="0.3">
      <c r="A180" t="s">
        <v>5</v>
      </c>
      <c r="B180" t="s">
        <v>26</v>
      </c>
      <c r="C180" t="s">
        <v>37</v>
      </c>
      <c r="D180" s="1">
        <v>45149</v>
      </c>
      <c r="E180" s="2">
        <v>770753.76</v>
      </c>
      <c r="F180" s="3">
        <v>510</v>
      </c>
      <c r="G180" s="4" t="s">
        <v>61</v>
      </c>
    </row>
    <row r="181" spans="1:7" x14ac:dyDescent="0.3">
      <c r="A181" t="s">
        <v>16</v>
      </c>
      <c r="B181" t="s">
        <v>3</v>
      </c>
      <c r="C181" t="s">
        <v>12</v>
      </c>
      <c r="D181" s="1">
        <v>45133</v>
      </c>
      <c r="E181" s="2">
        <v>372151.43</v>
      </c>
      <c r="F181" s="3">
        <v>856</v>
      </c>
      <c r="G181" s="4" t="s">
        <v>60</v>
      </c>
    </row>
    <row r="182" spans="1:7" x14ac:dyDescent="0.3">
      <c r="A182" t="s">
        <v>5</v>
      </c>
      <c r="B182" t="s">
        <v>41</v>
      </c>
      <c r="C182" t="s">
        <v>21</v>
      </c>
      <c r="D182" s="1">
        <v>45167</v>
      </c>
      <c r="E182" s="2">
        <v>496927.62</v>
      </c>
      <c r="F182" s="3">
        <v>464</v>
      </c>
      <c r="G182" s="4" t="s">
        <v>60</v>
      </c>
    </row>
    <row r="183" spans="1:7" x14ac:dyDescent="0.3">
      <c r="A183" t="s">
        <v>10</v>
      </c>
      <c r="B183" t="s">
        <v>50</v>
      </c>
      <c r="C183" t="s">
        <v>30</v>
      </c>
      <c r="D183" s="1">
        <v>45091</v>
      </c>
      <c r="E183" s="2">
        <v>379793.12</v>
      </c>
      <c r="F183" s="3">
        <v>285</v>
      </c>
      <c r="G183" s="4" t="s">
        <v>60</v>
      </c>
    </row>
    <row r="184" spans="1:7" x14ac:dyDescent="0.3">
      <c r="A184" t="s">
        <v>23</v>
      </c>
      <c r="B184" t="s">
        <v>13</v>
      </c>
      <c r="C184" t="s">
        <v>34</v>
      </c>
      <c r="D184" s="1">
        <v>45089</v>
      </c>
      <c r="E184" s="2">
        <v>362376.56</v>
      </c>
      <c r="F184" s="3">
        <v>340</v>
      </c>
      <c r="G184" s="4" t="s">
        <v>60</v>
      </c>
    </row>
    <row r="185" spans="1:7" x14ac:dyDescent="0.3">
      <c r="A185" t="s">
        <v>16</v>
      </c>
      <c r="B185" t="s">
        <v>36</v>
      </c>
      <c r="C185" t="s">
        <v>9</v>
      </c>
      <c r="D185" s="1">
        <v>44951</v>
      </c>
      <c r="E185" s="2">
        <v>1329606.18</v>
      </c>
      <c r="F185" s="3">
        <v>1385</v>
      </c>
      <c r="G185" s="4" t="s">
        <v>62</v>
      </c>
    </row>
    <row r="186" spans="1:7" x14ac:dyDescent="0.3">
      <c r="A186" t="s">
        <v>10</v>
      </c>
      <c r="B186" t="s">
        <v>13</v>
      </c>
      <c r="C186" t="s">
        <v>46</v>
      </c>
      <c r="D186" s="1">
        <v>45090</v>
      </c>
      <c r="E186" s="2">
        <v>183267.63</v>
      </c>
      <c r="F186" s="3">
        <v>205</v>
      </c>
      <c r="G186" s="4" t="s">
        <v>60</v>
      </c>
    </row>
    <row r="187" spans="1:7" x14ac:dyDescent="0.3">
      <c r="A187" t="s">
        <v>10</v>
      </c>
      <c r="B187" t="s">
        <v>38</v>
      </c>
      <c r="C187" t="s">
        <v>44</v>
      </c>
      <c r="D187" s="1">
        <v>45061</v>
      </c>
      <c r="E187" s="2">
        <v>15119.44</v>
      </c>
      <c r="F187" s="3">
        <v>8</v>
      </c>
      <c r="G187" s="4" t="s">
        <v>60</v>
      </c>
    </row>
    <row r="188" spans="1:7" x14ac:dyDescent="0.3">
      <c r="A188" t="s">
        <v>5</v>
      </c>
      <c r="B188" t="s">
        <v>3</v>
      </c>
      <c r="C188" t="s">
        <v>18</v>
      </c>
      <c r="D188" s="1">
        <v>45020</v>
      </c>
      <c r="E188" s="2">
        <v>226581.04</v>
      </c>
      <c r="F188" s="3">
        <v>351</v>
      </c>
      <c r="G188" s="4" t="s">
        <v>60</v>
      </c>
    </row>
    <row r="189" spans="1:7" x14ac:dyDescent="0.3">
      <c r="A189" t="s">
        <v>10</v>
      </c>
      <c r="B189" t="s">
        <v>47</v>
      </c>
      <c r="C189" t="s">
        <v>28</v>
      </c>
      <c r="D189" s="1">
        <v>44932</v>
      </c>
      <c r="E189" s="2">
        <v>736829.1</v>
      </c>
      <c r="F189" s="3">
        <v>352</v>
      </c>
      <c r="G189" s="4" t="s">
        <v>61</v>
      </c>
    </row>
    <row r="190" spans="1:7" x14ac:dyDescent="0.3">
      <c r="A190" t="s">
        <v>7</v>
      </c>
      <c r="B190" t="s">
        <v>32</v>
      </c>
      <c r="C190" t="s">
        <v>45</v>
      </c>
      <c r="D190" s="1">
        <v>45113</v>
      </c>
      <c r="E190" s="2">
        <v>19247.2</v>
      </c>
      <c r="F190" s="3">
        <v>21</v>
      </c>
      <c r="G190" s="4" t="s">
        <v>62</v>
      </c>
    </row>
    <row r="191" spans="1:7" x14ac:dyDescent="0.3">
      <c r="A191" t="s">
        <v>10</v>
      </c>
      <c r="B191" t="s">
        <v>19</v>
      </c>
      <c r="C191" t="s">
        <v>45</v>
      </c>
      <c r="D191" s="1">
        <v>45021</v>
      </c>
      <c r="E191" s="2">
        <v>423651.62</v>
      </c>
      <c r="F191" s="3">
        <v>358</v>
      </c>
      <c r="G191" s="4" t="s">
        <v>60</v>
      </c>
    </row>
    <row r="192" spans="1:7" x14ac:dyDescent="0.3">
      <c r="A192" t="s">
        <v>10</v>
      </c>
      <c r="B192" t="s">
        <v>6</v>
      </c>
      <c r="C192" t="s">
        <v>18</v>
      </c>
      <c r="D192" s="1">
        <v>44960</v>
      </c>
      <c r="E192" s="2">
        <v>71970.92</v>
      </c>
      <c r="F192" s="3">
        <v>95</v>
      </c>
      <c r="G192" s="4" t="s">
        <v>60</v>
      </c>
    </row>
    <row r="193" spans="1:7" x14ac:dyDescent="0.3">
      <c r="A193" t="s">
        <v>0</v>
      </c>
      <c r="B193" t="s">
        <v>19</v>
      </c>
      <c r="C193" t="s">
        <v>51</v>
      </c>
      <c r="D193" s="1">
        <v>44950</v>
      </c>
      <c r="E193" s="2">
        <v>477723.54</v>
      </c>
      <c r="F193" s="3">
        <v>487</v>
      </c>
      <c r="G193" s="4" t="s">
        <v>60</v>
      </c>
    </row>
    <row r="194" spans="1:7" x14ac:dyDescent="0.3">
      <c r="A194" t="s">
        <v>5</v>
      </c>
      <c r="B194" t="s">
        <v>17</v>
      </c>
      <c r="C194" t="s">
        <v>30</v>
      </c>
      <c r="D194" s="1">
        <v>44979</v>
      </c>
      <c r="E194" s="2">
        <v>522579.12</v>
      </c>
      <c r="F194" s="3">
        <v>330</v>
      </c>
      <c r="G194" s="4" t="s">
        <v>62</v>
      </c>
    </row>
    <row r="195" spans="1:7" x14ac:dyDescent="0.3">
      <c r="A195" t="s">
        <v>10</v>
      </c>
      <c r="B195" t="s">
        <v>50</v>
      </c>
      <c r="C195" t="s">
        <v>51</v>
      </c>
      <c r="D195" s="1">
        <v>44951</v>
      </c>
      <c r="E195" s="2">
        <v>348754.56</v>
      </c>
      <c r="F195" s="3">
        <v>254</v>
      </c>
      <c r="G195" s="4" t="s">
        <v>60</v>
      </c>
    </row>
    <row r="196" spans="1:7" x14ac:dyDescent="0.3">
      <c r="A196" t="s">
        <v>16</v>
      </c>
      <c r="B196" t="s">
        <v>13</v>
      </c>
      <c r="C196" t="s">
        <v>27</v>
      </c>
      <c r="D196" s="1">
        <v>44942</v>
      </c>
      <c r="E196" s="2">
        <v>798340.2</v>
      </c>
      <c r="F196" s="3">
        <v>635</v>
      </c>
      <c r="G196" s="4" t="s">
        <v>60</v>
      </c>
    </row>
    <row r="197" spans="1:7" x14ac:dyDescent="0.3">
      <c r="A197" t="s">
        <v>7</v>
      </c>
      <c r="B197" t="s">
        <v>3</v>
      </c>
      <c r="C197" t="s">
        <v>31</v>
      </c>
      <c r="D197" s="1">
        <v>45062</v>
      </c>
      <c r="E197" s="2">
        <v>367977.26</v>
      </c>
      <c r="F197" s="3">
        <v>534</v>
      </c>
      <c r="G197" s="4" t="s">
        <v>60</v>
      </c>
    </row>
    <row r="198" spans="1:7" x14ac:dyDescent="0.3">
      <c r="A198" t="s">
        <v>23</v>
      </c>
      <c r="B198" t="s">
        <v>38</v>
      </c>
      <c r="C198" t="s">
        <v>21</v>
      </c>
      <c r="D198" s="1">
        <v>45076</v>
      </c>
      <c r="E198" s="2">
        <v>10018.89</v>
      </c>
      <c r="F198" s="3">
        <v>6</v>
      </c>
      <c r="G198" s="4" t="s">
        <v>60</v>
      </c>
    </row>
    <row r="199" spans="1:7" x14ac:dyDescent="0.3">
      <c r="A199" t="s">
        <v>23</v>
      </c>
      <c r="B199" t="s">
        <v>43</v>
      </c>
      <c r="C199" t="s">
        <v>34</v>
      </c>
      <c r="D199" s="1">
        <v>45042</v>
      </c>
      <c r="E199" s="2">
        <v>242594.8</v>
      </c>
      <c r="F199" s="3">
        <v>120</v>
      </c>
      <c r="G199" s="4" t="s">
        <v>60</v>
      </c>
    </row>
    <row r="200" spans="1:7" x14ac:dyDescent="0.3">
      <c r="A200" t="s">
        <v>10</v>
      </c>
      <c r="B200" t="s">
        <v>35</v>
      </c>
      <c r="C200" t="s">
        <v>30</v>
      </c>
      <c r="D200" s="1">
        <v>45128</v>
      </c>
      <c r="E200" s="2">
        <v>729443.4</v>
      </c>
      <c r="F200" s="3">
        <v>452</v>
      </c>
      <c r="G200" s="4" t="s">
        <v>62</v>
      </c>
    </row>
    <row r="201" spans="1:7" x14ac:dyDescent="0.3">
      <c r="A201" t="s">
        <v>5</v>
      </c>
      <c r="B201" t="s">
        <v>43</v>
      </c>
      <c r="C201" t="s">
        <v>31</v>
      </c>
      <c r="D201" s="1">
        <v>45005</v>
      </c>
      <c r="E201" s="2">
        <v>55421.1</v>
      </c>
      <c r="F201" s="3">
        <v>34</v>
      </c>
      <c r="G201" s="4" t="s">
        <v>60</v>
      </c>
    </row>
    <row r="202" spans="1:7" x14ac:dyDescent="0.3">
      <c r="A202" t="s">
        <v>16</v>
      </c>
      <c r="B202" t="s">
        <v>43</v>
      </c>
      <c r="C202" t="s">
        <v>12</v>
      </c>
      <c r="D202" s="1">
        <v>44974</v>
      </c>
      <c r="E202" s="2">
        <v>429496.2</v>
      </c>
      <c r="F202" s="3">
        <v>250</v>
      </c>
      <c r="G202" s="4" t="s">
        <v>60</v>
      </c>
    </row>
    <row r="203" spans="1:7" x14ac:dyDescent="0.3">
      <c r="A203" t="s">
        <v>0</v>
      </c>
      <c r="B203" t="s">
        <v>22</v>
      </c>
      <c r="C203" t="s">
        <v>4</v>
      </c>
      <c r="D203" s="1">
        <v>44974</v>
      </c>
      <c r="E203" s="2">
        <v>503092.8</v>
      </c>
      <c r="F203" s="3">
        <v>483</v>
      </c>
      <c r="G203" s="4" t="s">
        <v>61</v>
      </c>
    </row>
    <row r="204" spans="1:7" x14ac:dyDescent="0.3">
      <c r="A204" t="s">
        <v>10</v>
      </c>
      <c r="B204" t="s">
        <v>41</v>
      </c>
      <c r="C204" t="s">
        <v>12</v>
      </c>
      <c r="D204" s="1">
        <v>45114</v>
      </c>
      <c r="E204" s="2">
        <v>40698</v>
      </c>
      <c r="F204" s="3">
        <v>32</v>
      </c>
      <c r="G204" s="4" t="s">
        <v>60</v>
      </c>
    </row>
    <row r="205" spans="1:7" x14ac:dyDescent="0.3">
      <c r="A205" t="s">
        <v>23</v>
      </c>
      <c r="B205" t="s">
        <v>43</v>
      </c>
      <c r="C205" t="s">
        <v>4</v>
      </c>
      <c r="D205" s="1">
        <v>45079</v>
      </c>
      <c r="E205" s="2">
        <v>129465.28</v>
      </c>
      <c r="F205" s="3">
        <v>68</v>
      </c>
      <c r="G205" s="4" t="s">
        <v>60</v>
      </c>
    </row>
    <row r="206" spans="1:7" x14ac:dyDescent="0.3">
      <c r="A206" t="s">
        <v>7</v>
      </c>
      <c r="B206" t="s">
        <v>43</v>
      </c>
      <c r="C206" t="s">
        <v>9</v>
      </c>
      <c r="D206" s="1">
        <v>45149</v>
      </c>
      <c r="E206" s="2">
        <v>1287251</v>
      </c>
      <c r="F206" s="3">
        <v>730</v>
      </c>
      <c r="G206" s="4" t="s">
        <v>60</v>
      </c>
    </row>
    <row r="207" spans="1:7" x14ac:dyDescent="0.3">
      <c r="A207" t="s">
        <v>16</v>
      </c>
      <c r="B207" t="s">
        <v>35</v>
      </c>
      <c r="C207" t="s">
        <v>28</v>
      </c>
      <c r="D207" s="1">
        <v>44998</v>
      </c>
      <c r="E207" s="2">
        <v>392762.72</v>
      </c>
      <c r="F207" s="3">
        <v>246</v>
      </c>
      <c r="G207" s="4" t="s">
        <v>62</v>
      </c>
    </row>
    <row r="208" spans="1:7" x14ac:dyDescent="0.3">
      <c r="A208" t="s">
        <v>0</v>
      </c>
      <c r="B208" t="s">
        <v>13</v>
      </c>
      <c r="C208" t="s">
        <v>12</v>
      </c>
      <c r="D208" s="1">
        <v>45103</v>
      </c>
      <c r="E208" s="2">
        <v>66113.039999999994</v>
      </c>
      <c r="F208" s="3">
        <v>69</v>
      </c>
      <c r="G208" s="4" t="s">
        <v>60</v>
      </c>
    </row>
    <row r="209" spans="1:7" x14ac:dyDescent="0.3">
      <c r="A209" t="s">
        <v>7</v>
      </c>
      <c r="B209" t="s">
        <v>38</v>
      </c>
      <c r="C209" t="s">
        <v>46</v>
      </c>
      <c r="D209" s="1">
        <v>45167</v>
      </c>
      <c r="E209" s="2">
        <v>180932.5</v>
      </c>
      <c r="F209" s="3">
        <v>98</v>
      </c>
      <c r="G209" s="4" t="s">
        <v>60</v>
      </c>
    </row>
    <row r="210" spans="1:7" x14ac:dyDescent="0.3">
      <c r="A210" t="s">
        <v>10</v>
      </c>
      <c r="B210" t="s">
        <v>50</v>
      </c>
      <c r="C210" t="s">
        <v>21</v>
      </c>
      <c r="D210" s="1">
        <v>44944</v>
      </c>
      <c r="E210" s="2">
        <v>213391.35999999999</v>
      </c>
      <c r="F210" s="3">
        <v>172</v>
      </c>
      <c r="G210" s="4" t="s">
        <v>60</v>
      </c>
    </row>
    <row r="211" spans="1:7" x14ac:dyDescent="0.3">
      <c r="A211" t="s">
        <v>16</v>
      </c>
      <c r="B211" t="s">
        <v>11</v>
      </c>
      <c r="C211" t="s">
        <v>40</v>
      </c>
      <c r="D211" s="1">
        <v>44946</v>
      </c>
      <c r="E211" s="2">
        <v>365925.56</v>
      </c>
      <c r="F211" s="3">
        <v>247</v>
      </c>
      <c r="G211" s="4" t="s">
        <v>61</v>
      </c>
    </row>
    <row r="212" spans="1:7" x14ac:dyDescent="0.3">
      <c r="A212" t="s">
        <v>5</v>
      </c>
      <c r="B212" t="s">
        <v>36</v>
      </c>
      <c r="C212" t="s">
        <v>18</v>
      </c>
      <c r="D212" s="1">
        <v>45132</v>
      </c>
      <c r="E212" s="2">
        <v>44195.06</v>
      </c>
      <c r="F212" s="3">
        <v>54</v>
      </c>
      <c r="G212" s="4" t="s">
        <v>62</v>
      </c>
    </row>
    <row r="213" spans="1:7" x14ac:dyDescent="0.3">
      <c r="A213" t="s">
        <v>10</v>
      </c>
      <c r="B213" t="s">
        <v>13</v>
      </c>
      <c r="C213" t="s">
        <v>45</v>
      </c>
      <c r="D213" s="1">
        <v>44970</v>
      </c>
      <c r="E213" s="2">
        <v>6003.69</v>
      </c>
      <c r="F213" s="3">
        <v>6</v>
      </c>
      <c r="G213" s="4" t="s">
        <v>60</v>
      </c>
    </row>
    <row r="214" spans="1:7" x14ac:dyDescent="0.3">
      <c r="A214" t="s">
        <v>7</v>
      </c>
      <c r="B214" t="s">
        <v>29</v>
      </c>
      <c r="C214" t="s">
        <v>28</v>
      </c>
      <c r="D214" s="1">
        <v>45027</v>
      </c>
      <c r="E214" s="2">
        <v>1103760.42</v>
      </c>
      <c r="F214" s="3">
        <v>751</v>
      </c>
      <c r="G214" s="4" t="s">
        <v>61</v>
      </c>
    </row>
    <row r="215" spans="1:7" x14ac:dyDescent="0.3">
      <c r="A215" t="s">
        <v>0</v>
      </c>
      <c r="B215" t="s">
        <v>43</v>
      </c>
      <c r="C215" t="s">
        <v>45</v>
      </c>
      <c r="D215" s="1">
        <v>45140</v>
      </c>
      <c r="E215" s="2">
        <v>779867.55</v>
      </c>
      <c r="F215" s="3">
        <v>463</v>
      </c>
      <c r="G215" s="4" t="s">
        <v>60</v>
      </c>
    </row>
    <row r="216" spans="1:7" x14ac:dyDescent="0.3">
      <c r="A216" t="s">
        <v>10</v>
      </c>
      <c r="B216" t="s">
        <v>35</v>
      </c>
      <c r="C216" t="s">
        <v>40</v>
      </c>
      <c r="D216" s="1">
        <v>45068</v>
      </c>
      <c r="E216" s="2">
        <v>561800.4</v>
      </c>
      <c r="F216" s="3">
        <v>439</v>
      </c>
      <c r="G216" s="4" t="s">
        <v>62</v>
      </c>
    </row>
    <row r="217" spans="1:7" x14ac:dyDescent="0.3">
      <c r="A217" t="s">
        <v>0</v>
      </c>
      <c r="B217" t="s">
        <v>11</v>
      </c>
      <c r="C217" t="s">
        <v>20</v>
      </c>
      <c r="D217" s="1">
        <v>45127</v>
      </c>
      <c r="E217" s="2">
        <v>137352.81</v>
      </c>
      <c r="F217" s="3">
        <v>85</v>
      </c>
      <c r="G217" s="4" t="s">
        <v>61</v>
      </c>
    </row>
    <row r="218" spans="1:7" x14ac:dyDescent="0.3">
      <c r="A218" t="s">
        <v>23</v>
      </c>
      <c r="B218" t="s">
        <v>3</v>
      </c>
      <c r="C218" t="s">
        <v>18</v>
      </c>
      <c r="D218" s="1">
        <v>44937</v>
      </c>
      <c r="E218" s="2">
        <v>223216</v>
      </c>
      <c r="F218" s="3">
        <v>400</v>
      </c>
      <c r="G218" s="4" t="s">
        <v>60</v>
      </c>
    </row>
    <row r="219" spans="1:7" x14ac:dyDescent="0.3">
      <c r="A219" t="s">
        <v>7</v>
      </c>
      <c r="B219" t="s">
        <v>26</v>
      </c>
      <c r="C219" t="s">
        <v>46</v>
      </c>
      <c r="D219" s="1">
        <v>44988</v>
      </c>
      <c r="E219" s="2">
        <v>268425.92</v>
      </c>
      <c r="F219" s="3">
        <v>156</v>
      </c>
      <c r="G219" s="4" t="s">
        <v>61</v>
      </c>
    </row>
    <row r="220" spans="1:7" x14ac:dyDescent="0.3">
      <c r="A220" t="s">
        <v>7</v>
      </c>
      <c r="B220" t="s">
        <v>17</v>
      </c>
      <c r="C220" t="s">
        <v>9</v>
      </c>
      <c r="D220" s="1">
        <v>45009</v>
      </c>
      <c r="E220" s="2">
        <v>247539.6</v>
      </c>
      <c r="F220" s="3">
        <v>165</v>
      </c>
      <c r="G220" s="4" t="s">
        <v>62</v>
      </c>
    </row>
    <row r="221" spans="1:7" x14ac:dyDescent="0.3">
      <c r="A221" t="s">
        <v>10</v>
      </c>
      <c r="B221" t="s">
        <v>36</v>
      </c>
      <c r="C221" t="s">
        <v>31</v>
      </c>
      <c r="D221" s="1">
        <v>44952</v>
      </c>
      <c r="E221" s="2">
        <v>89787.74</v>
      </c>
      <c r="F221" s="3">
        <v>97</v>
      </c>
      <c r="G221" s="4" t="s">
        <v>62</v>
      </c>
    </row>
    <row r="222" spans="1:7" x14ac:dyDescent="0.3">
      <c r="A222" t="s">
        <v>10</v>
      </c>
      <c r="B222" t="s">
        <v>33</v>
      </c>
      <c r="C222" t="s">
        <v>15</v>
      </c>
      <c r="D222" s="1">
        <v>44944</v>
      </c>
      <c r="E222" s="2">
        <v>923222.58</v>
      </c>
      <c r="F222" s="3">
        <v>732</v>
      </c>
      <c r="G222" s="4" t="s">
        <v>60</v>
      </c>
    </row>
    <row r="223" spans="1:7" x14ac:dyDescent="0.3">
      <c r="A223" t="s">
        <v>16</v>
      </c>
      <c r="B223" t="s">
        <v>29</v>
      </c>
      <c r="C223" t="s">
        <v>18</v>
      </c>
      <c r="D223" s="1">
        <v>44995</v>
      </c>
      <c r="E223" s="2">
        <v>103502.63</v>
      </c>
      <c r="F223" s="3">
        <v>66</v>
      </c>
      <c r="G223" s="4" t="s">
        <v>61</v>
      </c>
    </row>
    <row r="224" spans="1:7" x14ac:dyDescent="0.3">
      <c r="A224" t="s">
        <v>5</v>
      </c>
      <c r="B224" t="s">
        <v>8</v>
      </c>
      <c r="C224" t="s">
        <v>9</v>
      </c>
      <c r="D224" s="1">
        <v>44963</v>
      </c>
      <c r="E224" s="2">
        <v>306448.8</v>
      </c>
      <c r="F224" s="3">
        <v>367</v>
      </c>
      <c r="G224" s="4" t="s">
        <v>60</v>
      </c>
    </row>
    <row r="225" spans="1:7" x14ac:dyDescent="0.3">
      <c r="A225" t="s">
        <v>23</v>
      </c>
      <c r="B225" t="s">
        <v>29</v>
      </c>
      <c r="C225" t="s">
        <v>34</v>
      </c>
      <c r="D225" s="1">
        <v>45064</v>
      </c>
      <c r="E225" s="2">
        <v>408143.05</v>
      </c>
      <c r="F225" s="3">
        <v>353</v>
      </c>
      <c r="G225" s="4" t="s">
        <v>61</v>
      </c>
    </row>
    <row r="226" spans="1:7" x14ac:dyDescent="0.3">
      <c r="A226" t="s">
        <v>7</v>
      </c>
      <c r="B226" t="s">
        <v>29</v>
      </c>
      <c r="C226" t="s">
        <v>2</v>
      </c>
      <c r="D226" s="1">
        <v>45119</v>
      </c>
      <c r="E226" s="2">
        <v>304878</v>
      </c>
      <c r="F226" s="3">
        <v>261</v>
      </c>
      <c r="G226" s="4" t="s">
        <v>61</v>
      </c>
    </row>
    <row r="227" spans="1:7" x14ac:dyDescent="0.3">
      <c r="A227" t="s">
        <v>16</v>
      </c>
      <c r="B227" t="s">
        <v>17</v>
      </c>
      <c r="C227" t="s">
        <v>27</v>
      </c>
      <c r="D227" s="1">
        <v>45012</v>
      </c>
      <c r="E227" s="2">
        <v>347611.88</v>
      </c>
      <c r="F227" s="3">
        <v>234</v>
      </c>
      <c r="G227" s="4" t="s">
        <v>62</v>
      </c>
    </row>
    <row r="228" spans="1:7" x14ac:dyDescent="0.3">
      <c r="A228" t="s">
        <v>0</v>
      </c>
      <c r="B228" t="s">
        <v>38</v>
      </c>
      <c r="C228" t="s">
        <v>46</v>
      </c>
      <c r="D228" s="1">
        <v>45058</v>
      </c>
      <c r="E228" s="2">
        <v>349252.4</v>
      </c>
      <c r="F228" s="3">
        <v>220</v>
      </c>
      <c r="G228" s="4" t="s">
        <v>60</v>
      </c>
    </row>
    <row r="229" spans="1:7" x14ac:dyDescent="0.3">
      <c r="A229" t="s">
        <v>23</v>
      </c>
      <c r="B229" t="s">
        <v>50</v>
      </c>
      <c r="C229" t="s">
        <v>39</v>
      </c>
      <c r="D229" s="1">
        <v>45014</v>
      </c>
      <c r="E229" s="2">
        <v>199180.38</v>
      </c>
      <c r="F229" s="3">
        <v>148</v>
      </c>
      <c r="G229" s="4" t="s">
        <v>60</v>
      </c>
    </row>
    <row r="230" spans="1:7" x14ac:dyDescent="0.3">
      <c r="A230" t="s">
        <v>5</v>
      </c>
      <c r="B230" t="s">
        <v>48</v>
      </c>
      <c r="C230" t="s">
        <v>31</v>
      </c>
      <c r="D230" s="1">
        <v>45083</v>
      </c>
      <c r="E230" s="2">
        <v>373504.32</v>
      </c>
      <c r="F230" s="3">
        <v>776</v>
      </c>
      <c r="G230" s="4" t="s">
        <v>61</v>
      </c>
    </row>
    <row r="231" spans="1:7" x14ac:dyDescent="0.3">
      <c r="A231" t="s">
        <v>5</v>
      </c>
      <c r="B231" t="s">
        <v>36</v>
      </c>
      <c r="C231" t="s">
        <v>45</v>
      </c>
      <c r="D231" s="1">
        <v>44973</v>
      </c>
      <c r="E231" s="2">
        <v>94516.800000000003</v>
      </c>
      <c r="F231" s="3">
        <v>102</v>
      </c>
      <c r="G231" s="4" t="s">
        <v>62</v>
      </c>
    </row>
    <row r="232" spans="1:7" x14ac:dyDescent="0.3">
      <c r="A232" t="s">
        <v>7</v>
      </c>
      <c r="B232" t="s">
        <v>6</v>
      </c>
      <c r="C232" t="s">
        <v>12</v>
      </c>
      <c r="D232" s="1">
        <v>45034</v>
      </c>
      <c r="E232" s="2">
        <v>97895.14</v>
      </c>
      <c r="F232" s="3">
        <v>112</v>
      </c>
      <c r="G232" s="4" t="s">
        <v>60</v>
      </c>
    </row>
    <row r="233" spans="1:7" x14ac:dyDescent="0.3">
      <c r="A233" t="s">
        <v>5</v>
      </c>
      <c r="B233" t="s">
        <v>41</v>
      </c>
      <c r="C233" t="s">
        <v>46</v>
      </c>
      <c r="D233" s="1">
        <v>45026</v>
      </c>
      <c r="E233" s="2">
        <v>291224.78000000003</v>
      </c>
      <c r="F233" s="3">
        <v>252</v>
      </c>
      <c r="G233" s="4" t="s">
        <v>60</v>
      </c>
    </row>
    <row r="234" spans="1:7" x14ac:dyDescent="0.3">
      <c r="A234" t="s">
        <v>0</v>
      </c>
      <c r="B234" t="s">
        <v>48</v>
      </c>
      <c r="C234" t="s">
        <v>28</v>
      </c>
      <c r="D234" s="1">
        <v>45128</v>
      </c>
      <c r="E234" s="2">
        <v>1020879.72</v>
      </c>
      <c r="F234" s="3">
        <v>1650</v>
      </c>
      <c r="G234" s="4" t="s">
        <v>61</v>
      </c>
    </row>
    <row r="235" spans="1:7" x14ac:dyDescent="0.3">
      <c r="A235" t="s">
        <v>5</v>
      </c>
      <c r="B235" t="s">
        <v>24</v>
      </c>
      <c r="C235" t="s">
        <v>27</v>
      </c>
      <c r="D235" s="1">
        <v>44985</v>
      </c>
      <c r="E235" s="2">
        <v>862591.8</v>
      </c>
      <c r="F235" s="3">
        <v>1033</v>
      </c>
      <c r="G235" s="4" t="s">
        <v>61</v>
      </c>
    </row>
    <row r="236" spans="1:7" x14ac:dyDescent="0.3">
      <c r="A236" t="s">
        <v>7</v>
      </c>
      <c r="B236" t="s">
        <v>35</v>
      </c>
      <c r="C236" t="s">
        <v>4</v>
      </c>
      <c r="D236" s="1">
        <v>44929</v>
      </c>
      <c r="E236" s="2">
        <v>569484.02</v>
      </c>
      <c r="F236" s="3">
        <v>396</v>
      </c>
      <c r="G236" s="4" t="s">
        <v>62</v>
      </c>
    </row>
    <row r="237" spans="1:7" x14ac:dyDescent="0.3">
      <c r="A237" t="s">
        <v>0</v>
      </c>
      <c r="B237" t="s">
        <v>32</v>
      </c>
      <c r="C237" t="s">
        <v>45</v>
      </c>
      <c r="D237" s="1">
        <v>45096</v>
      </c>
      <c r="E237" s="2">
        <v>665840</v>
      </c>
      <c r="F237" s="3">
        <v>641</v>
      </c>
      <c r="G237" s="4" t="s">
        <v>62</v>
      </c>
    </row>
    <row r="238" spans="1:7" x14ac:dyDescent="0.3">
      <c r="A238" t="s">
        <v>7</v>
      </c>
      <c r="B238" t="s">
        <v>24</v>
      </c>
      <c r="C238" t="s">
        <v>12</v>
      </c>
      <c r="D238" s="1">
        <v>45131</v>
      </c>
      <c r="E238" s="2">
        <v>635718.16</v>
      </c>
      <c r="F238" s="3">
        <v>1002</v>
      </c>
      <c r="G238" s="4" t="s">
        <v>61</v>
      </c>
    </row>
    <row r="239" spans="1:7" x14ac:dyDescent="0.3">
      <c r="A239" t="s">
        <v>0</v>
      </c>
      <c r="B239" t="s">
        <v>43</v>
      </c>
      <c r="C239" t="s">
        <v>37</v>
      </c>
      <c r="D239" s="1">
        <v>44984</v>
      </c>
      <c r="E239" s="2">
        <v>71558.06</v>
      </c>
      <c r="F239" s="3">
        <v>37</v>
      </c>
      <c r="G239" s="4" t="s">
        <v>60</v>
      </c>
    </row>
    <row r="240" spans="1:7" x14ac:dyDescent="0.3">
      <c r="A240" t="s">
        <v>10</v>
      </c>
      <c r="B240" t="s">
        <v>48</v>
      </c>
      <c r="C240" t="s">
        <v>9</v>
      </c>
      <c r="D240" s="1">
        <v>45069</v>
      </c>
      <c r="E240" s="2">
        <v>304510.15000000002</v>
      </c>
      <c r="F240" s="3">
        <v>386</v>
      </c>
      <c r="G240" s="4" t="s">
        <v>61</v>
      </c>
    </row>
    <row r="241" spans="1:7" x14ac:dyDescent="0.3">
      <c r="A241" t="s">
        <v>10</v>
      </c>
      <c r="B241" t="s">
        <v>8</v>
      </c>
      <c r="C241" t="s">
        <v>45</v>
      </c>
      <c r="D241" s="1">
        <v>45028</v>
      </c>
      <c r="E241" s="2">
        <v>1766725.17</v>
      </c>
      <c r="F241" s="3">
        <v>1895</v>
      </c>
      <c r="G241" s="4" t="s">
        <v>60</v>
      </c>
    </row>
    <row r="242" spans="1:7" x14ac:dyDescent="0.3">
      <c r="A242" t="s">
        <v>23</v>
      </c>
      <c r="B242" t="s">
        <v>36</v>
      </c>
      <c r="C242" t="s">
        <v>42</v>
      </c>
      <c r="D242" s="1">
        <v>45051</v>
      </c>
      <c r="E242" s="2">
        <v>500695.51</v>
      </c>
      <c r="F242" s="3">
        <v>591</v>
      </c>
      <c r="G242" s="4" t="s">
        <v>62</v>
      </c>
    </row>
    <row r="243" spans="1:7" x14ac:dyDescent="0.3">
      <c r="A243" t="s">
        <v>5</v>
      </c>
      <c r="B243" t="s">
        <v>41</v>
      </c>
      <c r="C243" t="s">
        <v>4</v>
      </c>
      <c r="D243" s="1">
        <v>45054</v>
      </c>
      <c r="E243" s="2">
        <v>552721.05000000005</v>
      </c>
      <c r="F243" s="3">
        <v>453</v>
      </c>
      <c r="G243" s="4" t="s">
        <v>60</v>
      </c>
    </row>
    <row r="244" spans="1:7" x14ac:dyDescent="0.3">
      <c r="A244" t="s">
        <v>5</v>
      </c>
      <c r="B244" t="s">
        <v>47</v>
      </c>
      <c r="C244" t="s">
        <v>18</v>
      </c>
      <c r="D244" s="1">
        <v>45037</v>
      </c>
      <c r="E244" s="2">
        <v>892259.9</v>
      </c>
      <c r="F244" s="3">
        <v>383</v>
      </c>
      <c r="G244" s="4" t="s">
        <v>61</v>
      </c>
    </row>
    <row r="245" spans="1:7" x14ac:dyDescent="0.3">
      <c r="A245" t="s">
        <v>7</v>
      </c>
      <c r="B245" t="s">
        <v>17</v>
      </c>
      <c r="C245" t="s">
        <v>15</v>
      </c>
      <c r="D245" s="1">
        <v>45078</v>
      </c>
      <c r="E245" s="2">
        <v>436890.51</v>
      </c>
      <c r="F245" s="3">
        <v>261</v>
      </c>
      <c r="G245" s="4" t="s">
        <v>62</v>
      </c>
    </row>
    <row r="246" spans="1:7" x14ac:dyDescent="0.3">
      <c r="A246" t="s">
        <v>5</v>
      </c>
      <c r="B246" t="s">
        <v>19</v>
      </c>
      <c r="C246" t="s">
        <v>21</v>
      </c>
      <c r="D246" s="1">
        <v>45078</v>
      </c>
      <c r="E246" s="2">
        <v>345502.08</v>
      </c>
      <c r="F246" s="3">
        <v>354</v>
      </c>
      <c r="G246" s="4" t="s">
        <v>60</v>
      </c>
    </row>
    <row r="247" spans="1:7" x14ac:dyDescent="0.3">
      <c r="A247" t="s">
        <v>7</v>
      </c>
      <c r="B247" t="s">
        <v>41</v>
      </c>
      <c r="C247" t="s">
        <v>20</v>
      </c>
      <c r="D247" s="1">
        <v>45021</v>
      </c>
      <c r="E247" s="2">
        <v>523388.25</v>
      </c>
      <c r="F247" s="3">
        <v>610</v>
      </c>
      <c r="G247" s="4" t="s">
        <v>60</v>
      </c>
    </row>
    <row r="248" spans="1:7" x14ac:dyDescent="0.3">
      <c r="A248" t="s">
        <v>10</v>
      </c>
      <c r="B248" t="s">
        <v>29</v>
      </c>
      <c r="C248" t="s">
        <v>4</v>
      </c>
      <c r="D248" s="1">
        <v>44999</v>
      </c>
      <c r="E248" s="2">
        <v>523832.4</v>
      </c>
      <c r="F248" s="3">
        <v>410</v>
      </c>
      <c r="G248" s="4" t="s">
        <v>61</v>
      </c>
    </row>
    <row r="249" spans="1:7" x14ac:dyDescent="0.3">
      <c r="A249" t="s">
        <v>16</v>
      </c>
      <c r="B249" t="s">
        <v>17</v>
      </c>
      <c r="C249" t="s">
        <v>44</v>
      </c>
      <c r="D249" s="1">
        <v>45099</v>
      </c>
      <c r="E249" s="2">
        <v>623692.30000000005</v>
      </c>
      <c r="F249" s="3">
        <v>393</v>
      </c>
      <c r="G249" s="4" t="s">
        <v>62</v>
      </c>
    </row>
    <row r="250" spans="1:7" x14ac:dyDescent="0.3">
      <c r="A250" t="s">
        <v>16</v>
      </c>
      <c r="B250" t="s">
        <v>41</v>
      </c>
      <c r="C250" t="s">
        <v>52</v>
      </c>
      <c r="D250" s="1">
        <v>45035</v>
      </c>
      <c r="E250" s="2">
        <v>101778.11</v>
      </c>
      <c r="F250" s="3">
        <v>80</v>
      </c>
      <c r="G250" s="4" t="s">
        <v>60</v>
      </c>
    </row>
    <row r="251" spans="1:7" x14ac:dyDescent="0.3">
      <c r="A251" t="s">
        <v>5</v>
      </c>
      <c r="B251" t="s">
        <v>19</v>
      </c>
      <c r="C251" t="s">
        <v>15</v>
      </c>
      <c r="D251" s="1">
        <v>44928</v>
      </c>
      <c r="E251" s="2">
        <v>210534.03</v>
      </c>
      <c r="F251" s="3">
        <v>197</v>
      </c>
      <c r="G251" s="4" t="s">
        <v>60</v>
      </c>
    </row>
    <row r="252" spans="1:7" x14ac:dyDescent="0.3">
      <c r="A252" t="s">
        <v>23</v>
      </c>
      <c r="B252" t="s">
        <v>41</v>
      </c>
      <c r="C252" t="s">
        <v>44</v>
      </c>
      <c r="D252" s="1">
        <v>45072</v>
      </c>
      <c r="E252" s="2">
        <v>155276.17000000001</v>
      </c>
      <c r="F252" s="3">
        <v>147</v>
      </c>
      <c r="G252" s="4" t="s">
        <v>60</v>
      </c>
    </row>
    <row r="253" spans="1:7" x14ac:dyDescent="0.3">
      <c r="A253" t="s">
        <v>16</v>
      </c>
      <c r="B253" t="s">
        <v>50</v>
      </c>
      <c r="C253" t="s">
        <v>42</v>
      </c>
      <c r="D253" s="1">
        <v>44944</v>
      </c>
      <c r="E253" s="2">
        <v>759298.68</v>
      </c>
      <c r="F253" s="3">
        <v>544</v>
      </c>
      <c r="G253" s="4" t="s">
        <v>60</v>
      </c>
    </row>
    <row r="254" spans="1:7" x14ac:dyDescent="0.3">
      <c r="A254" t="s">
        <v>16</v>
      </c>
      <c r="B254" t="s">
        <v>43</v>
      </c>
      <c r="C254" t="s">
        <v>40</v>
      </c>
      <c r="D254" s="1">
        <v>45142</v>
      </c>
      <c r="E254" s="2">
        <v>457072.7</v>
      </c>
      <c r="F254" s="3">
        <v>243</v>
      </c>
      <c r="G254" s="4" t="s">
        <v>60</v>
      </c>
    </row>
    <row r="255" spans="1:7" x14ac:dyDescent="0.3">
      <c r="A255" t="s">
        <v>0</v>
      </c>
      <c r="B255" t="s">
        <v>41</v>
      </c>
      <c r="C255" t="s">
        <v>4</v>
      </c>
      <c r="D255" s="1">
        <v>44988</v>
      </c>
      <c r="E255" s="2">
        <v>366884.7</v>
      </c>
      <c r="F255" s="3">
        <v>353</v>
      </c>
      <c r="G255" s="4" t="s">
        <v>60</v>
      </c>
    </row>
    <row r="256" spans="1:7" x14ac:dyDescent="0.3">
      <c r="A256" t="s">
        <v>0</v>
      </c>
      <c r="B256" t="s">
        <v>38</v>
      </c>
      <c r="C256" t="s">
        <v>20</v>
      </c>
      <c r="D256" s="1">
        <v>45044</v>
      </c>
      <c r="E256" s="2">
        <v>325326.96000000002</v>
      </c>
      <c r="F256" s="3">
        <v>187</v>
      </c>
      <c r="G256" s="4" t="s">
        <v>60</v>
      </c>
    </row>
    <row r="257" spans="1:7" x14ac:dyDescent="0.3">
      <c r="A257" t="s">
        <v>7</v>
      </c>
      <c r="B257" t="s">
        <v>13</v>
      </c>
      <c r="C257" t="s">
        <v>45</v>
      </c>
      <c r="D257" s="1">
        <v>45124</v>
      </c>
      <c r="E257" s="2">
        <v>530299.98</v>
      </c>
      <c r="F257" s="3">
        <v>418</v>
      </c>
      <c r="G257" s="4" t="s">
        <v>60</v>
      </c>
    </row>
    <row r="258" spans="1:7" x14ac:dyDescent="0.3">
      <c r="A258" t="s">
        <v>23</v>
      </c>
      <c r="B258" t="s">
        <v>3</v>
      </c>
      <c r="C258" t="s">
        <v>42</v>
      </c>
      <c r="D258" s="1">
        <v>45072</v>
      </c>
      <c r="E258" s="2">
        <v>110614</v>
      </c>
      <c r="F258" s="3">
        <v>140</v>
      </c>
      <c r="G258" s="4" t="s">
        <v>60</v>
      </c>
    </row>
    <row r="259" spans="1:7" x14ac:dyDescent="0.3">
      <c r="A259" t="s">
        <v>0</v>
      </c>
      <c r="B259" t="s">
        <v>36</v>
      </c>
      <c r="C259" t="s">
        <v>2</v>
      </c>
      <c r="D259" s="1">
        <v>44999</v>
      </c>
      <c r="E259" s="2">
        <v>95366.6</v>
      </c>
      <c r="F259" s="3">
        <v>100</v>
      </c>
      <c r="G259" s="4" t="s">
        <v>62</v>
      </c>
    </row>
    <row r="260" spans="1:7" x14ac:dyDescent="0.3">
      <c r="A260" t="s">
        <v>0</v>
      </c>
      <c r="B260" t="s">
        <v>17</v>
      </c>
      <c r="C260" t="s">
        <v>20</v>
      </c>
      <c r="D260" s="1">
        <v>45070</v>
      </c>
      <c r="E260" s="2">
        <v>299632.83</v>
      </c>
      <c r="F260" s="3">
        <v>181</v>
      </c>
      <c r="G260" s="4" t="s">
        <v>62</v>
      </c>
    </row>
    <row r="261" spans="1:7" x14ac:dyDescent="0.3">
      <c r="A261" t="s">
        <v>23</v>
      </c>
      <c r="B261" t="s">
        <v>17</v>
      </c>
      <c r="C261" t="s">
        <v>49</v>
      </c>
      <c r="D261" s="1">
        <v>44978</v>
      </c>
      <c r="E261" s="2">
        <v>951321.07</v>
      </c>
      <c r="F261" s="3">
        <v>476</v>
      </c>
      <c r="G261" s="4" t="s">
        <v>62</v>
      </c>
    </row>
    <row r="262" spans="1:7" x14ac:dyDescent="0.3">
      <c r="A262" t="s">
        <v>7</v>
      </c>
      <c r="B262" t="s">
        <v>36</v>
      </c>
      <c r="C262" t="s">
        <v>31</v>
      </c>
      <c r="D262" s="1">
        <v>44979</v>
      </c>
      <c r="E262" s="2">
        <v>416921.12</v>
      </c>
      <c r="F262" s="3">
        <v>424</v>
      </c>
      <c r="G262" s="4" t="s">
        <v>62</v>
      </c>
    </row>
    <row r="263" spans="1:7" x14ac:dyDescent="0.3">
      <c r="A263" t="s">
        <v>7</v>
      </c>
      <c r="B263" t="s">
        <v>32</v>
      </c>
      <c r="C263" t="s">
        <v>34</v>
      </c>
      <c r="D263" s="1">
        <v>45033</v>
      </c>
      <c r="E263" s="2">
        <v>109156.04</v>
      </c>
      <c r="F263" s="3">
        <v>136</v>
      </c>
      <c r="G263" s="4" t="s">
        <v>62</v>
      </c>
    </row>
    <row r="264" spans="1:7" x14ac:dyDescent="0.3">
      <c r="A264" t="s">
        <v>5</v>
      </c>
      <c r="B264" t="s">
        <v>3</v>
      </c>
      <c r="C264" t="s">
        <v>28</v>
      </c>
      <c r="D264" s="1">
        <v>45135</v>
      </c>
      <c r="E264" s="2">
        <v>478437.33</v>
      </c>
      <c r="F264" s="3">
        <v>696</v>
      </c>
      <c r="G264" s="4" t="s">
        <v>60</v>
      </c>
    </row>
    <row r="265" spans="1:7" x14ac:dyDescent="0.3">
      <c r="A265" t="s">
        <v>5</v>
      </c>
      <c r="B265" t="s">
        <v>47</v>
      </c>
      <c r="C265" t="s">
        <v>15</v>
      </c>
      <c r="D265" s="1">
        <v>45155</v>
      </c>
      <c r="E265" s="2">
        <v>874209</v>
      </c>
      <c r="F265" s="3">
        <v>447</v>
      </c>
      <c r="G265" s="4" t="s">
        <v>61</v>
      </c>
    </row>
    <row r="266" spans="1:7" x14ac:dyDescent="0.3">
      <c r="A266" t="s">
        <v>7</v>
      </c>
      <c r="B266" t="s">
        <v>41</v>
      </c>
      <c r="C266" t="s">
        <v>46</v>
      </c>
      <c r="D266" s="1">
        <v>44959</v>
      </c>
      <c r="E266" s="2">
        <v>827472.66</v>
      </c>
      <c r="F266" s="3">
        <v>829</v>
      </c>
      <c r="G266" s="4" t="s">
        <v>60</v>
      </c>
    </row>
    <row r="267" spans="1:7" x14ac:dyDescent="0.3">
      <c r="A267" t="s">
        <v>7</v>
      </c>
      <c r="B267" t="s">
        <v>6</v>
      </c>
      <c r="C267" t="s">
        <v>46</v>
      </c>
      <c r="D267" s="1">
        <v>45132</v>
      </c>
      <c r="E267" s="2">
        <v>385519.12</v>
      </c>
      <c r="F267" s="3">
        <v>389</v>
      </c>
      <c r="G267" s="4" t="s">
        <v>60</v>
      </c>
    </row>
    <row r="268" spans="1:7" x14ac:dyDescent="0.3">
      <c r="A268" t="s">
        <v>5</v>
      </c>
      <c r="B268" t="s">
        <v>35</v>
      </c>
      <c r="C268" t="s">
        <v>14</v>
      </c>
      <c r="D268" s="1">
        <v>44971</v>
      </c>
      <c r="E268" s="2">
        <v>12798.24</v>
      </c>
      <c r="F268" s="3">
        <v>9</v>
      </c>
      <c r="G268" s="4" t="s">
        <v>62</v>
      </c>
    </row>
    <row r="269" spans="1:7" x14ac:dyDescent="0.3">
      <c r="A269" t="s">
        <v>7</v>
      </c>
      <c r="B269" t="s">
        <v>3</v>
      </c>
      <c r="C269" t="s">
        <v>46</v>
      </c>
      <c r="D269" s="1">
        <v>44965</v>
      </c>
      <c r="E269" s="2">
        <v>412396.32</v>
      </c>
      <c r="F269" s="3">
        <v>834</v>
      </c>
      <c r="G269" s="4" t="s">
        <v>60</v>
      </c>
    </row>
    <row r="270" spans="1:7" x14ac:dyDescent="0.3">
      <c r="A270" t="s">
        <v>10</v>
      </c>
      <c r="B270" t="s">
        <v>6</v>
      </c>
      <c r="C270" t="s">
        <v>51</v>
      </c>
      <c r="D270" s="1">
        <v>45040</v>
      </c>
      <c r="E270" s="2">
        <v>416703.84</v>
      </c>
      <c r="F270" s="3">
        <v>392</v>
      </c>
      <c r="G270" s="4" t="s">
        <v>60</v>
      </c>
    </row>
    <row r="271" spans="1:7" x14ac:dyDescent="0.3">
      <c r="A271" t="s">
        <v>23</v>
      </c>
      <c r="B271" t="s">
        <v>36</v>
      </c>
      <c r="C271" t="s">
        <v>18</v>
      </c>
      <c r="D271" s="1">
        <v>45127</v>
      </c>
      <c r="E271" s="2">
        <v>288935.92</v>
      </c>
      <c r="F271" s="3">
        <v>327</v>
      </c>
      <c r="G271" s="4" t="s">
        <v>62</v>
      </c>
    </row>
    <row r="272" spans="1:7" x14ac:dyDescent="0.3">
      <c r="A272" t="s">
        <v>10</v>
      </c>
      <c r="B272" t="s">
        <v>50</v>
      </c>
      <c r="C272" t="s">
        <v>4</v>
      </c>
      <c r="D272" s="1">
        <v>45021</v>
      </c>
      <c r="E272" s="2">
        <v>322497.21000000002</v>
      </c>
      <c r="F272" s="3">
        <v>214</v>
      </c>
      <c r="G272" s="4" t="s">
        <v>60</v>
      </c>
    </row>
    <row r="273" spans="1:7" x14ac:dyDescent="0.3">
      <c r="A273" t="s">
        <v>16</v>
      </c>
      <c r="B273" t="s">
        <v>1</v>
      </c>
      <c r="C273" t="s">
        <v>44</v>
      </c>
      <c r="D273" s="1">
        <v>45114</v>
      </c>
      <c r="E273" s="2">
        <v>69811.210000000006</v>
      </c>
      <c r="F273" s="3">
        <v>39</v>
      </c>
      <c r="G273" s="4" t="s">
        <v>60</v>
      </c>
    </row>
    <row r="274" spans="1:7" x14ac:dyDescent="0.3">
      <c r="A274" t="s">
        <v>5</v>
      </c>
      <c r="B274" t="s">
        <v>50</v>
      </c>
      <c r="C274" t="s">
        <v>28</v>
      </c>
      <c r="D274" s="1">
        <v>45132</v>
      </c>
      <c r="E274" s="2">
        <v>246944.88</v>
      </c>
      <c r="F274" s="3">
        <v>193</v>
      </c>
      <c r="G274" s="4" t="s">
        <v>60</v>
      </c>
    </row>
    <row r="275" spans="1:7" x14ac:dyDescent="0.3">
      <c r="A275" t="s">
        <v>0</v>
      </c>
      <c r="B275" t="s">
        <v>8</v>
      </c>
      <c r="C275" t="s">
        <v>31</v>
      </c>
      <c r="D275" s="1">
        <v>45156</v>
      </c>
      <c r="E275" s="2">
        <v>1063286</v>
      </c>
      <c r="F275" s="3">
        <v>990</v>
      </c>
      <c r="G275" s="4" t="s">
        <v>60</v>
      </c>
    </row>
    <row r="276" spans="1:7" x14ac:dyDescent="0.3">
      <c r="A276" t="s">
        <v>7</v>
      </c>
      <c r="B276" t="s">
        <v>50</v>
      </c>
      <c r="C276" t="s">
        <v>18</v>
      </c>
      <c r="D276" s="1">
        <v>45145</v>
      </c>
      <c r="E276" s="2">
        <v>122828.16</v>
      </c>
      <c r="F276" s="3">
        <v>78</v>
      </c>
      <c r="G276" s="4" t="s">
        <v>60</v>
      </c>
    </row>
    <row r="277" spans="1:7" x14ac:dyDescent="0.3">
      <c r="A277" t="s">
        <v>16</v>
      </c>
      <c r="B277" t="s">
        <v>24</v>
      </c>
      <c r="C277" t="s">
        <v>12</v>
      </c>
      <c r="D277" s="1">
        <v>45062</v>
      </c>
      <c r="E277" s="2">
        <v>1027310.76</v>
      </c>
      <c r="F277" s="3">
        <v>1245</v>
      </c>
      <c r="G277" s="4" t="s">
        <v>61</v>
      </c>
    </row>
    <row r="278" spans="1:7" x14ac:dyDescent="0.3">
      <c r="A278" t="s">
        <v>10</v>
      </c>
      <c r="B278" t="s">
        <v>24</v>
      </c>
      <c r="C278" t="s">
        <v>21</v>
      </c>
      <c r="D278" s="1">
        <v>45020</v>
      </c>
      <c r="E278" s="2">
        <v>268465.12</v>
      </c>
      <c r="F278" s="3">
        <v>339</v>
      </c>
      <c r="G278" s="4" t="s">
        <v>61</v>
      </c>
    </row>
    <row r="279" spans="1:7" x14ac:dyDescent="0.3">
      <c r="A279" t="s">
        <v>10</v>
      </c>
      <c r="B279" t="s">
        <v>50</v>
      </c>
      <c r="C279" t="s">
        <v>34</v>
      </c>
      <c r="D279" s="1">
        <v>45118</v>
      </c>
      <c r="E279" s="2">
        <v>95735.5</v>
      </c>
      <c r="F279" s="3">
        <v>57</v>
      </c>
      <c r="G279" s="4" t="s">
        <v>60</v>
      </c>
    </row>
    <row r="280" spans="1:7" x14ac:dyDescent="0.3">
      <c r="A280" t="s">
        <v>10</v>
      </c>
      <c r="B280" t="s">
        <v>6</v>
      </c>
      <c r="C280" t="s">
        <v>14</v>
      </c>
      <c r="D280" s="1">
        <v>44994</v>
      </c>
      <c r="E280" s="2">
        <v>878927.84</v>
      </c>
      <c r="F280" s="3">
        <v>802</v>
      </c>
      <c r="G280" s="4" t="s">
        <v>60</v>
      </c>
    </row>
    <row r="281" spans="1:7" x14ac:dyDescent="0.3">
      <c r="A281" t="s">
        <v>5</v>
      </c>
      <c r="B281" t="s">
        <v>11</v>
      </c>
      <c r="C281" t="s">
        <v>4</v>
      </c>
      <c r="D281" s="1">
        <v>45097</v>
      </c>
      <c r="E281" s="2">
        <v>530449.92000000004</v>
      </c>
      <c r="F281" s="3">
        <v>364</v>
      </c>
      <c r="G281" s="4" t="s">
        <v>61</v>
      </c>
    </row>
    <row r="282" spans="1:7" x14ac:dyDescent="0.3">
      <c r="A282" t="s">
        <v>16</v>
      </c>
      <c r="B282" t="s">
        <v>47</v>
      </c>
      <c r="C282" t="s">
        <v>18</v>
      </c>
      <c r="D282" s="1">
        <v>44979</v>
      </c>
      <c r="E282" s="2">
        <v>401839.2</v>
      </c>
      <c r="F282" s="3">
        <v>187</v>
      </c>
      <c r="G282" s="4" t="s">
        <v>61</v>
      </c>
    </row>
    <row r="283" spans="1:7" x14ac:dyDescent="0.3">
      <c r="A283" t="s">
        <v>16</v>
      </c>
      <c r="B283" t="s">
        <v>35</v>
      </c>
      <c r="C283" t="s">
        <v>4</v>
      </c>
      <c r="D283" s="1">
        <v>44964</v>
      </c>
      <c r="E283" s="2">
        <v>319617.2</v>
      </c>
      <c r="F283" s="3">
        <v>215</v>
      </c>
      <c r="G283" s="4" t="s">
        <v>62</v>
      </c>
    </row>
    <row r="284" spans="1:7" x14ac:dyDescent="0.3">
      <c r="A284" t="s">
        <v>5</v>
      </c>
      <c r="B284" t="s">
        <v>33</v>
      </c>
      <c r="C284" t="s">
        <v>2</v>
      </c>
      <c r="D284" s="1">
        <v>45084</v>
      </c>
      <c r="E284" s="2">
        <v>375838.4</v>
      </c>
      <c r="F284" s="3">
        <v>322</v>
      </c>
      <c r="G284" s="4" t="s">
        <v>60</v>
      </c>
    </row>
    <row r="285" spans="1:7" x14ac:dyDescent="0.3">
      <c r="A285" t="s">
        <v>5</v>
      </c>
      <c r="B285" t="s">
        <v>19</v>
      </c>
      <c r="C285" t="s">
        <v>34</v>
      </c>
      <c r="D285" s="1">
        <v>45006</v>
      </c>
      <c r="E285" s="2">
        <v>64923.6</v>
      </c>
      <c r="F285" s="3">
        <v>59</v>
      </c>
      <c r="G285" s="4" t="s">
        <v>60</v>
      </c>
    </row>
    <row r="286" spans="1:7" x14ac:dyDescent="0.3">
      <c r="A286" t="s">
        <v>16</v>
      </c>
      <c r="B286" t="s">
        <v>29</v>
      </c>
      <c r="C286" t="s">
        <v>15</v>
      </c>
      <c r="D286" s="1">
        <v>45168</v>
      </c>
      <c r="E286" s="2">
        <v>788416.3</v>
      </c>
      <c r="F286" s="3">
        <v>557</v>
      </c>
      <c r="G286" s="4" t="s">
        <v>61</v>
      </c>
    </row>
    <row r="287" spans="1:7" x14ac:dyDescent="0.3">
      <c r="A287" t="s">
        <v>16</v>
      </c>
      <c r="B287" t="s">
        <v>19</v>
      </c>
      <c r="C287" t="s">
        <v>2</v>
      </c>
      <c r="D287" s="1">
        <v>45098</v>
      </c>
      <c r="E287" s="2">
        <v>665328.16</v>
      </c>
      <c r="F287" s="3">
        <v>552</v>
      </c>
      <c r="G287" s="4" t="s">
        <v>60</v>
      </c>
    </row>
    <row r="288" spans="1:7" x14ac:dyDescent="0.3">
      <c r="A288" t="s">
        <v>10</v>
      </c>
      <c r="B288" t="s">
        <v>41</v>
      </c>
      <c r="C288" t="s">
        <v>15</v>
      </c>
      <c r="D288" s="1">
        <v>45037</v>
      </c>
      <c r="E288" s="2">
        <v>913639.44</v>
      </c>
      <c r="F288" s="3">
        <v>767</v>
      </c>
      <c r="G288" s="4" t="s">
        <v>60</v>
      </c>
    </row>
    <row r="289" spans="1:7" x14ac:dyDescent="0.3">
      <c r="A289" t="s">
        <v>5</v>
      </c>
      <c r="B289" t="s">
        <v>11</v>
      </c>
      <c r="C289" t="s">
        <v>20</v>
      </c>
      <c r="D289" s="1">
        <v>45001</v>
      </c>
      <c r="E289" s="2">
        <v>281887.40999999997</v>
      </c>
      <c r="F289" s="3">
        <v>171</v>
      </c>
      <c r="G289" s="4" t="s">
        <v>61</v>
      </c>
    </row>
    <row r="290" spans="1:7" x14ac:dyDescent="0.3">
      <c r="A290" t="s">
        <v>5</v>
      </c>
      <c r="B290" t="s">
        <v>47</v>
      </c>
      <c r="C290" t="s">
        <v>2</v>
      </c>
      <c r="D290" s="1">
        <v>45014</v>
      </c>
      <c r="E290" s="2">
        <v>187227.32</v>
      </c>
      <c r="F290" s="3">
        <v>84</v>
      </c>
      <c r="G290" s="4" t="s">
        <v>61</v>
      </c>
    </row>
    <row r="291" spans="1:7" x14ac:dyDescent="0.3">
      <c r="A291" t="s">
        <v>16</v>
      </c>
      <c r="B291" t="s">
        <v>50</v>
      </c>
      <c r="C291" t="s">
        <v>37</v>
      </c>
      <c r="D291" s="1">
        <v>44944</v>
      </c>
      <c r="E291" s="2">
        <v>341978.35</v>
      </c>
      <c r="F291" s="3">
        <v>238</v>
      </c>
      <c r="G291" s="4" t="s">
        <v>60</v>
      </c>
    </row>
    <row r="292" spans="1:7" x14ac:dyDescent="0.3">
      <c r="A292" t="s">
        <v>0</v>
      </c>
      <c r="B292" t="s">
        <v>13</v>
      </c>
      <c r="C292" t="s">
        <v>49</v>
      </c>
      <c r="D292" s="1">
        <v>45057</v>
      </c>
      <c r="E292" s="2">
        <v>889732.2</v>
      </c>
      <c r="F292" s="3">
        <v>928</v>
      </c>
      <c r="G292" s="4" t="s">
        <v>60</v>
      </c>
    </row>
    <row r="293" spans="1:7" x14ac:dyDescent="0.3">
      <c r="A293" t="s">
        <v>7</v>
      </c>
      <c r="B293" t="s">
        <v>26</v>
      </c>
      <c r="C293" t="s">
        <v>25</v>
      </c>
      <c r="D293" s="1">
        <v>45006</v>
      </c>
      <c r="E293" s="2">
        <v>527497.94999999995</v>
      </c>
      <c r="F293" s="3">
        <v>322</v>
      </c>
      <c r="G293" s="4" t="s">
        <v>61</v>
      </c>
    </row>
    <row r="294" spans="1:7" x14ac:dyDescent="0.3">
      <c r="A294" t="s">
        <v>23</v>
      </c>
      <c r="B294" t="s">
        <v>19</v>
      </c>
      <c r="C294" t="s">
        <v>30</v>
      </c>
      <c r="D294" s="1">
        <v>45128</v>
      </c>
      <c r="E294" s="2">
        <v>296521.75</v>
      </c>
      <c r="F294" s="3">
        <v>336</v>
      </c>
      <c r="G294" s="4" t="s">
        <v>60</v>
      </c>
    </row>
    <row r="295" spans="1:7" x14ac:dyDescent="0.3">
      <c r="A295" t="s">
        <v>16</v>
      </c>
      <c r="B295" t="s">
        <v>17</v>
      </c>
      <c r="C295" t="s">
        <v>15</v>
      </c>
      <c r="D295" s="1">
        <v>45082</v>
      </c>
      <c r="E295" s="2">
        <v>542578.75</v>
      </c>
      <c r="F295" s="3">
        <v>351</v>
      </c>
      <c r="G295" s="4" t="s">
        <v>62</v>
      </c>
    </row>
    <row r="296" spans="1:7" x14ac:dyDescent="0.3">
      <c r="A296" t="s">
        <v>10</v>
      </c>
      <c r="B296" t="s">
        <v>13</v>
      </c>
      <c r="C296" t="s">
        <v>25</v>
      </c>
      <c r="D296" s="1">
        <v>45009</v>
      </c>
      <c r="E296" s="2">
        <v>103376.98</v>
      </c>
      <c r="F296" s="3">
        <v>100</v>
      </c>
      <c r="G296" s="4" t="s">
        <v>60</v>
      </c>
    </row>
    <row r="297" spans="1:7" x14ac:dyDescent="0.3">
      <c r="A297" t="s">
        <v>5</v>
      </c>
      <c r="B297" t="s">
        <v>3</v>
      </c>
      <c r="C297" t="s">
        <v>37</v>
      </c>
      <c r="D297" s="1">
        <v>45020</v>
      </c>
      <c r="E297" s="2">
        <v>347992.96</v>
      </c>
      <c r="F297" s="3">
        <v>539</v>
      </c>
      <c r="G297" s="4" t="s">
        <v>60</v>
      </c>
    </row>
    <row r="298" spans="1:7" x14ac:dyDescent="0.3">
      <c r="A298" t="s">
        <v>7</v>
      </c>
      <c r="B298" t="s">
        <v>22</v>
      </c>
      <c r="C298" t="s">
        <v>40</v>
      </c>
      <c r="D298" s="1">
        <v>45023</v>
      </c>
      <c r="E298" s="2">
        <v>263704</v>
      </c>
      <c r="F298" s="3">
        <v>324</v>
      </c>
      <c r="G298" s="4" t="s">
        <v>61</v>
      </c>
    </row>
    <row r="299" spans="1:7" x14ac:dyDescent="0.3">
      <c r="A299" t="s">
        <v>0</v>
      </c>
      <c r="B299" t="s">
        <v>35</v>
      </c>
      <c r="C299" t="s">
        <v>9</v>
      </c>
      <c r="D299" s="1">
        <v>45114</v>
      </c>
      <c r="E299" s="2">
        <v>143199</v>
      </c>
      <c r="F299" s="3">
        <v>105</v>
      </c>
      <c r="G299" s="4" t="s">
        <v>62</v>
      </c>
    </row>
    <row r="300" spans="1:7" x14ac:dyDescent="0.3">
      <c r="A300" t="s">
        <v>10</v>
      </c>
      <c r="B300" t="s">
        <v>22</v>
      </c>
      <c r="C300" t="s">
        <v>45</v>
      </c>
      <c r="D300" s="1">
        <v>45097</v>
      </c>
      <c r="E300" s="2">
        <v>611407.16</v>
      </c>
      <c r="F300" s="3">
        <v>644</v>
      </c>
      <c r="G300" s="4" t="s">
        <v>61</v>
      </c>
    </row>
    <row r="301" spans="1:7" x14ac:dyDescent="0.3">
      <c r="A301" t="s">
        <v>7</v>
      </c>
      <c r="B301" t="s">
        <v>13</v>
      </c>
      <c r="C301" t="s">
        <v>18</v>
      </c>
      <c r="D301" s="1">
        <v>45119</v>
      </c>
      <c r="E301" s="2">
        <v>37384.199999999997</v>
      </c>
      <c r="F301" s="3">
        <v>33</v>
      </c>
      <c r="G301" s="4" t="s">
        <v>60</v>
      </c>
    </row>
    <row r="302" spans="1:7" x14ac:dyDescent="0.3">
      <c r="A302" t="s">
        <v>23</v>
      </c>
      <c r="B302" t="s">
        <v>41</v>
      </c>
      <c r="C302" t="s">
        <v>37</v>
      </c>
      <c r="D302" s="1">
        <v>45048</v>
      </c>
      <c r="E302" s="2">
        <v>371045.43</v>
      </c>
      <c r="F302" s="3">
        <v>390</v>
      </c>
      <c r="G302" s="4" t="s">
        <v>60</v>
      </c>
    </row>
    <row r="303" spans="1:7" x14ac:dyDescent="0.3">
      <c r="A303" t="s">
        <v>5</v>
      </c>
      <c r="B303" t="s">
        <v>43</v>
      </c>
      <c r="C303" t="s">
        <v>52</v>
      </c>
      <c r="D303" s="1">
        <v>45149</v>
      </c>
      <c r="E303" s="2">
        <v>264046.44</v>
      </c>
      <c r="F303" s="3">
        <v>145</v>
      </c>
      <c r="G303" s="4" t="s">
        <v>60</v>
      </c>
    </row>
    <row r="304" spans="1:7" x14ac:dyDescent="0.3">
      <c r="A304" t="s">
        <v>5</v>
      </c>
      <c r="B304" t="s">
        <v>47</v>
      </c>
      <c r="C304" t="s">
        <v>21</v>
      </c>
      <c r="D304" s="1">
        <v>45155</v>
      </c>
      <c r="E304" s="2">
        <v>359426.2</v>
      </c>
      <c r="F304" s="3">
        <v>181</v>
      </c>
      <c r="G304" s="4" t="s">
        <v>61</v>
      </c>
    </row>
    <row r="305" spans="1:7" x14ac:dyDescent="0.3">
      <c r="A305" t="s">
        <v>10</v>
      </c>
      <c r="B305" t="s">
        <v>29</v>
      </c>
      <c r="C305" t="s">
        <v>39</v>
      </c>
      <c r="D305" s="1">
        <v>45029</v>
      </c>
      <c r="E305" s="2">
        <v>158690.28</v>
      </c>
      <c r="F305" s="3">
        <v>135</v>
      </c>
      <c r="G305" s="4" t="s">
        <v>61</v>
      </c>
    </row>
    <row r="306" spans="1:7" x14ac:dyDescent="0.3">
      <c r="A306" t="s">
        <v>0</v>
      </c>
      <c r="B306" t="s">
        <v>48</v>
      </c>
      <c r="C306" t="s">
        <v>51</v>
      </c>
      <c r="D306" s="1">
        <v>45162</v>
      </c>
      <c r="E306" s="2">
        <v>213372.6</v>
      </c>
      <c r="F306" s="3">
        <v>283</v>
      </c>
      <c r="G306" s="4" t="s">
        <v>61</v>
      </c>
    </row>
    <row r="307" spans="1:7" x14ac:dyDescent="0.3">
      <c r="A307" t="s">
        <v>16</v>
      </c>
      <c r="B307" t="s">
        <v>8</v>
      </c>
      <c r="C307" t="s">
        <v>20</v>
      </c>
      <c r="D307" s="1">
        <v>45044</v>
      </c>
      <c r="E307" s="2">
        <v>31337.46</v>
      </c>
      <c r="F307" s="3">
        <v>32</v>
      </c>
      <c r="G307" s="4" t="s">
        <v>60</v>
      </c>
    </row>
    <row r="308" spans="1:7" x14ac:dyDescent="0.3">
      <c r="A308" t="s">
        <v>10</v>
      </c>
      <c r="B308" t="s">
        <v>26</v>
      </c>
      <c r="C308" t="s">
        <v>18</v>
      </c>
      <c r="D308" s="1">
        <v>44966</v>
      </c>
      <c r="E308" s="2">
        <v>857739.96</v>
      </c>
      <c r="F308" s="3">
        <v>556</v>
      </c>
      <c r="G308" s="4" t="s">
        <v>61</v>
      </c>
    </row>
    <row r="309" spans="1:7" x14ac:dyDescent="0.3">
      <c r="A309" t="s">
        <v>0</v>
      </c>
      <c r="B309" t="s">
        <v>38</v>
      </c>
      <c r="C309" t="s">
        <v>15</v>
      </c>
      <c r="D309" s="1">
        <v>45027</v>
      </c>
      <c r="E309" s="2">
        <v>368261.88</v>
      </c>
      <c r="F309" s="3">
        <v>214</v>
      </c>
      <c r="G309" s="4" t="s">
        <v>60</v>
      </c>
    </row>
    <row r="310" spans="1:7" x14ac:dyDescent="0.3">
      <c r="A310" t="s">
        <v>7</v>
      </c>
      <c r="B310" t="s">
        <v>29</v>
      </c>
      <c r="C310" t="s">
        <v>18</v>
      </c>
      <c r="D310" s="1">
        <v>45061</v>
      </c>
      <c r="E310" s="2">
        <v>490214.55</v>
      </c>
      <c r="F310" s="3">
        <v>390</v>
      </c>
      <c r="G310" s="4" t="s">
        <v>61</v>
      </c>
    </row>
    <row r="311" spans="1:7" x14ac:dyDescent="0.3">
      <c r="A311" t="s">
        <v>16</v>
      </c>
      <c r="B311" t="s">
        <v>35</v>
      </c>
      <c r="C311" t="s">
        <v>2</v>
      </c>
      <c r="D311" s="1">
        <v>44960</v>
      </c>
      <c r="E311" s="2">
        <v>522081.56</v>
      </c>
      <c r="F311" s="3">
        <v>370</v>
      </c>
      <c r="G311" s="4" t="s">
        <v>62</v>
      </c>
    </row>
    <row r="312" spans="1:7" x14ac:dyDescent="0.3">
      <c r="A312" t="s">
        <v>5</v>
      </c>
      <c r="B312" t="s">
        <v>19</v>
      </c>
      <c r="C312" t="s">
        <v>27</v>
      </c>
      <c r="D312" s="1">
        <v>44938</v>
      </c>
      <c r="E312" s="2">
        <v>1172611.3</v>
      </c>
      <c r="F312" s="3">
        <v>983</v>
      </c>
      <c r="G312" s="4" t="s">
        <v>60</v>
      </c>
    </row>
    <row r="313" spans="1:7" x14ac:dyDescent="0.3">
      <c r="A313" t="s">
        <v>7</v>
      </c>
      <c r="B313" t="s">
        <v>41</v>
      </c>
      <c r="C313" t="s">
        <v>42</v>
      </c>
      <c r="D313" s="1">
        <v>45070</v>
      </c>
      <c r="E313" s="2">
        <v>102932.55</v>
      </c>
      <c r="F313" s="3">
        <v>111</v>
      </c>
      <c r="G313" s="4" t="s">
        <v>60</v>
      </c>
    </row>
    <row r="314" spans="1:7" x14ac:dyDescent="0.3">
      <c r="A314" t="s">
        <v>0</v>
      </c>
      <c r="B314" t="s">
        <v>50</v>
      </c>
      <c r="C314" t="s">
        <v>46</v>
      </c>
      <c r="D314" s="1">
        <v>45047</v>
      </c>
      <c r="E314" s="2">
        <v>14003.08</v>
      </c>
      <c r="F314" s="3">
        <v>9</v>
      </c>
      <c r="G314" s="4" t="s">
        <v>60</v>
      </c>
    </row>
    <row r="315" spans="1:7" x14ac:dyDescent="0.3">
      <c r="A315" t="s">
        <v>5</v>
      </c>
      <c r="B315" t="s">
        <v>50</v>
      </c>
      <c r="C315" t="s">
        <v>4</v>
      </c>
      <c r="D315" s="1">
        <v>45146</v>
      </c>
      <c r="E315" s="2">
        <v>815417.4</v>
      </c>
      <c r="F315" s="3">
        <v>522</v>
      </c>
      <c r="G315" s="4" t="s">
        <v>60</v>
      </c>
    </row>
    <row r="316" spans="1:7" x14ac:dyDescent="0.3">
      <c r="A316" t="s">
        <v>7</v>
      </c>
      <c r="B316" t="s">
        <v>35</v>
      </c>
      <c r="C316" t="s">
        <v>2</v>
      </c>
      <c r="D316" s="1">
        <v>45099</v>
      </c>
      <c r="E316" s="2">
        <v>549415.43999999994</v>
      </c>
      <c r="F316" s="3">
        <v>418</v>
      </c>
      <c r="G316" s="4" t="s">
        <v>62</v>
      </c>
    </row>
    <row r="317" spans="1:7" x14ac:dyDescent="0.3">
      <c r="A317" t="s">
        <v>23</v>
      </c>
      <c r="B317" t="s">
        <v>32</v>
      </c>
      <c r="C317" t="s">
        <v>9</v>
      </c>
      <c r="D317" s="1">
        <v>45000</v>
      </c>
      <c r="E317" s="2">
        <v>241901.66</v>
      </c>
      <c r="F317" s="3">
        <v>332</v>
      </c>
      <c r="G317" s="4" t="s">
        <v>62</v>
      </c>
    </row>
    <row r="318" spans="1:7" x14ac:dyDescent="0.3">
      <c r="A318" t="s">
        <v>23</v>
      </c>
      <c r="B318" t="s">
        <v>17</v>
      </c>
      <c r="C318" t="s">
        <v>2</v>
      </c>
      <c r="D318" s="1">
        <v>45051</v>
      </c>
      <c r="E318" s="2">
        <v>9109.17</v>
      </c>
      <c r="F318" s="3">
        <v>6</v>
      </c>
      <c r="G318" s="4" t="s">
        <v>62</v>
      </c>
    </row>
    <row r="319" spans="1:7" x14ac:dyDescent="0.3">
      <c r="A319" t="s">
        <v>23</v>
      </c>
      <c r="B319" t="s">
        <v>24</v>
      </c>
      <c r="C319" t="s">
        <v>18</v>
      </c>
      <c r="D319" s="1">
        <v>45006</v>
      </c>
      <c r="E319" s="2">
        <v>203495.04000000001</v>
      </c>
      <c r="F319" s="3">
        <v>305</v>
      </c>
      <c r="G319" s="4" t="s">
        <v>61</v>
      </c>
    </row>
    <row r="320" spans="1:7" x14ac:dyDescent="0.3">
      <c r="A320" t="s">
        <v>10</v>
      </c>
      <c r="B320" t="s">
        <v>32</v>
      </c>
      <c r="C320" t="s">
        <v>39</v>
      </c>
      <c r="D320" s="1">
        <v>45166</v>
      </c>
      <c r="E320" s="2">
        <v>240963.87</v>
      </c>
      <c r="F320" s="3">
        <v>282</v>
      </c>
      <c r="G320" s="4" t="s">
        <v>62</v>
      </c>
    </row>
    <row r="321" spans="1:7" x14ac:dyDescent="0.3">
      <c r="A321" t="s">
        <v>7</v>
      </c>
      <c r="B321" t="s">
        <v>24</v>
      </c>
      <c r="C321" t="s">
        <v>39</v>
      </c>
      <c r="D321" s="1">
        <v>44935</v>
      </c>
      <c r="E321" s="2">
        <v>478094.4</v>
      </c>
      <c r="F321" s="3">
        <v>672</v>
      </c>
      <c r="G321" s="4" t="s">
        <v>61</v>
      </c>
    </row>
    <row r="322" spans="1:7" x14ac:dyDescent="0.3">
      <c r="A322" t="s">
        <v>23</v>
      </c>
      <c r="B322" t="s">
        <v>24</v>
      </c>
      <c r="C322" t="s">
        <v>52</v>
      </c>
      <c r="D322" s="1">
        <v>44981</v>
      </c>
      <c r="E322" s="2">
        <v>103764.36</v>
      </c>
      <c r="F322" s="3">
        <v>138</v>
      </c>
      <c r="G322" s="4" t="s">
        <v>61</v>
      </c>
    </row>
    <row r="323" spans="1:7" x14ac:dyDescent="0.3">
      <c r="A323" t="s">
        <v>5</v>
      </c>
      <c r="B323" t="s">
        <v>26</v>
      </c>
      <c r="C323" t="s">
        <v>4</v>
      </c>
      <c r="D323" s="1">
        <v>45089</v>
      </c>
      <c r="E323" s="2">
        <v>280685.3</v>
      </c>
      <c r="F323" s="3">
        <v>151</v>
      </c>
      <c r="G323" s="4" t="s">
        <v>61</v>
      </c>
    </row>
    <row r="324" spans="1:7" x14ac:dyDescent="0.3">
      <c r="A324" t="s">
        <v>7</v>
      </c>
      <c r="B324" t="s">
        <v>43</v>
      </c>
      <c r="C324" t="s">
        <v>15</v>
      </c>
      <c r="D324" s="1">
        <v>45022</v>
      </c>
      <c r="E324" s="2">
        <v>25643.52</v>
      </c>
      <c r="F324" s="3">
        <v>14</v>
      </c>
      <c r="G324" s="4" t="s">
        <v>60</v>
      </c>
    </row>
    <row r="325" spans="1:7" x14ac:dyDescent="0.3">
      <c r="A325" t="s">
        <v>0</v>
      </c>
      <c r="B325" t="s">
        <v>6</v>
      </c>
      <c r="C325" t="s">
        <v>9</v>
      </c>
      <c r="D325" s="1">
        <v>45070</v>
      </c>
      <c r="E325" s="2">
        <v>816800.6</v>
      </c>
      <c r="F325" s="3">
        <v>899</v>
      </c>
      <c r="G325" s="4" t="s">
        <v>60</v>
      </c>
    </row>
    <row r="326" spans="1:7" x14ac:dyDescent="0.3">
      <c r="A326" t="s">
        <v>5</v>
      </c>
      <c r="B326" t="s">
        <v>32</v>
      </c>
      <c r="C326" t="s">
        <v>20</v>
      </c>
      <c r="D326" s="1">
        <v>44938</v>
      </c>
      <c r="E326" s="2">
        <v>258898.08</v>
      </c>
      <c r="F326" s="3">
        <v>296</v>
      </c>
      <c r="G326" s="4" t="s">
        <v>62</v>
      </c>
    </row>
    <row r="327" spans="1:7" x14ac:dyDescent="0.3">
      <c r="A327" t="s">
        <v>10</v>
      </c>
      <c r="B327" t="s">
        <v>48</v>
      </c>
      <c r="C327" t="s">
        <v>27</v>
      </c>
      <c r="D327" s="1">
        <v>45148</v>
      </c>
      <c r="E327" s="2">
        <v>107427.6</v>
      </c>
      <c r="F327" s="3">
        <v>143</v>
      </c>
      <c r="G327" s="4" t="s">
        <v>61</v>
      </c>
    </row>
    <row r="328" spans="1:7" x14ac:dyDescent="0.3">
      <c r="A328" t="s">
        <v>5</v>
      </c>
      <c r="B328" t="s">
        <v>17</v>
      </c>
      <c r="C328" t="s">
        <v>40</v>
      </c>
      <c r="D328" s="1">
        <v>45041</v>
      </c>
      <c r="E328" s="2">
        <v>35451.360000000001</v>
      </c>
      <c r="F328" s="3">
        <v>24</v>
      </c>
      <c r="G328" s="4" t="s">
        <v>62</v>
      </c>
    </row>
    <row r="329" spans="1:7" x14ac:dyDescent="0.3">
      <c r="A329" t="s">
        <v>16</v>
      </c>
      <c r="B329" t="s">
        <v>48</v>
      </c>
      <c r="C329" t="s">
        <v>42</v>
      </c>
      <c r="D329" s="1">
        <v>44929</v>
      </c>
      <c r="E329" s="2">
        <v>34600.44</v>
      </c>
      <c r="F329" s="3">
        <v>68</v>
      </c>
      <c r="G329" s="4" t="s">
        <v>61</v>
      </c>
    </row>
    <row r="330" spans="1:7" x14ac:dyDescent="0.3">
      <c r="A330" t="s">
        <v>16</v>
      </c>
      <c r="B330" t="s">
        <v>17</v>
      </c>
      <c r="C330" t="s">
        <v>51</v>
      </c>
      <c r="D330" s="1">
        <v>44992</v>
      </c>
      <c r="E330" s="2">
        <v>85415.33</v>
      </c>
      <c r="F330" s="3">
        <v>49</v>
      </c>
      <c r="G330" s="4" t="s">
        <v>62</v>
      </c>
    </row>
    <row r="331" spans="1:7" x14ac:dyDescent="0.3">
      <c r="A331" t="s">
        <v>23</v>
      </c>
      <c r="B331" t="s">
        <v>29</v>
      </c>
      <c r="C331" t="s">
        <v>18</v>
      </c>
      <c r="D331" s="1">
        <v>45064</v>
      </c>
      <c r="E331" s="2">
        <v>252079.52</v>
      </c>
      <c r="F331" s="3">
        <v>214</v>
      </c>
      <c r="G331" s="4" t="s">
        <v>61</v>
      </c>
    </row>
    <row r="332" spans="1:7" x14ac:dyDescent="0.3">
      <c r="A332" t="s">
        <v>10</v>
      </c>
      <c r="B332" t="s">
        <v>8</v>
      </c>
      <c r="C332" t="s">
        <v>9</v>
      </c>
      <c r="D332" s="1">
        <v>45020</v>
      </c>
      <c r="E332" s="2">
        <v>1081696</v>
      </c>
      <c r="F332" s="3">
        <v>1281</v>
      </c>
      <c r="G332" s="4" t="s">
        <v>60</v>
      </c>
    </row>
    <row r="333" spans="1:7" x14ac:dyDescent="0.3">
      <c r="A333" t="s">
        <v>10</v>
      </c>
      <c r="B333" t="s">
        <v>43</v>
      </c>
      <c r="C333" t="s">
        <v>52</v>
      </c>
      <c r="D333" s="1">
        <v>45141</v>
      </c>
      <c r="E333" s="2">
        <v>28410.48</v>
      </c>
      <c r="F333" s="3">
        <v>17</v>
      </c>
      <c r="G333" s="4" t="s">
        <v>60</v>
      </c>
    </row>
    <row r="334" spans="1:7" x14ac:dyDescent="0.3">
      <c r="A334" t="s">
        <v>23</v>
      </c>
      <c r="B334" t="s">
        <v>26</v>
      </c>
      <c r="C334" t="s">
        <v>39</v>
      </c>
      <c r="D334" s="1">
        <v>45100</v>
      </c>
      <c r="E334" s="2">
        <v>45352.86</v>
      </c>
      <c r="F334" s="3">
        <v>28</v>
      </c>
      <c r="G334" s="4" t="s">
        <v>61</v>
      </c>
    </row>
    <row r="335" spans="1:7" x14ac:dyDescent="0.3">
      <c r="A335" t="s">
        <v>10</v>
      </c>
      <c r="B335" t="s">
        <v>29</v>
      </c>
      <c r="C335" t="s">
        <v>45</v>
      </c>
      <c r="D335" s="1">
        <v>44980</v>
      </c>
      <c r="E335" s="2">
        <v>1020191.76</v>
      </c>
      <c r="F335" s="3">
        <v>643</v>
      </c>
      <c r="G335" s="4" t="s">
        <v>61</v>
      </c>
    </row>
    <row r="336" spans="1:7" x14ac:dyDescent="0.3">
      <c r="A336" t="s">
        <v>7</v>
      </c>
      <c r="B336" t="s">
        <v>29</v>
      </c>
      <c r="C336" t="s">
        <v>46</v>
      </c>
      <c r="D336" s="1">
        <v>44988</v>
      </c>
      <c r="E336" s="2">
        <v>380268</v>
      </c>
      <c r="F336" s="3">
        <v>237</v>
      </c>
      <c r="G336" s="4" t="s">
        <v>61</v>
      </c>
    </row>
    <row r="337" spans="1:7" x14ac:dyDescent="0.3">
      <c r="A337" t="s">
        <v>5</v>
      </c>
      <c r="B337" t="s">
        <v>48</v>
      </c>
      <c r="C337" t="s">
        <v>28</v>
      </c>
      <c r="D337" s="1">
        <v>45125</v>
      </c>
      <c r="E337" s="2">
        <v>564559.80000000005</v>
      </c>
      <c r="F337" s="3">
        <v>794</v>
      </c>
      <c r="G337" s="4" t="s">
        <v>61</v>
      </c>
    </row>
    <row r="338" spans="1:7" x14ac:dyDescent="0.3">
      <c r="A338" t="s">
        <v>5</v>
      </c>
      <c r="B338" t="s">
        <v>17</v>
      </c>
      <c r="C338" t="s">
        <v>21</v>
      </c>
      <c r="D338" s="1">
        <v>45139</v>
      </c>
      <c r="E338" s="2">
        <v>591408.72</v>
      </c>
      <c r="F338" s="3">
        <v>317</v>
      </c>
      <c r="G338" s="4" t="s">
        <v>62</v>
      </c>
    </row>
    <row r="339" spans="1:7" x14ac:dyDescent="0.3">
      <c r="A339" t="s">
        <v>5</v>
      </c>
      <c r="B339" t="s">
        <v>50</v>
      </c>
      <c r="C339" t="s">
        <v>14</v>
      </c>
      <c r="D339" s="1">
        <v>45077</v>
      </c>
      <c r="E339" s="2">
        <v>224963.9</v>
      </c>
      <c r="F339" s="3">
        <v>169</v>
      </c>
      <c r="G339" s="4" t="s">
        <v>60</v>
      </c>
    </row>
    <row r="340" spans="1:7" x14ac:dyDescent="0.3">
      <c r="A340" t="s">
        <v>7</v>
      </c>
      <c r="B340" t="s">
        <v>24</v>
      </c>
      <c r="C340" t="s">
        <v>21</v>
      </c>
      <c r="D340" s="1">
        <v>45092</v>
      </c>
      <c r="E340" s="2">
        <v>481168.24</v>
      </c>
      <c r="F340" s="3">
        <v>494</v>
      </c>
      <c r="G340" s="4" t="s">
        <v>61</v>
      </c>
    </row>
    <row r="341" spans="1:7" x14ac:dyDescent="0.3">
      <c r="A341" t="s">
        <v>7</v>
      </c>
      <c r="B341" t="s">
        <v>38</v>
      </c>
      <c r="C341" t="s">
        <v>37</v>
      </c>
      <c r="D341" s="1">
        <v>44999</v>
      </c>
      <c r="E341" s="2">
        <v>94813.18</v>
      </c>
      <c r="F341" s="3">
        <v>59</v>
      </c>
      <c r="G341" s="4" t="s">
        <v>60</v>
      </c>
    </row>
    <row r="342" spans="1:7" x14ac:dyDescent="0.3">
      <c r="A342" t="s">
        <v>23</v>
      </c>
      <c r="B342" t="s">
        <v>38</v>
      </c>
      <c r="C342" t="s">
        <v>20</v>
      </c>
      <c r="D342" s="1">
        <v>45069</v>
      </c>
      <c r="E342" s="2">
        <v>306412.68</v>
      </c>
      <c r="F342" s="3">
        <v>161</v>
      </c>
      <c r="G342" s="4" t="s">
        <v>60</v>
      </c>
    </row>
    <row r="343" spans="1:7" x14ac:dyDescent="0.3">
      <c r="A343" t="s">
        <v>16</v>
      </c>
      <c r="B343" t="s">
        <v>41</v>
      </c>
      <c r="C343" t="s">
        <v>37</v>
      </c>
      <c r="D343" s="1">
        <v>44939</v>
      </c>
      <c r="E343" s="2">
        <v>296429</v>
      </c>
      <c r="F343" s="3">
        <v>310</v>
      </c>
      <c r="G343" s="4" t="s">
        <v>60</v>
      </c>
    </row>
    <row r="344" spans="1:7" x14ac:dyDescent="0.3">
      <c r="A344" t="s">
        <v>5</v>
      </c>
      <c r="B344" t="s">
        <v>26</v>
      </c>
      <c r="C344" t="s">
        <v>31</v>
      </c>
      <c r="D344" s="1">
        <v>44932</v>
      </c>
      <c r="E344" s="2">
        <v>991365.9</v>
      </c>
      <c r="F344" s="3">
        <v>534</v>
      </c>
      <c r="G344" s="4" t="s">
        <v>61</v>
      </c>
    </row>
    <row r="345" spans="1:7" x14ac:dyDescent="0.3">
      <c r="A345" t="s">
        <v>10</v>
      </c>
      <c r="B345" t="s">
        <v>11</v>
      </c>
      <c r="C345" t="s">
        <v>2</v>
      </c>
      <c r="D345" s="1">
        <v>45084</v>
      </c>
      <c r="E345" s="2">
        <v>396450.6</v>
      </c>
      <c r="F345" s="3">
        <v>303</v>
      </c>
      <c r="G345" s="4" t="s">
        <v>61</v>
      </c>
    </row>
    <row r="346" spans="1:7" x14ac:dyDescent="0.3">
      <c r="A346" t="s">
        <v>7</v>
      </c>
      <c r="B346" t="s">
        <v>50</v>
      </c>
      <c r="C346" t="s">
        <v>4</v>
      </c>
      <c r="D346" s="1">
        <v>45117</v>
      </c>
      <c r="E346" s="2">
        <v>573882.4</v>
      </c>
      <c r="F346" s="3">
        <v>429</v>
      </c>
      <c r="G346" s="4" t="s">
        <v>60</v>
      </c>
    </row>
    <row r="347" spans="1:7" x14ac:dyDescent="0.3">
      <c r="A347" t="s">
        <v>5</v>
      </c>
      <c r="B347" t="s">
        <v>3</v>
      </c>
      <c r="C347" t="s">
        <v>20</v>
      </c>
      <c r="D347" s="1">
        <v>45040</v>
      </c>
      <c r="E347" s="2">
        <v>589308.30000000005</v>
      </c>
      <c r="F347" s="3">
        <v>1127</v>
      </c>
      <c r="G347" s="4" t="s">
        <v>60</v>
      </c>
    </row>
    <row r="348" spans="1:7" x14ac:dyDescent="0.3">
      <c r="A348" t="s">
        <v>0</v>
      </c>
      <c r="B348" t="s">
        <v>8</v>
      </c>
      <c r="C348" t="s">
        <v>2</v>
      </c>
      <c r="D348" s="1">
        <v>45134</v>
      </c>
      <c r="E348" s="2">
        <v>436565.43</v>
      </c>
      <c r="F348" s="3">
        <v>531</v>
      </c>
      <c r="G348" s="4" t="s">
        <v>60</v>
      </c>
    </row>
    <row r="349" spans="1:7" x14ac:dyDescent="0.3">
      <c r="A349" t="s">
        <v>10</v>
      </c>
      <c r="B349" t="s">
        <v>11</v>
      </c>
      <c r="C349" t="s">
        <v>39</v>
      </c>
      <c r="D349" s="1">
        <v>45061</v>
      </c>
      <c r="E349" s="2">
        <v>141714.29999999999</v>
      </c>
      <c r="F349" s="3">
        <v>102</v>
      </c>
      <c r="G349" s="4" t="s">
        <v>61</v>
      </c>
    </row>
    <row r="350" spans="1:7" x14ac:dyDescent="0.3">
      <c r="A350" t="s">
        <v>5</v>
      </c>
      <c r="B350" t="s">
        <v>1</v>
      </c>
      <c r="C350" t="s">
        <v>31</v>
      </c>
      <c r="D350" s="1">
        <v>45138</v>
      </c>
      <c r="E350" s="2">
        <v>615617.80000000005</v>
      </c>
      <c r="F350" s="3">
        <v>375</v>
      </c>
      <c r="G350" s="4" t="s">
        <v>60</v>
      </c>
    </row>
    <row r="351" spans="1:7" x14ac:dyDescent="0.3">
      <c r="A351" t="s">
        <v>7</v>
      </c>
      <c r="B351" t="s">
        <v>22</v>
      </c>
      <c r="C351" t="s">
        <v>20</v>
      </c>
      <c r="D351" s="1">
        <v>45007</v>
      </c>
      <c r="E351" s="2">
        <v>68801.039999999994</v>
      </c>
      <c r="F351" s="3">
        <v>80</v>
      </c>
      <c r="G351" s="4" t="s">
        <v>61</v>
      </c>
    </row>
    <row r="352" spans="1:7" x14ac:dyDescent="0.3">
      <c r="A352" t="s">
        <v>23</v>
      </c>
      <c r="B352" t="s">
        <v>1</v>
      </c>
      <c r="C352" t="s">
        <v>44</v>
      </c>
      <c r="D352" s="1">
        <v>44938</v>
      </c>
      <c r="E352" s="2">
        <v>200374.72</v>
      </c>
      <c r="F352" s="3">
        <v>127</v>
      </c>
      <c r="G352" s="4" t="s">
        <v>60</v>
      </c>
    </row>
    <row r="353" spans="1:7" x14ac:dyDescent="0.3">
      <c r="A353" t="s">
        <v>5</v>
      </c>
      <c r="B353" t="s">
        <v>8</v>
      </c>
      <c r="C353" t="s">
        <v>49</v>
      </c>
      <c r="D353" s="1">
        <v>45155</v>
      </c>
      <c r="E353" s="2">
        <v>287385</v>
      </c>
      <c r="F353" s="3">
        <v>283</v>
      </c>
      <c r="G353" s="4" t="s">
        <v>60</v>
      </c>
    </row>
    <row r="354" spans="1:7" x14ac:dyDescent="0.3">
      <c r="A354" t="s">
        <v>10</v>
      </c>
      <c r="B354" t="s">
        <v>11</v>
      </c>
      <c r="C354" t="s">
        <v>9</v>
      </c>
      <c r="D354" s="1">
        <v>44985</v>
      </c>
      <c r="E354" s="2">
        <v>524865.18000000005</v>
      </c>
      <c r="F354" s="3">
        <v>359</v>
      </c>
      <c r="G354" s="4" t="s">
        <v>61</v>
      </c>
    </row>
    <row r="355" spans="1:7" x14ac:dyDescent="0.3">
      <c r="A355" t="s">
        <v>16</v>
      </c>
      <c r="B355" t="s">
        <v>35</v>
      </c>
      <c r="C355" t="s">
        <v>45</v>
      </c>
      <c r="D355" s="1">
        <v>45167</v>
      </c>
      <c r="E355" s="2">
        <v>1106822.6399999999</v>
      </c>
      <c r="F355" s="3">
        <v>741</v>
      </c>
      <c r="G355" s="4" t="s">
        <v>62</v>
      </c>
    </row>
    <row r="356" spans="1:7" x14ac:dyDescent="0.3">
      <c r="A356" t="s">
        <v>23</v>
      </c>
      <c r="B356" t="s">
        <v>50</v>
      </c>
      <c r="C356" t="s">
        <v>40</v>
      </c>
      <c r="D356" s="1">
        <v>44965</v>
      </c>
      <c r="E356" s="2">
        <v>512616.37</v>
      </c>
      <c r="F356" s="3">
        <v>357</v>
      </c>
      <c r="G356" s="4" t="s">
        <v>60</v>
      </c>
    </row>
    <row r="357" spans="1:7" x14ac:dyDescent="0.3">
      <c r="A357" t="s">
        <v>0</v>
      </c>
      <c r="B357" t="s">
        <v>47</v>
      </c>
      <c r="C357" t="s">
        <v>21</v>
      </c>
      <c r="D357" s="1">
        <v>45089</v>
      </c>
      <c r="E357" s="2">
        <v>145960.92000000001</v>
      </c>
      <c r="F357" s="3">
        <v>73</v>
      </c>
      <c r="G357" s="4" t="s">
        <v>61</v>
      </c>
    </row>
    <row r="358" spans="1:7" x14ac:dyDescent="0.3">
      <c r="A358" t="s">
        <v>7</v>
      </c>
      <c r="B358" t="s">
        <v>41</v>
      </c>
      <c r="C358" t="s">
        <v>15</v>
      </c>
      <c r="D358" s="1">
        <v>45127</v>
      </c>
      <c r="E358" s="2">
        <v>881251.56</v>
      </c>
      <c r="F358" s="3">
        <v>835</v>
      </c>
      <c r="G358" s="4" t="s">
        <v>60</v>
      </c>
    </row>
    <row r="359" spans="1:7" x14ac:dyDescent="0.3">
      <c r="A359" t="s">
        <v>23</v>
      </c>
      <c r="B359" t="s">
        <v>32</v>
      </c>
      <c r="C359" t="s">
        <v>2</v>
      </c>
      <c r="D359" s="1">
        <v>44960</v>
      </c>
      <c r="E359" s="2">
        <v>809472.16</v>
      </c>
      <c r="F359" s="3">
        <v>994</v>
      </c>
      <c r="G359" s="4" t="s">
        <v>62</v>
      </c>
    </row>
    <row r="360" spans="1:7" x14ac:dyDescent="0.3">
      <c r="A360" t="s">
        <v>10</v>
      </c>
      <c r="B360" t="s">
        <v>13</v>
      </c>
      <c r="C360" t="s">
        <v>30</v>
      </c>
      <c r="D360" s="1">
        <v>44953</v>
      </c>
      <c r="E360" s="2">
        <v>499927.89</v>
      </c>
      <c r="F360" s="3">
        <v>422</v>
      </c>
      <c r="G360" s="4" t="s">
        <v>60</v>
      </c>
    </row>
    <row r="361" spans="1:7" x14ac:dyDescent="0.3">
      <c r="A361" t="s">
        <v>10</v>
      </c>
      <c r="B361" t="s">
        <v>41</v>
      </c>
      <c r="C361" t="s">
        <v>25</v>
      </c>
      <c r="D361" s="1">
        <v>45146</v>
      </c>
      <c r="E361" s="2">
        <v>279129.76</v>
      </c>
      <c r="F361" s="3">
        <v>289</v>
      </c>
      <c r="G361" s="4" t="s">
        <v>60</v>
      </c>
    </row>
    <row r="362" spans="1:7" x14ac:dyDescent="0.3">
      <c r="A362" t="s">
        <v>7</v>
      </c>
      <c r="B362" t="s">
        <v>47</v>
      </c>
      <c r="C362" t="s">
        <v>21</v>
      </c>
      <c r="D362" s="1">
        <v>45043</v>
      </c>
      <c r="E362" s="2">
        <v>232386.77</v>
      </c>
      <c r="F362" s="3">
        <v>109</v>
      </c>
      <c r="G362" s="4" t="s">
        <v>61</v>
      </c>
    </row>
    <row r="363" spans="1:7" x14ac:dyDescent="0.3">
      <c r="A363" t="s">
        <v>5</v>
      </c>
      <c r="B363" t="s">
        <v>24</v>
      </c>
      <c r="C363" t="s">
        <v>44</v>
      </c>
      <c r="D363" s="1">
        <v>45082</v>
      </c>
      <c r="E363" s="2">
        <v>436505.16</v>
      </c>
      <c r="F363" s="3">
        <v>597</v>
      </c>
      <c r="G363" s="4" t="s">
        <v>61</v>
      </c>
    </row>
    <row r="364" spans="1:7" x14ac:dyDescent="0.3">
      <c r="A364" t="s">
        <v>5</v>
      </c>
      <c r="B364" t="s">
        <v>29</v>
      </c>
      <c r="C364" t="s">
        <v>21</v>
      </c>
      <c r="D364" s="1">
        <v>45019</v>
      </c>
      <c r="E364" s="2">
        <v>181192.69</v>
      </c>
      <c r="F364" s="3">
        <v>137</v>
      </c>
      <c r="G364" s="4" t="s">
        <v>61</v>
      </c>
    </row>
    <row r="365" spans="1:7" x14ac:dyDescent="0.3">
      <c r="A365" t="s">
        <v>5</v>
      </c>
      <c r="B365" t="s">
        <v>41</v>
      </c>
      <c r="C365" t="s">
        <v>51</v>
      </c>
      <c r="D365" s="1">
        <v>45097</v>
      </c>
      <c r="E365" s="2">
        <v>561109.85</v>
      </c>
      <c r="F365" s="3">
        <v>465</v>
      </c>
      <c r="G365" s="4" t="s">
        <v>60</v>
      </c>
    </row>
    <row r="366" spans="1:7" x14ac:dyDescent="0.3">
      <c r="A366" t="s">
        <v>7</v>
      </c>
      <c r="B366" t="s">
        <v>13</v>
      </c>
      <c r="C366" t="s">
        <v>40</v>
      </c>
      <c r="D366" s="1">
        <v>44958</v>
      </c>
      <c r="E366" s="2">
        <v>208680.36</v>
      </c>
      <c r="F366" s="3">
        <v>213</v>
      </c>
      <c r="G366" s="4" t="s">
        <v>60</v>
      </c>
    </row>
    <row r="367" spans="1:7" x14ac:dyDescent="0.3">
      <c r="A367" t="s">
        <v>0</v>
      </c>
      <c r="B367" t="s">
        <v>43</v>
      </c>
      <c r="C367" t="s">
        <v>46</v>
      </c>
      <c r="D367" s="1">
        <v>44930</v>
      </c>
      <c r="E367" s="2">
        <v>432980.1</v>
      </c>
      <c r="F367" s="3">
        <v>235</v>
      </c>
      <c r="G367" s="4" t="s">
        <v>60</v>
      </c>
    </row>
    <row r="368" spans="1:7" x14ac:dyDescent="0.3">
      <c r="A368" t="s">
        <v>7</v>
      </c>
      <c r="B368" t="s">
        <v>1</v>
      </c>
      <c r="C368" t="s">
        <v>34</v>
      </c>
      <c r="D368" s="1">
        <v>44966</v>
      </c>
      <c r="E368" s="2">
        <v>863257.5</v>
      </c>
      <c r="F368" s="3">
        <v>584</v>
      </c>
      <c r="G368" s="4" t="s">
        <v>60</v>
      </c>
    </row>
    <row r="369" spans="1:7" x14ac:dyDescent="0.3">
      <c r="A369" t="s">
        <v>16</v>
      </c>
      <c r="B369" t="s">
        <v>22</v>
      </c>
      <c r="C369" t="s">
        <v>52</v>
      </c>
      <c r="D369" s="1">
        <v>45135</v>
      </c>
      <c r="E369" s="2">
        <v>413221.9</v>
      </c>
      <c r="F369" s="3">
        <v>493</v>
      </c>
      <c r="G369" s="4" t="s">
        <v>61</v>
      </c>
    </row>
    <row r="370" spans="1:7" x14ac:dyDescent="0.3">
      <c r="A370" t="s">
        <v>16</v>
      </c>
      <c r="B370" t="s">
        <v>3</v>
      </c>
      <c r="C370" t="s">
        <v>20</v>
      </c>
      <c r="D370" s="1">
        <v>45012</v>
      </c>
      <c r="E370" s="2">
        <v>587837.25</v>
      </c>
      <c r="F370" s="3">
        <v>880</v>
      </c>
      <c r="G370" s="4" t="s">
        <v>60</v>
      </c>
    </row>
    <row r="371" spans="1:7" x14ac:dyDescent="0.3">
      <c r="A371" t="s">
        <v>0</v>
      </c>
      <c r="B371" t="s">
        <v>11</v>
      </c>
      <c r="C371" t="s">
        <v>40</v>
      </c>
      <c r="D371" s="1">
        <v>44943</v>
      </c>
      <c r="E371" s="2">
        <v>1316228.2</v>
      </c>
      <c r="F371" s="3">
        <v>1010</v>
      </c>
      <c r="G371" s="4" t="s">
        <v>61</v>
      </c>
    </row>
    <row r="372" spans="1:7" x14ac:dyDescent="0.3">
      <c r="A372" t="s">
        <v>10</v>
      </c>
      <c r="B372" t="s">
        <v>36</v>
      </c>
      <c r="C372" t="s">
        <v>9</v>
      </c>
      <c r="D372" s="1">
        <v>44973</v>
      </c>
      <c r="E372" s="2">
        <v>198718.17</v>
      </c>
      <c r="F372" s="3">
        <v>191</v>
      </c>
      <c r="G372" s="4" t="s">
        <v>62</v>
      </c>
    </row>
    <row r="373" spans="1:7" x14ac:dyDescent="0.3">
      <c r="A373" t="s">
        <v>10</v>
      </c>
      <c r="B373" t="s">
        <v>35</v>
      </c>
      <c r="C373" t="s">
        <v>46</v>
      </c>
      <c r="D373" s="1">
        <v>45149</v>
      </c>
      <c r="E373" s="2">
        <v>328826.40000000002</v>
      </c>
      <c r="F373" s="3">
        <v>189</v>
      </c>
      <c r="G373" s="4" t="s">
        <v>62</v>
      </c>
    </row>
    <row r="374" spans="1:7" x14ac:dyDescent="0.3">
      <c r="A374" t="s">
        <v>0</v>
      </c>
      <c r="B374" t="s">
        <v>41</v>
      </c>
      <c r="C374" t="s">
        <v>34</v>
      </c>
      <c r="D374" s="1">
        <v>45044</v>
      </c>
      <c r="E374" s="2">
        <v>263894.40000000002</v>
      </c>
      <c r="F374" s="3">
        <v>231</v>
      </c>
      <c r="G374" s="4" t="s">
        <v>60</v>
      </c>
    </row>
    <row r="375" spans="1:7" x14ac:dyDescent="0.3">
      <c r="A375" t="s">
        <v>16</v>
      </c>
      <c r="B375" t="s">
        <v>43</v>
      </c>
      <c r="C375" t="s">
        <v>25</v>
      </c>
      <c r="D375" s="1">
        <v>45117</v>
      </c>
      <c r="E375" s="2">
        <v>654786.86</v>
      </c>
      <c r="F375" s="3">
        <v>384</v>
      </c>
      <c r="G375" s="4" t="s">
        <v>60</v>
      </c>
    </row>
    <row r="376" spans="1:7" x14ac:dyDescent="0.3">
      <c r="A376" t="s">
        <v>0</v>
      </c>
      <c r="B376" t="s">
        <v>29</v>
      </c>
      <c r="C376" t="s">
        <v>18</v>
      </c>
      <c r="D376" s="1">
        <v>44958</v>
      </c>
      <c r="E376" s="2">
        <v>430221.12</v>
      </c>
      <c r="F376" s="3">
        <v>341</v>
      </c>
      <c r="G376" s="4" t="s">
        <v>61</v>
      </c>
    </row>
    <row r="377" spans="1:7" x14ac:dyDescent="0.3">
      <c r="A377" t="s">
        <v>23</v>
      </c>
      <c r="B377" t="s">
        <v>50</v>
      </c>
      <c r="C377" t="s">
        <v>14</v>
      </c>
      <c r="D377" s="1">
        <v>45020</v>
      </c>
      <c r="E377" s="2">
        <v>203014</v>
      </c>
      <c r="F377" s="3">
        <v>142</v>
      </c>
      <c r="G377" s="4" t="s">
        <v>60</v>
      </c>
    </row>
    <row r="378" spans="1:7" x14ac:dyDescent="0.3">
      <c r="A378" t="s">
        <v>0</v>
      </c>
      <c r="B378" t="s">
        <v>43</v>
      </c>
      <c r="C378" t="s">
        <v>2</v>
      </c>
      <c r="D378" s="1">
        <v>45159</v>
      </c>
      <c r="E378" s="2">
        <v>1068930.24</v>
      </c>
      <c r="F378" s="3">
        <v>565</v>
      </c>
      <c r="G378" s="4" t="s">
        <v>60</v>
      </c>
    </row>
    <row r="379" spans="1:7" x14ac:dyDescent="0.3">
      <c r="A379" t="s">
        <v>23</v>
      </c>
      <c r="B379" t="s">
        <v>33</v>
      </c>
      <c r="C379" t="s">
        <v>21</v>
      </c>
      <c r="D379" s="1">
        <v>45160</v>
      </c>
      <c r="E379" s="2">
        <v>762704.6</v>
      </c>
      <c r="F379" s="3">
        <v>515</v>
      </c>
      <c r="G379" s="4" t="s">
        <v>60</v>
      </c>
    </row>
    <row r="380" spans="1:7" x14ac:dyDescent="0.3">
      <c r="A380" t="s">
        <v>16</v>
      </c>
      <c r="B380" t="s">
        <v>26</v>
      </c>
      <c r="C380" t="s">
        <v>21</v>
      </c>
      <c r="D380" s="1">
        <v>45106</v>
      </c>
      <c r="E380" s="2">
        <v>318310.71999999997</v>
      </c>
      <c r="F380" s="3">
        <v>181</v>
      </c>
      <c r="G380" s="4" t="s">
        <v>61</v>
      </c>
    </row>
    <row r="381" spans="1:7" x14ac:dyDescent="0.3">
      <c r="A381" t="s">
        <v>7</v>
      </c>
      <c r="B381" t="s">
        <v>35</v>
      </c>
      <c r="C381" t="s">
        <v>37</v>
      </c>
      <c r="D381" s="1">
        <v>45113</v>
      </c>
      <c r="E381" s="2">
        <v>341245.8</v>
      </c>
      <c r="F381" s="3">
        <v>243</v>
      </c>
      <c r="G381" s="4" t="s">
        <v>62</v>
      </c>
    </row>
    <row r="382" spans="1:7" x14ac:dyDescent="0.3">
      <c r="A382" t="s">
        <v>16</v>
      </c>
      <c r="B382" t="s">
        <v>24</v>
      </c>
      <c r="C382" t="s">
        <v>39</v>
      </c>
      <c r="D382" s="1">
        <v>45121</v>
      </c>
      <c r="E382" s="2">
        <v>355153.68</v>
      </c>
      <c r="F382" s="3">
        <v>388</v>
      </c>
      <c r="G382" s="4" t="s">
        <v>61</v>
      </c>
    </row>
    <row r="383" spans="1:7" x14ac:dyDescent="0.3">
      <c r="A383" t="s">
        <v>23</v>
      </c>
      <c r="B383" t="s">
        <v>33</v>
      </c>
      <c r="C383" t="s">
        <v>39</v>
      </c>
      <c r="D383" s="1">
        <v>45103</v>
      </c>
      <c r="E383" s="2">
        <v>688480.45</v>
      </c>
      <c r="F383" s="3">
        <v>463</v>
      </c>
      <c r="G383" s="4" t="s">
        <v>60</v>
      </c>
    </row>
    <row r="384" spans="1:7" x14ac:dyDescent="0.3">
      <c r="A384" t="s">
        <v>7</v>
      </c>
      <c r="B384" t="s">
        <v>50</v>
      </c>
      <c r="C384" t="s">
        <v>15</v>
      </c>
      <c r="D384" s="1">
        <v>44942</v>
      </c>
      <c r="E384" s="2">
        <v>569546.04</v>
      </c>
      <c r="F384" s="3">
        <v>469</v>
      </c>
      <c r="G384" s="4" t="s">
        <v>60</v>
      </c>
    </row>
    <row r="385" spans="1:7" x14ac:dyDescent="0.3">
      <c r="A385" t="s">
        <v>5</v>
      </c>
      <c r="B385" t="s">
        <v>36</v>
      </c>
      <c r="C385" t="s">
        <v>34</v>
      </c>
      <c r="D385" s="1">
        <v>45012</v>
      </c>
      <c r="E385" s="2">
        <v>285685.40000000002</v>
      </c>
      <c r="F385" s="3">
        <v>251</v>
      </c>
      <c r="G385" s="4" t="s">
        <v>62</v>
      </c>
    </row>
    <row r="386" spans="1:7" x14ac:dyDescent="0.3">
      <c r="A386" t="s">
        <v>0</v>
      </c>
      <c r="B386" t="s">
        <v>19</v>
      </c>
      <c r="C386" t="s">
        <v>42</v>
      </c>
      <c r="D386" s="1">
        <v>45035</v>
      </c>
      <c r="E386" s="2">
        <v>260256.08</v>
      </c>
      <c r="F386" s="3">
        <v>276</v>
      </c>
      <c r="G386" s="4" t="s">
        <v>60</v>
      </c>
    </row>
    <row r="387" spans="1:7" x14ac:dyDescent="0.3">
      <c r="A387" t="s">
        <v>16</v>
      </c>
      <c r="B387" t="s">
        <v>33</v>
      </c>
      <c r="C387" t="s">
        <v>18</v>
      </c>
      <c r="D387" s="1">
        <v>45075</v>
      </c>
      <c r="E387" s="2">
        <v>871778.6</v>
      </c>
      <c r="F387" s="3">
        <v>568</v>
      </c>
      <c r="G387" s="4" t="s">
        <v>60</v>
      </c>
    </row>
    <row r="388" spans="1:7" x14ac:dyDescent="0.3">
      <c r="A388" t="s">
        <v>23</v>
      </c>
      <c r="B388" t="s">
        <v>35</v>
      </c>
      <c r="C388" t="s">
        <v>18</v>
      </c>
      <c r="D388" s="1">
        <v>45152</v>
      </c>
      <c r="E388" s="2">
        <v>321875.40000000002</v>
      </c>
      <c r="F388" s="3">
        <v>257</v>
      </c>
      <c r="G388" s="4" t="s">
        <v>62</v>
      </c>
    </row>
    <row r="389" spans="1:7" x14ac:dyDescent="0.3">
      <c r="A389" t="s">
        <v>23</v>
      </c>
      <c r="B389" t="s">
        <v>35</v>
      </c>
      <c r="C389" t="s">
        <v>34</v>
      </c>
      <c r="D389" s="1">
        <v>44979</v>
      </c>
      <c r="E389" s="2">
        <v>351622.04</v>
      </c>
      <c r="F389" s="3">
        <v>220</v>
      </c>
      <c r="G389" s="4" t="s">
        <v>62</v>
      </c>
    </row>
    <row r="390" spans="1:7" x14ac:dyDescent="0.3">
      <c r="A390" t="s">
        <v>5</v>
      </c>
      <c r="B390" t="s">
        <v>1</v>
      </c>
      <c r="C390" t="s">
        <v>51</v>
      </c>
      <c r="D390" s="1">
        <v>45049</v>
      </c>
      <c r="E390" s="2">
        <v>673979.46</v>
      </c>
      <c r="F390" s="3">
        <v>415</v>
      </c>
      <c r="G390" s="4" t="s">
        <v>60</v>
      </c>
    </row>
    <row r="391" spans="1:7" x14ac:dyDescent="0.3">
      <c r="A391" t="s">
        <v>5</v>
      </c>
      <c r="B391" t="s">
        <v>47</v>
      </c>
      <c r="C391" t="s">
        <v>28</v>
      </c>
      <c r="D391" s="1">
        <v>44964</v>
      </c>
      <c r="E391" s="2">
        <v>1094455.18</v>
      </c>
      <c r="F391" s="3">
        <v>536</v>
      </c>
      <c r="G391" s="4" t="s">
        <v>61</v>
      </c>
    </row>
    <row r="392" spans="1:7" x14ac:dyDescent="0.3">
      <c r="A392" t="s">
        <v>16</v>
      </c>
      <c r="B392" t="s">
        <v>13</v>
      </c>
      <c r="C392" t="s">
        <v>31</v>
      </c>
      <c r="D392" s="1">
        <v>45029</v>
      </c>
      <c r="E392" s="2">
        <v>1084579.72</v>
      </c>
      <c r="F392" s="3">
        <v>1058</v>
      </c>
      <c r="G392" s="4" t="s">
        <v>60</v>
      </c>
    </row>
    <row r="393" spans="1:7" x14ac:dyDescent="0.3">
      <c r="A393" t="s">
        <v>16</v>
      </c>
      <c r="B393" t="s">
        <v>6</v>
      </c>
      <c r="C393" t="s">
        <v>42</v>
      </c>
      <c r="D393" s="1">
        <v>44942</v>
      </c>
      <c r="E393" s="2">
        <v>1065717.52</v>
      </c>
      <c r="F393" s="3">
        <v>958</v>
      </c>
      <c r="G393" s="4" t="s">
        <v>60</v>
      </c>
    </row>
    <row r="394" spans="1:7" x14ac:dyDescent="0.3">
      <c r="A394" t="s">
        <v>7</v>
      </c>
      <c r="B394" t="s">
        <v>13</v>
      </c>
      <c r="C394" t="s">
        <v>51</v>
      </c>
      <c r="D394" s="1">
        <v>45163</v>
      </c>
      <c r="E394" s="2">
        <v>426424.6</v>
      </c>
      <c r="F394" s="3">
        <v>383</v>
      </c>
      <c r="G394" s="4" t="s">
        <v>60</v>
      </c>
    </row>
    <row r="395" spans="1:7" x14ac:dyDescent="0.3">
      <c r="A395" t="s">
        <v>10</v>
      </c>
      <c r="B395" t="s">
        <v>3</v>
      </c>
      <c r="C395" t="s">
        <v>28</v>
      </c>
      <c r="D395" s="1">
        <v>45049</v>
      </c>
      <c r="E395" s="2">
        <v>626190.6</v>
      </c>
      <c r="F395" s="3">
        <v>785</v>
      </c>
      <c r="G395" s="4" t="s">
        <v>60</v>
      </c>
    </row>
    <row r="396" spans="1:7" x14ac:dyDescent="0.3">
      <c r="A396" t="s">
        <v>10</v>
      </c>
      <c r="B396" t="s">
        <v>19</v>
      </c>
      <c r="C396" t="s">
        <v>9</v>
      </c>
      <c r="D396" s="1">
        <v>44959</v>
      </c>
      <c r="E396" s="2">
        <v>711103.12</v>
      </c>
      <c r="F396" s="3">
        <v>679</v>
      </c>
      <c r="G396" s="4" t="s">
        <v>60</v>
      </c>
    </row>
    <row r="397" spans="1:7" x14ac:dyDescent="0.3">
      <c r="A397" t="s">
        <v>10</v>
      </c>
      <c r="B397" t="s">
        <v>38</v>
      </c>
      <c r="C397" t="s">
        <v>18</v>
      </c>
      <c r="D397" s="1">
        <v>44939</v>
      </c>
      <c r="E397" s="2">
        <v>225033.76</v>
      </c>
      <c r="F397" s="3">
        <v>119</v>
      </c>
      <c r="G397" s="4" t="s">
        <v>60</v>
      </c>
    </row>
    <row r="398" spans="1:7" x14ac:dyDescent="0.3">
      <c r="A398" t="s">
        <v>16</v>
      </c>
      <c r="B398" t="s">
        <v>50</v>
      </c>
      <c r="C398" t="s">
        <v>46</v>
      </c>
      <c r="D398" s="1">
        <v>45007</v>
      </c>
      <c r="E398" s="2">
        <v>245350.56</v>
      </c>
      <c r="F398" s="3">
        <v>182</v>
      </c>
      <c r="G398" s="4" t="s">
        <v>60</v>
      </c>
    </row>
    <row r="399" spans="1:7" x14ac:dyDescent="0.3">
      <c r="A399" t="s">
        <v>7</v>
      </c>
      <c r="B399" t="s">
        <v>11</v>
      </c>
      <c r="C399" t="s">
        <v>30</v>
      </c>
      <c r="D399" s="1">
        <v>44956</v>
      </c>
      <c r="E399" s="2">
        <v>680065.47</v>
      </c>
      <c r="F399" s="3">
        <v>414</v>
      </c>
      <c r="G399" s="4" t="s">
        <v>61</v>
      </c>
    </row>
    <row r="400" spans="1:7" x14ac:dyDescent="0.3">
      <c r="A400" t="s">
        <v>16</v>
      </c>
      <c r="B400" t="s">
        <v>26</v>
      </c>
      <c r="C400" t="s">
        <v>39</v>
      </c>
      <c r="D400" s="1">
        <v>45082</v>
      </c>
      <c r="E400" s="2">
        <v>144856.25</v>
      </c>
      <c r="F400" s="3">
        <v>101</v>
      </c>
      <c r="G400" s="4" t="s">
        <v>61</v>
      </c>
    </row>
    <row r="401" spans="1:7" x14ac:dyDescent="0.3">
      <c r="A401" t="s">
        <v>5</v>
      </c>
      <c r="B401" t="s">
        <v>32</v>
      </c>
      <c r="C401" t="s">
        <v>51</v>
      </c>
      <c r="D401" s="1">
        <v>44950</v>
      </c>
      <c r="E401" s="2">
        <v>879428.2</v>
      </c>
      <c r="F401" s="3">
        <v>1211</v>
      </c>
      <c r="G401" s="4" t="s">
        <v>62</v>
      </c>
    </row>
    <row r="402" spans="1:7" x14ac:dyDescent="0.3">
      <c r="A402" t="s">
        <v>16</v>
      </c>
      <c r="B402" t="s">
        <v>36</v>
      </c>
      <c r="C402" t="s">
        <v>14</v>
      </c>
      <c r="D402" s="1">
        <v>45006</v>
      </c>
      <c r="E402" s="2">
        <v>228558.96</v>
      </c>
      <c r="F402" s="3">
        <v>197</v>
      </c>
      <c r="G402" s="4" t="s">
        <v>62</v>
      </c>
    </row>
    <row r="403" spans="1:7" x14ac:dyDescent="0.3">
      <c r="A403" t="s">
        <v>0</v>
      </c>
      <c r="B403" t="s">
        <v>1</v>
      </c>
      <c r="C403" t="s">
        <v>28</v>
      </c>
      <c r="D403" s="1">
        <v>45056</v>
      </c>
      <c r="E403" s="2">
        <v>696872.4</v>
      </c>
      <c r="F403" s="3">
        <v>420</v>
      </c>
      <c r="G403" s="4" t="s">
        <v>60</v>
      </c>
    </row>
    <row r="404" spans="1:7" x14ac:dyDescent="0.3">
      <c r="A404" t="s">
        <v>23</v>
      </c>
      <c r="B404" t="s">
        <v>17</v>
      </c>
      <c r="C404" t="s">
        <v>34</v>
      </c>
      <c r="D404" s="1">
        <v>44942</v>
      </c>
      <c r="E404" s="2">
        <v>483239.47</v>
      </c>
      <c r="F404" s="3">
        <v>263</v>
      </c>
      <c r="G404" s="4" t="s">
        <v>62</v>
      </c>
    </row>
    <row r="405" spans="1:7" x14ac:dyDescent="0.3">
      <c r="A405" t="s">
        <v>23</v>
      </c>
      <c r="B405" t="s">
        <v>43</v>
      </c>
      <c r="C405" t="s">
        <v>40</v>
      </c>
      <c r="D405" s="1">
        <v>44951</v>
      </c>
      <c r="E405" s="2">
        <v>297321.78000000003</v>
      </c>
      <c r="F405" s="3">
        <v>164</v>
      </c>
      <c r="G405" s="4" t="s">
        <v>60</v>
      </c>
    </row>
    <row r="406" spans="1:7" x14ac:dyDescent="0.3">
      <c r="A406" t="s">
        <v>10</v>
      </c>
      <c r="B406" t="s">
        <v>8</v>
      </c>
      <c r="C406" t="s">
        <v>2</v>
      </c>
      <c r="D406" s="1">
        <v>44971</v>
      </c>
      <c r="E406" s="2">
        <v>157837.47</v>
      </c>
      <c r="F406" s="3">
        <v>202</v>
      </c>
      <c r="G406" s="4" t="s">
        <v>60</v>
      </c>
    </row>
    <row r="407" spans="1:7" x14ac:dyDescent="0.3">
      <c r="A407" t="s">
        <v>16</v>
      </c>
      <c r="B407" t="s">
        <v>47</v>
      </c>
      <c r="C407" t="s">
        <v>31</v>
      </c>
      <c r="D407" s="1">
        <v>44951</v>
      </c>
      <c r="E407" s="2">
        <v>114774.1</v>
      </c>
      <c r="F407" s="3">
        <v>61</v>
      </c>
      <c r="G407" s="4" t="s">
        <v>61</v>
      </c>
    </row>
    <row r="408" spans="1:7" x14ac:dyDescent="0.3">
      <c r="A408" t="s">
        <v>7</v>
      </c>
      <c r="B408" t="s">
        <v>6</v>
      </c>
      <c r="C408" t="s">
        <v>45</v>
      </c>
      <c r="D408" s="1">
        <v>45043</v>
      </c>
      <c r="E408" s="2">
        <v>606686.07999999996</v>
      </c>
      <c r="F408" s="3">
        <v>668</v>
      </c>
      <c r="G408" s="4" t="s">
        <v>60</v>
      </c>
    </row>
    <row r="409" spans="1:7" x14ac:dyDescent="0.3">
      <c r="A409" t="s">
        <v>5</v>
      </c>
      <c r="B409" t="s">
        <v>47</v>
      </c>
      <c r="C409" t="s">
        <v>14</v>
      </c>
      <c r="D409" s="1">
        <v>44935</v>
      </c>
      <c r="E409" s="2">
        <v>333092.47999999998</v>
      </c>
      <c r="F409" s="3">
        <v>144</v>
      </c>
      <c r="G409" s="4" t="s">
        <v>61</v>
      </c>
    </row>
    <row r="410" spans="1:7" x14ac:dyDescent="0.3">
      <c r="A410" t="s">
        <v>7</v>
      </c>
      <c r="B410" t="s">
        <v>38</v>
      </c>
      <c r="C410" t="s">
        <v>20</v>
      </c>
      <c r="D410" s="1">
        <v>44946</v>
      </c>
      <c r="E410" s="2">
        <v>582578.71</v>
      </c>
      <c r="F410" s="3">
        <v>342</v>
      </c>
      <c r="G410" s="4" t="s">
        <v>60</v>
      </c>
    </row>
    <row r="411" spans="1:7" x14ac:dyDescent="0.3">
      <c r="A411" t="s">
        <v>10</v>
      </c>
      <c r="B411" t="s">
        <v>8</v>
      </c>
      <c r="C411" t="s">
        <v>46</v>
      </c>
      <c r="D411" s="1">
        <v>44958</v>
      </c>
      <c r="E411" s="2">
        <v>1013833.59</v>
      </c>
      <c r="F411" s="3">
        <v>1108</v>
      </c>
      <c r="G411" s="4" t="s">
        <v>60</v>
      </c>
    </row>
    <row r="412" spans="1:7" x14ac:dyDescent="0.3">
      <c r="A412" t="s">
        <v>0</v>
      </c>
      <c r="B412" t="s">
        <v>48</v>
      </c>
      <c r="C412" t="s">
        <v>14</v>
      </c>
      <c r="D412" s="1">
        <v>45044</v>
      </c>
      <c r="E412" s="2">
        <v>173980.38</v>
      </c>
      <c r="F412" s="3">
        <v>313</v>
      </c>
      <c r="G412" s="4" t="s">
        <v>61</v>
      </c>
    </row>
    <row r="413" spans="1:7" x14ac:dyDescent="0.3">
      <c r="A413" t="s">
        <v>16</v>
      </c>
      <c r="B413" t="s">
        <v>48</v>
      </c>
      <c r="C413" t="s">
        <v>2</v>
      </c>
      <c r="D413" s="1">
        <v>44953</v>
      </c>
      <c r="E413" s="2">
        <v>48711.74</v>
      </c>
      <c r="F413" s="3">
        <v>60</v>
      </c>
      <c r="G413" s="4" t="s">
        <v>61</v>
      </c>
    </row>
    <row r="414" spans="1:7" x14ac:dyDescent="0.3">
      <c r="A414" t="s">
        <v>7</v>
      </c>
      <c r="B414" t="s">
        <v>32</v>
      </c>
      <c r="C414" t="s">
        <v>30</v>
      </c>
      <c r="D414" s="1">
        <v>45124</v>
      </c>
      <c r="E414" s="2">
        <v>1386868.7</v>
      </c>
      <c r="F414" s="3">
        <v>1225</v>
      </c>
      <c r="G414" s="4" t="s">
        <v>62</v>
      </c>
    </row>
    <row r="415" spans="1:7" x14ac:dyDescent="0.3">
      <c r="A415" t="s">
        <v>10</v>
      </c>
      <c r="B415" t="s">
        <v>48</v>
      </c>
      <c r="C415" t="s">
        <v>39</v>
      </c>
      <c r="D415" s="1">
        <v>45162</v>
      </c>
      <c r="E415" s="2">
        <v>348106.08</v>
      </c>
      <c r="F415" s="3">
        <v>439</v>
      </c>
      <c r="G415" s="4" t="s">
        <v>61</v>
      </c>
    </row>
    <row r="416" spans="1:7" x14ac:dyDescent="0.3">
      <c r="A416" t="s">
        <v>16</v>
      </c>
      <c r="B416" t="s">
        <v>43</v>
      </c>
      <c r="C416" t="s">
        <v>44</v>
      </c>
      <c r="D416" s="1">
        <v>44977</v>
      </c>
      <c r="E416" s="2">
        <v>291292.68</v>
      </c>
      <c r="F416" s="3">
        <v>150</v>
      </c>
      <c r="G416" s="4" t="s">
        <v>60</v>
      </c>
    </row>
    <row r="417" spans="1:7" x14ac:dyDescent="0.3">
      <c r="A417" t="s">
        <v>16</v>
      </c>
      <c r="B417" t="s">
        <v>38</v>
      </c>
      <c r="C417" t="s">
        <v>45</v>
      </c>
      <c r="D417" s="1">
        <v>44958</v>
      </c>
      <c r="E417" s="2">
        <v>3625.51</v>
      </c>
      <c r="F417" s="3">
        <v>3</v>
      </c>
      <c r="G417" s="4" t="s">
        <v>60</v>
      </c>
    </row>
    <row r="418" spans="1:7" x14ac:dyDescent="0.3">
      <c r="A418" t="s">
        <v>5</v>
      </c>
      <c r="B418" t="s">
        <v>35</v>
      </c>
      <c r="C418" t="s">
        <v>28</v>
      </c>
      <c r="D418" s="1">
        <v>45079</v>
      </c>
      <c r="E418" s="2">
        <v>923589.8</v>
      </c>
      <c r="F418" s="3">
        <v>536</v>
      </c>
      <c r="G418" s="4" t="s">
        <v>62</v>
      </c>
    </row>
    <row r="419" spans="1:7" x14ac:dyDescent="0.3">
      <c r="A419" t="s">
        <v>10</v>
      </c>
      <c r="B419" t="s">
        <v>41</v>
      </c>
      <c r="C419" t="s">
        <v>51</v>
      </c>
      <c r="D419" s="1">
        <v>44959</v>
      </c>
      <c r="E419" s="2">
        <v>450059.4</v>
      </c>
      <c r="F419" s="3">
        <v>483</v>
      </c>
      <c r="G419" s="4" t="s">
        <v>60</v>
      </c>
    </row>
    <row r="420" spans="1:7" x14ac:dyDescent="0.3">
      <c r="A420" t="s">
        <v>23</v>
      </c>
      <c r="B420" t="s">
        <v>8</v>
      </c>
      <c r="C420" t="s">
        <v>52</v>
      </c>
      <c r="D420" s="1">
        <v>45120</v>
      </c>
      <c r="E420" s="2">
        <v>309440.88</v>
      </c>
      <c r="F420" s="3">
        <v>275</v>
      </c>
      <c r="G420" s="4" t="s">
        <v>60</v>
      </c>
    </row>
    <row r="421" spans="1:7" x14ac:dyDescent="0.3">
      <c r="A421" t="s">
        <v>7</v>
      </c>
      <c r="B421" t="s">
        <v>19</v>
      </c>
      <c r="C421" t="s">
        <v>45</v>
      </c>
      <c r="D421" s="1">
        <v>44951</v>
      </c>
      <c r="E421" s="2">
        <v>39637.5</v>
      </c>
      <c r="F421" s="3">
        <v>35</v>
      </c>
      <c r="G421" s="4" t="s">
        <v>60</v>
      </c>
    </row>
    <row r="422" spans="1:7" x14ac:dyDescent="0.3">
      <c r="A422" t="s">
        <v>0</v>
      </c>
      <c r="B422" t="s">
        <v>24</v>
      </c>
      <c r="C422" t="s">
        <v>27</v>
      </c>
      <c r="D422" s="1">
        <v>45090</v>
      </c>
      <c r="E422" s="2">
        <v>1160509.1399999999</v>
      </c>
      <c r="F422" s="3">
        <v>1259</v>
      </c>
      <c r="G422" s="4" t="s">
        <v>61</v>
      </c>
    </row>
    <row r="423" spans="1:7" x14ac:dyDescent="0.3">
      <c r="A423" t="s">
        <v>5</v>
      </c>
      <c r="B423" t="s">
        <v>3</v>
      </c>
      <c r="C423" t="s">
        <v>4</v>
      </c>
      <c r="D423" s="1">
        <v>45125</v>
      </c>
      <c r="E423" s="2">
        <v>259249.62</v>
      </c>
      <c r="F423" s="3">
        <v>410</v>
      </c>
      <c r="G423" s="4" t="s">
        <v>60</v>
      </c>
    </row>
    <row r="424" spans="1:7" x14ac:dyDescent="0.3">
      <c r="A424" t="s">
        <v>5</v>
      </c>
      <c r="B424" t="s">
        <v>17</v>
      </c>
      <c r="C424" t="s">
        <v>2</v>
      </c>
      <c r="D424" s="1">
        <v>45134</v>
      </c>
      <c r="E424" s="2">
        <v>313787.03999999998</v>
      </c>
      <c r="F424" s="3">
        <v>158</v>
      </c>
      <c r="G424" s="4" t="s">
        <v>62</v>
      </c>
    </row>
    <row r="425" spans="1:7" x14ac:dyDescent="0.3">
      <c r="A425" t="s">
        <v>16</v>
      </c>
      <c r="B425" t="s">
        <v>26</v>
      </c>
      <c r="C425" t="s">
        <v>4</v>
      </c>
      <c r="D425" s="1">
        <v>45134</v>
      </c>
      <c r="E425" s="2">
        <v>23396.73</v>
      </c>
      <c r="F425" s="3">
        <v>14</v>
      </c>
      <c r="G425" s="4" t="s">
        <v>61</v>
      </c>
    </row>
    <row r="426" spans="1:7" x14ac:dyDescent="0.3">
      <c r="A426" t="s">
        <v>5</v>
      </c>
      <c r="B426" t="s">
        <v>17</v>
      </c>
      <c r="C426" t="s">
        <v>42</v>
      </c>
      <c r="D426" s="1">
        <v>44965</v>
      </c>
      <c r="E426" s="2">
        <v>411608.82</v>
      </c>
      <c r="F426" s="3">
        <v>245</v>
      </c>
      <c r="G426" s="4" t="s">
        <v>62</v>
      </c>
    </row>
    <row r="427" spans="1:7" x14ac:dyDescent="0.3">
      <c r="A427" t="s">
        <v>0</v>
      </c>
      <c r="B427" t="s">
        <v>32</v>
      </c>
      <c r="C427" t="s">
        <v>12</v>
      </c>
      <c r="D427" s="1">
        <v>45070</v>
      </c>
      <c r="E427" s="2">
        <v>136807.44</v>
      </c>
      <c r="F427" s="3">
        <v>185</v>
      </c>
      <c r="G427" s="4" t="s">
        <v>62</v>
      </c>
    </row>
    <row r="428" spans="1:7" x14ac:dyDescent="0.3">
      <c r="A428" t="s">
        <v>16</v>
      </c>
      <c r="B428" t="s">
        <v>13</v>
      </c>
      <c r="C428" t="s">
        <v>51</v>
      </c>
      <c r="D428" s="1">
        <v>44964</v>
      </c>
      <c r="E428" s="2">
        <v>448980.63</v>
      </c>
      <c r="F428" s="3">
        <v>452</v>
      </c>
      <c r="G428" s="4" t="s">
        <v>60</v>
      </c>
    </row>
    <row r="429" spans="1:7" x14ac:dyDescent="0.3">
      <c r="A429" t="s">
        <v>16</v>
      </c>
      <c r="B429" t="s">
        <v>43</v>
      </c>
      <c r="C429" t="s">
        <v>45</v>
      </c>
      <c r="D429" s="1">
        <v>45006</v>
      </c>
      <c r="E429" s="2">
        <v>197723.4</v>
      </c>
      <c r="F429" s="3">
        <v>97</v>
      </c>
      <c r="G429" s="4" t="s">
        <v>60</v>
      </c>
    </row>
    <row r="430" spans="1:7" x14ac:dyDescent="0.3">
      <c r="A430" t="s">
        <v>23</v>
      </c>
      <c r="B430" t="s">
        <v>11</v>
      </c>
      <c r="C430" t="s">
        <v>39</v>
      </c>
      <c r="D430" s="1">
        <v>45132</v>
      </c>
      <c r="E430" s="2">
        <v>611367.61</v>
      </c>
      <c r="F430" s="3">
        <v>435</v>
      </c>
      <c r="G430" s="4" t="s">
        <v>61</v>
      </c>
    </row>
    <row r="431" spans="1:7" x14ac:dyDescent="0.3">
      <c r="A431" t="s">
        <v>23</v>
      </c>
      <c r="B431" t="s">
        <v>24</v>
      </c>
      <c r="C431" t="s">
        <v>28</v>
      </c>
      <c r="D431" s="1">
        <v>45090</v>
      </c>
      <c r="E431" s="2">
        <v>90746.04</v>
      </c>
      <c r="F431" s="3">
        <v>103</v>
      </c>
      <c r="G431" s="4" t="s">
        <v>61</v>
      </c>
    </row>
    <row r="432" spans="1:7" x14ac:dyDescent="0.3">
      <c r="A432" t="s">
        <v>23</v>
      </c>
      <c r="B432" t="s">
        <v>47</v>
      </c>
      <c r="C432" t="s">
        <v>51</v>
      </c>
      <c r="D432" s="1">
        <v>44980</v>
      </c>
      <c r="E432" s="2">
        <v>469564.48</v>
      </c>
      <c r="F432" s="3">
        <v>202</v>
      </c>
      <c r="G432" s="4" t="s">
        <v>61</v>
      </c>
    </row>
    <row r="433" spans="1:7" x14ac:dyDescent="0.3">
      <c r="A433" t="s">
        <v>0</v>
      </c>
      <c r="B433" t="s">
        <v>19</v>
      </c>
      <c r="C433" t="s">
        <v>40</v>
      </c>
      <c r="D433" s="1">
        <v>45021</v>
      </c>
      <c r="E433" s="2">
        <v>446846.4</v>
      </c>
      <c r="F433" s="3">
        <v>504</v>
      </c>
      <c r="G433" s="4" t="s">
        <v>60</v>
      </c>
    </row>
    <row r="434" spans="1:7" x14ac:dyDescent="0.3">
      <c r="A434" t="s">
        <v>10</v>
      </c>
      <c r="B434" t="s">
        <v>41</v>
      </c>
      <c r="C434" t="s">
        <v>21</v>
      </c>
      <c r="D434" s="1">
        <v>44936</v>
      </c>
      <c r="E434" s="2">
        <v>28139.65</v>
      </c>
      <c r="F434" s="3">
        <v>25</v>
      </c>
      <c r="G434" s="4" t="s">
        <v>60</v>
      </c>
    </row>
    <row r="435" spans="1:7" x14ac:dyDescent="0.3">
      <c r="A435" t="s">
        <v>10</v>
      </c>
      <c r="B435" t="s">
        <v>8</v>
      </c>
      <c r="C435" t="s">
        <v>51</v>
      </c>
      <c r="D435" s="1">
        <v>45058</v>
      </c>
      <c r="E435" s="2">
        <v>205493.4</v>
      </c>
      <c r="F435" s="3">
        <v>247</v>
      </c>
      <c r="G435" s="4" t="s">
        <v>60</v>
      </c>
    </row>
    <row r="436" spans="1:7" x14ac:dyDescent="0.3">
      <c r="A436" t="s">
        <v>23</v>
      </c>
      <c r="B436" t="s">
        <v>36</v>
      </c>
      <c r="C436" t="s">
        <v>49</v>
      </c>
      <c r="D436" s="1">
        <v>45153</v>
      </c>
      <c r="E436" s="2">
        <v>545893.31999999995</v>
      </c>
      <c r="F436" s="3">
        <v>461</v>
      </c>
      <c r="G436" s="4" t="s">
        <v>62</v>
      </c>
    </row>
    <row r="437" spans="1:7" x14ac:dyDescent="0.3">
      <c r="A437" t="s">
        <v>10</v>
      </c>
      <c r="B437" t="s">
        <v>13</v>
      </c>
      <c r="C437" t="s">
        <v>18</v>
      </c>
      <c r="D437" s="1">
        <v>45131</v>
      </c>
      <c r="E437" s="2">
        <v>254437.4</v>
      </c>
      <c r="F437" s="3">
        <v>264</v>
      </c>
      <c r="G437" s="4" t="s">
        <v>60</v>
      </c>
    </row>
    <row r="438" spans="1:7" x14ac:dyDescent="0.3">
      <c r="A438" t="s">
        <v>23</v>
      </c>
      <c r="B438" t="s">
        <v>32</v>
      </c>
      <c r="C438" t="s">
        <v>27</v>
      </c>
      <c r="D438" s="1">
        <v>45155</v>
      </c>
      <c r="E438" s="2">
        <v>141653.26</v>
      </c>
      <c r="F438" s="3">
        <v>180</v>
      </c>
      <c r="G438" s="4" t="s">
        <v>62</v>
      </c>
    </row>
    <row r="439" spans="1:7" x14ac:dyDescent="0.3">
      <c r="A439" t="s">
        <v>7</v>
      </c>
      <c r="B439" t="s">
        <v>38</v>
      </c>
      <c r="C439" t="s">
        <v>12</v>
      </c>
      <c r="D439" s="1">
        <v>45070</v>
      </c>
      <c r="E439" s="2">
        <v>207699.03</v>
      </c>
      <c r="F439" s="3">
        <v>108</v>
      </c>
      <c r="G439" s="4" t="s">
        <v>60</v>
      </c>
    </row>
    <row r="440" spans="1:7" x14ac:dyDescent="0.3">
      <c r="A440" t="s">
        <v>5</v>
      </c>
      <c r="B440" t="s">
        <v>1</v>
      </c>
      <c r="C440" t="s">
        <v>4</v>
      </c>
      <c r="D440" s="1">
        <v>45100</v>
      </c>
      <c r="E440" s="2">
        <v>707375.13</v>
      </c>
      <c r="F440" s="3">
        <v>430</v>
      </c>
      <c r="G440" s="4" t="s">
        <v>60</v>
      </c>
    </row>
    <row r="441" spans="1:7" x14ac:dyDescent="0.3">
      <c r="A441" t="s">
        <v>5</v>
      </c>
      <c r="B441" t="s">
        <v>13</v>
      </c>
      <c r="C441" t="s">
        <v>37</v>
      </c>
      <c r="D441" s="1">
        <v>45023</v>
      </c>
      <c r="E441" s="2">
        <v>608069</v>
      </c>
      <c r="F441" s="3">
        <v>514</v>
      </c>
      <c r="G441" s="4" t="s">
        <v>60</v>
      </c>
    </row>
    <row r="442" spans="1:7" x14ac:dyDescent="0.3">
      <c r="A442" t="s">
        <v>7</v>
      </c>
      <c r="B442" t="s">
        <v>33</v>
      </c>
      <c r="C442" t="s">
        <v>37</v>
      </c>
      <c r="D442" s="1">
        <v>45113</v>
      </c>
      <c r="E442" s="2">
        <v>702448.11</v>
      </c>
      <c r="F442" s="3">
        <v>604</v>
      </c>
      <c r="G442" s="4" t="s">
        <v>60</v>
      </c>
    </row>
    <row r="443" spans="1:7" x14ac:dyDescent="0.3">
      <c r="A443" t="s">
        <v>5</v>
      </c>
      <c r="B443" t="s">
        <v>36</v>
      </c>
      <c r="C443" t="s">
        <v>28</v>
      </c>
      <c r="D443" s="1">
        <v>45056</v>
      </c>
      <c r="E443" s="2">
        <v>300887.15999999997</v>
      </c>
      <c r="F443" s="3">
        <v>293</v>
      </c>
      <c r="G443" s="4" t="s">
        <v>62</v>
      </c>
    </row>
    <row r="444" spans="1:7" x14ac:dyDescent="0.3">
      <c r="A444" t="s">
        <v>0</v>
      </c>
      <c r="B444" t="s">
        <v>32</v>
      </c>
      <c r="C444" t="s">
        <v>52</v>
      </c>
      <c r="D444" s="1">
        <v>45146</v>
      </c>
      <c r="E444" s="2">
        <v>19641.650000000001</v>
      </c>
      <c r="F444" s="3">
        <v>19</v>
      </c>
      <c r="G444" s="4" t="s">
        <v>62</v>
      </c>
    </row>
    <row r="445" spans="1:7" x14ac:dyDescent="0.3">
      <c r="A445" t="s">
        <v>7</v>
      </c>
      <c r="B445" t="s">
        <v>8</v>
      </c>
      <c r="C445" t="s">
        <v>27</v>
      </c>
      <c r="D445" s="1">
        <v>45042</v>
      </c>
      <c r="E445" s="2">
        <v>127866.2</v>
      </c>
      <c r="F445" s="3">
        <v>108</v>
      </c>
      <c r="G445" s="4" t="s">
        <v>60</v>
      </c>
    </row>
    <row r="446" spans="1:7" x14ac:dyDescent="0.3">
      <c r="A446" t="s">
        <v>7</v>
      </c>
      <c r="B446" t="s">
        <v>47</v>
      </c>
      <c r="C446" t="s">
        <v>12</v>
      </c>
      <c r="D446" s="1">
        <v>44964</v>
      </c>
      <c r="E446" s="2">
        <v>36513.82</v>
      </c>
      <c r="F446" s="3">
        <v>19</v>
      </c>
      <c r="G446" s="4" t="s">
        <v>61</v>
      </c>
    </row>
    <row r="447" spans="1:7" x14ac:dyDescent="0.3">
      <c r="A447" t="s">
        <v>16</v>
      </c>
      <c r="B447" t="s">
        <v>22</v>
      </c>
      <c r="C447" t="s">
        <v>2</v>
      </c>
      <c r="D447" s="1">
        <v>45016</v>
      </c>
      <c r="E447" s="2">
        <v>855460.9</v>
      </c>
      <c r="F447" s="3">
        <v>785</v>
      </c>
      <c r="G447" s="4" t="s">
        <v>61</v>
      </c>
    </row>
    <row r="448" spans="1:7" x14ac:dyDescent="0.3">
      <c r="A448" t="s">
        <v>23</v>
      </c>
      <c r="B448" t="s">
        <v>1</v>
      </c>
      <c r="C448" t="s">
        <v>34</v>
      </c>
      <c r="D448" s="1">
        <v>45048</v>
      </c>
      <c r="E448" s="2">
        <v>227847.2</v>
      </c>
      <c r="F448" s="3">
        <v>147</v>
      </c>
      <c r="G448" s="4" t="s">
        <v>60</v>
      </c>
    </row>
    <row r="449" spans="1:7" x14ac:dyDescent="0.3">
      <c r="A449" t="s">
        <v>23</v>
      </c>
      <c r="B449" t="s">
        <v>17</v>
      </c>
      <c r="C449" t="s">
        <v>30</v>
      </c>
      <c r="D449" s="1">
        <v>44945</v>
      </c>
      <c r="E449" s="2">
        <v>73337.320000000007</v>
      </c>
      <c r="F449" s="3">
        <v>40</v>
      </c>
      <c r="G449" s="4" t="s">
        <v>62</v>
      </c>
    </row>
    <row r="450" spans="1:7" x14ac:dyDescent="0.3">
      <c r="A450" t="s">
        <v>23</v>
      </c>
      <c r="B450" t="s">
        <v>41</v>
      </c>
      <c r="C450" t="s">
        <v>34</v>
      </c>
      <c r="D450" s="1">
        <v>44950</v>
      </c>
      <c r="E450" s="2">
        <v>42974.96</v>
      </c>
      <c r="F450" s="3">
        <v>41</v>
      </c>
      <c r="G450" s="4" t="s">
        <v>60</v>
      </c>
    </row>
    <row r="451" spans="1:7" x14ac:dyDescent="0.3">
      <c r="A451" t="s">
        <v>5</v>
      </c>
      <c r="B451" t="s">
        <v>24</v>
      </c>
      <c r="C451" t="s">
        <v>37</v>
      </c>
      <c r="D451" s="1">
        <v>45051</v>
      </c>
      <c r="E451" s="2">
        <v>485843.82</v>
      </c>
      <c r="F451" s="3">
        <v>492</v>
      </c>
      <c r="G451" s="4" t="s">
        <v>61</v>
      </c>
    </row>
    <row r="452" spans="1:7" x14ac:dyDescent="0.3">
      <c r="A452" t="s">
        <v>0</v>
      </c>
      <c r="B452" t="s">
        <v>38</v>
      </c>
      <c r="C452" t="s">
        <v>31</v>
      </c>
      <c r="D452" s="1">
        <v>45078</v>
      </c>
      <c r="E452" s="2">
        <v>550949.98</v>
      </c>
      <c r="F452" s="3">
        <v>350</v>
      </c>
      <c r="G452" s="4" t="s">
        <v>60</v>
      </c>
    </row>
    <row r="453" spans="1:7" x14ac:dyDescent="0.3">
      <c r="A453" t="s">
        <v>7</v>
      </c>
      <c r="B453" t="s">
        <v>48</v>
      </c>
      <c r="C453" t="s">
        <v>52</v>
      </c>
      <c r="D453" s="1">
        <v>45075</v>
      </c>
      <c r="E453" s="2">
        <v>539234.07999999996</v>
      </c>
      <c r="F453" s="3">
        <v>847</v>
      </c>
      <c r="G453" s="4" t="s">
        <v>61</v>
      </c>
    </row>
    <row r="454" spans="1:7" x14ac:dyDescent="0.3">
      <c r="A454" t="s">
        <v>0</v>
      </c>
      <c r="B454" t="s">
        <v>36</v>
      </c>
      <c r="C454" t="s">
        <v>52</v>
      </c>
      <c r="D454" s="1">
        <v>45061</v>
      </c>
      <c r="E454" s="2">
        <v>516669.44</v>
      </c>
      <c r="F454" s="3">
        <v>552</v>
      </c>
      <c r="G454" s="4" t="s">
        <v>62</v>
      </c>
    </row>
    <row r="455" spans="1:7" x14ac:dyDescent="0.3">
      <c r="A455" t="s">
        <v>10</v>
      </c>
      <c r="B455" t="s">
        <v>33</v>
      </c>
      <c r="C455" t="s">
        <v>46</v>
      </c>
      <c r="D455" s="1">
        <v>44963</v>
      </c>
      <c r="E455" s="2">
        <v>282028.32</v>
      </c>
      <c r="F455" s="3">
        <v>236</v>
      </c>
      <c r="G455" s="4" t="s">
        <v>60</v>
      </c>
    </row>
    <row r="456" spans="1:7" x14ac:dyDescent="0.3">
      <c r="A456" t="s">
        <v>5</v>
      </c>
      <c r="B456" t="s">
        <v>36</v>
      </c>
      <c r="C456" t="s">
        <v>51</v>
      </c>
      <c r="D456" s="1">
        <v>45037</v>
      </c>
      <c r="E456" s="2">
        <v>880333.58</v>
      </c>
      <c r="F456" s="3">
        <v>725</v>
      </c>
      <c r="G456" s="4" t="s">
        <v>62</v>
      </c>
    </row>
    <row r="457" spans="1:7" x14ac:dyDescent="0.3">
      <c r="A457" t="s">
        <v>0</v>
      </c>
      <c r="B457" t="s">
        <v>19</v>
      </c>
      <c r="C457" t="s">
        <v>39</v>
      </c>
      <c r="D457" s="1">
        <v>44951</v>
      </c>
      <c r="E457" s="2">
        <v>616446.6</v>
      </c>
      <c r="F457" s="3">
        <v>530</v>
      </c>
      <c r="G457" s="4" t="s">
        <v>60</v>
      </c>
    </row>
    <row r="458" spans="1:7" x14ac:dyDescent="0.3">
      <c r="A458" t="s">
        <v>10</v>
      </c>
      <c r="B458" t="s">
        <v>33</v>
      </c>
      <c r="C458" t="s">
        <v>52</v>
      </c>
      <c r="D458" s="1">
        <v>45169</v>
      </c>
      <c r="E458" s="2">
        <v>3391.08</v>
      </c>
      <c r="F458" s="3">
        <v>3</v>
      </c>
      <c r="G458" s="4" t="s">
        <v>60</v>
      </c>
    </row>
    <row r="459" spans="1:7" x14ac:dyDescent="0.3">
      <c r="A459" t="s">
        <v>5</v>
      </c>
      <c r="B459" t="s">
        <v>1</v>
      </c>
      <c r="C459" t="s">
        <v>37</v>
      </c>
      <c r="D459" s="1">
        <v>45068</v>
      </c>
      <c r="E459" s="2">
        <v>347814.88</v>
      </c>
      <c r="F459" s="3">
        <v>177</v>
      </c>
      <c r="G459" s="4" t="s">
        <v>60</v>
      </c>
    </row>
    <row r="460" spans="1:7" x14ac:dyDescent="0.3">
      <c r="A460" t="s">
        <v>7</v>
      </c>
      <c r="B460" t="s">
        <v>43</v>
      </c>
      <c r="C460" t="s">
        <v>18</v>
      </c>
      <c r="D460" s="1">
        <v>45160</v>
      </c>
      <c r="E460" s="2">
        <v>161480.48000000001</v>
      </c>
      <c r="F460" s="3">
        <v>79</v>
      </c>
      <c r="G460" s="4" t="s">
        <v>60</v>
      </c>
    </row>
    <row r="461" spans="1:7" x14ac:dyDescent="0.3">
      <c r="A461" t="s">
        <v>5</v>
      </c>
      <c r="B461" t="s">
        <v>47</v>
      </c>
      <c r="C461" t="s">
        <v>49</v>
      </c>
      <c r="D461" s="1">
        <v>45042</v>
      </c>
      <c r="E461" s="2">
        <v>547792</v>
      </c>
      <c r="F461" s="3">
        <v>278</v>
      </c>
      <c r="G461" s="4" t="s">
        <v>61</v>
      </c>
    </row>
    <row r="462" spans="1:7" x14ac:dyDescent="0.3">
      <c r="A462" t="s">
        <v>5</v>
      </c>
      <c r="B462" t="s">
        <v>47</v>
      </c>
      <c r="C462" t="s">
        <v>46</v>
      </c>
      <c r="D462" s="1">
        <v>45023</v>
      </c>
      <c r="E462" s="2">
        <v>339861.06</v>
      </c>
      <c r="F462" s="3">
        <v>191</v>
      </c>
      <c r="G462" s="4" t="s">
        <v>61</v>
      </c>
    </row>
    <row r="463" spans="1:7" x14ac:dyDescent="0.3">
      <c r="A463" t="s">
        <v>0</v>
      </c>
      <c r="B463" t="s">
        <v>26</v>
      </c>
      <c r="C463" t="s">
        <v>37</v>
      </c>
      <c r="D463" s="1">
        <v>45082</v>
      </c>
      <c r="E463" s="2">
        <v>64645</v>
      </c>
      <c r="F463" s="3">
        <v>40</v>
      </c>
      <c r="G463" s="4" t="s">
        <v>61</v>
      </c>
    </row>
    <row r="464" spans="1:7" x14ac:dyDescent="0.3">
      <c r="A464" t="s">
        <v>23</v>
      </c>
      <c r="B464" t="s">
        <v>36</v>
      </c>
      <c r="C464" t="s">
        <v>4</v>
      </c>
      <c r="D464" s="1">
        <v>45084</v>
      </c>
      <c r="E464" s="2">
        <v>1063957.44</v>
      </c>
      <c r="F464" s="3">
        <v>1036</v>
      </c>
      <c r="G464" s="4" t="s">
        <v>62</v>
      </c>
    </row>
    <row r="465" spans="1:7" x14ac:dyDescent="0.3">
      <c r="A465" t="s">
        <v>5</v>
      </c>
      <c r="B465" t="s">
        <v>35</v>
      </c>
      <c r="C465" t="s">
        <v>39</v>
      </c>
      <c r="D465" s="1">
        <v>45090</v>
      </c>
      <c r="E465" s="2">
        <v>399750.12</v>
      </c>
      <c r="F465" s="3">
        <v>242</v>
      </c>
      <c r="G465" s="4" t="s">
        <v>62</v>
      </c>
    </row>
    <row r="466" spans="1:7" x14ac:dyDescent="0.3">
      <c r="A466" t="s">
        <v>16</v>
      </c>
      <c r="B466" t="s">
        <v>22</v>
      </c>
      <c r="C466" t="s">
        <v>31</v>
      </c>
      <c r="D466" s="1">
        <v>44960</v>
      </c>
      <c r="E466" s="2">
        <v>135633.96</v>
      </c>
      <c r="F466" s="3">
        <v>136</v>
      </c>
      <c r="G466" s="4" t="s">
        <v>61</v>
      </c>
    </row>
    <row r="467" spans="1:7" x14ac:dyDescent="0.3">
      <c r="A467" t="s">
        <v>5</v>
      </c>
      <c r="B467" t="s">
        <v>32</v>
      </c>
      <c r="C467" t="s">
        <v>30</v>
      </c>
      <c r="D467" s="1">
        <v>45120</v>
      </c>
      <c r="E467" s="2">
        <v>602530.11</v>
      </c>
      <c r="F467" s="3">
        <v>864</v>
      </c>
      <c r="G467" s="4" t="s">
        <v>62</v>
      </c>
    </row>
    <row r="468" spans="1:7" x14ac:dyDescent="0.3">
      <c r="A468" t="s">
        <v>7</v>
      </c>
      <c r="B468" t="s">
        <v>1</v>
      </c>
      <c r="C468" t="s">
        <v>20</v>
      </c>
      <c r="D468" s="1">
        <v>44942</v>
      </c>
      <c r="E468" s="2">
        <v>134593.20000000001</v>
      </c>
      <c r="F468" s="3">
        <v>79</v>
      </c>
      <c r="G468" s="4" t="s">
        <v>60</v>
      </c>
    </row>
    <row r="469" spans="1:7" x14ac:dyDescent="0.3">
      <c r="A469" t="s">
        <v>7</v>
      </c>
      <c r="B469" t="s">
        <v>8</v>
      </c>
      <c r="C469" t="s">
        <v>52</v>
      </c>
      <c r="D469" s="1">
        <v>45098</v>
      </c>
      <c r="E469" s="2">
        <v>375922.05</v>
      </c>
      <c r="F469" s="3">
        <v>441</v>
      </c>
      <c r="G469" s="4" t="s">
        <v>60</v>
      </c>
    </row>
    <row r="470" spans="1:7" x14ac:dyDescent="0.3">
      <c r="A470" t="s">
        <v>10</v>
      </c>
      <c r="B470" t="s">
        <v>17</v>
      </c>
      <c r="C470" t="s">
        <v>25</v>
      </c>
      <c r="D470" s="1">
        <v>45141</v>
      </c>
      <c r="E470" s="2">
        <v>81731.16</v>
      </c>
      <c r="F470" s="3">
        <v>53</v>
      </c>
      <c r="G470" s="4" t="s">
        <v>62</v>
      </c>
    </row>
    <row r="471" spans="1:7" x14ac:dyDescent="0.3">
      <c r="A471" t="s">
        <v>16</v>
      </c>
      <c r="B471" t="s">
        <v>11</v>
      </c>
      <c r="C471" t="s">
        <v>9</v>
      </c>
      <c r="D471" s="1">
        <v>45064</v>
      </c>
      <c r="E471" s="2">
        <v>381252.55</v>
      </c>
      <c r="F471" s="3">
        <v>264</v>
      </c>
      <c r="G471" s="4" t="s">
        <v>61</v>
      </c>
    </row>
    <row r="472" spans="1:7" x14ac:dyDescent="0.3">
      <c r="A472" t="s">
        <v>23</v>
      </c>
      <c r="B472" t="s">
        <v>22</v>
      </c>
      <c r="C472" t="s">
        <v>44</v>
      </c>
      <c r="D472" s="1">
        <v>45100</v>
      </c>
      <c r="E472" s="2">
        <v>572552.26</v>
      </c>
      <c r="F472" s="3">
        <v>543</v>
      </c>
      <c r="G472" s="4" t="s">
        <v>61</v>
      </c>
    </row>
    <row r="473" spans="1:7" x14ac:dyDescent="0.3">
      <c r="A473" t="s">
        <v>5</v>
      </c>
      <c r="B473" t="s">
        <v>24</v>
      </c>
      <c r="C473" t="s">
        <v>40</v>
      </c>
      <c r="D473" s="1">
        <v>45029</v>
      </c>
      <c r="E473" s="2">
        <v>430289.3</v>
      </c>
      <c r="F473" s="3">
        <v>615</v>
      </c>
      <c r="G473" s="4" t="s">
        <v>61</v>
      </c>
    </row>
    <row r="474" spans="1:7" x14ac:dyDescent="0.3">
      <c r="A474" t="s">
        <v>16</v>
      </c>
      <c r="B474" t="s">
        <v>3</v>
      </c>
      <c r="C474" t="s">
        <v>15</v>
      </c>
      <c r="D474" s="1">
        <v>44932</v>
      </c>
      <c r="E474" s="2">
        <v>830917.57</v>
      </c>
      <c r="F474" s="3">
        <v>1345</v>
      </c>
      <c r="G474" s="4" t="s">
        <v>60</v>
      </c>
    </row>
    <row r="475" spans="1:7" x14ac:dyDescent="0.3">
      <c r="A475" t="s">
        <v>7</v>
      </c>
      <c r="B475" t="s">
        <v>43</v>
      </c>
      <c r="C475" t="s">
        <v>45</v>
      </c>
      <c r="D475" s="1">
        <v>45084</v>
      </c>
      <c r="E475" s="2">
        <v>819151.48</v>
      </c>
      <c r="F475" s="3">
        <v>447</v>
      </c>
      <c r="G475" s="4" t="s">
        <v>60</v>
      </c>
    </row>
    <row r="476" spans="1:7" x14ac:dyDescent="0.3">
      <c r="A476" t="s">
        <v>10</v>
      </c>
      <c r="B476" t="s">
        <v>38</v>
      </c>
      <c r="C476" t="s">
        <v>27</v>
      </c>
      <c r="D476" s="1">
        <v>45135</v>
      </c>
      <c r="E476" s="2">
        <v>212756.04</v>
      </c>
      <c r="F476" s="3">
        <v>119</v>
      </c>
      <c r="G476" s="4" t="s">
        <v>60</v>
      </c>
    </row>
    <row r="477" spans="1:7" x14ac:dyDescent="0.3">
      <c r="A477" t="s">
        <v>16</v>
      </c>
      <c r="B477" t="s">
        <v>36</v>
      </c>
      <c r="C477" t="s">
        <v>20</v>
      </c>
      <c r="D477" s="1">
        <v>44995</v>
      </c>
      <c r="E477" s="2">
        <v>828503.2</v>
      </c>
      <c r="F477" s="3">
        <v>701</v>
      </c>
      <c r="G477" s="4" t="s">
        <v>62</v>
      </c>
    </row>
    <row r="478" spans="1:7" x14ac:dyDescent="0.3">
      <c r="A478" t="s">
        <v>5</v>
      </c>
      <c r="B478" t="s">
        <v>36</v>
      </c>
      <c r="C478" t="s">
        <v>39</v>
      </c>
      <c r="D478" s="1">
        <v>45026</v>
      </c>
      <c r="E478" s="2">
        <v>336581</v>
      </c>
      <c r="F478" s="3">
        <v>307</v>
      </c>
      <c r="G478" s="4" t="s">
        <v>62</v>
      </c>
    </row>
    <row r="479" spans="1:7" x14ac:dyDescent="0.3">
      <c r="A479" t="s">
        <v>7</v>
      </c>
      <c r="B479" t="s">
        <v>11</v>
      </c>
      <c r="C479" t="s">
        <v>14</v>
      </c>
      <c r="D479" s="1">
        <v>45169</v>
      </c>
      <c r="E479" s="2">
        <v>944973.54</v>
      </c>
      <c r="F479" s="3">
        <v>621</v>
      </c>
      <c r="G479" s="4" t="s">
        <v>61</v>
      </c>
    </row>
    <row r="480" spans="1:7" x14ac:dyDescent="0.3">
      <c r="A480" t="s">
        <v>10</v>
      </c>
      <c r="B480" t="s">
        <v>38</v>
      </c>
      <c r="C480" t="s">
        <v>20</v>
      </c>
      <c r="D480" s="1">
        <v>45103</v>
      </c>
      <c r="E480" s="2">
        <v>580503</v>
      </c>
      <c r="F480" s="3">
        <v>290</v>
      </c>
      <c r="G480" s="4" t="s">
        <v>60</v>
      </c>
    </row>
    <row r="481" spans="1:7" x14ac:dyDescent="0.3">
      <c r="A481" t="s">
        <v>16</v>
      </c>
      <c r="B481" t="s">
        <v>35</v>
      </c>
      <c r="C481" t="s">
        <v>46</v>
      </c>
      <c r="D481" s="1">
        <v>45161</v>
      </c>
      <c r="E481" s="2">
        <v>941441.83</v>
      </c>
      <c r="F481" s="3">
        <v>595</v>
      </c>
      <c r="G481" s="4" t="s">
        <v>62</v>
      </c>
    </row>
    <row r="482" spans="1:7" x14ac:dyDescent="0.3">
      <c r="A482" t="s">
        <v>23</v>
      </c>
      <c r="B482" t="s">
        <v>19</v>
      </c>
      <c r="C482" t="s">
        <v>39</v>
      </c>
      <c r="D482" s="1">
        <v>45147</v>
      </c>
      <c r="E482" s="2">
        <v>1193492.02</v>
      </c>
      <c r="F482" s="3">
        <v>1184</v>
      </c>
      <c r="G482" s="4" t="s">
        <v>60</v>
      </c>
    </row>
    <row r="483" spans="1:7" x14ac:dyDescent="0.3">
      <c r="A483" t="s">
        <v>10</v>
      </c>
      <c r="B483" t="s">
        <v>3</v>
      </c>
      <c r="C483" t="s">
        <v>21</v>
      </c>
      <c r="D483" s="1">
        <v>45163</v>
      </c>
      <c r="E483" s="2">
        <v>510052.06</v>
      </c>
      <c r="F483" s="3">
        <v>881</v>
      </c>
      <c r="G483" s="4" t="s">
        <v>60</v>
      </c>
    </row>
    <row r="484" spans="1:7" x14ac:dyDescent="0.3">
      <c r="A484" t="s">
        <v>0</v>
      </c>
      <c r="B484" t="s">
        <v>33</v>
      </c>
      <c r="C484" t="s">
        <v>34</v>
      </c>
      <c r="D484" s="1">
        <v>45076</v>
      </c>
      <c r="E484" s="2">
        <v>181836.62</v>
      </c>
      <c r="F484" s="3">
        <v>140</v>
      </c>
      <c r="G484" s="4" t="s">
        <v>60</v>
      </c>
    </row>
    <row r="485" spans="1:7" x14ac:dyDescent="0.3">
      <c r="A485" t="s">
        <v>16</v>
      </c>
      <c r="B485" t="s">
        <v>24</v>
      </c>
      <c r="C485" t="s">
        <v>31</v>
      </c>
      <c r="D485" s="1">
        <v>45042</v>
      </c>
      <c r="E485" s="2">
        <v>278923.68</v>
      </c>
      <c r="F485" s="3">
        <v>272</v>
      </c>
      <c r="G485" s="4" t="s">
        <v>61</v>
      </c>
    </row>
    <row r="486" spans="1:7" x14ac:dyDescent="0.3">
      <c r="A486" t="s">
        <v>16</v>
      </c>
      <c r="B486" t="s">
        <v>22</v>
      </c>
      <c r="C486" t="s">
        <v>14</v>
      </c>
      <c r="D486" s="1">
        <v>45029</v>
      </c>
      <c r="E486" s="2">
        <v>41600.019999999997</v>
      </c>
      <c r="F486" s="3">
        <v>49</v>
      </c>
      <c r="G486" s="4" t="s">
        <v>61</v>
      </c>
    </row>
    <row r="487" spans="1:7" x14ac:dyDescent="0.3">
      <c r="A487" t="s">
        <v>16</v>
      </c>
      <c r="B487" t="s">
        <v>48</v>
      </c>
      <c r="C487" t="s">
        <v>46</v>
      </c>
      <c r="D487" s="1">
        <v>44978</v>
      </c>
      <c r="E487" s="2">
        <v>837768.96</v>
      </c>
      <c r="F487" s="3">
        <v>1728</v>
      </c>
      <c r="G487" s="4" t="s">
        <v>61</v>
      </c>
    </row>
    <row r="488" spans="1:7" x14ac:dyDescent="0.3">
      <c r="A488" t="s">
        <v>23</v>
      </c>
      <c r="B488" t="s">
        <v>47</v>
      </c>
      <c r="C488" t="s">
        <v>39</v>
      </c>
      <c r="D488" s="1">
        <v>45121</v>
      </c>
      <c r="E488" s="2">
        <v>165863.04000000001</v>
      </c>
      <c r="F488" s="3">
        <v>97</v>
      </c>
      <c r="G488" s="4" t="s">
        <v>61</v>
      </c>
    </row>
    <row r="489" spans="1:7" x14ac:dyDescent="0.3">
      <c r="A489" t="s">
        <v>7</v>
      </c>
      <c r="B489" t="s">
        <v>32</v>
      </c>
      <c r="C489" t="s">
        <v>40</v>
      </c>
      <c r="D489" s="1">
        <v>45037</v>
      </c>
      <c r="E489" s="2">
        <v>630753.55000000005</v>
      </c>
      <c r="F489" s="3">
        <v>568</v>
      </c>
      <c r="G489" s="4" t="s">
        <v>62</v>
      </c>
    </row>
    <row r="490" spans="1:7" x14ac:dyDescent="0.3">
      <c r="A490" t="s">
        <v>10</v>
      </c>
      <c r="B490" t="s">
        <v>8</v>
      </c>
      <c r="C490" t="s">
        <v>15</v>
      </c>
      <c r="D490" s="1">
        <v>45000</v>
      </c>
      <c r="E490" s="2">
        <v>251463.1</v>
      </c>
      <c r="F490" s="3">
        <v>242</v>
      </c>
      <c r="G490" s="4" t="s">
        <v>60</v>
      </c>
    </row>
    <row r="491" spans="1:7" x14ac:dyDescent="0.3">
      <c r="A491" t="s">
        <v>10</v>
      </c>
      <c r="B491" t="s">
        <v>17</v>
      </c>
      <c r="C491" t="s">
        <v>30</v>
      </c>
      <c r="D491" s="1">
        <v>44977</v>
      </c>
      <c r="E491" s="2">
        <v>349274.8</v>
      </c>
      <c r="F491" s="3">
        <v>193</v>
      </c>
      <c r="G491" s="4" t="s">
        <v>62</v>
      </c>
    </row>
    <row r="492" spans="1:7" x14ac:dyDescent="0.3">
      <c r="A492" t="s">
        <v>16</v>
      </c>
      <c r="B492" t="s">
        <v>24</v>
      </c>
      <c r="C492" t="s">
        <v>45</v>
      </c>
      <c r="D492" s="1">
        <v>45079</v>
      </c>
      <c r="E492" s="2">
        <v>140232.04999999999</v>
      </c>
      <c r="F492" s="3">
        <v>139</v>
      </c>
      <c r="G492" s="4" t="s">
        <v>61</v>
      </c>
    </row>
    <row r="493" spans="1:7" x14ac:dyDescent="0.3">
      <c r="A493" t="s">
        <v>16</v>
      </c>
      <c r="B493" t="s">
        <v>33</v>
      </c>
      <c r="C493" t="s">
        <v>20</v>
      </c>
      <c r="D493" s="1">
        <v>45119</v>
      </c>
      <c r="E493" s="2">
        <v>207597.39</v>
      </c>
      <c r="F493" s="3">
        <v>167</v>
      </c>
      <c r="G493" s="4" t="s">
        <v>60</v>
      </c>
    </row>
    <row r="494" spans="1:7" x14ac:dyDescent="0.3">
      <c r="A494" t="s">
        <v>5</v>
      </c>
      <c r="B494" t="s">
        <v>26</v>
      </c>
      <c r="C494" t="s">
        <v>28</v>
      </c>
      <c r="D494" s="1">
        <v>45076</v>
      </c>
      <c r="E494" s="2">
        <v>562549.26</v>
      </c>
      <c r="F494" s="3">
        <v>333</v>
      </c>
      <c r="G494" s="4" t="s">
        <v>61</v>
      </c>
    </row>
    <row r="495" spans="1:7" x14ac:dyDescent="0.3">
      <c r="A495" t="s">
        <v>23</v>
      </c>
      <c r="B495" t="s">
        <v>33</v>
      </c>
      <c r="C495" t="s">
        <v>2</v>
      </c>
      <c r="D495" s="1">
        <v>45110</v>
      </c>
      <c r="E495" s="2">
        <v>260455.58</v>
      </c>
      <c r="F495" s="3">
        <v>227</v>
      </c>
      <c r="G495" s="4" t="s">
        <v>60</v>
      </c>
    </row>
    <row r="496" spans="1:7" x14ac:dyDescent="0.3">
      <c r="A496" t="s">
        <v>0</v>
      </c>
      <c r="B496" t="s">
        <v>41</v>
      </c>
      <c r="C496" t="s">
        <v>31</v>
      </c>
      <c r="D496" s="1">
        <v>44950</v>
      </c>
      <c r="E496" s="2">
        <v>883128.96</v>
      </c>
      <c r="F496" s="3">
        <v>894</v>
      </c>
      <c r="G496" s="4" t="s">
        <v>60</v>
      </c>
    </row>
    <row r="497" spans="1:7" x14ac:dyDescent="0.3">
      <c r="A497" t="s">
        <v>23</v>
      </c>
      <c r="B497" t="s">
        <v>48</v>
      </c>
      <c r="C497" t="s">
        <v>49</v>
      </c>
      <c r="D497" s="1">
        <v>45026</v>
      </c>
      <c r="E497" s="2">
        <v>274032.64000000001</v>
      </c>
      <c r="F497" s="3">
        <v>399</v>
      </c>
      <c r="G497" s="4" t="s">
        <v>61</v>
      </c>
    </row>
    <row r="498" spans="1:7" x14ac:dyDescent="0.3">
      <c r="A498" t="s">
        <v>10</v>
      </c>
      <c r="B498" t="s">
        <v>3</v>
      </c>
      <c r="C498" t="s">
        <v>14</v>
      </c>
      <c r="D498" s="1">
        <v>45063</v>
      </c>
      <c r="E498" s="2">
        <v>151426.79999999999</v>
      </c>
      <c r="F498" s="3">
        <v>210</v>
      </c>
      <c r="G498" s="4" t="s">
        <v>60</v>
      </c>
    </row>
    <row r="499" spans="1:7" x14ac:dyDescent="0.3">
      <c r="A499" t="s">
        <v>16</v>
      </c>
      <c r="B499" t="s">
        <v>50</v>
      </c>
      <c r="C499" t="s">
        <v>34</v>
      </c>
      <c r="D499" s="1">
        <v>45023</v>
      </c>
      <c r="E499" s="2">
        <v>63844.55</v>
      </c>
      <c r="F499" s="3">
        <v>45</v>
      </c>
      <c r="G499" s="4" t="s">
        <v>60</v>
      </c>
    </row>
    <row r="500" spans="1:7" x14ac:dyDescent="0.3">
      <c r="A500" t="s">
        <v>0</v>
      </c>
      <c r="B500" t="s">
        <v>47</v>
      </c>
      <c r="C500" t="s">
        <v>12</v>
      </c>
      <c r="D500" s="1">
        <v>44966</v>
      </c>
      <c r="E500" s="2">
        <v>21974.400000000001</v>
      </c>
      <c r="F500" s="3">
        <v>11</v>
      </c>
      <c r="G500" s="4" t="s">
        <v>61</v>
      </c>
    </row>
    <row r="501" spans="1:7" x14ac:dyDescent="0.3">
      <c r="A501" t="s">
        <v>0</v>
      </c>
      <c r="B501" t="s">
        <v>11</v>
      </c>
      <c r="C501" t="s">
        <v>31</v>
      </c>
      <c r="D501" s="1">
        <v>45096</v>
      </c>
      <c r="E501" s="2">
        <v>420472.36</v>
      </c>
      <c r="F501" s="3">
        <v>311</v>
      </c>
      <c r="G501" s="4" t="s">
        <v>61</v>
      </c>
    </row>
    <row r="502" spans="1:7" x14ac:dyDescent="0.3">
      <c r="A502" t="s">
        <v>5</v>
      </c>
      <c r="B502" t="s">
        <v>32</v>
      </c>
      <c r="C502" t="s">
        <v>25</v>
      </c>
      <c r="D502" s="1">
        <v>45021</v>
      </c>
      <c r="E502" s="2">
        <v>1028.02</v>
      </c>
      <c r="F502" s="3">
        <v>2</v>
      </c>
      <c r="G502" s="4" t="s">
        <v>62</v>
      </c>
    </row>
    <row r="503" spans="1:7" x14ac:dyDescent="0.3">
      <c r="A503" t="s">
        <v>16</v>
      </c>
      <c r="B503" t="s">
        <v>17</v>
      </c>
      <c r="C503" t="s">
        <v>20</v>
      </c>
      <c r="D503" s="1">
        <v>45079</v>
      </c>
      <c r="E503" s="2">
        <v>86482.2</v>
      </c>
      <c r="F503" s="3">
        <v>52</v>
      </c>
      <c r="G503" s="4" t="s">
        <v>62</v>
      </c>
    </row>
    <row r="504" spans="1:7" x14ac:dyDescent="0.3">
      <c r="A504" t="s">
        <v>5</v>
      </c>
      <c r="B504" t="s">
        <v>33</v>
      </c>
      <c r="C504" t="s">
        <v>40</v>
      </c>
      <c r="D504" s="1">
        <v>45058</v>
      </c>
      <c r="E504" s="2">
        <v>142585.79999999999</v>
      </c>
      <c r="F504" s="3">
        <v>100</v>
      </c>
      <c r="G504" s="4" t="s">
        <v>60</v>
      </c>
    </row>
    <row r="505" spans="1:7" x14ac:dyDescent="0.3">
      <c r="A505" t="s">
        <v>10</v>
      </c>
      <c r="B505" t="s">
        <v>19</v>
      </c>
      <c r="C505" t="s">
        <v>28</v>
      </c>
      <c r="D505" s="1">
        <v>45098</v>
      </c>
      <c r="E505" s="2">
        <v>556295.04</v>
      </c>
      <c r="F505" s="3">
        <v>543</v>
      </c>
      <c r="G505" s="4" t="s">
        <v>60</v>
      </c>
    </row>
    <row r="506" spans="1:7" x14ac:dyDescent="0.3">
      <c r="A506" t="s">
        <v>16</v>
      </c>
      <c r="B506" t="s">
        <v>29</v>
      </c>
      <c r="C506" t="s">
        <v>40</v>
      </c>
      <c r="D506" s="1">
        <v>44950</v>
      </c>
      <c r="E506" s="2">
        <v>756865.2</v>
      </c>
      <c r="F506" s="3">
        <v>528</v>
      </c>
      <c r="G506" s="4" t="s">
        <v>61</v>
      </c>
    </row>
    <row r="507" spans="1:7" x14ac:dyDescent="0.3">
      <c r="A507" t="s">
        <v>10</v>
      </c>
      <c r="B507" t="s">
        <v>24</v>
      </c>
      <c r="C507" t="s">
        <v>39</v>
      </c>
      <c r="D507" s="1">
        <v>45096</v>
      </c>
      <c r="E507" s="2">
        <v>684489.47</v>
      </c>
      <c r="F507" s="3">
        <v>729</v>
      </c>
      <c r="G507" s="4" t="s">
        <v>61</v>
      </c>
    </row>
    <row r="508" spans="1:7" x14ac:dyDescent="0.3">
      <c r="A508" t="s">
        <v>10</v>
      </c>
      <c r="B508" t="s">
        <v>33</v>
      </c>
      <c r="C508" t="s">
        <v>42</v>
      </c>
      <c r="D508" s="1">
        <v>44979</v>
      </c>
      <c r="E508" s="2">
        <v>801014.76</v>
      </c>
      <c r="F508" s="3">
        <v>717</v>
      </c>
      <c r="G508" s="4" t="s">
        <v>60</v>
      </c>
    </row>
    <row r="509" spans="1:7" x14ac:dyDescent="0.3">
      <c r="A509" t="s">
        <v>5</v>
      </c>
      <c r="B509" t="s">
        <v>50</v>
      </c>
      <c r="C509" t="s">
        <v>51</v>
      </c>
      <c r="D509" s="1">
        <v>45033</v>
      </c>
      <c r="E509" s="2">
        <v>735560</v>
      </c>
      <c r="F509" s="3">
        <v>524</v>
      </c>
      <c r="G509" s="4" t="s">
        <v>60</v>
      </c>
    </row>
    <row r="510" spans="1:7" x14ac:dyDescent="0.3">
      <c r="A510" t="s">
        <v>0</v>
      </c>
      <c r="B510" t="s">
        <v>17</v>
      </c>
      <c r="C510" t="s">
        <v>39</v>
      </c>
      <c r="D510" s="1">
        <v>44958</v>
      </c>
      <c r="E510" s="2">
        <v>162672.72</v>
      </c>
      <c r="F510" s="3">
        <v>91</v>
      </c>
      <c r="G510" s="4" t="s">
        <v>62</v>
      </c>
    </row>
    <row r="511" spans="1:7" x14ac:dyDescent="0.3">
      <c r="A511" t="s">
        <v>23</v>
      </c>
      <c r="B511" t="s">
        <v>8</v>
      </c>
      <c r="C511" t="s">
        <v>45</v>
      </c>
      <c r="D511" s="1">
        <v>44942</v>
      </c>
      <c r="E511" s="2">
        <v>781174.66</v>
      </c>
      <c r="F511" s="3">
        <v>918</v>
      </c>
      <c r="G511" s="4" t="s">
        <v>60</v>
      </c>
    </row>
    <row r="512" spans="1:7" x14ac:dyDescent="0.3">
      <c r="A512" t="s">
        <v>5</v>
      </c>
      <c r="B512" t="s">
        <v>35</v>
      </c>
      <c r="C512" t="s">
        <v>9</v>
      </c>
      <c r="D512" s="1">
        <v>45161</v>
      </c>
      <c r="E512" s="2">
        <v>710139.5</v>
      </c>
      <c r="F512" s="3">
        <v>576</v>
      </c>
      <c r="G512" s="4" t="s">
        <v>62</v>
      </c>
    </row>
    <row r="513" spans="1:7" x14ac:dyDescent="0.3">
      <c r="A513" t="s">
        <v>0</v>
      </c>
      <c r="B513" t="s">
        <v>41</v>
      </c>
      <c r="C513" t="s">
        <v>37</v>
      </c>
      <c r="D513" s="1">
        <v>45159</v>
      </c>
      <c r="E513" s="2">
        <v>1038188.48</v>
      </c>
      <c r="F513" s="3">
        <v>1193</v>
      </c>
      <c r="G513" s="4" t="s">
        <v>60</v>
      </c>
    </row>
    <row r="514" spans="1:7" x14ac:dyDescent="0.3">
      <c r="A514" t="s">
        <v>10</v>
      </c>
      <c r="B514" t="s">
        <v>47</v>
      </c>
      <c r="C514" t="s">
        <v>2</v>
      </c>
      <c r="D514" s="1">
        <v>44991</v>
      </c>
      <c r="E514" s="2">
        <v>425320.84</v>
      </c>
      <c r="F514" s="3">
        <v>219</v>
      </c>
      <c r="G514" s="4" t="s">
        <v>61</v>
      </c>
    </row>
    <row r="515" spans="1:7" x14ac:dyDescent="0.3">
      <c r="A515" t="s">
        <v>23</v>
      </c>
      <c r="B515" t="s">
        <v>1</v>
      </c>
      <c r="C515" t="s">
        <v>21</v>
      </c>
      <c r="D515" s="1">
        <v>44951</v>
      </c>
      <c r="E515" s="2">
        <v>776458.9</v>
      </c>
      <c r="F515" s="3">
        <v>450</v>
      </c>
      <c r="G515" s="4" t="s">
        <v>60</v>
      </c>
    </row>
    <row r="516" spans="1:7" x14ac:dyDescent="0.3">
      <c r="A516" t="s">
        <v>16</v>
      </c>
      <c r="B516" t="s">
        <v>32</v>
      </c>
      <c r="C516" t="s">
        <v>30</v>
      </c>
      <c r="D516" s="1">
        <v>44953</v>
      </c>
      <c r="E516" s="2">
        <v>596794.73</v>
      </c>
      <c r="F516" s="3">
        <v>591</v>
      </c>
      <c r="G516" s="4" t="s">
        <v>62</v>
      </c>
    </row>
    <row r="517" spans="1:7" x14ac:dyDescent="0.3">
      <c r="A517" t="s">
        <v>7</v>
      </c>
      <c r="B517" t="s">
        <v>17</v>
      </c>
      <c r="C517" t="s">
        <v>25</v>
      </c>
      <c r="D517" s="1">
        <v>45076</v>
      </c>
      <c r="E517" s="2">
        <v>172854.5</v>
      </c>
      <c r="F517" s="3">
        <v>95</v>
      </c>
      <c r="G517" s="4" t="s">
        <v>62</v>
      </c>
    </row>
    <row r="518" spans="1:7" x14ac:dyDescent="0.3">
      <c r="A518" t="s">
        <v>16</v>
      </c>
      <c r="B518" t="s">
        <v>6</v>
      </c>
      <c r="C518" t="s">
        <v>37</v>
      </c>
      <c r="D518" s="1">
        <v>45167</v>
      </c>
      <c r="E518" s="2">
        <v>721744.73</v>
      </c>
      <c r="F518" s="3">
        <v>702</v>
      </c>
      <c r="G518" s="4" t="s">
        <v>60</v>
      </c>
    </row>
    <row r="519" spans="1:7" x14ac:dyDescent="0.3">
      <c r="A519" t="s">
        <v>7</v>
      </c>
      <c r="B519" t="s">
        <v>33</v>
      </c>
      <c r="C519" t="s">
        <v>20</v>
      </c>
      <c r="D519" s="1">
        <v>45079</v>
      </c>
      <c r="E519" s="2">
        <v>30248.400000000001</v>
      </c>
      <c r="F519" s="3">
        <v>27</v>
      </c>
      <c r="G519" s="4" t="s">
        <v>60</v>
      </c>
    </row>
    <row r="520" spans="1:7" x14ac:dyDescent="0.3">
      <c r="A520" t="s">
        <v>23</v>
      </c>
      <c r="B520" t="s">
        <v>41</v>
      </c>
      <c r="C520" t="s">
        <v>25</v>
      </c>
      <c r="D520" s="1">
        <v>45089</v>
      </c>
      <c r="E520" s="2">
        <v>364168</v>
      </c>
      <c r="F520" s="3">
        <v>377</v>
      </c>
      <c r="G520" s="4" t="s">
        <v>60</v>
      </c>
    </row>
    <row r="521" spans="1:7" x14ac:dyDescent="0.3">
      <c r="A521" t="s">
        <v>10</v>
      </c>
      <c r="B521" t="s">
        <v>24</v>
      </c>
      <c r="C521" t="s">
        <v>42</v>
      </c>
      <c r="D521" s="1">
        <v>45071</v>
      </c>
      <c r="E521" s="2">
        <v>176413.86</v>
      </c>
      <c r="F521" s="3">
        <v>218</v>
      </c>
      <c r="G521" s="4" t="s">
        <v>61</v>
      </c>
    </row>
    <row r="522" spans="1:7" x14ac:dyDescent="0.3">
      <c r="A522" t="s">
        <v>10</v>
      </c>
      <c r="B522" t="s">
        <v>1</v>
      </c>
      <c r="C522" t="s">
        <v>28</v>
      </c>
      <c r="D522" s="1">
        <v>45149</v>
      </c>
      <c r="E522" s="2">
        <v>793134.72</v>
      </c>
      <c r="F522" s="3">
        <v>498</v>
      </c>
      <c r="G522" s="4" t="s">
        <v>60</v>
      </c>
    </row>
    <row r="523" spans="1:7" x14ac:dyDescent="0.3">
      <c r="A523" t="s">
        <v>7</v>
      </c>
      <c r="B523" t="s">
        <v>36</v>
      </c>
      <c r="C523" t="s">
        <v>45</v>
      </c>
      <c r="D523" s="1">
        <v>45040</v>
      </c>
      <c r="E523" s="2">
        <v>139522.32</v>
      </c>
      <c r="F523" s="3">
        <v>124</v>
      </c>
      <c r="G523" s="4" t="s">
        <v>62</v>
      </c>
    </row>
    <row r="524" spans="1:7" x14ac:dyDescent="0.3">
      <c r="A524" t="s">
        <v>7</v>
      </c>
      <c r="B524" t="s">
        <v>48</v>
      </c>
      <c r="C524" t="s">
        <v>21</v>
      </c>
      <c r="D524" s="1">
        <v>45167</v>
      </c>
      <c r="E524" s="2">
        <v>127962.87</v>
      </c>
      <c r="F524" s="3">
        <v>200</v>
      </c>
      <c r="G524" s="4" t="s">
        <v>61</v>
      </c>
    </row>
    <row r="525" spans="1:7" x14ac:dyDescent="0.3">
      <c r="A525" t="s">
        <v>0</v>
      </c>
      <c r="B525" t="s">
        <v>26</v>
      </c>
      <c r="C525" t="s">
        <v>27</v>
      </c>
      <c r="D525" s="1">
        <v>44936</v>
      </c>
      <c r="E525" s="2">
        <v>658994.69999999995</v>
      </c>
      <c r="F525" s="3">
        <v>364</v>
      </c>
      <c r="G525" s="4" t="s">
        <v>61</v>
      </c>
    </row>
    <row r="526" spans="1:7" x14ac:dyDescent="0.3">
      <c r="A526" t="s">
        <v>23</v>
      </c>
      <c r="B526" t="s">
        <v>32</v>
      </c>
      <c r="C526" t="s">
        <v>46</v>
      </c>
      <c r="D526" s="1">
        <v>45091</v>
      </c>
      <c r="E526" s="2">
        <v>82490.94</v>
      </c>
      <c r="F526" s="3">
        <v>79</v>
      </c>
      <c r="G526" s="4" t="s">
        <v>62</v>
      </c>
    </row>
    <row r="527" spans="1:7" x14ac:dyDescent="0.3">
      <c r="A527" t="s">
        <v>0</v>
      </c>
      <c r="B527" t="s">
        <v>19</v>
      </c>
      <c r="C527" t="s">
        <v>2</v>
      </c>
      <c r="D527" s="1">
        <v>45146</v>
      </c>
      <c r="E527" s="2">
        <v>167796.09</v>
      </c>
      <c r="F527" s="3">
        <v>174</v>
      </c>
      <c r="G527" s="4" t="s">
        <v>60</v>
      </c>
    </row>
    <row r="528" spans="1:7" x14ac:dyDescent="0.3">
      <c r="A528" t="s">
        <v>7</v>
      </c>
      <c r="B528" t="s">
        <v>17</v>
      </c>
      <c r="C528" t="s">
        <v>4</v>
      </c>
      <c r="D528" s="1">
        <v>45023</v>
      </c>
      <c r="E528" s="2">
        <v>474918.64</v>
      </c>
      <c r="F528" s="3">
        <v>284</v>
      </c>
      <c r="G528" s="4" t="s">
        <v>62</v>
      </c>
    </row>
    <row r="529" spans="1:7" x14ac:dyDescent="0.3">
      <c r="A529" t="s">
        <v>7</v>
      </c>
      <c r="B529" t="s">
        <v>1</v>
      </c>
      <c r="C529" t="s">
        <v>9</v>
      </c>
      <c r="D529" s="1">
        <v>44973</v>
      </c>
      <c r="E529" s="2">
        <v>329716.31</v>
      </c>
      <c r="F529" s="3">
        <v>188</v>
      </c>
      <c r="G529" s="4" t="s">
        <v>60</v>
      </c>
    </row>
    <row r="530" spans="1:7" x14ac:dyDescent="0.3">
      <c r="A530" t="s">
        <v>23</v>
      </c>
      <c r="B530" t="s">
        <v>50</v>
      </c>
      <c r="C530" t="s">
        <v>2</v>
      </c>
      <c r="D530" s="1">
        <v>44981</v>
      </c>
      <c r="E530" s="2">
        <v>670971.84</v>
      </c>
      <c r="F530" s="3">
        <v>497</v>
      </c>
      <c r="G530" s="4" t="s">
        <v>60</v>
      </c>
    </row>
    <row r="531" spans="1:7" x14ac:dyDescent="0.3">
      <c r="A531" t="s">
        <v>7</v>
      </c>
      <c r="B531" t="s">
        <v>17</v>
      </c>
      <c r="C531" t="s">
        <v>12</v>
      </c>
      <c r="D531" s="1">
        <v>45056</v>
      </c>
      <c r="E531" s="2">
        <v>456386.28</v>
      </c>
      <c r="F531" s="3">
        <v>311</v>
      </c>
      <c r="G531" s="4" t="s">
        <v>62</v>
      </c>
    </row>
    <row r="532" spans="1:7" x14ac:dyDescent="0.3">
      <c r="A532" t="s">
        <v>5</v>
      </c>
      <c r="B532" t="s">
        <v>11</v>
      </c>
      <c r="C532" t="s">
        <v>21</v>
      </c>
      <c r="D532" s="1">
        <v>45167</v>
      </c>
      <c r="E532" s="2">
        <v>269480.96000000002</v>
      </c>
      <c r="F532" s="3">
        <v>171</v>
      </c>
      <c r="G532" s="4" t="s">
        <v>61</v>
      </c>
    </row>
    <row r="533" spans="1:7" x14ac:dyDescent="0.3">
      <c r="A533" t="s">
        <v>16</v>
      </c>
      <c r="B533" t="s">
        <v>11</v>
      </c>
      <c r="C533" t="s">
        <v>21</v>
      </c>
      <c r="D533" s="1">
        <v>45092</v>
      </c>
      <c r="E533" s="2">
        <v>231970.97</v>
      </c>
      <c r="F533" s="3">
        <v>147</v>
      </c>
      <c r="G533" s="4" t="s">
        <v>61</v>
      </c>
    </row>
    <row r="534" spans="1:7" x14ac:dyDescent="0.3">
      <c r="A534" t="s">
        <v>23</v>
      </c>
      <c r="B534" t="s">
        <v>47</v>
      </c>
      <c r="C534" t="s">
        <v>46</v>
      </c>
      <c r="D534" s="1">
        <v>44936</v>
      </c>
      <c r="E534" s="2">
        <v>292380.55</v>
      </c>
      <c r="F534" s="3">
        <v>154</v>
      </c>
      <c r="G534" s="4" t="s">
        <v>61</v>
      </c>
    </row>
    <row r="535" spans="1:7" x14ac:dyDescent="0.3">
      <c r="A535" t="s">
        <v>10</v>
      </c>
      <c r="B535" t="s">
        <v>8</v>
      </c>
      <c r="C535" t="s">
        <v>21</v>
      </c>
      <c r="D535" s="1">
        <v>44958</v>
      </c>
      <c r="E535" s="2">
        <v>846369.16</v>
      </c>
      <c r="F535" s="3">
        <v>977</v>
      </c>
      <c r="G535" s="4" t="s">
        <v>60</v>
      </c>
    </row>
    <row r="536" spans="1:7" x14ac:dyDescent="0.3">
      <c r="A536" t="s">
        <v>23</v>
      </c>
      <c r="B536" t="s">
        <v>29</v>
      </c>
      <c r="C536" t="s">
        <v>15</v>
      </c>
      <c r="D536" s="1">
        <v>45119</v>
      </c>
      <c r="E536" s="2">
        <v>1409935.8</v>
      </c>
      <c r="F536" s="3">
        <v>1153</v>
      </c>
      <c r="G536" s="4" t="s">
        <v>61</v>
      </c>
    </row>
    <row r="537" spans="1:7" x14ac:dyDescent="0.3">
      <c r="A537" t="s">
        <v>16</v>
      </c>
      <c r="B537" t="s">
        <v>11</v>
      </c>
      <c r="C537" t="s">
        <v>31</v>
      </c>
      <c r="D537" s="1">
        <v>45169</v>
      </c>
      <c r="E537" s="2">
        <v>15050.07</v>
      </c>
      <c r="F537" s="3">
        <v>11</v>
      </c>
      <c r="G537" s="4" t="s">
        <v>61</v>
      </c>
    </row>
    <row r="538" spans="1:7" x14ac:dyDescent="0.3">
      <c r="A538" t="s">
        <v>7</v>
      </c>
      <c r="B538" t="s">
        <v>17</v>
      </c>
      <c r="C538" t="s">
        <v>44</v>
      </c>
      <c r="D538" s="1">
        <v>45167</v>
      </c>
      <c r="E538" s="2">
        <v>676016.25</v>
      </c>
      <c r="F538" s="3">
        <v>431</v>
      </c>
      <c r="G538" s="4" t="s">
        <v>62</v>
      </c>
    </row>
    <row r="539" spans="1:7" x14ac:dyDescent="0.3">
      <c r="A539" t="s">
        <v>10</v>
      </c>
      <c r="B539" t="s">
        <v>36</v>
      </c>
      <c r="C539" t="s">
        <v>44</v>
      </c>
      <c r="D539" s="1">
        <v>45141</v>
      </c>
      <c r="E539" s="2">
        <v>669410.28</v>
      </c>
      <c r="F539" s="3">
        <v>627</v>
      </c>
      <c r="G539" s="4" t="s">
        <v>62</v>
      </c>
    </row>
    <row r="540" spans="1:7" x14ac:dyDescent="0.3">
      <c r="A540" t="s">
        <v>23</v>
      </c>
      <c r="B540" t="s">
        <v>13</v>
      </c>
      <c r="C540" t="s">
        <v>25</v>
      </c>
      <c r="D540" s="1">
        <v>45119</v>
      </c>
      <c r="E540" s="2">
        <v>221385.92</v>
      </c>
      <c r="F540" s="3">
        <v>196</v>
      </c>
      <c r="G540" s="4" t="s">
        <v>60</v>
      </c>
    </row>
    <row r="541" spans="1:7" x14ac:dyDescent="0.3">
      <c r="A541" t="s">
        <v>7</v>
      </c>
      <c r="B541" t="s">
        <v>36</v>
      </c>
      <c r="C541" t="s">
        <v>15</v>
      </c>
      <c r="D541" s="1">
        <v>44994</v>
      </c>
      <c r="E541" s="2">
        <v>1116028.83</v>
      </c>
      <c r="F541" s="3">
        <v>1196</v>
      </c>
      <c r="G541" s="4" t="s">
        <v>62</v>
      </c>
    </row>
    <row r="542" spans="1:7" x14ac:dyDescent="0.3">
      <c r="A542" t="s">
        <v>10</v>
      </c>
      <c r="B542" t="s">
        <v>38</v>
      </c>
      <c r="C542" t="s">
        <v>28</v>
      </c>
      <c r="D542" s="1">
        <v>44988</v>
      </c>
      <c r="E542" s="2">
        <v>557541.53</v>
      </c>
      <c r="F542" s="3">
        <v>342</v>
      </c>
      <c r="G542" s="4" t="s">
        <v>60</v>
      </c>
    </row>
    <row r="543" spans="1:7" x14ac:dyDescent="0.3">
      <c r="A543" t="s">
        <v>5</v>
      </c>
      <c r="B543" t="s">
        <v>43</v>
      </c>
      <c r="C543" t="s">
        <v>37</v>
      </c>
      <c r="D543" s="1">
        <v>45068</v>
      </c>
      <c r="E543" s="2">
        <v>36728.160000000003</v>
      </c>
      <c r="F543" s="3">
        <v>18</v>
      </c>
      <c r="G543" s="4" t="s">
        <v>60</v>
      </c>
    </row>
    <row r="544" spans="1:7" x14ac:dyDescent="0.3">
      <c r="A544" t="s">
        <v>5</v>
      </c>
      <c r="B544" t="s">
        <v>38</v>
      </c>
      <c r="C544" t="s">
        <v>31</v>
      </c>
      <c r="D544" s="1">
        <v>45006</v>
      </c>
      <c r="E544" s="2">
        <v>937213.2</v>
      </c>
      <c r="F544" s="3">
        <v>539</v>
      </c>
      <c r="G544" s="4" t="s">
        <v>60</v>
      </c>
    </row>
    <row r="545" spans="1:7" x14ac:dyDescent="0.3">
      <c r="A545" t="s">
        <v>23</v>
      </c>
      <c r="B545" t="s">
        <v>41</v>
      </c>
      <c r="C545" t="s">
        <v>15</v>
      </c>
      <c r="D545" s="1">
        <v>44928</v>
      </c>
      <c r="E545" s="2">
        <v>62417.81</v>
      </c>
      <c r="F545" s="3">
        <v>61</v>
      </c>
      <c r="G545" s="4" t="s">
        <v>60</v>
      </c>
    </row>
    <row r="546" spans="1:7" x14ac:dyDescent="0.3">
      <c r="A546" t="s">
        <v>16</v>
      </c>
      <c r="B546" t="s">
        <v>32</v>
      </c>
      <c r="C546" t="s">
        <v>46</v>
      </c>
      <c r="D546" s="1">
        <v>45099</v>
      </c>
      <c r="E546" s="2">
        <v>308583.65999999997</v>
      </c>
      <c r="F546" s="3">
        <v>328</v>
      </c>
      <c r="G546" s="4" t="s">
        <v>62</v>
      </c>
    </row>
    <row r="547" spans="1:7" x14ac:dyDescent="0.3">
      <c r="A547" t="s">
        <v>5</v>
      </c>
      <c r="B547" t="s">
        <v>13</v>
      </c>
      <c r="C547" t="s">
        <v>15</v>
      </c>
      <c r="D547" s="1">
        <v>44929</v>
      </c>
      <c r="E547" s="2">
        <v>1237468.54</v>
      </c>
      <c r="F547" s="3">
        <v>1393</v>
      </c>
      <c r="G547" s="4" t="s">
        <v>60</v>
      </c>
    </row>
    <row r="548" spans="1:7" x14ac:dyDescent="0.3">
      <c r="A548" t="s">
        <v>23</v>
      </c>
      <c r="B548" t="s">
        <v>32</v>
      </c>
      <c r="C548" t="s">
        <v>42</v>
      </c>
      <c r="D548" s="1">
        <v>45135</v>
      </c>
      <c r="E548" s="2">
        <v>687250.55</v>
      </c>
      <c r="F548" s="3">
        <v>628</v>
      </c>
      <c r="G548" s="4" t="s">
        <v>62</v>
      </c>
    </row>
    <row r="549" spans="1:7" x14ac:dyDescent="0.3">
      <c r="A549" t="s">
        <v>0</v>
      </c>
      <c r="B549" t="s">
        <v>47</v>
      </c>
      <c r="C549" t="s">
        <v>27</v>
      </c>
      <c r="D549" s="1">
        <v>45111</v>
      </c>
      <c r="E549" s="2">
        <v>161986.16</v>
      </c>
      <c r="F549" s="3">
        <v>85</v>
      </c>
      <c r="G549" s="4" t="s">
        <v>61</v>
      </c>
    </row>
    <row r="550" spans="1:7" x14ac:dyDescent="0.3">
      <c r="A550" t="s">
        <v>7</v>
      </c>
      <c r="B550" t="s">
        <v>1</v>
      </c>
      <c r="C550" t="s">
        <v>46</v>
      </c>
      <c r="D550" s="1">
        <v>45002</v>
      </c>
      <c r="E550" s="2">
        <v>1500956.73</v>
      </c>
      <c r="F550" s="3">
        <v>886</v>
      </c>
      <c r="G550" s="4" t="s">
        <v>60</v>
      </c>
    </row>
    <row r="551" spans="1:7" x14ac:dyDescent="0.3">
      <c r="A551" t="s">
        <v>23</v>
      </c>
      <c r="B551" t="s">
        <v>17</v>
      </c>
      <c r="C551" t="s">
        <v>45</v>
      </c>
      <c r="D551" s="1">
        <v>44995</v>
      </c>
      <c r="E551" s="2">
        <v>101778.11</v>
      </c>
      <c r="F551" s="3">
        <v>51</v>
      </c>
      <c r="G551" s="4" t="s">
        <v>62</v>
      </c>
    </row>
    <row r="552" spans="1:7" x14ac:dyDescent="0.3">
      <c r="A552" t="s">
        <v>7</v>
      </c>
      <c r="B552" t="s">
        <v>11</v>
      </c>
      <c r="C552" t="s">
        <v>52</v>
      </c>
      <c r="D552" s="1">
        <v>45132</v>
      </c>
      <c r="E552" s="2">
        <v>347296.32</v>
      </c>
      <c r="F552" s="3">
        <v>262</v>
      </c>
      <c r="G552" s="4" t="s">
        <v>61</v>
      </c>
    </row>
    <row r="553" spans="1:7" x14ac:dyDescent="0.3">
      <c r="A553" t="s">
        <v>23</v>
      </c>
      <c r="B553" t="s">
        <v>6</v>
      </c>
      <c r="C553" t="s">
        <v>20</v>
      </c>
      <c r="D553" s="1">
        <v>45033</v>
      </c>
      <c r="E553" s="2">
        <v>889820.4</v>
      </c>
      <c r="F553" s="3">
        <v>1146</v>
      </c>
      <c r="G553" s="4" t="s">
        <v>60</v>
      </c>
    </row>
    <row r="554" spans="1:7" x14ac:dyDescent="0.3">
      <c r="A554" t="s">
        <v>7</v>
      </c>
      <c r="B554" t="s">
        <v>48</v>
      </c>
      <c r="C554" t="s">
        <v>30</v>
      </c>
      <c r="D554" s="1">
        <v>45106</v>
      </c>
      <c r="E554" s="2">
        <v>951712.02</v>
      </c>
      <c r="F554" s="3">
        <v>1321</v>
      </c>
      <c r="G554" s="4" t="s">
        <v>61</v>
      </c>
    </row>
    <row r="555" spans="1:7" x14ac:dyDescent="0.3">
      <c r="A555" t="s">
        <v>0</v>
      </c>
      <c r="B555" t="s">
        <v>33</v>
      </c>
      <c r="C555" t="s">
        <v>4</v>
      </c>
      <c r="D555" s="1">
        <v>45042</v>
      </c>
      <c r="E555" s="2">
        <v>490560</v>
      </c>
      <c r="F555" s="3">
        <v>448</v>
      </c>
      <c r="G555" s="4" t="s">
        <v>60</v>
      </c>
    </row>
    <row r="556" spans="1:7" x14ac:dyDescent="0.3">
      <c r="A556" t="s">
        <v>7</v>
      </c>
      <c r="B556" t="s">
        <v>36</v>
      </c>
      <c r="C556" t="s">
        <v>42</v>
      </c>
      <c r="D556" s="1">
        <v>45168</v>
      </c>
      <c r="E556" s="2">
        <v>1136693.04</v>
      </c>
      <c r="F556" s="3">
        <v>969</v>
      </c>
      <c r="G556" s="4" t="s">
        <v>62</v>
      </c>
    </row>
    <row r="557" spans="1:7" x14ac:dyDescent="0.3">
      <c r="A557" t="s">
        <v>7</v>
      </c>
      <c r="B557" t="s">
        <v>13</v>
      </c>
      <c r="C557" t="s">
        <v>30</v>
      </c>
      <c r="D557" s="1">
        <v>44991</v>
      </c>
      <c r="E557" s="2">
        <v>668520.51</v>
      </c>
      <c r="F557" s="3">
        <v>747</v>
      </c>
      <c r="G557" s="4" t="s">
        <v>60</v>
      </c>
    </row>
    <row r="558" spans="1:7" x14ac:dyDescent="0.3">
      <c r="A558" t="s">
        <v>5</v>
      </c>
      <c r="B558" t="s">
        <v>41</v>
      </c>
      <c r="C558" t="s">
        <v>25</v>
      </c>
      <c r="D558" s="1">
        <v>44991</v>
      </c>
      <c r="E558" s="2">
        <v>326250.40000000002</v>
      </c>
      <c r="F558" s="3">
        <v>261</v>
      </c>
      <c r="G558" s="4" t="s">
        <v>60</v>
      </c>
    </row>
    <row r="559" spans="1:7" x14ac:dyDescent="0.3">
      <c r="A559" t="s">
        <v>16</v>
      </c>
      <c r="B559" t="s">
        <v>36</v>
      </c>
      <c r="C559" t="s">
        <v>4</v>
      </c>
      <c r="D559" s="1">
        <v>45170</v>
      </c>
      <c r="E559" s="2">
        <v>357691.88</v>
      </c>
      <c r="F559" s="3">
        <v>395</v>
      </c>
      <c r="G559" s="4" t="s">
        <v>62</v>
      </c>
    </row>
    <row r="560" spans="1:7" x14ac:dyDescent="0.3">
      <c r="A560" t="s">
        <v>5</v>
      </c>
      <c r="B560" t="s">
        <v>47</v>
      </c>
      <c r="C560" t="s">
        <v>9</v>
      </c>
      <c r="D560" s="1">
        <v>44987</v>
      </c>
      <c r="E560" s="2">
        <v>557476.15</v>
      </c>
      <c r="F560" s="3">
        <v>253</v>
      </c>
      <c r="G560" s="4" t="s">
        <v>61</v>
      </c>
    </row>
    <row r="561" spans="1:7" x14ac:dyDescent="0.3">
      <c r="A561" t="s">
        <v>16</v>
      </c>
      <c r="B561" t="s">
        <v>22</v>
      </c>
      <c r="C561" t="s">
        <v>39</v>
      </c>
      <c r="D561" s="1">
        <v>45168</v>
      </c>
      <c r="E561" s="2">
        <v>404900.3</v>
      </c>
      <c r="F561" s="3">
        <v>397</v>
      </c>
      <c r="G561" s="4" t="s">
        <v>61</v>
      </c>
    </row>
    <row r="562" spans="1:7" x14ac:dyDescent="0.3">
      <c r="A562" t="s">
        <v>23</v>
      </c>
      <c r="B562" t="s">
        <v>50</v>
      </c>
      <c r="C562" t="s">
        <v>12</v>
      </c>
      <c r="D562" s="1">
        <v>45128</v>
      </c>
      <c r="E562" s="2">
        <v>232515.99</v>
      </c>
      <c r="F562" s="3">
        <v>157</v>
      </c>
      <c r="G562" s="4" t="s">
        <v>60</v>
      </c>
    </row>
    <row r="563" spans="1:7" x14ac:dyDescent="0.3">
      <c r="A563" t="s">
        <v>16</v>
      </c>
      <c r="B563" t="s">
        <v>3</v>
      </c>
      <c r="C563" t="s">
        <v>25</v>
      </c>
      <c r="D563" s="1">
        <v>45033</v>
      </c>
      <c r="E563" s="2">
        <v>242946.9</v>
      </c>
      <c r="F563" s="3">
        <v>572</v>
      </c>
      <c r="G563" s="4" t="s">
        <v>60</v>
      </c>
    </row>
    <row r="564" spans="1:7" x14ac:dyDescent="0.3">
      <c r="A564" t="s">
        <v>23</v>
      </c>
      <c r="B564" t="s">
        <v>36</v>
      </c>
      <c r="C564" t="s">
        <v>44</v>
      </c>
      <c r="D564" s="1">
        <v>45149</v>
      </c>
      <c r="E564" s="2">
        <v>20243.16</v>
      </c>
      <c r="F564" s="3">
        <v>21</v>
      </c>
      <c r="G564" s="4" t="s">
        <v>62</v>
      </c>
    </row>
    <row r="565" spans="1:7" x14ac:dyDescent="0.3">
      <c r="A565" t="s">
        <v>10</v>
      </c>
      <c r="B565" t="s">
        <v>17</v>
      </c>
      <c r="C565" t="s">
        <v>42</v>
      </c>
      <c r="D565" s="1">
        <v>44938</v>
      </c>
      <c r="E565" s="2">
        <v>116569.04</v>
      </c>
      <c r="F565" s="3">
        <v>64</v>
      </c>
      <c r="G565" s="4" t="s">
        <v>62</v>
      </c>
    </row>
    <row r="566" spans="1:7" x14ac:dyDescent="0.3">
      <c r="A566" t="s">
        <v>23</v>
      </c>
      <c r="B566" t="s">
        <v>8</v>
      </c>
      <c r="C566" t="s">
        <v>31</v>
      </c>
      <c r="D566" s="1">
        <v>44960</v>
      </c>
      <c r="E566" s="2">
        <v>203121.66</v>
      </c>
      <c r="F566" s="3">
        <v>193</v>
      </c>
      <c r="G566" s="4" t="s">
        <v>60</v>
      </c>
    </row>
    <row r="567" spans="1:7" x14ac:dyDescent="0.3">
      <c r="A567" t="s">
        <v>7</v>
      </c>
      <c r="B567" t="s">
        <v>29</v>
      </c>
      <c r="C567" t="s">
        <v>14</v>
      </c>
      <c r="D567" s="1">
        <v>44944</v>
      </c>
      <c r="E567" s="2">
        <v>692389.11</v>
      </c>
      <c r="F567" s="3">
        <v>554</v>
      </c>
      <c r="G567" s="4" t="s">
        <v>61</v>
      </c>
    </row>
    <row r="568" spans="1:7" x14ac:dyDescent="0.3">
      <c r="A568" t="s">
        <v>10</v>
      </c>
      <c r="B568" t="s">
        <v>32</v>
      </c>
      <c r="C568" t="s">
        <v>28</v>
      </c>
      <c r="D568" s="1">
        <v>45170</v>
      </c>
      <c r="E568" s="2">
        <v>630937.43999999994</v>
      </c>
      <c r="F568" s="3">
        <v>685</v>
      </c>
      <c r="G568" s="4" t="s">
        <v>62</v>
      </c>
    </row>
    <row r="569" spans="1:7" x14ac:dyDescent="0.3">
      <c r="A569" t="s">
        <v>0</v>
      </c>
      <c r="B569" t="s">
        <v>36</v>
      </c>
      <c r="C569" t="s">
        <v>45</v>
      </c>
      <c r="D569" s="1">
        <v>45133</v>
      </c>
      <c r="E569" s="2">
        <v>480656.47</v>
      </c>
      <c r="F569" s="3">
        <v>486</v>
      </c>
      <c r="G569" s="4" t="s">
        <v>62</v>
      </c>
    </row>
    <row r="570" spans="1:7" x14ac:dyDescent="0.3">
      <c r="A570" t="s">
        <v>23</v>
      </c>
      <c r="B570" t="s">
        <v>22</v>
      </c>
      <c r="C570" t="s">
        <v>2</v>
      </c>
      <c r="D570" s="1">
        <v>45001</v>
      </c>
      <c r="E570" s="2">
        <v>588806.05000000005</v>
      </c>
      <c r="F570" s="3">
        <v>616</v>
      </c>
      <c r="G570" s="4" t="s">
        <v>61</v>
      </c>
    </row>
    <row r="571" spans="1:7" x14ac:dyDescent="0.3">
      <c r="A571" t="s">
        <v>16</v>
      </c>
      <c r="B571" t="s">
        <v>50</v>
      </c>
      <c r="C571" t="s">
        <v>12</v>
      </c>
      <c r="D571" s="1">
        <v>45021</v>
      </c>
      <c r="E571" s="2">
        <v>371129.85</v>
      </c>
      <c r="F571" s="3">
        <v>268</v>
      </c>
      <c r="G571" s="4" t="s">
        <v>60</v>
      </c>
    </row>
    <row r="572" spans="1:7" x14ac:dyDescent="0.3">
      <c r="A572" t="s">
        <v>10</v>
      </c>
      <c r="B572" t="s">
        <v>8</v>
      </c>
      <c r="C572" t="s">
        <v>20</v>
      </c>
      <c r="D572" s="1">
        <v>45022</v>
      </c>
      <c r="E572" s="2">
        <v>589274.56000000006</v>
      </c>
      <c r="F572" s="3">
        <v>523</v>
      </c>
      <c r="G572" s="4" t="s">
        <v>60</v>
      </c>
    </row>
    <row r="573" spans="1:7" x14ac:dyDescent="0.3">
      <c r="A573" t="s">
        <v>7</v>
      </c>
      <c r="B573" t="s">
        <v>38</v>
      </c>
      <c r="C573" t="s">
        <v>25</v>
      </c>
      <c r="D573" s="1">
        <v>45099</v>
      </c>
      <c r="E573" s="2">
        <v>81074.7</v>
      </c>
      <c r="F573" s="3">
        <v>52</v>
      </c>
      <c r="G573" s="4" t="s">
        <v>60</v>
      </c>
    </row>
    <row r="574" spans="1:7" x14ac:dyDescent="0.3">
      <c r="A574" t="s">
        <v>10</v>
      </c>
      <c r="B574" t="s">
        <v>3</v>
      </c>
      <c r="C574" t="s">
        <v>27</v>
      </c>
      <c r="D574" s="1">
        <v>45119</v>
      </c>
      <c r="E574" s="2">
        <v>494070.5</v>
      </c>
      <c r="F574" s="3">
        <v>897</v>
      </c>
      <c r="G574" s="4" t="s">
        <v>60</v>
      </c>
    </row>
    <row r="575" spans="1:7" x14ac:dyDescent="0.3">
      <c r="A575" t="s">
        <v>23</v>
      </c>
      <c r="B575" t="s">
        <v>32</v>
      </c>
      <c r="C575" t="s">
        <v>15</v>
      </c>
      <c r="D575" s="1">
        <v>44931</v>
      </c>
      <c r="E575" s="2">
        <v>659341.19999999995</v>
      </c>
      <c r="F575" s="3">
        <v>685</v>
      </c>
      <c r="G575" s="4" t="s">
        <v>62</v>
      </c>
    </row>
    <row r="576" spans="1:7" x14ac:dyDescent="0.3">
      <c r="A576" t="s">
        <v>10</v>
      </c>
      <c r="B576" t="s">
        <v>48</v>
      </c>
      <c r="C576" t="s">
        <v>28</v>
      </c>
      <c r="D576" s="1">
        <v>45089</v>
      </c>
      <c r="E576" s="2">
        <v>151589.41</v>
      </c>
      <c r="F576" s="3">
        <v>228</v>
      </c>
      <c r="G576" s="4" t="s">
        <v>61</v>
      </c>
    </row>
    <row r="577" spans="1:7" x14ac:dyDescent="0.3">
      <c r="A577" t="s">
        <v>10</v>
      </c>
      <c r="B577" t="s">
        <v>19</v>
      </c>
      <c r="C577" t="s">
        <v>40</v>
      </c>
      <c r="D577" s="1">
        <v>45013</v>
      </c>
      <c r="E577" s="2">
        <v>325378.13</v>
      </c>
      <c r="F577" s="3">
        <v>256</v>
      </c>
      <c r="G577" s="4" t="s">
        <v>60</v>
      </c>
    </row>
    <row r="578" spans="1:7" x14ac:dyDescent="0.3">
      <c r="A578" t="s">
        <v>5</v>
      </c>
      <c r="B578" t="s">
        <v>8</v>
      </c>
      <c r="C578" t="s">
        <v>42</v>
      </c>
      <c r="D578" s="1">
        <v>44932</v>
      </c>
      <c r="E578" s="2">
        <v>374965.5</v>
      </c>
      <c r="F578" s="3">
        <v>313</v>
      </c>
      <c r="G578" s="4" t="s">
        <v>60</v>
      </c>
    </row>
    <row r="579" spans="1:7" x14ac:dyDescent="0.3">
      <c r="A579" t="s">
        <v>7</v>
      </c>
      <c r="B579" t="s">
        <v>26</v>
      </c>
      <c r="C579" t="s">
        <v>37</v>
      </c>
      <c r="D579" s="1">
        <v>45000</v>
      </c>
      <c r="E579" s="2">
        <v>552302.80000000005</v>
      </c>
      <c r="F579" s="3">
        <v>345</v>
      </c>
      <c r="G579" s="4" t="s">
        <v>61</v>
      </c>
    </row>
    <row r="580" spans="1:7" x14ac:dyDescent="0.3">
      <c r="A580" t="s">
        <v>16</v>
      </c>
      <c r="B580" t="s">
        <v>24</v>
      </c>
      <c r="C580" t="s">
        <v>46</v>
      </c>
      <c r="D580" s="1">
        <v>44943</v>
      </c>
      <c r="E580" s="2">
        <v>752409.7</v>
      </c>
      <c r="F580" s="3">
        <v>1171</v>
      </c>
      <c r="G580" s="4" t="s">
        <v>61</v>
      </c>
    </row>
    <row r="581" spans="1:7" x14ac:dyDescent="0.3">
      <c r="A581" t="s">
        <v>23</v>
      </c>
      <c r="B581" t="s">
        <v>29</v>
      </c>
      <c r="C581" t="s">
        <v>40</v>
      </c>
      <c r="D581" s="1">
        <v>45113</v>
      </c>
      <c r="E581" s="2">
        <v>99351</v>
      </c>
      <c r="F581" s="3">
        <v>75</v>
      </c>
      <c r="G581" s="4" t="s">
        <v>61</v>
      </c>
    </row>
    <row r="582" spans="1:7" x14ac:dyDescent="0.3">
      <c r="A582" t="s">
        <v>0</v>
      </c>
      <c r="B582" t="s">
        <v>41</v>
      </c>
      <c r="C582" t="s">
        <v>27</v>
      </c>
      <c r="D582" s="1">
        <v>44944</v>
      </c>
      <c r="E582" s="2">
        <v>68878.67</v>
      </c>
      <c r="F582" s="3">
        <v>61</v>
      </c>
      <c r="G582" s="4" t="s">
        <v>60</v>
      </c>
    </row>
    <row r="583" spans="1:7" x14ac:dyDescent="0.3">
      <c r="A583" t="s">
        <v>0</v>
      </c>
      <c r="B583" t="s">
        <v>48</v>
      </c>
      <c r="C583" t="s">
        <v>12</v>
      </c>
      <c r="D583" s="1">
        <v>45153</v>
      </c>
      <c r="E583" s="2">
        <v>699664.14</v>
      </c>
      <c r="F583" s="3">
        <v>1449</v>
      </c>
      <c r="G583" s="4" t="s">
        <v>61</v>
      </c>
    </row>
    <row r="584" spans="1:7" x14ac:dyDescent="0.3">
      <c r="A584" t="s">
        <v>0</v>
      </c>
      <c r="B584" t="s">
        <v>24</v>
      </c>
      <c r="C584" t="s">
        <v>31</v>
      </c>
      <c r="D584" s="1">
        <v>45148</v>
      </c>
      <c r="E584" s="2">
        <v>255682.35</v>
      </c>
      <c r="F584" s="3">
        <v>289</v>
      </c>
      <c r="G584" s="4" t="s">
        <v>61</v>
      </c>
    </row>
    <row r="585" spans="1:7" x14ac:dyDescent="0.3">
      <c r="A585" t="s">
        <v>23</v>
      </c>
      <c r="B585" t="s">
        <v>50</v>
      </c>
      <c r="C585" t="s">
        <v>27</v>
      </c>
      <c r="D585" s="1">
        <v>45061</v>
      </c>
      <c r="E585" s="2">
        <v>318336.48</v>
      </c>
      <c r="F585" s="3">
        <v>236</v>
      </c>
      <c r="G585" s="4" t="s">
        <v>60</v>
      </c>
    </row>
    <row r="586" spans="1:7" x14ac:dyDescent="0.3">
      <c r="A586" t="s">
        <v>23</v>
      </c>
      <c r="B586" t="s">
        <v>24</v>
      </c>
      <c r="C586" t="s">
        <v>9</v>
      </c>
      <c r="D586" s="1">
        <v>45105</v>
      </c>
      <c r="E586" s="2">
        <v>152750.92000000001</v>
      </c>
      <c r="F586" s="3">
        <v>180</v>
      </c>
      <c r="G586" s="4" t="s">
        <v>61</v>
      </c>
    </row>
    <row r="587" spans="1:7" x14ac:dyDescent="0.3">
      <c r="A587" t="s">
        <v>10</v>
      </c>
      <c r="B587" t="s">
        <v>6</v>
      </c>
      <c r="C587" t="s">
        <v>46</v>
      </c>
      <c r="D587" s="1">
        <v>45117</v>
      </c>
      <c r="E587" s="2">
        <v>524116.53</v>
      </c>
      <c r="F587" s="3">
        <v>590</v>
      </c>
      <c r="G587" s="4" t="s">
        <v>60</v>
      </c>
    </row>
    <row r="588" spans="1:7" x14ac:dyDescent="0.3">
      <c r="A588" t="s">
        <v>5</v>
      </c>
      <c r="B588" t="s">
        <v>17</v>
      </c>
      <c r="C588" t="s">
        <v>28</v>
      </c>
      <c r="D588" s="1">
        <v>44991</v>
      </c>
      <c r="E588" s="2">
        <v>83208.649999999994</v>
      </c>
      <c r="F588" s="3">
        <v>48</v>
      </c>
      <c r="G588" s="4" t="s">
        <v>62</v>
      </c>
    </row>
    <row r="589" spans="1:7" x14ac:dyDescent="0.3">
      <c r="A589" t="s">
        <v>7</v>
      </c>
      <c r="B589" t="s">
        <v>13</v>
      </c>
      <c r="C589" t="s">
        <v>31</v>
      </c>
      <c r="D589" s="1">
        <v>45092</v>
      </c>
      <c r="E589" s="2">
        <v>387457.98</v>
      </c>
      <c r="F589" s="3">
        <v>377</v>
      </c>
      <c r="G589" s="4" t="s">
        <v>60</v>
      </c>
    </row>
    <row r="590" spans="1:7" x14ac:dyDescent="0.3">
      <c r="A590" t="s">
        <v>5</v>
      </c>
      <c r="B590" t="s">
        <v>19</v>
      </c>
      <c r="C590" t="s">
        <v>31</v>
      </c>
      <c r="D590" s="1">
        <v>45096</v>
      </c>
      <c r="E590" s="2">
        <v>134908.48000000001</v>
      </c>
      <c r="F590" s="3">
        <v>154</v>
      </c>
      <c r="G590" s="4" t="s">
        <v>60</v>
      </c>
    </row>
    <row r="591" spans="1:7" x14ac:dyDescent="0.3">
      <c r="A591" t="s">
        <v>16</v>
      </c>
      <c r="B591" t="s">
        <v>38</v>
      </c>
      <c r="C591" t="s">
        <v>49</v>
      </c>
      <c r="D591" s="1">
        <v>45153</v>
      </c>
      <c r="E591" s="2">
        <v>512344.98</v>
      </c>
      <c r="F591" s="3">
        <v>289</v>
      </c>
      <c r="G591" s="4" t="s">
        <v>60</v>
      </c>
    </row>
    <row r="592" spans="1:7" x14ac:dyDescent="0.3">
      <c r="A592" t="s">
        <v>23</v>
      </c>
      <c r="B592" t="s">
        <v>11</v>
      </c>
      <c r="C592" t="s">
        <v>51</v>
      </c>
      <c r="D592" s="1">
        <v>45156</v>
      </c>
      <c r="E592" s="2">
        <v>729755.04</v>
      </c>
      <c r="F592" s="3">
        <v>473</v>
      </c>
      <c r="G592" s="4" t="s">
        <v>61</v>
      </c>
    </row>
    <row r="593" spans="1:7" x14ac:dyDescent="0.3">
      <c r="A593" t="s">
        <v>7</v>
      </c>
      <c r="B593" t="s">
        <v>6</v>
      </c>
      <c r="C593" t="s">
        <v>42</v>
      </c>
      <c r="D593" s="1">
        <v>45057</v>
      </c>
      <c r="E593" s="2">
        <v>1082696.1599999999</v>
      </c>
      <c r="F593" s="3">
        <v>1274</v>
      </c>
      <c r="G593" s="4" t="s">
        <v>60</v>
      </c>
    </row>
    <row r="594" spans="1:7" x14ac:dyDescent="0.3">
      <c r="A594" t="s">
        <v>10</v>
      </c>
      <c r="B594" t="s">
        <v>29</v>
      </c>
      <c r="C594" t="s">
        <v>49</v>
      </c>
      <c r="D594" s="1">
        <v>45167</v>
      </c>
      <c r="E594" s="2">
        <v>576748.9</v>
      </c>
      <c r="F594" s="3">
        <v>364</v>
      </c>
      <c r="G594" s="4" t="s">
        <v>61</v>
      </c>
    </row>
    <row r="595" spans="1:7" x14ac:dyDescent="0.3">
      <c r="A595" t="s">
        <v>0</v>
      </c>
      <c r="B595" t="s">
        <v>50</v>
      </c>
      <c r="C595" t="s">
        <v>44</v>
      </c>
      <c r="D595" s="1">
        <v>45149</v>
      </c>
      <c r="E595" s="2">
        <v>830486.3</v>
      </c>
      <c r="F595" s="3">
        <v>594</v>
      </c>
      <c r="G595" s="4" t="s">
        <v>60</v>
      </c>
    </row>
    <row r="596" spans="1:7" x14ac:dyDescent="0.3">
      <c r="A596" t="s">
        <v>10</v>
      </c>
      <c r="B596" t="s">
        <v>41</v>
      </c>
      <c r="C596" t="s">
        <v>14</v>
      </c>
      <c r="D596" s="1">
        <v>45104</v>
      </c>
      <c r="E596" s="2">
        <v>623872.48</v>
      </c>
      <c r="F596" s="3">
        <v>553</v>
      </c>
      <c r="G596" s="4" t="s">
        <v>60</v>
      </c>
    </row>
    <row r="597" spans="1:7" x14ac:dyDescent="0.3">
      <c r="A597" t="s">
        <v>16</v>
      </c>
      <c r="B597" t="s">
        <v>32</v>
      </c>
      <c r="C597" t="s">
        <v>20</v>
      </c>
      <c r="D597" s="1">
        <v>44951</v>
      </c>
      <c r="E597" s="2">
        <v>497.98</v>
      </c>
      <c r="F597" s="3">
        <v>1</v>
      </c>
      <c r="G597" s="4" t="s">
        <v>62</v>
      </c>
    </row>
    <row r="598" spans="1:7" x14ac:dyDescent="0.3">
      <c r="A598" t="s">
        <v>23</v>
      </c>
      <c r="B598" t="s">
        <v>43</v>
      </c>
      <c r="C598" t="s">
        <v>21</v>
      </c>
      <c r="D598" s="1">
        <v>44939</v>
      </c>
      <c r="E598" s="2">
        <v>27731.55</v>
      </c>
      <c r="F598" s="3">
        <v>14</v>
      </c>
      <c r="G598" s="4" t="s">
        <v>60</v>
      </c>
    </row>
    <row r="599" spans="1:7" x14ac:dyDescent="0.3">
      <c r="A599" t="s">
        <v>7</v>
      </c>
      <c r="B599" t="s">
        <v>50</v>
      </c>
      <c r="C599" t="s">
        <v>9</v>
      </c>
      <c r="D599" s="1">
        <v>45014</v>
      </c>
      <c r="E599" s="2">
        <v>200387.88</v>
      </c>
      <c r="F599" s="3">
        <v>139</v>
      </c>
      <c r="G599" s="4" t="s">
        <v>60</v>
      </c>
    </row>
    <row r="600" spans="1:7" x14ac:dyDescent="0.3">
      <c r="A600" t="s">
        <v>10</v>
      </c>
      <c r="B600" t="s">
        <v>19</v>
      </c>
      <c r="C600" t="s">
        <v>20</v>
      </c>
      <c r="D600" s="1">
        <v>45058</v>
      </c>
      <c r="E600" s="2">
        <v>482383.44</v>
      </c>
      <c r="F600" s="3">
        <v>452</v>
      </c>
      <c r="G600" s="4" t="s">
        <v>60</v>
      </c>
    </row>
    <row r="601" spans="1:7" x14ac:dyDescent="0.3">
      <c r="A601" t="s">
        <v>16</v>
      </c>
      <c r="B601" t="s">
        <v>50</v>
      </c>
      <c r="C601" t="s">
        <v>2</v>
      </c>
      <c r="D601" s="1">
        <v>44981</v>
      </c>
      <c r="E601" s="2">
        <v>1121891.3999999999</v>
      </c>
      <c r="F601" s="3">
        <v>662</v>
      </c>
      <c r="G601" s="4" t="s">
        <v>60</v>
      </c>
    </row>
    <row r="602" spans="1:7" x14ac:dyDescent="0.3">
      <c r="A602" t="s">
        <v>23</v>
      </c>
      <c r="B602" t="s">
        <v>22</v>
      </c>
      <c r="C602" t="s">
        <v>46</v>
      </c>
      <c r="D602" s="1">
        <v>44979</v>
      </c>
      <c r="E602" s="2">
        <v>301248.08</v>
      </c>
      <c r="F602" s="3">
        <v>289</v>
      </c>
      <c r="G602" s="4" t="s">
        <v>61</v>
      </c>
    </row>
    <row r="603" spans="1:7" x14ac:dyDescent="0.3">
      <c r="A603" t="s">
        <v>10</v>
      </c>
      <c r="B603" t="s">
        <v>32</v>
      </c>
      <c r="C603" t="s">
        <v>51</v>
      </c>
      <c r="D603" s="1">
        <v>44963</v>
      </c>
      <c r="E603" s="2">
        <v>1068376.3999999999</v>
      </c>
      <c r="F603" s="3">
        <v>1372</v>
      </c>
      <c r="G603" s="4" t="s">
        <v>62</v>
      </c>
    </row>
    <row r="604" spans="1:7" x14ac:dyDescent="0.3">
      <c r="A604" t="s">
        <v>10</v>
      </c>
      <c r="B604" t="s">
        <v>8</v>
      </c>
      <c r="C604" t="s">
        <v>28</v>
      </c>
      <c r="D604" s="1">
        <v>45092</v>
      </c>
      <c r="E604" s="2">
        <v>663314.4</v>
      </c>
      <c r="F604" s="3">
        <v>818</v>
      </c>
      <c r="G604" s="4" t="s">
        <v>60</v>
      </c>
    </row>
    <row r="605" spans="1:7" x14ac:dyDescent="0.3">
      <c r="A605" t="s">
        <v>16</v>
      </c>
      <c r="B605" t="s">
        <v>32</v>
      </c>
      <c r="C605" t="s">
        <v>28</v>
      </c>
      <c r="D605" s="1">
        <v>45149</v>
      </c>
      <c r="E605" s="2">
        <v>1061625.74</v>
      </c>
      <c r="F605" s="3">
        <v>1020</v>
      </c>
      <c r="G605" s="4" t="s">
        <v>62</v>
      </c>
    </row>
    <row r="606" spans="1:7" x14ac:dyDescent="0.3">
      <c r="A606" t="s">
        <v>5</v>
      </c>
      <c r="B606" t="s">
        <v>48</v>
      </c>
      <c r="C606" t="s">
        <v>44</v>
      </c>
      <c r="D606" s="1">
        <v>45134</v>
      </c>
      <c r="E606" s="2">
        <v>61610.99</v>
      </c>
      <c r="F606" s="3">
        <v>88</v>
      </c>
      <c r="G606" s="4" t="s">
        <v>61</v>
      </c>
    </row>
    <row r="607" spans="1:7" x14ac:dyDescent="0.3">
      <c r="A607" t="s">
        <v>7</v>
      </c>
      <c r="B607" t="s">
        <v>11</v>
      </c>
      <c r="C607" t="s">
        <v>37</v>
      </c>
      <c r="D607" s="1">
        <v>45021</v>
      </c>
      <c r="E607" s="2">
        <v>316124.2</v>
      </c>
      <c r="F607" s="3">
        <v>206</v>
      </c>
      <c r="G607" s="4" t="s">
        <v>61</v>
      </c>
    </row>
    <row r="608" spans="1:7" x14ac:dyDescent="0.3">
      <c r="A608" t="s">
        <v>7</v>
      </c>
      <c r="B608" t="s">
        <v>24</v>
      </c>
      <c r="C608" t="s">
        <v>44</v>
      </c>
      <c r="D608" s="1">
        <v>45132</v>
      </c>
      <c r="E608" s="2">
        <v>308441.63</v>
      </c>
      <c r="F608" s="3">
        <v>459</v>
      </c>
      <c r="G608" s="4" t="s">
        <v>61</v>
      </c>
    </row>
    <row r="609" spans="1:7" x14ac:dyDescent="0.3">
      <c r="A609" t="s">
        <v>5</v>
      </c>
      <c r="B609" t="s">
        <v>3</v>
      </c>
      <c r="C609" t="s">
        <v>40</v>
      </c>
      <c r="D609" s="1">
        <v>45141</v>
      </c>
      <c r="E609" s="2">
        <v>910270.62</v>
      </c>
      <c r="F609" s="3">
        <v>1618</v>
      </c>
      <c r="G609" s="4" t="s">
        <v>60</v>
      </c>
    </row>
    <row r="610" spans="1:7" x14ac:dyDescent="0.3">
      <c r="A610" t="s">
        <v>7</v>
      </c>
      <c r="B610" t="s">
        <v>32</v>
      </c>
      <c r="C610" t="s">
        <v>2</v>
      </c>
      <c r="D610" s="1">
        <v>45013</v>
      </c>
      <c r="E610" s="2">
        <v>41291.67</v>
      </c>
      <c r="F610" s="3">
        <v>42</v>
      </c>
      <c r="G610" s="4" t="s">
        <v>62</v>
      </c>
    </row>
    <row r="611" spans="1:7" x14ac:dyDescent="0.3">
      <c r="A611" t="s">
        <v>5</v>
      </c>
      <c r="B611" t="s">
        <v>48</v>
      </c>
      <c r="C611" t="s">
        <v>49</v>
      </c>
      <c r="D611" s="1">
        <v>45000</v>
      </c>
      <c r="E611" s="2">
        <v>226998.45</v>
      </c>
      <c r="F611" s="3">
        <v>367</v>
      </c>
      <c r="G611" s="4" t="s">
        <v>61</v>
      </c>
    </row>
    <row r="612" spans="1:7" x14ac:dyDescent="0.3">
      <c r="A612" t="s">
        <v>10</v>
      </c>
      <c r="B612" t="s">
        <v>50</v>
      </c>
      <c r="C612" t="s">
        <v>15</v>
      </c>
      <c r="D612" s="1">
        <v>45118</v>
      </c>
      <c r="E612" s="2">
        <v>246015.84</v>
      </c>
      <c r="F612" s="3">
        <v>146</v>
      </c>
      <c r="G612" s="4" t="s">
        <v>60</v>
      </c>
    </row>
    <row r="613" spans="1:7" x14ac:dyDescent="0.3">
      <c r="A613" t="s">
        <v>5</v>
      </c>
      <c r="B613" t="s">
        <v>8</v>
      </c>
      <c r="C613" t="s">
        <v>12</v>
      </c>
      <c r="D613" s="1">
        <v>44988</v>
      </c>
      <c r="E613" s="2">
        <v>307204.73</v>
      </c>
      <c r="F613" s="3">
        <v>295</v>
      </c>
      <c r="G613" s="4" t="s">
        <v>60</v>
      </c>
    </row>
    <row r="614" spans="1:7" x14ac:dyDescent="0.3">
      <c r="A614" t="s">
        <v>7</v>
      </c>
      <c r="B614" t="s">
        <v>17</v>
      </c>
      <c r="C614" t="s">
        <v>20</v>
      </c>
      <c r="D614" s="1">
        <v>44938</v>
      </c>
      <c r="E614" s="2">
        <v>457299.57</v>
      </c>
      <c r="F614" s="3">
        <v>273</v>
      </c>
      <c r="G614" s="4" t="s">
        <v>62</v>
      </c>
    </row>
    <row r="615" spans="1:7" x14ac:dyDescent="0.3">
      <c r="A615" t="s">
        <v>10</v>
      </c>
      <c r="B615" t="s">
        <v>35</v>
      </c>
      <c r="C615" t="s">
        <v>42</v>
      </c>
      <c r="D615" s="1">
        <v>44932</v>
      </c>
      <c r="E615" s="2">
        <v>136345.44</v>
      </c>
      <c r="F615" s="3">
        <v>97</v>
      </c>
      <c r="G615" s="4" t="s">
        <v>62</v>
      </c>
    </row>
    <row r="616" spans="1:7" x14ac:dyDescent="0.3">
      <c r="A616" t="s">
        <v>0</v>
      </c>
      <c r="B616" t="s">
        <v>33</v>
      </c>
      <c r="C616" t="s">
        <v>25</v>
      </c>
      <c r="D616" s="1">
        <v>45030</v>
      </c>
      <c r="E616" s="2">
        <v>721328.44</v>
      </c>
      <c r="F616" s="3">
        <v>580</v>
      </c>
      <c r="G616" s="4" t="s">
        <v>60</v>
      </c>
    </row>
    <row r="617" spans="1:7" x14ac:dyDescent="0.3">
      <c r="A617" t="s">
        <v>10</v>
      </c>
      <c r="B617" t="s">
        <v>29</v>
      </c>
      <c r="C617" t="s">
        <v>42</v>
      </c>
      <c r="D617" s="1">
        <v>45005</v>
      </c>
      <c r="E617" s="2">
        <v>387474.5</v>
      </c>
      <c r="F617" s="3">
        <v>326</v>
      </c>
      <c r="G617" s="4" t="s">
        <v>61</v>
      </c>
    </row>
    <row r="618" spans="1:7" x14ac:dyDescent="0.3">
      <c r="A618" t="s">
        <v>0</v>
      </c>
      <c r="B618" t="s">
        <v>38</v>
      </c>
      <c r="C618" t="s">
        <v>12</v>
      </c>
      <c r="D618" s="1">
        <v>45107</v>
      </c>
      <c r="E618" s="2">
        <v>169462.58</v>
      </c>
      <c r="F618" s="3">
        <v>105</v>
      </c>
      <c r="G618" s="4" t="s">
        <v>60</v>
      </c>
    </row>
    <row r="619" spans="1:7" x14ac:dyDescent="0.3">
      <c r="A619" t="s">
        <v>23</v>
      </c>
      <c r="B619" t="s">
        <v>36</v>
      </c>
      <c r="C619" t="s">
        <v>9</v>
      </c>
      <c r="D619" s="1">
        <v>44930</v>
      </c>
      <c r="E619" s="2">
        <v>403203.36</v>
      </c>
      <c r="F619" s="3">
        <v>458</v>
      </c>
      <c r="G619" s="4" t="s">
        <v>62</v>
      </c>
    </row>
    <row r="620" spans="1:7" x14ac:dyDescent="0.3">
      <c r="A620" t="s">
        <v>23</v>
      </c>
      <c r="B620" t="s">
        <v>19</v>
      </c>
      <c r="C620" t="s">
        <v>25</v>
      </c>
      <c r="D620" s="1">
        <v>45113</v>
      </c>
      <c r="E620" s="2">
        <v>489238.54</v>
      </c>
      <c r="F620" s="3">
        <v>545</v>
      </c>
      <c r="G620" s="4" t="s">
        <v>60</v>
      </c>
    </row>
    <row r="621" spans="1:7" x14ac:dyDescent="0.3">
      <c r="A621" t="s">
        <v>5</v>
      </c>
      <c r="B621" t="s">
        <v>3</v>
      </c>
      <c r="C621" t="s">
        <v>15</v>
      </c>
      <c r="D621" s="1">
        <v>45107</v>
      </c>
      <c r="E621" s="2">
        <v>423889.62</v>
      </c>
      <c r="F621" s="3">
        <v>1025</v>
      </c>
      <c r="G621" s="4" t="s">
        <v>60</v>
      </c>
    </row>
    <row r="622" spans="1:7" x14ac:dyDescent="0.3">
      <c r="A622" t="s">
        <v>0</v>
      </c>
      <c r="B622" t="s">
        <v>29</v>
      </c>
      <c r="C622" t="s">
        <v>21</v>
      </c>
      <c r="D622" s="1">
        <v>45097</v>
      </c>
      <c r="E622" s="2">
        <v>1067667.44</v>
      </c>
      <c r="F622" s="3">
        <v>793</v>
      </c>
      <c r="G622" s="4" t="s">
        <v>61</v>
      </c>
    </row>
    <row r="623" spans="1:7" x14ac:dyDescent="0.3">
      <c r="A623" t="s">
        <v>23</v>
      </c>
      <c r="B623" t="s">
        <v>11</v>
      </c>
      <c r="C623" t="s">
        <v>15</v>
      </c>
      <c r="D623" s="1">
        <v>44971</v>
      </c>
      <c r="E623" s="2">
        <v>179296.74</v>
      </c>
      <c r="F623" s="3">
        <v>127</v>
      </c>
      <c r="G623" s="4" t="s">
        <v>61</v>
      </c>
    </row>
    <row r="624" spans="1:7" x14ac:dyDescent="0.3">
      <c r="A624" t="s">
        <v>7</v>
      </c>
      <c r="B624" t="s">
        <v>41</v>
      </c>
      <c r="C624" t="s">
        <v>25</v>
      </c>
      <c r="D624" s="1">
        <v>45054</v>
      </c>
      <c r="E624" s="2">
        <v>24454.5</v>
      </c>
      <c r="F624" s="3">
        <v>28</v>
      </c>
      <c r="G624" s="4" t="s">
        <v>60</v>
      </c>
    </row>
    <row r="625" spans="1:7" x14ac:dyDescent="0.3">
      <c r="A625" t="s">
        <v>23</v>
      </c>
      <c r="B625" t="s">
        <v>26</v>
      </c>
      <c r="C625" t="s">
        <v>45</v>
      </c>
      <c r="D625" s="1">
        <v>45082</v>
      </c>
      <c r="E625" s="2">
        <v>742166.18</v>
      </c>
      <c r="F625" s="3">
        <v>403</v>
      </c>
      <c r="G625" s="4" t="s">
        <v>61</v>
      </c>
    </row>
    <row r="626" spans="1:7" x14ac:dyDescent="0.3">
      <c r="A626" t="s">
        <v>16</v>
      </c>
      <c r="B626" t="s">
        <v>35</v>
      </c>
      <c r="C626" t="s">
        <v>34</v>
      </c>
      <c r="D626" s="1">
        <v>45124</v>
      </c>
      <c r="E626" s="2">
        <v>245504</v>
      </c>
      <c r="F626" s="3">
        <v>200</v>
      </c>
      <c r="G626" s="4" t="s">
        <v>62</v>
      </c>
    </row>
    <row r="627" spans="1:7" x14ac:dyDescent="0.3">
      <c r="A627" t="s">
        <v>7</v>
      </c>
      <c r="B627" t="s">
        <v>38</v>
      </c>
      <c r="C627" t="s">
        <v>18</v>
      </c>
      <c r="D627" s="1">
        <v>45096</v>
      </c>
      <c r="E627" s="2">
        <v>366652.02</v>
      </c>
      <c r="F627" s="3">
        <v>177</v>
      </c>
      <c r="G627" s="4" t="s">
        <v>60</v>
      </c>
    </row>
    <row r="628" spans="1:7" x14ac:dyDescent="0.3">
      <c r="A628" t="s">
        <v>10</v>
      </c>
      <c r="B628" t="s">
        <v>24</v>
      </c>
      <c r="C628" t="s">
        <v>18</v>
      </c>
      <c r="D628" s="1">
        <v>44950</v>
      </c>
      <c r="E628" s="2">
        <v>376934.95</v>
      </c>
      <c r="F628" s="3">
        <v>436</v>
      </c>
      <c r="G628" s="4" t="s">
        <v>61</v>
      </c>
    </row>
    <row r="629" spans="1:7" x14ac:dyDescent="0.3">
      <c r="A629" t="s">
        <v>10</v>
      </c>
      <c r="B629" t="s">
        <v>24</v>
      </c>
      <c r="C629" t="s">
        <v>49</v>
      </c>
      <c r="D629" s="1">
        <v>45097</v>
      </c>
      <c r="E629" s="2">
        <v>96317.759999999995</v>
      </c>
      <c r="F629" s="3">
        <v>95</v>
      </c>
      <c r="G629" s="4" t="s">
        <v>61</v>
      </c>
    </row>
    <row r="630" spans="1:7" x14ac:dyDescent="0.3">
      <c r="A630" t="s">
        <v>5</v>
      </c>
      <c r="B630" t="s">
        <v>32</v>
      </c>
      <c r="C630" t="s">
        <v>12</v>
      </c>
      <c r="D630" s="1">
        <v>45097</v>
      </c>
      <c r="E630" s="2">
        <v>143052</v>
      </c>
      <c r="F630" s="3">
        <v>150</v>
      </c>
      <c r="G630" s="4" t="s">
        <v>62</v>
      </c>
    </row>
    <row r="631" spans="1:7" x14ac:dyDescent="0.3">
      <c r="A631" t="s">
        <v>5</v>
      </c>
      <c r="B631" t="s">
        <v>6</v>
      </c>
      <c r="C631" t="s">
        <v>52</v>
      </c>
      <c r="D631" s="1">
        <v>45168</v>
      </c>
      <c r="E631" s="2">
        <v>61260.5</v>
      </c>
      <c r="F631" s="3">
        <v>58</v>
      </c>
      <c r="G631" s="4" t="s">
        <v>60</v>
      </c>
    </row>
    <row r="632" spans="1:7" x14ac:dyDescent="0.3">
      <c r="A632" t="s">
        <v>5</v>
      </c>
      <c r="B632" t="s">
        <v>26</v>
      </c>
      <c r="C632" t="s">
        <v>34</v>
      </c>
      <c r="D632" s="1">
        <v>45127</v>
      </c>
      <c r="E632" s="2">
        <v>262827.25</v>
      </c>
      <c r="F632" s="3">
        <v>169</v>
      </c>
      <c r="G632" s="4" t="s">
        <v>61</v>
      </c>
    </row>
    <row r="633" spans="1:7" x14ac:dyDescent="0.3">
      <c r="A633" t="s">
        <v>16</v>
      </c>
      <c r="B633" t="s">
        <v>1</v>
      </c>
      <c r="C633" t="s">
        <v>27</v>
      </c>
      <c r="D633" s="1">
        <v>44971</v>
      </c>
      <c r="E633" s="2">
        <v>145862.64000000001</v>
      </c>
      <c r="F633" s="3">
        <v>77</v>
      </c>
      <c r="G633" s="4" t="s">
        <v>60</v>
      </c>
    </row>
    <row r="634" spans="1:7" x14ac:dyDescent="0.3">
      <c r="A634" t="s">
        <v>0</v>
      </c>
      <c r="B634" t="s">
        <v>8</v>
      </c>
      <c r="C634" t="s">
        <v>34</v>
      </c>
      <c r="D634" s="1">
        <v>44946</v>
      </c>
      <c r="E634" s="2">
        <v>449792.42</v>
      </c>
      <c r="F634" s="3">
        <v>511</v>
      </c>
      <c r="G634" s="4" t="s">
        <v>60</v>
      </c>
    </row>
    <row r="635" spans="1:7" x14ac:dyDescent="0.3">
      <c r="A635" t="s">
        <v>10</v>
      </c>
      <c r="B635" t="s">
        <v>1</v>
      </c>
      <c r="C635" t="s">
        <v>46</v>
      </c>
      <c r="D635" s="1">
        <v>44986</v>
      </c>
      <c r="E635" s="2">
        <v>821345.14</v>
      </c>
      <c r="F635" s="3">
        <v>459</v>
      </c>
      <c r="G635" s="4" t="s">
        <v>60</v>
      </c>
    </row>
    <row r="636" spans="1:7" x14ac:dyDescent="0.3">
      <c r="A636" t="s">
        <v>23</v>
      </c>
      <c r="B636" t="s">
        <v>6</v>
      </c>
      <c r="C636" t="s">
        <v>45</v>
      </c>
      <c r="D636" s="1">
        <v>44946</v>
      </c>
      <c r="E636" s="2">
        <v>476067.2</v>
      </c>
      <c r="F636" s="3">
        <v>540</v>
      </c>
      <c r="G636" s="4" t="s">
        <v>60</v>
      </c>
    </row>
    <row r="637" spans="1:7" x14ac:dyDescent="0.3">
      <c r="A637" t="s">
        <v>0</v>
      </c>
      <c r="B637" t="s">
        <v>13</v>
      </c>
      <c r="C637" t="s">
        <v>31</v>
      </c>
      <c r="D637" s="1">
        <v>45064</v>
      </c>
      <c r="E637" s="2">
        <v>557101.65</v>
      </c>
      <c r="F637" s="3">
        <v>542</v>
      </c>
      <c r="G637" s="4" t="s">
        <v>60</v>
      </c>
    </row>
    <row r="638" spans="1:7" x14ac:dyDescent="0.3">
      <c r="A638" t="s">
        <v>0</v>
      </c>
      <c r="B638" t="s">
        <v>1</v>
      </c>
      <c r="C638" t="s">
        <v>25</v>
      </c>
      <c r="D638" s="1">
        <v>44944</v>
      </c>
      <c r="E638" s="2">
        <v>192658.48</v>
      </c>
      <c r="F638" s="3">
        <v>106</v>
      </c>
      <c r="G638" s="4" t="s">
        <v>60</v>
      </c>
    </row>
    <row r="639" spans="1:7" x14ac:dyDescent="0.3">
      <c r="A639" t="s">
        <v>7</v>
      </c>
      <c r="B639" t="s">
        <v>29</v>
      </c>
      <c r="C639" t="s">
        <v>21</v>
      </c>
      <c r="D639" s="1">
        <v>45083</v>
      </c>
      <c r="E639" s="2">
        <v>538194.02</v>
      </c>
      <c r="F639" s="3">
        <v>392</v>
      </c>
      <c r="G639" s="4" t="s">
        <v>61</v>
      </c>
    </row>
    <row r="640" spans="1:7" x14ac:dyDescent="0.3">
      <c r="A640" t="s">
        <v>7</v>
      </c>
      <c r="B640" t="s">
        <v>8</v>
      </c>
      <c r="C640" t="s">
        <v>25</v>
      </c>
      <c r="D640" s="1">
        <v>45083</v>
      </c>
      <c r="E640" s="2">
        <v>15914.78</v>
      </c>
      <c r="F640" s="3">
        <v>20</v>
      </c>
      <c r="G640" s="4" t="s">
        <v>60</v>
      </c>
    </row>
    <row r="641" spans="1:7" x14ac:dyDescent="0.3">
      <c r="A641" t="s">
        <v>16</v>
      </c>
      <c r="B641" t="s">
        <v>48</v>
      </c>
      <c r="C641" t="s">
        <v>21</v>
      </c>
      <c r="D641" s="1">
        <v>45035</v>
      </c>
      <c r="E641" s="2">
        <v>49014.84</v>
      </c>
      <c r="F641" s="3">
        <v>65</v>
      </c>
      <c r="G641" s="4" t="s">
        <v>61</v>
      </c>
    </row>
    <row r="642" spans="1:7" x14ac:dyDescent="0.3">
      <c r="A642" t="s">
        <v>10</v>
      </c>
      <c r="B642" t="s">
        <v>8</v>
      </c>
      <c r="C642" t="s">
        <v>42</v>
      </c>
      <c r="D642" s="1">
        <v>45097</v>
      </c>
      <c r="E642" s="2">
        <v>498872.5</v>
      </c>
      <c r="F642" s="3">
        <v>459</v>
      </c>
      <c r="G642" s="4" t="s">
        <v>60</v>
      </c>
    </row>
    <row r="643" spans="1:7" x14ac:dyDescent="0.3">
      <c r="A643" t="s">
        <v>7</v>
      </c>
      <c r="B643" t="s">
        <v>36</v>
      </c>
      <c r="C643" t="s">
        <v>18</v>
      </c>
      <c r="D643" s="1">
        <v>45082</v>
      </c>
      <c r="E643" s="2">
        <v>147091.35</v>
      </c>
      <c r="F643" s="3">
        <v>125</v>
      </c>
      <c r="G643" s="4" t="s">
        <v>62</v>
      </c>
    </row>
    <row r="644" spans="1:7" x14ac:dyDescent="0.3">
      <c r="A644" t="s">
        <v>23</v>
      </c>
      <c r="B644" t="s">
        <v>8</v>
      </c>
      <c r="C644" t="s">
        <v>28</v>
      </c>
      <c r="D644" s="1">
        <v>45008</v>
      </c>
      <c r="E644" s="2">
        <v>1151321.6399999999</v>
      </c>
      <c r="F644" s="3">
        <v>1377</v>
      </c>
      <c r="G644" s="4" t="s">
        <v>60</v>
      </c>
    </row>
    <row r="645" spans="1:7" x14ac:dyDescent="0.3">
      <c r="A645" t="s">
        <v>16</v>
      </c>
      <c r="B645" t="s">
        <v>26</v>
      </c>
      <c r="C645" t="s">
        <v>34</v>
      </c>
      <c r="D645" s="1">
        <v>45035</v>
      </c>
      <c r="E645" s="2">
        <v>588329.28</v>
      </c>
      <c r="F645" s="3">
        <v>308</v>
      </c>
      <c r="G645" s="4" t="s">
        <v>61</v>
      </c>
    </row>
    <row r="646" spans="1:7" x14ac:dyDescent="0.3">
      <c r="A646" t="s">
        <v>16</v>
      </c>
      <c r="B646" t="s">
        <v>11</v>
      </c>
      <c r="C646" t="s">
        <v>12</v>
      </c>
      <c r="D646" s="1">
        <v>45098</v>
      </c>
      <c r="E646" s="2">
        <v>646837.38</v>
      </c>
      <c r="F646" s="3">
        <v>493</v>
      </c>
      <c r="G646" s="4" t="s">
        <v>61</v>
      </c>
    </row>
    <row r="647" spans="1:7" x14ac:dyDescent="0.3">
      <c r="A647" t="s">
        <v>5</v>
      </c>
      <c r="B647" t="s">
        <v>33</v>
      </c>
      <c r="C647" t="s">
        <v>21</v>
      </c>
      <c r="D647" s="1">
        <v>45072</v>
      </c>
      <c r="E647" s="2">
        <v>57827.839999999997</v>
      </c>
      <c r="F647" s="3">
        <v>42</v>
      </c>
      <c r="G647" s="4" t="s">
        <v>60</v>
      </c>
    </row>
    <row r="648" spans="1:7" x14ac:dyDescent="0.3">
      <c r="A648" t="s">
        <v>5</v>
      </c>
      <c r="B648" t="s">
        <v>29</v>
      </c>
      <c r="C648" t="s">
        <v>25</v>
      </c>
      <c r="D648" s="1">
        <v>45124</v>
      </c>
      <c r="E648" s="2">
        <v>756202.86</v>
      </c>
      <c r="F648" s="3">
        <v>549</v>
      </c>
      <c r="G648" s="4" t="s">
        <v>61</v>
      </c>
    </row>
    <row r="649" spans="1:7" x14ac:dyDescent="0.3">
      <c r="A649" t="s">
        <v>10</v>
      </c>
      <c r="B649" t="s">
        <v>8</v>
      </c>
      <c r="C649" t="s">
        <v>40</v>
      </c>
      <c r="D649" s="1">
        <v>45055</v>
      </c>
      <c r="E649" s="2">
        <v>362625.69</v>
      </c>
      <c r="F649" s="3">
        <v>341</v>
      </c>
      <c r="G649" s="4" t="s">
        <v>60</v>
      </c>
    </row>
    <row r="650" spans="1:7" x14ac:dyDescent="0.3">
      <c r="A650" t="s">
        <v>7</v>
      </c>
      <c r="B650" t="s">
        <v>13</v>
      </c>
      <c r="C650" t="s">
        <v>14</v>
      </c>
      <c r="D650" s="1">
        <v>44963</v>
      </c>
      <c r="E650" s="2">
        <v>164079.65</v>
      </c>
      <c r="F650" s="3">
        <v>147</v>
      </c>
      <c r="G650" s="4" t="s">
        <v>60</v>
      </c>
    </row>
    <row r="651" spans="1:7" x14ac:dyDescent="0.3">
      <c r="A651" t="s">
        <v>7</v>
      </c>
      <c r="B651" t="s">
        <v>11</v>
      </c>
      <c r="C651" t="s">
        <v>49</v>
      </c>
      <c r="D651" s="1">
        <v>45140</v>
      </c>
      <c r="E651" s="2">
        <v>165384.45000000001</v>
      </c>
      <c r="F651" s="3">
        <v>95</v>
      </c>
      <c r="G651" s="4" t="s">
        <v>61</v>
      </c>
    </row>
    <row r="652" spans="1:7" x14ac:dyDescent="0.3">
      <c r="A652" t="s">
        <v>10</v>
      </c>
      <c r="B652" t="s">
        <v>19</v>
      </c>
      <c r="C652" t="s">
        <v>42</v>
      </c>
      <c r="D652" s="1">
        <v>45030</v>
      </c>
      <c r="E652" s="2">
        <v>510939.94</v>
      </c>
      <c r="F652" s="3">
        <v>494</v>
      </c>
      <c r="G652" s="4" t="s">
        <v>60</v>
      </c>
    </row>
    <row r="653" spans="1:7" x14ac:dyDescent="0.3">
      <c r="A653" t="s">
        <v>16</v>
      </c>
      <c r="B653" t="s">
        <v>41</v>
      </c>
      <c r="C653" t="s">
        <v>46</v>
      </c>
      <c r="D653" s="1">
        <v>45134</v>
      </c>
      <c r="E653" s="2">
        <v>116592.35</v>
      </c>
      <c r="F653" s="3">
        <v>108</v>
      </c>
      <c r="G653" s="4" t="s">
        <v>60</v>
      </c>
    </row>
    <row r="654" spans="1:7" x14ac:dyDescent="0.3">
      <c r="A654" t="s">
        <v>10</v>
      </c>
      <c r="B654" t="s">
        <v>11</v>
      </c>
      <c r="C654" t="s">
        <v>18</v>
      </c>
      <c r="D654" s="1">
        <v>45083</v>
      </c>
      <c r="E654" s="2">
        <v>872113.69</v>
      </c>
      <c r="F654" s="3">
        <v>541</v>
      </c>
      <c r="G654" s="4" t="s">
        <v>61</v>
      </c>
    </row>
    <row r="655" spans="1:7" x14ac:dyDescent="0.3">
      <c r="A655" t="s">
        <v>0</v>
      </c>
      <c r="B655" t="s">
        <v>22</v>
      </c>
      <c r="C655" t="s">
        <v>42</v>
      </c>
      <c r="D655" s="1">
        <v>45058</v>
      </c>
      <c r="E655" s="2">
        <v>1049713.28</v>
      </c>
      <c r="F655" s="3">
        <v>1149</v>
      </c>
      <c r="G655" s="4" t="s">
        <v>61</v>
      </c>
    </row>
    <row r="656" spans="1:7" x14ac:dyDescent="0.3">
      <c r="A656" t="s">
        <v>10</v>
      </c>
      <c r="B656" t="s">
        <v>38</v>
      </c>
      <c r="C656" t="s">
        <v>42</v>
      </c>
      <c r="D656" s="1">
        <v>45054</v>
      </c>
      <c r="E656" s="2">
        <v>791273.14</v>
      </c>
      <c r="F656" s="3">
        <v>434</v>
      </c>
      <c r="G656" s="4" t="s">
        <v>60</v>
      </c>
    </row>
    <row r="657" spans="1:7" x14ac:dyDescent="0.3">
      <c r="A657" t="s">
        <v>5</v>
      </c>
      <c r="B657" t="s">
        <v>50</v>
      </c>
      <c r="C657" t="s">
        <v>9</v>
      </c>
      <c r="D657" s="1">
        <v>45001</v>
      </c>
      <c r="E657" s="2">
        <v>228151.56</v>
      </c>
      <c r="F657" s="3">
        <v>155</v>
      </c>
      <c r="G657" s="4" t="s">
        <v>60</v>
      </c>
    </row>
    <row r="658" spans="1:7" x14ac:dyDescent="0.3">
      <c r="A658" t="s">
        <v>23</v>
      </c>
      <c r="B658" t="s">
        <v>8</v>
      </c>
      <c r="C658" t="s">
        <v>25</v>
      </c>
      <c r="D658" s="1">
        <v>45030</v>
      </c>
      <c r="E658" s="2">
        <v>832154.96</v>
      </c>
      <c r="F658" s="3">
        <v>816</v>
      </c>
      <c r="G658" s="4" t="s">
        <v>60</v>
      </c>
    </row>
    <row r="659" spans="1:7" x14ac:dyDescent="0.3">
      <c r="A659" t="s">
        <v>10</v>
      </c>
      <c r="B659" t="s">
        <v>32</v>
      </c>
      <c r="C659" t="s">
        <v>25</v>
      </c>
      <c r="D659" s="1">
        <v>45167</v>
      </c>
      <c r="E659" s="2">
        <v>286944.63</v>
      </c>
      <c r="F659" s="3">
        <v>308</v>
      </c>
      <c r="G659" s="4" t="s">
        <v>62</v>
      </c>
    </row>
    <row r="660" spans="1:7" x14ac:dyDescent="0.3">
      <c r="A660" t="s">
        <v>0</v>
      </c>
      <c r="B660" t="s">
        <v>19</v>
      </c>
      <c r="C660" t="s">
        <v>25</v>
      </c>
      <c r="D660" s="1">
        <v>45062</v>
      </c>
      <c r="E660" s="2">
        <v>1046287.2</v>
      </c>
      <c r="F660" s="3">
        <v>984</v>
      </c>
      <c r="G660" s="4" t="s">
        <v>60</v>
      </c>
    </row>
    <row r="661" spans="1:7" x14ac:dyDescent="0.3">
      <c r="A661" t="s">
        <v>10</v>
      </c>
      <c r="B661" t="s">
        <v>47</v>
      </c>
      <c r="C661" t="s">
        <v>25</v>
      </c>
      <c r="D661" s="1">
        <v>45128</v>
      </c>
      <c r="E661" s="2">
        <v>858281.55</v>
      </c>
      <c r="F661" s="3">
        <v>447</v>
      </c>
      <c r="G661" s="4" t="s">
        <v>61</v>
      </c>
    </row>
    <row r="662" spans="1:7" x14ac:dyDescent="0.3">
      <c r="A662" t="s">
        <v>23</v>
      </c>
      <c r="B662" t="s">
        <v>47</v>
      </c>
      <c r="C662" t="s">
        <v>9</v>
      </c>
      <c r="D662" s="1">
        <v>45117</v>
      </c>
      <c r="E662" s="2">
        <v>39699.660000000003</v>
      </c>
      <c r="F662" s="3">
        <v>21</v>
      </c>
      <c r="G662" s="4" t="s">
        <v>61</v>
      </c>
    </row>
    <row r="663" spans="1:7" x14ac:dyDescent="0.3">
      <c r="A663" t="s">
        <v>23</v>
      </c>
      <c r="B663" t="s">
        <v>29</v>
      </c>
      <c r="C663" t="s">
        <v>30</v>
      </c>
      <c r="D663" s="1">
        <v>45019</v>
      </c>
      <c r="E663" s="2">
        <v>145838.07</v>
      </c>
      <c r="F663" s="3">
        <v>104</v>
      </c>
      <c r="G663" s="4" t="s">
        <v>61</v>
      </c>
    </row>
    <row r="664" spans="1:7" x14ac:dyDescent="0.3">
      <c r="A664" t="s">
        <v>5</v>
      </c>
      <c r="B664" t="s">
        <v>24</v>
      </c>
      <c r="C664" t="s">
        <v>21</v>
      </c>
      <c r="D664" s="1">
        <v>45124</v>
      </c>
      <c r="E664" s="2">
        <v>466225.2</v>
      </c>
      <c r="F664" s="3">
        <v>453</v>
      </c>
      <c r="G664" s="4" t="s">
        <v>61</v>
      </c>
    </row>
    <row r="665" spans="1:7" x14ac:dyDescent="0.3">
      <c r="A665" t="s">
        <v>23</v>
      </c>
      <c r="B665" t="s">
        <v>33</v>
      </c>
      <c r="C665" t="s">
        <v>34</v>
      </c>
      <c r="D665" s="1">
        <v>45070</v>
      </c>
      <c r="E665" s="2">
        <v>677062.26</v>
      </c>
      <c r="F665" s="3">
        <v>468</v>
      </c>
      <c r="G665" s="4" t="s">
        <v>60</v>
      </c>
    </row>
    <row r="666" spans="1:7" x14ac:dyDescent="0.3">
      <c r="A666" t="s">
        <v>0</v>
      </c>
      <c r="B666" t="s">
        <v>48</v>
      </c>
      <c r="C666" t="s">
        <v>34</v>
      </c>
      <c r="D666" s="1">
        <v>45098</v>
      </c>
      <c r="E666" s="2">
        <v>103860.89</v>
      </c>
      <c r="F666" s="3">
        <v>178</v>
      </c>
      <c r="G666" s="4" t="s">
        <v>61</v>
      </c>
    </row>
    <row r="667" spans="1:7" x14ac:dyDescent="0.3">
      <c r="A667" t="s">
        <v>7</v>
      </c>
      <c r="B667" t="s">
        <v>26</v>
      </c>
      <c r="C667" t="s">
        <v>31</v>
      </c>
      <c r="D667" s="1">
        <v>45016</v>
      </c>
      <c r="E667" s="2">
        <v>829523.24</v>
      </c>
      <c r="F667" s="3">
        <v>474</v>
      </c>
      <c r="G667" s="4" t="s">
        <v>61</v>
      </c>
    </row>
    <row r="668" spans="1:7" x14ac:dyDescent="0.3">
      <c r="A668" t="s">
        <v>16</v>
      </c>
      <c r="B668" t="s">
        <v>41</v>
      </c>
      <c r="C668" t="s">
        <v>15</v>
      </c>
      <c r="D668" s="1">
        <v>45013</v>
      </c>
      <c r="E668" s="2">
        <v>480315.5</v>
      </c>
      <c r="F668" s="3">
        <v>463</v>
      </c>
      <c r="G668" s="4" t="s">
        <v>60</v>
      </c>
    </row>
    <row r="669" spans="1:7" x14ac:dyDescent="0.3">
      <c r="A669" t="s">
        <v>16</v>
      </c>
      <c r="B669" t="s">
        <v>8</v>
      </c>
      <c r="C669" t="s">
        <v>44</v>
      </c>
      <c r="D669" s="1">
        <v>44951</v>
      </c>
      <c r="E669" s="2">
        <v>691718.58</v>
      </c>
      <c r="F669" s="3">
        <v>773</v>
      </c>
      <c r="G669" s="4" t="s">
        <v>60</v>
      </c>
    </row>
    <row r="670" spans="1:7" x14ac:dyDescent="0.3">
      <c r="A670" t="s">
        <v>0</v>
      </c>
      <c r="B670" t="s">
        <v>29</v>
      </c>
      <c r="C670" t="s">
        <v>40</v>
      </c>
      <c r="D670" s="1">
        <v>45035</v>
      </c>
      <c r="E670" s="2">
        <v>1123498.8799999999</v>
      </c>
      <c r="F670" s="3">
        <v>751</v>
      </c>
      <c r="G670" s="4" t="s">
        <v>61</v>
      </c>
    </row>
    <row r="671" spans="1:7" x14ac:dyDescent="0.3">
      <c r="A671" t="s">
        <v>16</v>
      </c>
      <c r="B671" t="s">
        <v>33</v>
      </c>
      <c r="C671" t="s">
        <v>37</v>
      </c>
      <c r="D671" s="1">
        <v>45089</v>
      </c>
      <c r="E671" s="2">
        <v>264796.56</v>
      </c>
      <c r="F671" s="3">
        <v>194</v>
      </c>
      <c r="G671" s="4" t="s">
        <v>60</v>
      </c>
    </row>
    <row r="672" spans="1:7" x14ac:dyDescent="0.3">
      <c r="A672" t="s">
        <v>23</v>
      </c>
      <c r="B672" t="s">
        <v>17</v>
      </c>
      <c r="C672" t="s">
        <v>14</v>
      </c>
      <c r="D672" s="1">
        <v>45092</v>
      </c>
      <c r="E672" s="2">
        <v>528052.06999999995</v>
      </c>
      <c r="F672" s="3">
        <v>302</v>
      </c>
      <c r="G672" s="4" t="s">
        <v>62</v>
      </c>
    </row>
    <row r="673" spans="1:7" x14ac:dyDescent="0.3">
      <c r="A673" t="s">
        <v>7</v>
      </c>
      <c r="B673" t="s">
        <v>50</v>
      </c>
      <c r="C673" t="s">
        <v>45</v>
      </c>
      <c r="D673" s="1">
        <v>45013</v>
      </c>
      <c r="E673" s="2">
        <v>239674.05</v>
      </c>
      <c r="F673" s="3">
        <v>165</v>
      </c>
      <c r="G673" s="4" t="s">
        <v>60</v>
      </c>
    </row>
    <row r="674" spans="1:7" x14ac:dyDescent="0.3">
      <c r="A674" t="s">
        <v>5</v>
      </c>
      <c r="B674" t="s">
        <v>17</v>
      </c>
      <c r="C674" t="s">
        <v>37</v>
      </c>
      <c r="D674" s="1">
        <v>45022</v>
      </c>
      <c r="E674" s="2">
        <v>270880.68</v>
      </c>
      <c r="F674" s="3">
        <v>153</v>
      </c>
      <c r="G674" s="4" t="s">
        <v>62</v>
      </c>
    </row>
    <row r="675" spans="1:7" x14ac:dyDescent="0.3">
      <c r="A675" t="s">
        <v>5</v>
      </c>
      <c r="B675" t="s">
        <v>33</v>
      </c>
      <c r="C675" t="s">
        <v>28</v>
      </c>
      <c r="D675" s="1">
        <v>44979</v>
      </c>
      <c r="E675" s="2">
        <v>143408.79</v>
      </c>
      <c r="F675" s="3">
        <v>109</v>
      </c>
      <c r="G675" s="4" t="s">
        <v>60</v>
      </c>
    </row>
    <row r="676" spans="1:7" x14ac:dyDescent="0.3">
      <c r="A676" t="s">
        <v>10</v>
      </c>
      <c r="B676" t="s">
        <v>17</v>
      </c>
      <c r="C676" t="s">
        <v>9</v>
      </c>
      <c r="D676" s="1">
        <v>45013</v>
      </c>
      <c r="E676" s="2">
        <v>454989.15</v>
      </c>
      <c r="F676" s="3">
        <v>284</v>
      </c>
      <c r="G676" s="4" t="s">
        <v>62</v>
      </c>
    </row>
    <row r="677" spans="1:7" x14ac:dyDescent="0.3">
      <c r="A677" t="s">
        <v>7</v>
      </c>
      <c r="B677" t="s">
        <v>50</v>
      </c>
      <c r="C677" t="s">
        <v>51</v>
      </c>
      <c r="D677" s="1">
        <v>45117</v>
      </c>
      <c r="E677" s="2">
        <v>406937.16</v>
      </c>
      <c r="F677" s="3">
        <v>276</v>
      </c>
      <c r="G677" s="4" t="s">
        <v>60</v>
      </c>
    </row>
    <row r="678" spans="1:7" x14ac:dyDescent="0.3">
      <c r="A678" t="s">
        <v>23</v>
      </c>
      <c r="B678" t="s">
        <v>47</v>
      </c>
      <c r="C678" t="s">
        <v>28</v>
      </c>
      <c r="D678" s="1">
        <v>45162</v>
      </c>
      <c r="E678" s="2">
        <v>1439031.3</v>
      </c>
      <c r="F678" s="3">
        <v>824</v>
      </c>
      <c r="G678" s="4" t="s">
        <v>61</v>
      </c>
    </row>
    <row r="679" spans="1:7" x14ac:dyDescent="0.3">
      <c r="A679" t="s">
        <v>10</v>
      </c>
      <c r="B679" t="s">
        <v>13</v>
      </c>
      <c r="C679" t="s">
        <v>14</v>
      </c>
      <c r="D679" s="1">
        <v>45140</v>
      </c>
      <c r="E679" s="2">
        <v>258043.51999999999</v>
      </c>
      <c r="F679" s="3">
        <v>210</v>
      </c>
      <c r="G679" s="4" t="s">
        <v>60</v>
      </c>
    </row>
    <row r="680" spans="1:7" x14ac:dyDescent="0.3">
      <c r="A680" t="s">
        <v>10</v>
      </c>
      <c r="B680" t="s">
        <v>50</v>
      </c>
      <c r="C680" t="s">
        <v>25</v>
      </c>
      <c r="D680" s="1">
        <v>44965</v>
      </c>
      <c r="E680" s="2">
        <v>717434.55</v>
      </c>
      <c r="F680" s="3">
        <v>514</v>
      </c>
      <c r="G680" s="4" t="s">
        <v>60</v>
      </c>
    </row>
    <row r="681" spans="1:7" x14ac:dyDescent="0.3">
      <c r="A681" t="s">
        <v>7</v>
      </c>
      <c r="B681" t="s">
        <v>43</v>
      </c>
      <c r="C681" t="s">
        <v>12</v>
      </c>
      <c r="D681" s="1">
        <v>45027</v>
      </c>
      <c r="E681" s="2">
        <v>157143.98000000001</v>
      </c>
      <c r="F681" s="3">
        <v>88</v>
      </c>
      <c r="G681" s="4" t="s">
        <v>60</v>
      </c>
    </row>
    <row r="682" spans="1:7" x14ac:dyDescent="0.3">
      <c r="A682" t="s">
        <v>7</v>
      </c>
      <c r="B682" t="s">
        <v>3</v>
      </c>
      <c r="C682" t="s">
        <v>9</v>
      </c>
      <c r="D682" s="1">
        <v>45077</v>
      </c>
      <c r="E682" s="2">
        <v>240768.85</v>
      </c>
      <c r="F682" s="3">
        <v>505</v>
      </c>
      <c r="G682" s="4" t="s">
        <v>60</v>
      </c>
    </row>
    <row r="683" spans="1:7" x14ac:dyDescent="0.3">
      <c r="A683" t="s">
        <v>23</v>
      </c>
      <c r="B683" t="s">
        <v>1</v>
      </c>
      <c r="C683" t="s">
        <v>15</v>
      </c>
      <c r="D683" s="1">
        <v>45140</v>
      </c>
      <c r="E683" s="2">
        <v>340680.69</v>
      </c>
      <c r="F683" s="3">
        <v>205</v>
      </c>
      <c r="G683" s="4" t="s">
        <v>60</v>
      </c>
    </row>
    <row r="684" spans="1:7" x14ac:dyDescent="0.3">
      <c r="A684" t="s">
        <v>16</v>
      </c>
      <c r="B684" t="s">
        <v>32</v>
      </c>
      <c r="C684" t="s">
        <v>18</v>
      </c>
      <c r="D684" s="1">
        <v>44999</v>
      </c>
      <c r="E684" s="2">
        <v>272760.32000000001</v>
      </c>
      <c r="F684" s="3">
        <v>348</v>
      </c>
      <c r="G684" s="4" t="s">
        <v>62</v>
      </c>
    </row>
    <row r="685" spans="1:7" x14ac:dyDescent="0.3">
      <c r="A685" t="s">
        <v>7</v>
      </c>
      <c r="B685" t="s">
        <v>41</v>
      </c>
      <c r="C685" t="s">
        <v>9</v>
      </c>
      <c r="D685" s="1">
        <v>44964</v>
      </c>
      <c r="E685" s="2">
        <v>195085.8</v>
      </c>
      <c r="F685" s="3">
        <v>199</v>
      </c>
      <c r="G685" s="4" t="s">
        <v>60</v>
      </c>
    </row>
    <row r="686" spans="1:7" x14ac:dyDescent="0.3">
      <c r="A686" t="s">
        <v>7</v>
      </c>
      <c r="B686" t="s">
        <v>41</v>
      </c>
      <c r="C686" t="s">
        <v>37</v>
      </c>
      <c r="D686" s="1">
        <v>44939</v>
      </c>
      <c r="E686" s="2">
        <v>251433</v>
      </c>
      <c r="F686" s="3">
        <v>225</v>
      </c>
      <c r="G686" s="4" t="s">
        <v>60</v>
      </c>
    </row>
    <row r="687" spans="1:7" x14ac:dyDescent="0.3">
      <c r="A687" t="s">
        <v>0</v>
      </c>
      <c r="B687" t="s">
        <v>1</v>
      </c>
      <c r="C687" t="s">
        <v>45</v>
      </c>
      <c r="D687" s="1">
        <v>45096</v>
      </c>
      <c r="E687" s="2">
        <v>336114.31</v>
      </c>
      <c r="F687" s="3">
        <v>204</v>
      </c>
      <c r="G687" s="4" t="s">
        <v>60</v>
      </c>
    </row>
    <row r="688" spans="1:7" x14ac:dyDescent="0.3">
      <c r="A688" t="s">
        <v>23</v>
      </c>
      <c r="B688" t="s">
        <v>22</v>
      </c>
      <c r="C688" t="s">
        <v>14</v>
      </c>
      <c r="D688" s="1">
        <v>44938</v>
      </c>
      <c r="E688" s="2">
        <v>937899.06</v>
      </c>
      <c r="F688" s="3">
        <v>848</v>
      </c>
      <c r="G688" s="4" t="s">
        <v>61</v>
      </c>
    </row>
    <row r="689" spans="1:7" x14ac:dyDescent="0.3">
      <c r="A689" t="s">
        <v>5</v>
      </c>
      <c r="B689" t="s">
        <v>47</v>
      </c>
      <c r="C689" t="s">
        <v>51</v>
      </c>
      <c r="D689" s="1">
        <v>45072</v>
      </c>
      <c r="E689" s="2">
        <v>408292.5</v>
      </c>
      <c r="F689" s="3">
        <v>216</v>
      </c>
      <c r="G689" s="4" t="s">
        <v>61</v>
      </c>
    </row>
    <row r="690" spans="1:7" x14ac:dyDescent="0.3">
      <c r="A690" t="s">
        <v>5</v>
      </c>
      <c r="B690" t="s">
        <v>19</v>
      </c>
      <c r="C690" t="s">
        <v>37</v>
      </c>
      <c r="D690" s="1">
        <v>45042</v>
      </c>
      <c r="E690" s="2">
        <v>36451.1</v>
      </c>
      <c r="F690" s="3">
        <v>33</v>
      </c>
      <c r="G690" s="4" t="s">
        <v>60</v>
      </c>
    </row>
    <row r="691" spans="1:7" x14ac:dyDescent="0.3">
      <c r="A691" t="s">
        <v>5</v>
      </c>
      <c r="B691" t="s">
        <v>13</v>
      </c>
      <c r="C691" t="s">
        <v>45</v>
      </c>
      <c r="D691" s="1">
        <v>45005</v>
      </c>
      <c r="E691" s="2">
        <v>58312.52</v>
      </c>
      <c r="F691" s="3">
        <v>66</v>
      </c>
      <c r="G691" s="4" t="s">
        <v>60</v>
      </c>
    </row>
    <row r="692" spans="1:7" x14ac:dyDescent="0.3">
      <c r="A692" t="s">
        <v>5</v>
      </c>
      <c r="B692" t="s">
        <v>32</v>
      </c>
      <c r="C692" t="s">
        <v>9</v>
      </c>
      <c r="D692" s="1">
        <v>44978</v>
      </c>
      <c r="E692" s="2">
        <v>135786</v>
      </c>
      <c r="F692" s="3">
        <v>171</v>
      </c>
      <c r="G692" s="4" t="s">
        <v>62</v>
      </c>
    </row>
    <row r="693" spans="1:7" x14ac:dyDescent="0.3">
      <c r="A693" t="s">
        <v>23</v>
      </c>
      <c r="B693" t="s">
        <v>47</v>
      </c>
      <c r="C693" t="s">
        <v>44</v>
      </c>
      <c r="D693" s="1">
        <v>44942</v>
      </c>
      <c r="E693" s="2">
        <v>186795.84</v>
      </c>
      <c r="F693" s="3">
        <v>99</v>
      </c>
      <c r="G693" s="4" t="s">
        <v>61</v>
      </c>
    </row>
    <row r="694" spans="1:7" x14ac:dyDescent="0.3">
      <c r="A694" t="s">
        <v>23</v>
      </c>
      <c r="B694" t="s">
        <v>47</v>
      </c>
      <c r="C694" t="s">
        <v>15</v>
      </c>
      <c r="D694" s="1">
        <v>45128</v>
      </c>
      <c r="E694" s="2">
        <v>603151.78</v>
      </c>
      <c r="F694" s="3">
        <v>270</v>
      </c>
      <c r="G694" s="4" t="s">
        <v>61</v>
      </c>
    </row>
    <row r="695" spans="1:7" x14ac:dyDescent="0.3">
      <c r="A695" t="s">
        <v>16</v>
      </c>
      <c r="B695" t="s">
        <v>11</v>
      </c>
      <c r="C695" t="s">
        <v>42</v>
      </c>
      <c r="D695" s="1">
        <v>44942</v>
      </c>
      <c r="E695" s="2">
        <v>356594.7</v>
      </c>
      <c r="F695" s="3">
        <v>280</v>
      </c>
      <c r="G695" s="4" t="s">
        <v>61</v>
      </c>
    </row>
    <row r="696" spans="1:7" x14ac:dyDescent="0.3">
      <c r="A696" t="s">
        <v>0</v>
      </c>
      <c r="B696" t="s">
        <v>38</v>
      </c>
      <c r="C696" t="s">
        <v>39</v>
      </c>
      <c r="D696" s="1">
        <v>45089</v>
      </c>
      <c r="E696" s="2">
        <v>94218.04</v>
      </c>
      <c r="F696" s="3">
        <v>55</v>
      </c>
      <c r="G696" s="4" t="s">
        <v>60</v>
      </c>
    </row>
    <row r="697" spans="1:7" x14ac:dyDescent="0.3">
      <c r="A697" t="s">
        <v>7</v>
      </c>
      <c r="B697" t="s">
        <v>13</v>
      </c>
      <c r="C697" t="s">
        <v>49</v>
      </c>
      <c r="D697" s="1">
        <v>45092</v>
      </c>
      <c r="E697" s="2">
        <v>1267520.1000000001</v>
      </c>
      <c r="F697" s="3">
        <v>1140</v>
      </c>
      <c r="G697" s="4" t="s">
        <v>60</v>
      </c>
    </row>
    <row r="698" spans="1:7" x14ac:dyDescent="0.3">
      <c r="A698" t="s">
        <v>23</v>
      </c>
      <c r="B698" t="s">
        <v>1</v>
      </c>
      <c r="C698" t="s">
        <v>14</v>
      </c>
      <c r="D698" s="1">
        <v>44991</v>
      </c>
      <c r="E698" s="2">
        <v>127169.28</v>
      </c>
      <c r="F698" s="3">
        <v>70</v>
      </c>
      <c r="G698" s="4" t="s">
        <v>60</v>
      </c>
    </row>
    <row r="699" spans="1:7" x14ac:dyDescent="0.3">
      <c r="A699" t="s">
        <v>7</v>
      </c>
      <c r="B699" t="s">
        <v>35</v>
      </c>
      <c r="C699" t="s">
        <v>14</v>
      </c>
      <c r="D699" s="1">
        <v>45105</v>
      </c>
      <c r="E699" s="2">
        <v>13063.68</v>
      </c>
      <c r="F699" s="3">
        <v>9</v>
      </c>
      <c r="G699" s="4" t="s">
        <v>62</v>
      </c>
    </row>
    <row r="700" spans="1:7" x14ac:dyDescent="0.3">
      <c r="A700" t="s">
        <v>7</v>
      </c>
      <c r="B700" t="s">
        <v>22</v>
      </c>
      <c r="C700" t="s">
        <v>52</v>
      </c>
      <c r="D700" s="1">
        <v>44981</v>
      </c>
      <c r="E700" s="2">
        <v>168814.8</v>
      </c>
      <c r="F700" s="3">
        <v>193</v>
      </c>
      <c r="G700" s="4" t="s">
        <v>61</v>
      </c>
    </row>
    <row r="701" spans="1:7" x14ac:dyDescent="0.3">
      <c r="A701" t="s">
        <v>0</v>
      </c>
      <c r="B701" t="s">
        <v>3</v>
      </c>
      <c r="C701" t="s">
        <v>49</v>
      </c>
      <c r="D701" s="1">
        <v>45097</v>
      </c>
      <c r="E701" s="2">
        <v>145291.72</v>
      </c>
      <c r="F701" s="3">
        <v>307</v>
      </c>
      <c r="G701" s="4" t="s">
        <v>60</v>
      </c>
    </row>
    <row r="702" spans="1:7" x14ac:dyDescent="0.3">
      <c r="A702" t="s">
        <v>7</v>
      </c>
      <c r="B702" t="s">
        <v>50</v>
      </c>
      <c r="C702" t="s">
        <v>25</v>
      </c>
      <c r="D702" s="1">
        <v>45082</v>
      </c>
      <c r="E702" s="2">
        <v>537048.75</v>
      </c>
      <c r="F702" s="3">
        <v>359</v>
      </c>
      <c r="G702" s="4" t="s">
        <v>60</v>
      </c>
    </row>
    <row r="703" spans="1:7" x14ac:dyDescent="0.3">
      <c r="A703" t="s">
        <v>16</v>
      </c>
      <c r="B703" t="s">
        <v>35</v>
      </c>
      <c r="C703" t="s">
        <v>52</v>
      </c>
      <c r="D703" s="1">
        <v>45090</v>
      </c>
      <c r="E703" s="2">
        <v>113772.4</v>
      </c>
      <c r="F703" s="3">
        <v>80</v>
      </c>
      <c r="G703" s="4" t="s">
        <v>62</v>
      </c>
    </row>
    <row r="704" spans="1:7" x14ac:dyDescent="0.3">
      <c r="A704" t="s">
        <v>16</v>
      </c>
      <c r="B704" t="s">
        <v>24</v>
      </c>
      <c r="C704" t="s">
        <v>44</v>
      </c>
      <c r="D704" s="1">
        <v>45078</v>
      </c>
      <c r="E704" s="2">
        <v>603535.17000000004</v>
      </c>
      <c r="F704" s="3">
        <v>857</v>
      </c>
      <c r="G704" s="4" t="s">
        <v>61</v>
      </c>
    </row>
    <row r="705" spans="1:7" x14ac:dyDescent="0.3">
      <c r="A705" t="s">
        <v>23</v>
      </c>
      <c r="B705" t="s">
        <v>26</v>
      </c>
      <c r="C705" t="s">
        <v>15</v>
      </c>
      <c r="D705" s="1">
        <v>45089</v>
      </c>
      <c r="E705" s="2">
        <v>398408.85</v>
      </c>
      <c r="F705" s="3">
        <v>237</v>
      </c>
      <c r="G705" s="4" t="s">
        <v>61</v>
      </c>
    </row>
    <row r="706" spans="1:7" x14ac:dyDescent="0.3">
      <c r="A706" t="s">
        <v>7</v>
      </c>
      <c r="B706" t="s">
        <v>47</v>
      </c>
      <c r="C706" t="s">
        <v>28</v>
      </c>
      <c r="D706" s="1">
        <v>45132</v>
      </c>
      <c r="E706" s="2">
        <v>656985.63</v>
      </c>
      <c r="F706" s="3">
        <v>326</v>
      </c>
      <c r="G706" s="4" t="s">
        <v>61</v>
      </c>
    </row>
    <row r="707" spans="1:7" x14ac:dyDescent="0.3">
      <c r="A707" t="s">
        <v>16</v>
      </c>
      <c r="B707" t="s">
        <v>41</v>
      </c>
      <c r="C707" t="s">
        <v>27</v>
      </c>
      <c r="D707" s="1">
        <v>45015</v>
      </c>
      <c r="E707" s="2">
        <v>533832.53</v>
      </c>
      <c r="F707" s="3">
        <v>495</v>
      </c>
      <c r="G707" s="4" t="s">
        <v>60</v>
      </c>
    </row>
    <row r="708" spans="1:7" x14ac:dyDescent="0.3">
      <c r="A708" t="s">
        <v>7</v>
      </c>
      <c r="B708" t="s">
        <v>47</v>
      </c>
      <c r="C708" t="s">
        <v>27</v>
      </c>
      <c r="D708" s="1">
        <v>45023</v>
      </c>
      <c r="E708" s="2">
        <v>359648.24</v>
      </c>
      <c r="F708" s="3">
        <v>181</v>
      </c>
      <c r="G708" s="4" t="s">
        <v>61</v>
      </c>
    </row>
    <row r="709" spans="1:7" x14ac:dyDescent="0.3">
      <c r="A709" t="s">
        <v>10</v>
      </c>
      <c r="B709" t="s">
        <v>29</v>
      </c>
      <c r="C709" t="s">
        <v>25</v>
      </c>
      <c r="D709" s="1">
        <v>45050</v>
      </c>
      <c r="E709" s="2">
        <v>1035561.38</v>
      </c>
      <c r="F709" s="3">
        <v>760</v>
      </c>
      <c r="G709" s="4" t="s">
        <v>61</v>
      </c>
    </row>
    <row r="710" spans="1:7" x14ac:dyDescent="0.3">
      <c r="A710" t="s">
        <v>10</v>
      </c>
      <c r="B710" t="s">
        <v>6</v>
      </c>
      <c r="C710" t="s">
        <v>4</v>
      </c>
      <c r="D710" s="1">
        <v>44974</v>
      </c>
      <c r="E710" s="2">
        <v>136536.4</v>
      </c>
      <c r="F710" s="3">
        <v>182</v>
      </c>
      <c r="G710" s="4" t="s">
        <v>60</v>
      </c>
    </row>
    <row r="711" spans="1:7" x14ac:dyDescent="0.3">
      <c r="A711" t="s">
        <v>16</v>
      </c>
      <c r="B711" t="s">
        <v>43</v>
      </c>
      <c r="C711" t="s">
        <v>18</v>
      </c>
      <c r="D711" s="1">
        <v>44932</v>
      </c>
      <c r="E711" s="2">
        <v>264418.7</v>
      </c>
      <c r="F711" s="3">
        <v>143</v>
      </c>
      <c r="G711" s="4" t="s">
        <v>60</v>
      </c>
    </row>
    <row r="712" spans="1:7" x14ac:dyDescent="0.3">
      <c r="A712" t="s">
        <v>7</v>
      </c>
      <c r="B712" t="s">
        <v>22</v>
      </c>
      <c r="C712" t="s">
        <v>46</v>
      </c>
      <c r="D712" s="1">
        <v>45049</v>
      </c>
      <c r="E712" s="2">
        <v>241861.62</v>
      </c>
      <c r="F712" s="3">
        <v>273</v>
      </c>
      <c r="G712" s="4" t="s">
        <v>61</v>
      </c>
    </row>
    <row r="713" spans="1:7" x14ac:dyDescent="0.3">
      <c r="A713" t="s">
        <v>16</v>
      </c>
      <c r="B713" t="s">
        <v>50</v>
      </c>
      <c r="C713" t="s">
        <v>14</v>
      </c>
      <c r="D713" s="1">
        <v>45111</v>
      </c>
      <c r="E713" s="2">
        <v>141261.12</v>
      </c>
      <c r="F713" s="3">
        <v>103</v>
      </c>
      <c r="G713" s="4" t="s">
        <v>60</v>
      </c>
    </row>
    <row r="714" spans="1:7" x14ac:dyDescent="0.3">
      <c r="A714" t="s">
        <v>5</v>
      </c>
      <c r="B714" t="s">
        <v>1</v>
      </c>
      <c r="C714" t="s">
        <v>25</v>
      </c>
      <c r="D714" s="1">
        <v>45049</v>
      </c>
      <c r="E714" s="2">
        <v>260802.29</v>
      </c>
      <c r="F714" s="3">
        <v>155</v>
      </c>
      <c r="G714" s="4" t="s">
        <v>60</v>
      </c>
    </row>
    <row r="715" spans="1:7" x14ac:dyDescent="0.3">
      <c r="A715" t="s">
        <v>16</v>
      </c>
      <c r="B715" t="s">
        <v>41</v>
      </c>
      <c r="C715" t="s">
        <v>42</v>
      </c>
      <c r="D715" s="1">
        <v>45149</v>
      </c>
      <c r="E715" s="2">
        <v>92628.9</v>
      </c>
      <c r="F715" s="3">
        <v>99</v>
      </c>
      <c r="G715" s="4" t="s">
        <v>60</v>
      </c>
    </row>
    <row r="716" spans="1:7" x14ac:dyDescent="0.3">
      <c r="A716" t="s">
        <v>0</v>
      </c>
      <c r="B716" t="s">
        <v>22</v>
      </c>
      <c r="C716" t="s">
        <v>9</v>
      </c>
      <c r="D716" s="1">
        <v>45149</v>
      </c>
      <c r="E716" s="2">
        <v>25148.76</v>
      </c>
      <c r="F716" s="3">
        <v>24</v>
      </c>
      <c r="G716" s="4" t="s">
        <v>61</v>
      </c>
    </row>
    <row r="717" spans="1:7" x14ac:dyDescent="0.3">
      <c r="A717" t="s">
        <v>5</v>
      </c>
      <c r="B717" t="s">
        <v>48</v>
      </c>
      <c r="C717" t="s">
        <v>37</v>
      </c>
      <c r="D717" s="1">
        <v>45028</v>
      </c>
      <c r="E717" s="2">
        <v>845826.45</v>
      </c>
      <c r="F717" s="3">
        <v>1033</v>
      </c>
      <c r="G717" s="4" t="s">
        <v>61</v>
      </c>
    </row>
    <row r="718" spans="1:7" x14ac:dyDescent="0.3">
      <c r="A718" t="s">
        <v>0</v>
      </c>
      <c r="B718" t="s">
        <v>3</v>
      </c>
      <c r="C718" t="s">
        <v>25</v>
      </c>
      <c r="D718" s="1">
        <v>45044</v>
      </c>
      <c r="E718" s="2">
        <v>190615.39</v>
      </c>
      <c r="F718" s="3">
        <v>241</v>
      </c>
      <c r="G718" s="4" t="s">
        <v>60</v>
      </c>
    </row>
    <row r="719" spans="1:7" x14ac:dyDescent="0.3">
      <c r="A719" t="s">
        <v>23</v>
      </c>
      <c r="B719" t="s">
        <v>48</v>
      </c>
      <c r="C719" t="s">
        <v>34</v>
      </c>
      <c r="D719" s="1">
        <v>44999</v>
      </c>
      <c r="E719" s="2">
        <v>64230.25</v>
      </c>
      <c r="F719" s="3">
        <v>112</v>
      </c>
      <c r="G719" s="4" t="s">
        <v>61</v>
      </c>
    </row>
    <row r="720" spans="1:7" x14ac:dyDescent="0.3">
      <c r="A720" t="s">
        <v>7</v>
      </c>
      <c r="B720" t="s">
        <v>47</v>
      </c>
      <c r="C720" t="s">
        <v>49</v>
      </c>
      <c r="D720" s="1">
        <v>45006</v>
      </c>
      <c r="E720" s="2">
        <v>51087.12</v>
      </c>
      <c r="F720" s="3">
        <v>27</v>
      </c>
      <c r="G720" s="4" t="s">
        <v>61</v>
      </c>
    </row>
    <row r="721" spans="1:7" x14ac:dyDescent="0.3">
      <c r="A721" t="s">
        <v>7</v>
      </c>
      <c r="B721" t="s">
        <v>48</v>
      </c>
      <c r="C721" t="s">
        <v>37</v>
      </c>
      <c r="D721" s="1">
        <v>45152</v>
      </c>
      <c r="E721" s="2">
        <v>318849.3</v>
      </c>
      <c r="F721" s="3">
        <v>500</v>
      </c>
      <c r="G721" s="4" t="s">
        <v>61</v>
      </c>
    </row>
    <row r="722" spans="1:7" x14ac:dyDescent="0.3">
      <c r="A722" t="s">
        <v>16</v>
      </c>
      <c r="B722" t="s">
        <v>38</v>
      </c>
      <c r="C722" t="s">
        <v>20</v>
      </c>
      <c r="D722" s="1">
        <v>45055</v>
      </c>
      <c r="E722" s="2">
        <v>204428.7</v>
      </c>
      <c r="F722" s="3">
        <v>118</v>
      </c>
      <c r="G722" s="4" t="s">
        <v>60</v>
      </c>
    </row>
    <row r="723" spans="1:7" x14ac:dyDescent="0.3">
      <c r="A723" t="s">
        <v>23</v>
      </c>
      <c r="B723" t="s">
        <v>24</v>
      </c>
      <c r="C723" t="s">
        <v>51</v>
      </c>
      <c r="D723" s="1">
        <v>45002</v>
      </c>
      <c r="E723" s="2">
        <v>431692.79999999999</v>
      </c>
      <c r="F723" s="3">
        <v>558</v>
      </c>
      <c r="G723" s="4" t="s">
        <v>61</v>
      </c>
    </row>
    <row r="724" spans="1:7" x14ac:dyDescent="0.3">
      <c r="A724" t="s">
        <v>7</v>
      </c>
      <c r="B724" t="s">
        <v>41</v>
      </c>
      <c r="C724" t="s">
        <v>21</v>
      </c>
      <c r="D724" s="1">
        <v>45145</v>
      </c>
      <c r="E724" s="2">
        <v>293012.71999999997</v>
      </c>
      <c r="F724" s="3">
        <v>251</v>
      </c>
      <c r="G724" s="4" t="s">
        <v>60</v>
      </c>
    </row>
    <row r="725" spans="1:7" x14ac:dyDescent="0.3">
      <c r="A725" t="s">
        <v>16</v>
      </c>
      <c r="B725" t="s">
        <v>50</v>
      </c>
      <c r="C725" t="s">
        <v>45</v>
      </c>
      <c r="D725" s="1">
        <v>45035</v>
      </c>
      <c r="E725" s="2">
        <v>709240</v>
      </c>
      <c r="F725" s="3">
        <v>614</v>
      </c>
      <c r="G725" s="4" t="s">
        <v>60</v>
      </c>
    </row>
    <row r="726" spans="1:7" x14ac:dyDescent="0.3">
      <c r="A726" t="s">
        <v>0</v>
      </c>
      <c r="B726" t="s">
        <v>41</v>
      </c>
      <c r="C726" t="s">
        <v>39</v>
      </c>
      <c r="D726" s="1">
        <v>45029</v>
      </c>
      <c r="E726" s="2">
        <v>1260434.98</v>
      </c>
      <c r="F726" s="3">
        <v>998</v>
      </c>
      <c r="G726" s="4" t="s">
        <v>60</v>
      </c>
    </row>
    <row r="727" spans="1:7" x14ac:dyDescent="0.3">
      <c r="A727" t="s">
        <v>16</v>
      </c>
      <c r="B727" t="s">
        <v>36</v>
      </c>
      <c r="C727" t="s">
        <v>52</v>
      </c>
      <c r="D727" s="1">
        <v>45147</v>
      </c>
      <c r="E727" s="2">
        <v>407501.64</v>
      </c>
      <c r="F727" s="3">
        <v>410</v>
      </c>
      <c r="G727" s="4" t="s">
        <v>62</v>
      </c>
    </row>
    <row r="728" spans="1:7" x14ac:dyDescent="0.3">
      <c r="A728" t="s">
        <v>5</v>
      </c>
      <c r="B728" t="s">
        <v>47</v>
      </c>
      <c r="C728" t="s">
        <v>31</v>
      </c>
      <c r="D728" s="1">
        <v>44929</v>
      </c>
      <c r="E728" s="2">
        <v>672238.42</v>
      </c>
      <c r="F728" s="3">
        <v>297</v>
      </c>
      <c r="G728" s="4" t="s">
        <v>61</v>
      </c>
    </row>
    <row r="729" spans="1:7" x14ac:dyDescent="0.3">
      <c r="A729" t="s">
        <v>23</v>
      </c>
      <c r="B729" t="s">
        <v>41</v>
      </c>
      <c r="C729" t="s">
        <v>45</v>
      </c>
      <c r="D729" s="1">
        <v>45007</v>
      </c>
      <c r="E729" s="2">
        <v>53284</v>
      </c>
      <c r="F729" s="3">
        <v>55</v>
      </c>
      <c r="G729" s="4" t="s">
        <v>60</v>
      </c>
    </row>
    <row r="730" spans="1:7" x14ac:dyDescent="0.3">
      <c r="A730" t="s">
        <v>7</v>
      </c>
      <c r="B730" t="s">
        <v>36</v>
      </c>
      <c r="C730" t="s">
        <v>14</v>
      </c>
      <c r="D730" s="1">
        <v>45014</v>
      </c>
      <c r="E730" s="2">
        <v>552484.80000000005</v>
      </c>
      <c r="F730" s="3">
        <v>473</v>
      </c>
      <c r="G730" s="4" t="s">
        <v>62</v>
      </c>
    </row>
    <row r="731" spans="1:7" x14ac:dyDescent="0.3">
      <c r="A731" t="s">
        <v>7</v>
      </c>
      <c r="B731" t="s">
        <v>29</v>
      </c>
      <c r="C731" t="s">
        <v>34</v>
      </c>
      <c r="D731" s="1">
        <v>45020</v>
      </c>
      <c r="E731" s="2">
        <v>82093.48</v>
      </c>
      <c r="F731" s="3">
        <v>64</v>
      </c>
      <c r="G731" s="4" t="s">
        <v>61</v>
      </c>
    </row>
    <row r="732" spans="1:7" x14ac:dyDescent="0.3">
      <c r="A732" t="s">
        <v>16</v>
      </c>
      <c r="B732" t="s">
        <v>43</v>
      </c>
      <c r="C732" t="s">
        <v>46</v>
      </c>
      <c r="D732" s="1">
        <v>45082</v>
      </c>
      <c r="E732" s="2">
        <v>247920.96</v>
      </c>
      <c r="F732" s="3">
        <v>143</v>
      </c>
      <c r="G732" s="4" t="s">
        <v>60</v>
      </c>
    </row>
    <row r="733" spans="1:7" x14ac:dyDescent="0.3">
      <c r="A733" t="s">
        <v>0</v>
      </c>
      <c r="B733" t="s">
        <v>11</v>
      </c>
      <c r="C733" t="s">
        <v>25</v>
      </c>
      <c r="D733" s="1">
        <v>44981</v>
      </c>
      <c r="E733" s="2">
        <v>501345.6</v>
      </c>
      <c r="F733" s="3">
        <v>381</v>
      </c>
      <c r="G733" s="4" t="s">
        <v>61</v>
      </c>
    </row>
    <row r="734" spans="1:7" x14ac:dyDescent="0.3">
      <c r="A734" t="s">
        <v>16</v>
      </c>
      <c r="B734" t="s">
        <v>6</v>
      </c>
      <c r="C734" t="s">
        <v>52</v>
      </c>
      <c r="D734" s="1">
        <v>44960</v>
      </c>
      <c r="E734" s="2">
        <v>531145.43999999994</v>
      </c>
      <c r="F734" s="3">
        <v>604</v>
      </c>
      <c r="G734" s="4" t="s">
        <v>60</v>
      </c>
    </row>
    <row r="735" spans="1:7" x14ac:dyDescent="0.3">
      <c r="A735" t="s">
        <v>0</v>
      </c>
      <c r="B735" t="s">
        <v>35</v>
      </c>
      <c r="C735" t="s">
        <v>37</v>
      </c>
      <c r="D735" s="1">
        <v>45131</v>
      </c>
      <c r="E735" s="2">
        <v>1050594.93</v>
      </c>
      <c r="F735" s="3">
        <v>611</v>
      </c>
      <c r="G735" s="4" t="s">
        <v>62</v>
      </c>
    </row>
    <row r="736" spans="1:7" x14ac:dyDescent="0.3">
      <c r="A736" t="s">
        <v>7</v>
      </c>
      <c r="B736" t="s">
        <v>35</v>
      </c>
      <c r="C736" t="s">
        <v>44</v>
      </c>
      <c r="D736" s="1">
        <v>45062</v>
      </c>
      <c r="E736" s="2">
        <v>438905.39</v>
      </c>
      <c r="F736" s="3">
        <v>281</v>
      </c>
      <c r="G736" s="4" t="s">
        <v>62</v>
      </c>
    </row>
    <row r="737" spans="1:7" x14ac:dyDescent="0.3">
      <c r="A737" t="s">
        <v>0</v>
      </c>
      <c r="B737" t="s">
        <v>36</v>
      </c>
      <c r="C737" t="s">
        <v>44</v>
      </c>
      <c r="D737" s="1">
        <v>45056</v>
      </c>
      <c r="E737" s="2">
        <v>917973.7</v>
      </c>
      <c r="F737" s="3">
        <v>917</v>
      </c>
      <c r="G737" s="4" t="s">
        <v>62</v>
      </c>
    </row>
    <row r="738" spans="1:7" x14ac:dyDescent="0.3">
      <c r="A738" t="s">
        <v>0</v>
      </c>
      <c r="B738" t="s">
        <v>50</v>
      </c>
      <c r="C738" t="s">
        <v>2</v>
      </c>
      <c r="D738" s="1">
        <v>44998</v>
      </c>
      <c r="E738" s="2">
        <v>1073303.6299999999</v>
      </c>
      <c r="F738" s="3">
        <v>651</v>
      </c>
      <c r="G738" s="4" t="s">
        <v>60</v>
      </c>
    </row>
    <row r="739" spans="1:7" x14ac:dyDescent="0.3">
      <c r="A739" t="s">
        <v>0</v>
      </c>
      <c r="B739" t="s">
        <v>48</v>
      </c>
      <c r="C739" t="s">
        <v>15</v>
      </c>
      <c r="D739" s="1">
        <v>45048</v>
      </c>
      <c r="E739" s="2">
        <v>172495.26</v>
      </c>
      <c r="F739" s="3">
        <v>195</v>
      </c>
      <c r="G739" s="4" t="s">
        <v>61</v>
      </c>
    </row>
    <row r="740" spans="1:7" x14ac:dyDescent="0.3">
      <c r="A740" t="s">
        <v>7</v>
      </c>
      <c r="B740" t="s">
        <v>29</v>
      </c>
      <c r="C740" t="s">
        <v>52</v>
      </c>
      <c r="D740" s="1">
        <v>44936</v>
      </c>
      <c r="E740" s="2">
        <v>2685.55</v>
      </c>
      <c r="F740" s="3">
        <v>2</v>
      </c>
      <c r="G740" s="4" t="s">
        <v>61</v>
      </c>
    </row>
    <row r="741" spans="1:7" x14ac:dyDescent="0.3">
      <c r="A741" t="s">
        <v>16</v>
      </c>
      <c r="B741" t="s">
        <v>38</v>
      </c>
      <c r="C741" t="s">
        <v>42</v>
      </c>
      <c r="D741" s="1">
        <v>45041</v>
      </c>
      <c r="E741" s="2">
        <v>165529.98000000001</v>
      </c>
      <c r="F741" s="3">
        <v>91</v>
      </c>
      <c r="G741" s="4" t="s">
        <v>60</v>
      </c>
    </row>
    <row r="742" spans="1:7" x14ac:dyDescent="0.3">
      <c r="A742" t="s">
        <v>0</v>
      </c>
      <c r="B742" t="s">
        <v>3</v>
      </c>
      <c r="C742" t="s">
        <v>37</v>
      </c>
      <c r="D742" s="1">
        <v>45077</v>
      </c>
      <c r="E742" s="2">
        <v>72022.720000000001</v>
      </c>
      <c r="F742" s="3">
        <v>130</v>
      </c>
      <c r="G742" s="4" t="s">
        <v>60</v>
      </c>
    </row>
    <row r="743" spans="1:7" x14ac:dyDescent="0.3">
      <c r="A743" t="s">
        <v>16</v>
      </c>
      <c r="B743" t="s">
        <v>48</v>
      </c>
      <c r="C743" t="s">
        <v>51</v>
      </c>
      <c r="D743" s="1">
        <v>45127</v>
      </c>
      <c r="E743" s="2">
        <v>429885.12</v>
      </c>
      <c r="F743" s="3">
        <v>663</v>
      </c>
      <c r="G743" s="4" t="s">
        <v>61</v>
      </c>
    </row>
    <row r="744" spans="1:7" x14ac:dyDescent="0.3">
      <c r="A744" t="s">
        <v>10</v>
      </c>
      <c r="B744" t="s">
        <v>1</v>
      </c>
      <c r="C744" t="s">
        <v>45</v>
      </c>
      <c r="D744" s="1">
        <v>45005</v>
      </c>
      <c r="E744" s="2">
        <v>418420.8</v>
      </c>
      <c r="F744" s="3">
        <v>280</v>
      </c>
      <c r="G744" s="4" t="s">
        <v>60</v>
      </c>
    </row>
    <row r="745" spans="1:7" x14ac:dyDescent="0.3">
      <c r="A745" t="s">
        <v>5</v>
      </c>
      <c r="B745" t="s">
        <v>29</v>
      </c>
      <c r="C745" t="s">
        <v>52</v>
      </c>
      <c r="D745" s="1">
        <v>45089</v>
      </c>
      <c r="E745" s="2">
        <v>17613.75</v>
      </c>
      <c r="F745" s="3">
        <v>14</v>
      </c>
      <c r="G745" s="4" t="s">
        <v>61</v>
      </c>
    </row>
    <row r="746" spans="1:7" x14ac:dyDescent="0.3">
      <c r="A746" t="s">
        <v>23</v>
      </c>
      <c r="B746" t="s">
        <v>8</v>
      </c>
      <c r="C746" t="s">
        <v>42</v>
      </c>
      <c r="D746" s="1">
        <v>44984</v>
      </c>
      <c r="E746" s="2">
        <v>568477.91</v>
      </c>
      <c r="F746" s="3">
        <v>677</v>
      </c>
      <c r="G746" s="4" t="s">
        <v>60</v>
      </c>
    </row>
    <row r="747" spans="1:7" x14ac:dyDescent="0.3">
      <c r="A747" t="s">
        <v>16</v>
      </c>
      <c r="B747" t="s">
        <v>41</v>
      </c>
      <c r="C747" t="s">
        <v>49</v>
      </c>
      <c r="D747" s="1">
        <v>44973</v>
      </c>
      <c r="E747" s="2">
        <v>192017.28</v>
      </c>
      <c r="F747" s="3">
        <v>196</v>
      </c>
      <c r="G747" s="4" t="s">
        <v>60</v>
      </c>
    </row>
    <row r="748" spans="1:7" x14ac:dyDescent="0.3">
      <c r="A748" t="s">
        <v>10</v>
      </c>
      <c r="B748" t="s">
        <v>26</v>
      </c>
      <c r="C748" t="s">
        <v>15</v>
      </c>
      <c r="D748" s="1">
        <v>44946</v>
      </c>
      <c r="E748" s="2">
        <v>261757.58</v>
      </c>
      <c r="F748" s="3">
        <v>140</v>
      </c>
      <c r="G748" s="4" t="s">
        <v>61</v>
      </c>
    </row>
    <row r="749" spans="1:7" x14ac:dyDescent="0.3">
      <c r="A749" t="s">
        <v>0</v>
      </c>
      <c r="B749" t="s">
        <v>50</v>
      </c>
      <c r="C749" t="s">
        <v>14</v>
      </c>
      <c r="D749" s="1">
        <v>45001</v>
      </c>
      <c r="E749" s="2">
        <v>94104.639999999999</v>
      </c>
      <c r="F749" s="3">
        <v>61</v>
      </c>
      <c r="G749" s="4" t="s">
        <v>60</v>
      </c>
    </row>
    <row r="750" spans="1:7" x14ac:dyDescent="0.3">
      <c r="A750" t="s">
        <v>0</v>
      </c>
      <c r="B750" t="s">
        <v>50</v>
      </c>
      <c r="C750" t="s">
        <v>25</v>
      </c>
      <c r="D750" s="1">
        <v>45089</v>
      </c>
      <c r="E750" s="2">
        <v>237557.88</v>
      </c>
      <c r="F750" s="3">
        <v>173</v>
      </c>
      <c r="G750" s="4" t="s">
        <v>60</v>
      </c>
    </row>
    <row r="751" spans="1:7" x14ac:dyDescent="0.3">
      <c r="A751" t="s">
        <v>16</v>
      </c>
      <c r="B751" t="s">
        <v>8</v>
      </c>
      <c r="C751" t="s">
        <v>4</v>
      </c>
      <c r="D751" s="1">
        <v>44984</v>
      </c>
      <c r="E751" s="2">
        <v>589440.6</v>
      </c>
      <c r="F751" s="3">
        <v>574</v>
      </c>
      <c r="G751" s="4" t="s">
        <v>60</v>
      </c>
    </row>
    <row r="752" spans="1:7" x14ac:dyDescent="0.3">
      <c r="A752" t="s">
        <v>16</v>
      </c>
      <c r="B752" t="s">
        <v>38</v>
      </c>
      <c r="C752" t="s">
        <v>27</v>
      </c>
      <c r="D752" s="1">
        <v>44959</v>
      </c>
      <c r="E752" s="2">
        <v>63216.65</v>
      </c>
      <c r="F752" s="3">
        <v>31</v>
      </c>
      <c r="G752" s="4" t="s">
        <v>60</v>
      </c>
    </row>
    <row r="753" spans="1:7" x14ac:dyDescent="0.3">
      <c r="A753" t="s">
        <v>7</v>
      </c>
      <c r="B753" t="s">
        <v>32</v>
      </c>
      <c r="C753" t="s">
        <v>4</v>
      </c>
      <c r="D753" s="1">
        <v>45006</v>
      </c>
      <c r="E753" s="2">
        <v>625020.48</v>
      </c>
      <c r="F753" s="3">
        <v>787</v>
      </c>
      <c r="G753" s="4" t="s">
        <v>62</v>
      </c>
    </row>
    <row r="754" spans="1:7" x14ac:dyDescent="0.3">
      <c r="A754" t="s">
        <v>0</v>
      </c>
      <c r="B754" t="s">
        <v>22</v>
      </c>
      <c r="C754" t="s">
        <v>46</v>
      </c>
      <c r="D754" s="1">
        <v>44944</v>
      </c>
      <c r="E754" s="2">
        <v>330751.96000000002</v>
      </c>
      <c r="F754" s="3">
        <v>406</v>
      </c>
      <c r="G754" s="4" t="s">
        <v>61</v>
      </c>
    </row>
    <row r="755" spans="1:7" x14ac:dyDescent="0.3">
      <c r="A755" t="s">
        <v>10</v>
      </c>
      <c r="B755" t="s">
        <v>29</v>
      </c>
      <c r="C755" t="s">
        <v>21</v>
      </c>
      <c r="D755" s="1">
        <v>45078</v>
      </c>
      <c r="E755" s="2">
        <v>188111.7</v>
      </c>
      <c r="F755" s="3">
        <v>162</v>
      </c>
      <c r="G755" s="4" t="s">
        <v>61</v>
      </c>
    </row>
    <row r="756" spans="1:7" x14ac:dyDescent="0.3">
      <c r="A756" t="s">
        <v>23</v>
      </c>
      <c r="B756" t="s">
        <v>13</v>
      </c>
      <c r="C756" t="s">
        <v>42</v>
      </c>
      <c r="D756" s="1">
        <v>44953</v>
      </c>
      <c r="E756" s="2">
        <v>358784.3</v>
      </c>
      <c r="F756" s="3">
        <v>311</v>
      </c>
      <c r="G756" s="4" t="s">
        <v>60</v>
      </c>
    </row>
    <row r="757" spans="1:7" x14ac:dyDescent="0.3">
      <c r="A757" t="s">
        <v>7</v>
      </c>
      <c r="B757" t="s">
        <v>36</v>
      </c>
      <c r="C757" t="s">
        <v>20</v>
      </c>
      <c r="D757" s="1">
        <v>45077</v>
      </c>
      <c r="E757" s="2">
        <v>786354.66</v>
      </c>
      <c r="F757" s="3">
        <v>694</v>
      </c>
      <c r="G757" s="4" t="s">
        <v>62</v>
      </c>
    </row>
    <row r="758" spans="1:7" x14ac:dyDescent="0.3">
      <c r="A758" t="s">
        <v>7</v>
      </c>
      <c r="B758" t="s">
        <v>3</v>
      </c>
      <c r="C758" t="s">
        <v>45</v>
      </c>
      <c r="D758" s="1">
        <v>45019</v>
      </c>
      <c r="E758" s="2">
        <v>69915.02</v>
      </c>
      <c r="F758" s="3">
        <v>114</v>
      </c>
      <c r="G758" s="4" t="s">
        <v>60</v>
      </c>
    </row>
    <row r="759" spans="1:7" x14ac:dyDescent="0.3">
      <c r="A759" t="s">
        <v>5</v>
      </c>
      <c r="B759" t="s">
        <v>8</v>
      </c>
      <c r="C759" t="s">
        <v>14</v>
      </c>
      <c r="D759" s="1">
        <v>45023</v>
      </c>
      <c r="E759" s="2">
        <v>9074.94</v>
      </c>
      <c r="F759" s="3">
        <v>10</v>
      </c>
      <c r="G759" s="4" t="s">
        <v>60</v>
      </c>
    </row>
    <row r="760" spans="1:7" x14ac:dyDescent="0.3">
      <c r="A760" t="s">
        <v>16</v>
      </c>
      <c r="B760" t="s">
        <v>19</v>
      </c>
      <c r="C760" t="s">
        <v>37</v>
      </c>
      <c r="D760" s="1">
        <v>45076</v>
      </c>
      <c r="E760" s="2">
        <v>54820.78</v>
      </c>
      <c r="F760" s="3">
        <v>55</v>
      </c>
      <c r="G760" s="4" t="s">
        <v>60</v>
      </c>
    </row>
    <row r="761" spans="1:7" x14ac:dyDescent="0.3">
      <c r="A761" t="s">
        <v>23</v>
      </c>
      <c r="B761" t="s">
        <v>47</v>
      </c>
      <c r="C761" t="s">
        <v>4</v>
      </c>
      <c r="D761" s="1">
        <v>45139</v>
      </c>
      <c r="E761" s="2">
        <v>382656.68</v>
      </c>
      <c r="F761" s="3">
        <v>191</v>
      </c>
      <c r="G761" s="4" t="s">
        <v>61</v>
      </c>
    </row>
    <row r="762" spans="1:7" x14ac:dyDescent="0.3">
      <c r="A762" t="s">
        <v>5</v>
      </c>
      <c r="B762" t="s">
        <v>24</v>
      </c>
      <c r="C762" t="s">
        <v>30</v>
      </c>
      <c r="D762" s="1">
        <v>45012</v>
      </c>
      <c r="E762" s="2">
        <v>422226.28</v>
      </c>
      <c r="F762" s="3">
        <v>484</v>
      </c>
      <c r="G762" s="4" t="s">
        <v>61</v>
      </c>
    </row>
    <row r="763" spans="1:7" x14ac:dyDescent="0.3">
      <c r="A763" t="s">
        <v>7</v>
      </c>
      <c r="B763" t="s">
        <v>6</v>
      </c>
      <c r="C763" t="s">
        <v>4</v>
      </c>
      <c r="D763" s="1">
        <v>45076</v>
      </c>
      <c r="E763" s="2">
        <v>708890.77</v>
      </c>
      <c r="F763" s="3">
        <v>717</v>
      </c>
      <c r="G763" s="4" t="s">
        <v>60</v>
      </c>
    </row>
    <row r="764" spans="1:7" x14ac:dyDescent="0.3">
      <c r="A764" t="s">
        <v>10</v>
      </c>
      <c r="B764" t="s">
        <v>3</v>
      </c>
      <c r="C764" t="s">
        <v>20</v>
      </c>
      <c r="D764" s="1">
        <v>45014</v>
      </c>
      <c r="E764" s="2">
        <v>357955.85</v>
      </c>
      <c r="F764" s="3">
        <v>635</v>
      </c>
      <c r="G764" s="4" t="s">
        <v>60</v>
      </c>
    </row>
    <row r="765" spans="1:7" x14ac:dyDescent="0.3">
      <c r="A765" t="s">
        <v>16</v>
      </c>
      <c r="B765" t="s">
        <v>47</v>
      </c>
      <c r="C765" t="s">
        <v>28</v>
      </c>
      <c r="D765" s="1">
        <v>45141</v>
      </c>
      <c r="E765" s="2">
        <v>122165.82</v>
      </c>
      <c r="F765" s="3">
        <v>63</v>
      </c>
      <c r="G765" s="4" t="s">
        <v>61</v>
      </c>
    </row>
    <row r="766" spans="1:7" x14ac:dyDescent="0.3">
      <c r="A766" t="s">
        <v>10</v>
      </c>
      <c r="B766" t="s">
        <v>22</v>
      </c>
      <c r="C766" t="s">
        <v>52</v>
      </c>
      <c r="D766" s="1">
        <v>44994</v>
      </c>
      <c r="E766" s="2">
        <v>763159.32</v>
      </c>
      <c r="F766" s="3">
        <v>931</v>
      </c>
      <c r="G766" s="4" t="s">
        <v>61</v>
      </c>
    </row>
    <row r="767" spans="1:7" x14ac:dyDescent="0.3">
      <c r="A767" t="s">
        <v>0</v>
      </c>
      <c r="B767" t="s">
        <v>48</v>
      </c>
      <c r="C767" t="s">
        <v>9</v>
      </c>
      <c r="D767" s="1">
        <v>44929</v>
      </c>
      <c r="E767" s="2">
        <v>1249867.5</v>
      </c>
      <c r="F767" s="3">
        <v>1671</v>
      </c>
      <c r="G767" s="4" t="s">
        <v>61</v>
      </c>
    </row>
    <row r="768" spans="1:7" x14ac:dyDescent="0.3">
      <c r="A768" t="s">
        <v>23</v>
      </c>
      <c r="B768" t="s">
        <v>47</v>
      </c>
      <c r="C768" t="s">
        <v>27</v>
      </c>
      <c r="D768" s="1">
        <v>45126</v>
      </c>
      <c r="E768" s="2">
        <v>543407.41</v>
      </c>
      <c r="F768" s="3">
        <v>244</v>
      </c>
      <c r="G768" s="4" t="s">
        <v>61</v>
      </c>
    </row>
    <row r="769" spans="1:7" x14ac:dyDescent="0.3">
      <c r="A769" t="s">
        <v>5</v>
      </c>
      <c r="B769" t="s">
        <v>24</v>
      </c>
      <c r="C769" t="s">
        <v>51</v>
      </c>
      <c r="D769" s="1">
        <v>45027</v>
      </c>
      <c r="E769" s="2">
        <v>693051.73</v>
      </c>
      <c r="F769" s="3">
        <v>995</v>
      </c>
      <c r="G769" s="4" t="s">
        <v>61</v>
      </c>
    </row>
    <row r="770" spans="1:7" x14ac:dyDescent="0.3">
      <c r="A770" t="s">
        <v>10</v>
      </c>
      <c r="B770" t="s">
        <v>11</v>
      </c>
      <c r="C770" t="s">
        <v>27</v>
      </c>
      <c r="D770" s="1">
        <v>45149</v>
      </c>
      <c r="E770" s="2">
        <v>510.09</v>
      </c>
      <c r="F770" s="3">
        <v>1</v>
      </c>
      <c r="G770" s="4" t="s">
        <v>61</v>
      </c>
    </row>
    <row r="771" spans="1:7" x14ac:dyDescent="0.3">
      <c r="A771" t="s">
        <v>23</v>
      </c>
      <c r="B771" t="s">
        <v>13</v>
      </c>
      <c r="C771" t="s">
        <v>40</v>
      </c>
      <c r="D771" s="1">
        <v>44972</v>
      </c>
      <c r="E771" s="2">
        <v>992862.78</v>
      </c>
      <c r="F771" s="3">
        <v>1206</v>
      </c>
      <c r="G771" s="4" t="s">
        <v>60</v>
      </c>
    </row>
    <row r="772" spans="1:7" x14ac:dyDescent="0.3">
      <c r="A772" t="s">
        <v>23</v>
      </c>
      <c r="B772" t="s">
        <v>48</v>
      </c>
      <c r="C772" t="s">
        <v>25</v>
      </c>
      <c r="D772" s="1">
        <v>45125</v>
      </c>
      <c r="E772" s="2">
        <v>542313.44999999995</v>
      </c>
      <c r="F772" s="3">
        <v>843</v>
      </c>
      <c r="G772" s="4" t="s">
        <v>61</v>
      </c>
    </row>
    <row r="773" spans="1:7" x14ac:dyDescent="0.3">
      <c r="A773" t="s">
        <v>7</v>
      </c>
      <c r="B773" t="s">
        <v>3</v>
      </c>
      <c r="C773" t="s">
        <v>37</v>
      </c>
      <c r="D773" s="1">
        <v>45126</v>
      </c>
      <c r="E773" s="2">
        <v>490496.58</v>
      </c>
      <c r="F773" s="3">
        <v>1071</v>
      </c>
      <c r="G773" s="4" t="s">
        <v>60</v>
      </c>
    </row>
    <row r="774" spans="1:7" x14ac:dyDescent="0.3">
      <c r="A774" t="s">
        <v>5</v>
      </c>
      <c r="B774" t="s">
        <v>47</v>
      </c>
      <c r="C774" t="s">
        <v>34</v>
      </c>
      <c r="D774" s="1">
        <v>44970</v>
      </c>
      <c r="E774" s="2">
        <v>344868.16</v>
      </c>
      <c r="F774" s="3">
        <v>169</v>
      </c>
      <c r="G774" s="4" t="s">
        <v>61</v>
      </c>
    </row>
    <row r="775" spans="1:7" x14ac:dyDescent="0.3">
      <c r="A775" t="s">
        <v>16</v>
      </c>
      <c r="B775" t="s">
        <v>38</v>
      </c>
      <c r="C775" t="s">
        <v>31</v>
      </c>
      <c r="D775" s="1">
        <v>45155</v>
      </c>
      <c r="E775" s="2">
        <v>135159.78</v>
      </c>
      <c r="F775" s="3">
        <v>86</v>
      </c>
      <c r="G775" s="4" t="s">
        <v>60</v>
      </c>
    </row>
    <row r="776" spans="1:7" x14ac:dyDescent="0.3">
      <c r="A776" t="s">
        <v>10</v>
      </c>
      <c r="B776" t="s">
        <v>33</v>
      </c>
      <c r="C776" t="s">
        <v>9</v>
      </c>
      <c r="D776" s="1">
        <v>44944</v>
      </c>
      <c r="E776" s="2">
        <v>686267.82</v>
      </c>
      <c r="F776" s="3">
        <v>501</v>
      </c>
      <c r="G776" s="4" t="s">
        <v>60</v>
      </c>
    </row>
    <row r="777" spans="1:7" x14ac:dyDescent="0.3">
      <c r="A777" t="s">
        <v>10</v>
      </c>
      <c r="B777" t="s">
        <v>13</v>
      </c>
      <c r="C777" t="s">
        <v>44</v>
      </c>
      <c r="D777" s="1">
        <v>45114</v>
      </c>
      <c r="E777" s="2">
        <v>497253.68</v>
      </c>
      <c r="F777" s="3">
        <v>397</v>
      </c>
      <c r="G777" s="4" t="s">
        <v>60</v>
      </c>
    </row>
    <row r="778" spans="1:7" x14ac:dyDescent="0.3">
      <c r="A778" t="s">
        <v>0</v>
      </c>
      <c r="B778" t="s">
        <v>29</v>
      </c>
      <c r="C778" t="s">
        <v>31</v>
      </c>
      <c r="D778" s="1">
        <v>45070</v>
      </c>
      <c r="E778" s="2">
        <v>1223439</v>
      </c>
      <c r="F778" s="3">
        <v>887</v>
      </c>
      <c r="G778" s="4" t="s">
        <v>61</v>
      </c>
    </row>
    <row r="779" spans="1:7" x14ac:dyDescent="0.3">
      <c r="A779" t="s">
        <v>0</v>
      </c>
      <c r="B779" t="s">
        <v>17</v>
      </c>
      <c r="C779" t="s">
        <v>45</v>
      </c>
      <c r="D779" s="1">
        <v>45110</v>
      </c>
      <c r="E779" s="2">
        <v>939073.24</v>
      </c>
      <c r="F779" s="3">
        <v>539</v>
      </c>
      <c r="G779" s="4" t="s">
        <v>62</v>
      </c>
    </row>
    <row r="780" spans="1:7" x14ac:dyDescent="0.3">
      <c r="A780" t="s">
        <v>10</v>
      </c>
      <c r="B780" t="s">
        <v>35</v>
      </c>
      <c r="C780" t="s">
        <v>25</v>
      </c>
      <c r="D780" s="1">
        <v>45048</v>
      </c>
      <c r="E780" s="2">
        <v>334052.03999999998</v>
      </c>
      <c r="F780" s="3">
        <v>245</v>
      </c>
      <c r="G780" s="4" t="s">
        <v>62</v>
      </c>
    </row>
    <row r="781" spans="1:7" x14ac:dyDescent="0.3">
      <c r="A781" t="s">
        <v>7</v>
      </c>
      <c r="B781" t="s">
        <v>22</v>
      </c>
      <c r="C781" t="s">
        <v>45</v>
      </c>
      <c r="D781" s="1">
        <v>44965</v>
      </c>
      <c r="E781" s="2">
        <v>307901.51</v>
      </c>
      <c r="F781" s="3">
        <v>288</v>
      </c>
      <c r="G781" s="4" t="s">
        <v>61</v>
      </c>
    </row>
    <row r="782" spans="1:7" x14ac:dyDescent="0.3">
      <c r="A782" t="s">
        <v>16</v>
      </c>
      <c r="B782" t="s">
        <v>48</v>
      </c>
      <c r="C782" t="s">
        <v>4</v>
      </c>
      <c r="D782" s="1">
        <v>45149</v>
      </c>
      <c r="E782" s="2">
        <v>143245.13</v>
      </c>
      <c r="F782" s="3">
        <v>259</v>
      </c>
      <c r="G782" s="4" t="s">
        <v>61</v>
      </c>
    </row>
    <row r="783" spans="1:7" x14ac:dyDescent="0.3">
      <c r="A783" t="s">
        <v>5</v>
      </c>
      <c r="B783" t="s">
        <v>50</v>
      </c>
      <c r="C783" t="s">
        <v>27</v>
      </c>
      <c r="D783" s="1">
        <v>45069</v>
      </c>
      <c r="E783" s="2">
        <v>827479.8</v>
      </c>
      <c r="F783" s="3">
        <v>567</v>
      </c>
      <c r="G783" s="4" t="s">
        <v>60</v>
      </c>
    </row>
    <row r="784" spans="1:7" x14ac:dyDescent="0.3">
      <c r="A784" t="s">
        <v>7</v>
      </c>
      <c r="B784" t="s">
        <v>3</v>
      </c>
      <c r="C784" t="s">
        <v>25</v>
      </c>
      <c r="D784" s="1">
        <v>44974</v>
      </c>
      <c r="E784" s="2">
        <v>66388.56</v>
      </c>
      <c r="F784" s="3">
        <v>151</v>
      </c>
      <c r="G784" s="4" t="s">
        <v>60</v>
      </c>
    </row>
    <row r="785" spans="1:7" x14ac:dyDescent="0.3">
      <c r="A785" t="s">
        <v>0</v>
      </c>
      <c r="B785" t="s">
        <v>32</v>
      </c>
      <c r="C785" t="s">
        <v>49</v>
      </c>
      <c r="D785" s="1">
        <v>45071</v>
      </c>
      <c r="E785" s="2">
        <v>548997.18999999994</v>
      </c>
      <c r="F785" s="3">
        <v>516</v>
      </c>
      <c r="G785" s="4" t="s">
        <v>62</v>
      </c>
    </row>
    <row r="786" spans="1:7" x14ac:dyDescent="0.3">
      <c r="A786" t="s">
        <v>0</v>
      </c>
      <c r="B786" t="s">
        <v>35</v>
      </c>
      <c r="C786" t="s">
        <v>25</v>
      </c>
      <c r="D786" s="1">
        <v>45041</v>
      </c>
      <c r="E786" s="2">
        <v>769774.25</v>
      </c>
      <c r="F786" s="3">
        <v>509</v>
      </c>
      <c r="G786" s="4" t="s">
        <v>62</v>
      </c>
    </row>
    <row r="787" spans="1:7" x14ac:dyDescent="0.3">
      <c r="A787" t="s">
        <v>7</v>
      </c>
      <c r="B787" t="s">
        <v>33</v>
      </c>
      <c r="C787" t="s">
        <v>25</v>
      </c>
      <c r="D787" s="1">
        <v>44980</v>
      </c>
      <c r="E787" s="2">
        <v>140353.85</v>
      </c>
      <c r="F787" s="3">
        <v>124</v>
      </c>
      <c r="G787" s="4" t="s">
        <v>60</v>
      </c>
    </row>
    <row r="788" spans="1:7" x14ac:dyDescent="0.3">
      <c r="A788" t="s">
        <v>0</v>
      </c>
      <c r="B788" t="s">
        <v>6</v>
      </c>
      <c r="C788" t="s">
        <v>42</v>
      </c>
      <c r="D788" s="1">
        <v>44987</v>
      </c>
      <c r="E788" s="2">
        <v>83230.350000000006</v>
      </c>
      <c r="F788" s="3">
        <v>109</v>
      </c>
      <c r="G788" s="4" t="s">
        <v>60</v>
      </c>
    </row>
    <row r="789" spans="1:7" x14ac:dyDescent="0.3">
      <c r="A789" t="s">
        <v>23</v>
      </c>
      <c r="B789" t="s">
        <v>26</v>
      </c>
      <c r="C789" t="s">
        <v>40</v>
      </c>
      <c r="D789" s="1">
        <v>45043</v>
      </c>
      <c r="E789" s="2">
        <v>447447</v>
      </c>
      <c r="F789" s="3">
        <v>261</v>
      </c>
      <c r="G789" s="4" t="s">
        <v>61</v>
      </c>
    </row>
    <row r="790" spans="1:7" x14ac:dyDescent="0.3">
      <c r="A790" t="s">
        <v>16</v>
      </c>
      <c r="B790" t="s">
        <v>33</v>
      </c>
      <c r="C790" t="s">
        <v>46</v>
      </c>
      <c r="D790" s="1">
        <v>45146</v>
      </c>
      <c r="E790" s="2">
        <v>632891.84</v>
      </c>
      <c r="F790" s="3">
        <v>522</v>
      </c>
      <c r="G790" s="4" t="s">
        <v>60</v>
      </c>
    </row>
    <row r="791" spans="1:7" x14ac:dyDescent="0.3">
      <c r="A791" t="s">
        <v>16</v>
      </c>
      <c r="B791" t="s">
        <v>50</v>
      </c>
      <c r="C791" t="s">
        <v>52</v>
      </c>
      <c r="D791" s="1">
        <v>45013</v>
      </c>
      <c r="E791" s="2">
        <v>306929.98</v>
      </c>
      <c r="F791" s="3">
        <v>210</v>
      </c>
      <c r="G791" s="4" t="s">
        <v>60</v>
      </c>
    </row>
    <row r="792" spans="1:7" x14ac:dyDescent="0.3">
      <c r="A792" t="s">
        <v>5</v>
      </c>
      <c r="B792" t="s">
        <v>26</v>
      </c>
      <c r="C792" t="s">
        <v>51</v>
      </c>
      <c r="D792" s="1">
        <v>45020</v>
      </c>
      <c r="E792" s="2">
        <v>906315.9</v>
      </c>
      <c r="F792" s="3">
        <v>601</v>
      </c>
      <c r="G792" s="4" t="s">
        <v>61</v>
      </c>
    </row>
    <row r="793" spans="1:7" x14ac:dyDescent="0.3">
      <c r="A793" t="s">
        <v>10</v>
      </c>
      <c r="B793" t="s">
        <v>35</v>
      </c>
      <c r="C793" t="s">
        <v>31</v>
      </c>
      <c r="D793" s="1">
        <v>45021</v>
      </c>
      <c r="E793" s="2">
        <v>1257717.3</v>
      </c>
      <c r="F793" s="3">
        <v>864</v>
      </c>
      <c r="G793" s="4" t="s">
        <v>62</v>
      </c>
    </row>
    <row r="794" spans="1:7" x14ac:dyDescent="0.3">
      <c r="A794" t="s">
        <v>23</v>
      </c>
      <c r="B794" t="s">
        <v>13</v>
      </c>
      <c r="C794" t="s">
        <v>20</v>
      </c>
      <c r="D794" s="1">
        <v>45103</v>
      </c>
      <c r="E794" s="2">
        <v>28733.95</v>
      </c>
      <c r="F794" s="3">
        <v>27</v>
      </c>
      <c r="G794" s="4" t="s">
        <v>60</v>
      </c>
    </row>
    <row r="795" spans="1:7" x14ac:dyDescent="0.3">
      <c r="A795" t="s">
        <v>16</v>
      </c>
      <c r="B795" t="s">
        <v>47</v>
      </c>
      <c r="C795" t="s">
        <v>46</v>
      </c>
      <c r="D795" s="1">
        <v>45097</v>
      </c>
      <c r="E795" s="2">
        <v>11753.28</v>
      </c>
      <c r="F795" s="3">
        <v>6</v>
      </c>
      <c r="G795" s="4" t="s">
        <v>61</v>
      </c>
    </row>
    <row r="796" spans="1:7" x14ac:dyDescent="0.3">
      <c r="A796" t="s">
        <v>23</v>
      </c>
      <c r="B796" t="s">
        <v>38</v>
      </c>
      <c r="C796" t="s">
        <v>30</v>
      </c>
      <c r="D796" s="1">
        <v>45035</v>
      </c>
      <c r="E796" s="2">
        <v>832756.33</v>
      </c>
      <c r="F796" s="3">
        <v>516</v>
      </c>
      <c r="G796" s="4" t="s">
        <v>60</v>
      </c>
    </row>
    <row r="797" spans="1:7" x14ac:dyDescent="0.3">
      <c r="A797" t="s">
        <v>16</v>
      </c>
      <c r="B797" t="s">
        <v>38</v>
      </c>
      <c r="C797" t="s">
        <v>34</v>
      </c>
      <c r="D797" s="1">
        <v>45026</v>
      </c>
      <c r="E797" s="2">
        <v>193095.63</v>
      </c>
      <c r="F797" s="3">
        <v>107</v>
      </c>
      <c r="G797" s="4" t="s">
        <v>60</v>
      </c>
    </row>
    <row r="798" spans="1:7" x14ac:dyDescent="0.3">
      <c r="A798" t="s">
        <v>23</v>
      </c>
      <c r="B798" t="s">
        <v>48</v>
      </c>
      <c r="C798" t="s">
        <v>4</v>
      </c>
      <c r="D798" s="1">
        <v>45131</v>
      </c>
      <c r="E798" s="2">
        <v>23661.61</v>
      </c>
      <c r="F798" s="3">
        <v>43</v>
      </c>
      <c r="G798" s="4" t="s">
        <v>61</v>
      </c>
    </row>
    <row r="799" spans="1:7" x14ac:dyDescent="0.3">
      <c r="A799" t="s">
        <v>16</v>
      </c>
      <c r="B799" t="s">
        <v>32</v>
      </c>
      <c r="C799" t="s">
        <v>49</v>
      </c>
      <c r="D799" s="1">
        <v>45013</v>
      </c>
      <c r="E799" s="2">
        <v>459964.12</v>
      </c>
      <c r="F799" s="3">
        <v>510</v>
      </c>
      <c r="G799" s="4" t="s">
        <v>62</v>
      </c>
    </row>
    <row r="800" spans="1:7" x14ac:dyDescent="0.3">
      <c r="A800" t="s">
        <v>23</v>
      </c>
      <c r="B800" t="s">
        <v>50</v>
      </c>
      <c r="C800" t="s">
        <v>42</v>
      </c>
      <c r="D800" s="1">
        <v>45021</v>
      </c>
      <c r="E800" s="2">
        <v>91750.05</v>
      </c>
      <c r="F800" s="3">
        <v>63</v>
      </c>
      <c r="G800" s="4" t="s">
        <v>60</v>
      </c>
    </row>
    <row r="801" spans="1:7" x14ac:dyDescent="0.3">
      <c r="A801" t="s">
        <v>10</v>
      </c>
      <c r="B801" t="s">
        <v>1</v>
      </c>
      <c r="C801" t="s">
        <v>42</v>
      </c>
      <c r="D801" s="1">
        <v>45145</v>
      </c>
      <c r="E801" s="2">
        <v>43828.4</v>
      </c>
      <c r="F801" s="3">
        <v>26</v>
      </c>
      <c r="G801" s="4" t="s">
        <v>60</v>
      </c>
    </row>
    <row r="802" spans="1:7" x14ac:dyDescent="0.3">
      <c r="A802" t="s">
        <v>16</v>
      </c>
      <c r="B802" t="s">
        <v>6</v>
      </c>
      <c r="C802" t="s">
        <v>21</v>
      </c>
      <c r="D802" s="1">
        <v>44971</v>
      </c>
      <c r="E802" s="2">
        <v>410847.85</v>
      </c>
      <c r="F802" s="3">
        <v>470</v>
      </c>
      <c r="G802" s="4" t="s">
        <v>60</v>
      </c>
    </row>
    <row r="803" spans="1:7" x14ac:dyDescent="0.3">
      <c r="A803" t="s">
        <v>5</v>
      </c>
      <c r="B803" t="s">
        <v>3</v>
      </c>
      <c r="C803" t="s">
        <v>34</v>
      </c>
      <c r="D803" s="1">
        <v>45106</v>
      </c>
      <c r="E803" s="2">
        <v>117862.29</v>
      </c>
      <c r="F803" s="3">
        <v>213</v>
      </c>
      <c r="G803" s="4" t="s">
        <v>60</v>
      </c>
    </row>
    <row r="804" spans="1:7" x14ac:dyDescent="0.3">
      <c r="A804" t="s">
        <v>10</v>
      </c>
      <c r="B804" t="s">
        <v>33</v>
      </c>
      <c r="C804" t="s">
        <v>20</v>
      </c>
      <c r="D804" s="1">
        <v>45085</v>
      </c>
      <c r="E804" s="2">
        <v>660530.85</v>
      </c>
      <c r="F804" s="3">
        <v>553</v>
      </c>
      <c r="G804" s="4" t="s">
        <v>60</v>
      </c>
    </row>
    <row r="805" spans="1:7" x14ac:dyDescent="0.3">
      <c r="A805" t="s">
        <v>0</v>
      </c>
      <c r="B805" t="s">
        <v>17</v>
      </c>
      <c r="C805" t="s">
        <v>15</v>
      </c>
      <c r="D805" s="1">
        <v>45140</v>
      </c>
      <c r="E805" s="2">
        <v>81883.41</v>
      </c>
      <c r="F805" s="3">
        <v>47</v>
      </c>
      <c r="G805" s="4" t="s">
        <v>62</v>
      </c>
    </row>
    <row r="806" spans="1:7" x14ac:dyDescent="0.3">
      <c r="A806" t="s">
        <v>7</v>
      </c>
      <c r="B806" t="s">
        <v>36</v>
      </c>
      <c r="C806" t="s">
        <v>49</v>
      </c>
      <c r="D806" s="1">
        <v>44994</v>
      </c>
      <c r="E806" s="2">
        <v>1193702.79</v>
      </c>
      <c r="F806" s="3">
        <v>1311</v>
      </c>
      <c r="G806" s="4" t="s">
        <v>62</v>
      </c>
    </row>
    <row r="807" spans="1:7" x14ac:dyDescent="0.3">
      <c r="A807" t="s">
        <v>16</v>
      </c>
      <c r="B807" t="s">
        <v>1</v>
      </c>
      <c r="C807" t="s">
        <v>34</v>
      </c>
      <c r="D807" s="1">
        <v>44951</v>
      </c>
      <c r="E807" s="2">
        <v>395962.84</v>
      </c>
      <c r="F807" s="3">
        <v>221</v>
      </c>
      <c r="G807" s="4" t="s">
        <v>60</v>
      </c>
    </row>
    <row r="808" spans="1:7" x14ac:dyDescent="0.3">
      <c r="A808" t="s">
        <v>5</v>
      </c>
      <c r="B808" t="s">
        <v>36</v>
      </c>
      <c r="C808" t="s">
        <v>20</v>
      </c>
      <c r="D808" s="1">
        <v>44991</v>
      </c>
      <c r="E808" s="2">
        <v>24860.5</v>
      </c>
      <c r="F808" s="3">
        <v>25</v>
      </c>
      <c r="G808" s="4" t="s">
        <v>62</v>
      </c>
    </row>
    <row r="809" spans="1:7" x14ac:dyDescent="0.3">
      <c r="A809" t="s">
        <v>10</v>
      </c>
      <c r="B809" t="s">
        <v>24</v>
      </c>
      <c r="C809" t="s">
        <v>28</v>
      </c>
      <c r="D809" s="1">
        <v>45132</v>
      </c>
      <c r="E809" s="2">
        <v>551118.26</v>
      </c>
      <c r="F809" s="3">
        <v>686</v>
      </c>
      <c r="G809" s="4" t="s">
        <v>61</v>
      </c>
    </row>
    <row r="810" spans="1:7" x14ac:dyDescent="0.3">
      <c r="A810" t="s">
        <v>5</v>
      </c>
      <c r="B810" t="s">
        <v>32</v>
      </c>
      <c r="C810" t="s">
        <v>45</v>
      </c>
      <c r="D810" s="1">
        <v>45099</v>
      </c>
      <c r="E810" s="2">
        <v>384394.08</v>
      </c>
      <c r="F810" s="3">
        <v>408</v>
      </c>
      <c r="G810" s="4" t="s">
        <v>62</v>
      </c>
    </row>
    <row r="811" spans="1:7" x14ac:dyDescent="0.3">
      <c r="A811" t="s">
        <v>0</v>
      </c>
      <c r="B811" t="s">
        <v>19</v>
      </c>
      <c r="C811" t="s">
        <v>15</v>
      </c>
      <c r="D811" s="1">
        <v>45121</v>
      </c>
      <c r="E811" s="2">
        <v>12089</v>
      </c>
      <c r="F811" s="3">
        <v>11</v>
      </c>
      <c r="G811" s="4" t="s">
        <v>60</v>
      </c>
    </row>
    <row r="812" spans="1:7" x14ac:dyDescent="0.3">
      <c r="A812" t="s">
        <v>23</v>
      </c>
      <c r="B812" t="s">
        <v>1</v>
      </c>
      <c r="C812" t="s">
        <v>25</v>
      </c>
      <c r="D812" s="1">
        <v>45072</v>
      </c>
      <c r="E812" s="2">
        <v>339784.2</v>
      </c>
      <c r="F812" s="3">
        <v>170</v>
      </c>
      <c r="G812" s="4" t="s">
        <v>60</v>
      </c>
    </row>
    <row r="813" spans="1:7" x14ac:dyDescent="0.3">
      <c r="A813" t="s">
        <v>16</v>
      </c>
      <c r="B813" t="s">
        <v>32</v>
      </c>
      <c r="C813" t="s">
        <v>45</v>
      </c>
      <c r="D813" s="1">
        <v>45056</v>
      </c>
      <c r="E813" s="2">
        <v>52587.360000000001</v>
      </c>
      <c r="F813" s="3">
        <v>63</v>
      </c>
      <c r="G813" s="4" t="s">
        <v>62</v>
      </c>
    </row>
    <row r="814" spans="1:7" x14ac:dyDescent="0.3">
      <c r="A814" t="s">
        <v>10</v>
      </c>
      <c r="B814" t="s">
        <v>19</v>
      </c>
      <c r="C814" t="s">
        <v>4</v>
      </c>
      <c r="D814" s="1">
        <v>44932</v>
      </c>
      <c r="E814" s="2">
        <v>295253.34999999998</v>
      </c>
      <c r="F814" s="3">
        <v>242</v>
      </c>
      <c r="G814" s="4" t="s">
        <v>60</v>
      </c>
    </row>
    <row r="815" spans="1:7" x14ac:dyDescent="0.3">
      <c r="A815" t="s">
        <v>16</v>
      </c>
      <c r="B815" t="s">
        <v>43</v>
      </c>
      <c r="C815" t="s">
        <v>27</v>
      </c>
      <c r="D815" s="1">
        <v>44946</v>
      </c>
      <c r="E815" s="2">
        <v>696729.59999999998</v>
      </c>
      <c r="F815" s="3">
        <v>420</v>
      </c>
      <c r="G815" s="4" t="s">
        <v>60</v>
      </c>
    </row>
    <row r="816" spans="1:7" x14ac:dyDescent="0.3">
      <c r="A816" t="s">
        <v>0</v>
      </c>
      <c r="B816" t="s">
        <v>36</v>
      </c>
      <c r="C816" t="s">
        <v>46</v>
      </c>
      <c r="D816" s="1">
        <v>44946</v>
      </c>
      <c r="E816" s="2">
        <v>381826.76</v>
      </c>
      <c r="F816" s="3">
        <v>349</v>
      </c>
      <c r="G816" s="4" t="s">
        <v>62</v>
      </c>
    </row>
    <row r="817" spans="1:7" x14ac:dyDescent="0.3">
      <c r="A817" t="s">
        <v>5</v>
      </c>
      <c r="B817" t="s">
        <v>38</v>
      </c>
      <c r="C817" t="s">
        <v>46</v>
      </c>
      <c r="D817" s="1">
        <v>45110</v>
      </c>
      <c r="E817" s="2">
        <v>275255.82</v>
      </c>
      <c r="F817" s="3">
        <v>148</v>
      </c>
      <c r="G817" s="4" t="s">
        <v>60</v>
      </c>
    </row>
    <row r="818" spans="1:7" x14ac:dyDescent="0.3">
      <c r="A818" t="s">
        <v>0</v>
      </c>
      <c r="B818" t="s">
        <v>36</v>
      </c>
      <c r="C818" t="s">
        <v>49</v>
      </c>
      <c r="D818" s="1">
        <v>44960</v>
      </c>
      <c r="E818" s="2">
        <v>373454.06</v>
      </c>
      <c r="F818" s="3">
        <v>290</v>
      </c>
      <c r="G818" s="4" t="s">
        <v>62</v>
      </c>
    </row>
    <row r="819" spans="1:7" x14ac:dyDescent="0.3">
      <c r="A819" t="s">
        <v>7</v>
      </c>
      <c r="B819" t="s">
        <v>38</v>
      </c>
      <c r="C819" t="s">
        <v>21</v>
      </c>
      <c r="D819" s="1">
        <v>45061</v>
      </c>
      <c r="E819" s="2">
        <v>542196.19999999995</v>
      </c>
      <c r="F819" s="3">
        <v>259</v>
      </c>
      <c r="G819" s="4" t="s">
        <v>60</v>
      </c>
    </row>
    <row r="820" spans="1:7" x14ac:dyDescent="0.3">
      <c r="A820" t="s">
        <v>16</v>
      </c>
      <c r="B820" t="s">
        <v>33</v>
      </c>
      <c r="C820" t="s">
        <v>52</v>
      </c>
      <c r="D820" s="1">
        <v>44929</v>
      </c>
      <c r="E820" s="2">
        <v>646104.68999999994</v>
      </c>
      <c r="F820" s="3">
        <v>466</v>
      </c>
      <c r="G820" s="4" t="s">
        <v>60</v>
      </c>
    </row>
    <row r="821" spans="1:7" x14ac:dyDescent="0.3">
      <c r="A821" t="s">
        <v>16</v>
      </c>
      <c r="B821" t="s">
        <v>41</v>
      </c>
      <c r="C821" t="s">
        <v>45</v>
      </c>
      <c r="D821" s="1">
        <v>45000</v>
      </c>
      <c r="E821" s="2">
        <v>528380.72</v>
      </c>
      <c r="F821" s="3">
        <v>605</v>
      </c>
      <c r="G821" s="4" t="s">
        <v>60</v>
      </c>
    </row>
    <row r="822" spans="1:7" x14ac:dyDescent="0.3">
      <c r="A822" t="s">
        <v>23</v>
      </c>
      <c r="B822" t="s">
        <v>22</v>
      </c>
      <c r="C822" t="s">
        <v>45</v>
      </c>
      <c r="D822" s="1">
        <v>45037</v>
      </c>
      <c r="E822" s="2">
        <v>166838.28</v>
      </c>
      <c r="F822" s="3">
        <v>161</v>
      </c>
      <c r="G822" s="4" t="s">
        <v>61</v>
      </c>
    </row>
    <row r="823" spans="1:7" x14ac:dyDescent="0.3">
      <c r="A823" t="s">
        <v>5</v>
      </c>
      <c r="B823" t="s">
        <v>1</v>
      </c>
      <c r="C823" t="s">
        <v>12</v>
      </c>
      <c r="D823" s="1">
        <v>44993</v>
      </c>
      <c r="E823" s="2">
        <v>652499.54</v>
      </c>
      <c r="F823" s="3">
        <v>371</v>
      </c>
      <c r="G823" s="4" t="s">
        <v>60</v>
      </c>
    </row>
    <row r="824" spans="1:7" x14ac:dyDescent="0.3">
      <c r="A824" t="s">
        <v>23</v>
      </c>
      <c r="B824" t="s">
        <v>48</v>
      </c>
      <c r="C824" t="s">
        <v>37</v>
      </c>
      <c r="D824" s="1">
        <v>45092</v>
      </c>
      <c r="E824" s="2">
        <v>599051.88</v>
      </c>
      <c r="F824" s="3">
        <v>831</v>
      </c>
      <c r="G824" s="4" t="s">
        <v>61</v>
      </c>
    </row>
    <row r="825" spans="1:7" x14ac:dyDescent="0.3">
      <c r="A825" t="s">
        <v>5</v>
      </c>
      <c r="B825" t="s">
        <v>29</v>
      </c>
      <c r="C825" t="s">
        <v>39</v>
      </c>
      <c r="D825" s="1">
        <v>45076</v>
      </c>
      <c r="E825" s="2">
        <v>530492.62</v>
      </c>
      <c r="F825" s="3">
        <v>383</v>
      </c>
      <c r="G825" s="4" t="s">
        <v>61</v>
      </c>
    </row>
    <row r="826" spans="1:7" x14ac:dyDescent="0.3">
      <c r="A826" t="s">
        <v>0</v>
      </c>
      <c r="B826" t="s">
        <v>3</v>
      </c>
      <c r="C826" t="s">
        <v>12</v>
      </c>
      <c r="D826" s="1">
        <v>45076</v>
      </c>
      <c r="E826" s="2">
        <v>164102.68</v>
      </c>
      <c r="F826" s="3">
        <v>275</v>
      </c>
      <c r="G826" s="4" t="s">
        <v>60</v>
      </c>
    </row>
    <row r="827" spans="1:7" x14ac:dyDescent="0.3">
      <c r="A827" t="s">
        <v>10</v>
      </c>
      <c r="B827" t="s">
        <v>33</v>
      </c>
      <c r="C827" t="s">
        <v>28</v>
      </c>
      <c r="D827" s="1">
        <v>44952</v>
      </c>
      <c r="E827" s="2">
        <v>457884.42</v>
      </c>
      <c r="F827" s="3">
        <v>343</v>
      </c>
      <c r="G827" s="4" t="s">
        <v>60</v>
      </c>
    </row>
    <row r="828" spans="1:7" x14ac:dyDescent="0.3">
      <c r="A828" t="s">
        <v>16</v>
      </c>
      <c r="B828" t="s">
        <v>33</v>
      </c>
      <c r="C828" t="s">
        <v>51</v>
      </c>
      <c r="D828" s="1">
        <v>44979</v>
      </c>
      <c r="E828" s="2">
        <v>129506.93</v>
      </c>
      <c r="F828" s="3">
        <v>99</v>
      </c>
      <c r="G828" s="4" t="s">
        <v>60</v>
      </c>
    </row>
    <row r="829" spans="1:7" x14ac:dyDescent="0.3">
      <c r="A829" t="s">
        <v>16</v>
      </c>
      <c r="B829" t="s">
        <v>8</v>
      </c>
      <c r="C829" t="s">
        <v>30</v>
      </c>
      <c r="D829" s="1">
        <v>44973</v>
      </c>
      <c r="E829" s="2">
        <v>301585.2</v>
      </c>
      <c r="F829" s="3">
        <v>258</v>
      </c>
      <c r="G829" s="4" t="s">
        <v>60</v>
      </c>
    </row>
    <row r="830" spans="1:7" x14ac:dyDescent="0.3">
      <c r="A830" t="s">
        <v>5</v>
      </c>
      <c r="B830" t="s">
        <v>3</v>
      </c>
      <c r="C830" t="s">
        <v>46</v>
      </c>
      <c r="D830" s="1">
        <v>45139</v>
      </c>
      <c r="E830" s="2">
        <v>548737.35</v>
      </c>
      <c r="F830" s="3">
        <v>767</v>
      </c>
      <c r="G830" s="4" t="s">
        <v>60</v>
      </c>
    </row>
    <row r="831" spans="1:7" x14ac:dyDescent="0.3">
      <c r="A831" t="s">
        <v>16</v>
      </c>
      <c r="B831" t="s">
        <v>24</v>
      </c>
      <c r="C831" t="s">
        <v>2</v>
      </c>
      <c r="D831" s="1">
        <v>45140</v>
      </c>
      <c r="E831" s="2">
        <v>669225.06000000006</v>
      </c>
      <c r="F831" s="3">
        <v>929</v>
      </c>
      <c r="G831" s="4" t="s">
        <v>61</v>
      </c>
    </row>
    <row r="832" spans="1:7" x14ac:dyDescent="0.3">
      <c r="A832" t="s">
        <v>10</v>
      </c>
      <c r="B832" t="s">
        <v>6</v>
      </c>
      <c r="C832" t="s">
        <v>15</v>
      </c>
      <c r="D832" s="1">
        <v>45019</v>
      </c>
      <c r="E832" s="2">
        <v>213101.28</v>
      </c>
      <c r="F832" s="3">
        <v>252</v>
      </c>
      <c r="G832" s="4" t="s">
        <v>60</v>
      </c>
    </row>
    <row r="833" spans="1:7" x14ac:dyDescent="0.3">
      <c r="A833" t="s">
        <v>0</v>
      </c>
      <c r="B833" t="s">
        <v>26</v>
      </c>
      <c r="C833" t="s">
        <v>25</v>
      </c>
      <c r="D833" s="1">
        <v>44937</v>
      </c>
      <c r="E833" s="2">
        <v>257553.87</v>
      </c>
      <c r="F833" s="3">
        <v>173</v>
      </c>
      <c r="G833" s="4" t="s">
        <v>61</v>
      </c>
    </row>
    <row r="834" spans="1:7" x14ac:dyDescent="0.3">
      <c r="A834" t="s">
        <v>5</v>
      </c>
      <c r="B834" t="s">
        <v>38</v>
      </c>
      <c r="C834" t="s">
        <v>45</v>
      </c>
      <c r="D834" s="1">
        <v>45058</v>
      </c>
      <c r="E834" s="2">
        <v>189647.15</v>
      </c>
      <c r="F834" s="3">
        <v>118</v>
      </c>
      <c r="G834" s="4" t="s">
        <v>60</v>
      </c>
    </row>
    <row r="835" spans="1:7" x14ac:dyDescent="0.3">
      <c r="A835" t="s">
        <v>23</v>
      </c>
      <c r="B835" t="s">
        <v>19</v>
      </c>
      <c r="C835" t="s">
        <v>34</v>
      </c>
      <c r="D835" s="1">
        <v>45051</v>
      </c>
      <c r="E835" s="2">
        <v>319563.71999999997</v>
      </c>
      <c r="F835" s="3">
        <v>263</v>
      </c>
      <c r="G835" s="4" t="s">
        <v>60</v>
      </c>
    </row>
    <row r="836" spans="1:7" x14ac:dyDescent="0.3">
      <c r="A836" t="s">
        <v>16</v>
      </c>
      <c r="B836" t="s">
        <v>43</v>
      </c>
      <c r="C836" t="s">
        <v>21</v>
      </c>
      <c r="D836" s="1">
        <v>44945</v>
      </c>
      <c r="E836" s="2">
        <v>195714.68</v>
      </c>
      <c r="F836" s="3">
        <v>125</v>
      </c>
      <c r="G836" s="4" t="s">
        <v>60</v>
      </c>
    </row>
    <row r="837" spans="1:7" x14ac:dyDescent="0.3">
      <c r="A837" t="s">
        <v>23</v>
      </c>
      <c r="B837" t="s">
        <v>29</v>
      </c>
      <c r="C837" t="s">
        <v>14</v>
      </c>
      <c r="D837" s="1">
        <v>45147</v>
      </c>
      <c r="E837" s="2">
        <v>550992.75</v>
      </c>
      <c r="F837" s="3">
        <v>356</v>
      </c>
      <c r="G837" s="4" t="s">
        <v>61</v>
      </c>
    </row>
    <row r="838" spans="1:7" x14ac:dyDescent="0.3">
      <c r="A838" t="s">
        <v>10</v>
      </c>
      <c r="B838" t="s">
        <v>11</v>
      </c>
      <c r="C838" t="s">
        <v>4</v>
      </c>
      <c r="D838" s="1">
        <v>45001</v>
      </c>
      <c r="E838" s="2">
        <v>612854.48</v>
      </c>
      <c r="F838" s="3">
        <v>408</v>
      </c>
      <c r="G838" s="4" t="s">
        <v>61</v>
      </c>
    </row>
    <row r="839" spans="1:7" x14ac:dyDescent="0.3">
      <c r="A839" t="s">
        <v>23</v>
      </c>
      <c r="B839" t="s">
        <v>41</v>
      </c>
      <c r="C839" t="s">
        <v>4</v>
      </c>
      <c r="D839" s="1">
        <v>45132</v>
      </c>
      <c r="E839" s="2">
        <v>508198.6</v>
      </c>
      <c r="F839" s="3">
        <v>490</v>
      </c>
      <c r="G839" s="4" t="s">
        <v>60</v>
      </c>
    </row>
    <row r="840" spans="1:7" x14ac:dyDescent="0.3">
      <c r="A840" t="s">
        <v>5</v>
      </c>
      <c r="B840" t="s">
        <v>35</v>
      </c>
      <c r="C840" t="s">
        <v>37</v>
      </c>
      <c r="D840" s="1">
        <v>45134</v>
      </c>
      <c r="E840" s="2">
        <v>1023466.36</v>
      </c>
      <c r="F840" s="3">
        <v>625</v>
      </c>
      <c r="G840" s="4" t="s">
        <v>62</v>
      </c>
    </row>
    <row r="841" spans="1:7" x14ac:dyDescent="0.3">
      <c r="A841" t="s">
        <v>16</v>
      </c>
      <c r="B841" t="s">
        <v>47</v>
      </c>
      <c r="C841" t="s">
        <v>40</v>
      </c>
      <c r="D841" s="1">
        <v>44959</v>
      </c>
      <c r="E841" s="2">
        <v>70053.2</v>
      </c>
      <c r="F841" s="3">
        <v>31</v>
      </c>
      <c r="G841" s="4" t="s">
        <v>61</v>
      </c>
    </row>
    <row r="842" spans="1:7" x14ac:dyDescent="0.3">
      <c r="A842" t="s">
        <v>5</v>
      </c>
      <c r="B842" t="s">
        <v>11</v>
      </c>
      <c r="C842" t="s">
        <v>51</v>
      </c>
      <c r="D842" s="1">
        <v>45051</v>
      </c>
      <c r="E842" s="2">
        <v>539907.48</v>
      </c>
      <c r="F842" s="3">
        <v>338</v>
      </c>
      <c r="G842" s="4" t="s">
        <v>61</v>
      </c>
    </row>
    <row r="843" spans="1:7" x14ac:dyDescent="0.3">
      <c r="A843" t="s">
        <v>0</v>
      </c>
      <c r="B843" t="s">
        <v>38</v>
      </c>
      <c r="C843" t="s">
        <v>45</v>
      </c>
      <c r="D843" s="1">
        <v>45134</v>
      </c>
      <c r="E843" s="2">
        <v>883486.1</v>
      </c>
      <c r="F843" s="3">
        <v>478</v>
      </c>
      <c r="G843" s="4" t="s">
        <v>60</v>
      </c>
    </row>
    <row r="844" spans="1:7" x14ac:dyDescent="0.3">
      <c r="A844" t="s">
        <v>10</v>
      </c>
      <c r="B844" t="s">
        <v>35</v>
      </c>
      <c r="C844" t="s">
        <v>52</v>
      </c>
      <c r="D844" s="1">
        <v>45044</v>
      </c>
      <c r="E844" s="2">
        <v>395711.47</v>
      </c>
      <c r="F844" s="3">
        <v>290</v>
      </c>
      <c r="G844" s="4" t="s">
        <v>62</v>
      </c>
    </row>
    <row r="845" spans="1:7" x14ac:dyDescent="0.3">
      <c r="A845" t="s">
        <v>23</v>
      </c>
      <c r="B845" t="s">
        <v>48</v>
      </c>
      <c r="C845" t="s">
        <v>27</v>
      </c>
      <c r="D845" s="1">
        <v>44936</v>
      </c>
      <c r="E845" s="2">
        <v>314802.18</v>
      </c>
      <c r="F845" s="3">
        <v>603</v>
      </c>
      <c r="G845" s="4" t="s">
        <v>61</v>
      </c>
    </row>
    <row r="846" spans="1:7" x14ac:dyDescent="0.3">
      <c r="A846" t="s">
        <v>23</v>
      </c>
      <c r="B846" t="s">
        <v>13</v>
      </c>
      <c r="C846" t="s">
        <v>4</v>
      </c>
      <c r="D846" s="1">
        <v>44935</v>
      </c>
      <c r="E846" s="2">
        <v>230619.48</v>
      </c>
      <c r="F846" s="3">
        <v>233</v>
      </c>
      <c r="G846" s="4" t="s">
        <v>60</v>
      </c>
    </row>
    <row r="847" spans="1:7" x14ac:dyDescent="0.3">
      <c r="A847" t="s">
        <v>0</v>
      </c>
      <c r="B847" t="s">
        <v>41</v>
      </c>
      <c r="C847" t="s">
        <v>28</v>
      </c>
      <c r="D847" s="1">
        <v>45107</v>
      </c>
      <c r="E847" s="2">
        <v>738310.37</v>
      </c>
      <c r="F847" s="3">
        <v>801</v>
      </c>
      <c r="G847" s="4" t="s">
        <v>60</v>
      </c>
    </row>
    <row r="848" spans="1:7" x14ac:dyDescent="0.3">
      <c r="A848" t="s">
        <v>5</v>
      </c>
      <c r="B848" t="s">
        <v>50</v>
      </c>
      <c r="C848" t="s">
        <v>12</v>
      </c>
      <c r="D848" s="1">
        <v>45135</v>
      </c>
      <c r="E848" s="2">
        <v>67706.94</v>
      </c>
      <c r="F848" s="3">
        <v>43</v>
      </c>
      <c r="G848" s="4" t="s">
        <v>60</v>
      </c>
    </row>
    <row r="849" spans="1:7" x14ac:dyDescent="0.3">
      <c r="A849" t="s">
        <v>16</v>
      </c>
      <c r="B849" t="s">
        <v>38</v>
      </c>
      <c r="C849" t="s">
        <v>44</v>
      </c>
      <c r="D849" s="1">
        <v>44965</v>
      </c>
      <c r="E849" s="2">
        <v>510137.59999999998</v>
      </c>
      <c r="F849" s="3">
        <v>265</v>
      </c>
      <c r="G849" s="4" t="s">
        <v>60</v>
      </c>
    </row>
    <row r="850" spans="1:7" x14ac:dyDescent="0.3">
      <c r="A850" t="s">
        <v>23</v>
      </c>
      <c r="B850" t="s">
        <v>47</v>
      </c>
      <c r="C850" t="s">
        <v>18</v>
      </c>
      <c r="D850" s="1">
        <v>45020</v>
      </c>
      <c r="E850" s="2">
        <v>536889.07999999996</v>
      </c>
      <c r="F850" s="3">
        <v>268</v>
      </c>
      <c r="G850" s="4" t="s">
        <v>61</v>
      </c>
    </row>
    <row r="851" spans="1:7" x14ac:dyDescent="0.3">
      <c r="A851" t="s">
        <v>23</v>
      </c>
      <c r="B851" t="s">
        <v>47</v>
      </c>
      <c r="C851" t="s">
        <v>42</v>
      </c>
      <c r="D851" s="1">
        <v>44946</v>
      </c>
      <c r="E851" s="2">
        <v>455630</v>
      </c>
      <c r="F851" s="3">
        <v>248</v>
      </c>
      <c r="G851" s="4" t="s">
        <v>61</v>
      </c>
    </row>
    <row r="852" spans="1:7" x14ac:dyDescent="0.3">
      <c r="A852" t="s">
        <v>16</v>
      </c>
      <c r="B852" t="s">
        <v>33</v>
      </c>
      <c r="C852" t="s">
        <v>21</v>
      </c>
      <c r="D852" s="1">
        <v>44985</v>
      </c>
      <c r="E852" s="2">
        <v>424895.24</v>
      </c>
      <c r="F852" s="3">
        <v>342</v>
      </c>
      <c r="G852" s="4" t="s">
        <v>60</v>
      </c>
    </row>
    <row r="853" spans="1:7" x14ac:dyDescent="0.3">
      <c r="A853" t="s">
        <v>5</v>
      </c>
      <c r="B853" t="s">
        <v>3</v>
      </c>
      <c r="C853" t="s">
        <v>45</v>
      </c>
      <c r="D853" s="1">
        <v>45054</v>
      </c>
      <c r="E853" s="2">
        <v>404327.28</v>
      </c>
      <c r="F853" s="3">
        <v>601</v>
      </c>
      <c r="G853" s="4" t="s">
        <v>60</v>
      </c>
    </row>
    <row r="854" spans="1:7" x14ac:dyDescent="0.3">
      <c r="A854" t="s">
        <v>5</v>
      </c>
      <c r="B854" t="s">
        <v>43</v>
      </c>
      <c r="C854" t="s">
        <v>21</v>
      </c>
      <c r="D854" s="1">
        <v>45147</v>
      </c>
      <c r="E854" s="2">
        <v>178392.06</v>
      </c>
      <c r="F854" s="3">
        <v>99</v>
      </c>
      <c r="G854" s="4" t="s">
        <v>60</v>
      </c>
    </row>
    <row r="855" spans="1:7" x14ac:dyDescent="0.3">
      <c r="A855" t="s">
        <v>23</v>
      </c>
      <c r="B855" t="s">
        <v>38</v>
      </c>
      <c r="C855" t="s">
        <v>14</v>
      </c>
      <c r="D855" s="1">
        <v>45125</v>
      </c>
      <c r="E855" s="2">
        <v>962500.49</v>
      </c>
      <c r="F855" s="3">
        <v>496</v>
      </c>
      <c r="G855" s="4" t="s">
        <v>60</v>
      </c>
    </row>
    <row r="856" spans="1:7" x14ac:dyDescent="0.3">
      <c r="A856" t="s">
        <v>0</v>
      </c>
      <c r="B856" t="s">
        <v>8</v>
      </c>
      <c r="C856" t="s">
        <v>45</v>
      </c>
      <c r="D856" s="1">
        <v>45037</v>
      </c>
      <c r="E856" s="2">
        <v>366616.32000000001</v>
      </c>
      <c r="F856" s="3">
        <v>430</v>
      </c>
      <c r="G856" s="4" t="s">
        <v>60</v>
      </c>
    </row>
    <row r="857" spans="1:7" x14ac:dyDescent="0.3">
      <c r="A857" t="s">
        <v>5</v>
      </c>
      <c r="B857" t="s">
        <v>43</v>
      </c>
      <c r="C857" t="s">
        <v>30</v>
      </c>
      <c r="D857" s="1">
        <v>44984</v>
      </c>
      <c r="E857" s="2">
        <v>47841.64</v>
      </c>
      <c r="F857" s="3">
        <v>30</v>
      </c>
      <c r="G857" s="4" t="s">
        <v>60</v>
      </c>
    </row>
    <row r="858" spans="1:7" x14ac:dyDescent="0.3">
      <c r="A858" t="s">
        <v>10</v>
      </c>
      <c r="B858" t="s">
        <v>48</v>
      </c>
      <c r="C858" t="s">
        <v>45</v>
      </c>
      <c r="D858" s="1">
        <v>45155</v>
      </c>
      <c r="E858" s="2">
        <v>418620.93</v>
      </c>
      <c r="F858" s="3">
        <v>537</v>
      </c>
      <c r="G858" s="4" t="s">
        <v>61</v>
      </c>
    </row>
    <row r="859" spans="1:7" x14ac:dyDescent="0.3">
      <c r="A859" t="s">
        <v>5</v>
      </c>
      <c r="B859" t="s">
        <v>32</v>
      </c>
      <c r="C859" t="s">
        <v>21</v>
      </c>
      <c r="D859" s="1">
        <v>45142</v>
      </c>
      <c r="E859" s="2">
        <v>203004.06</v>
      </c>
      <c r="F859" s="3">
        <v>237</v>
      </c>
      <c r="G859" s="4" t="s">
        <v>62</v>
      </c>
    </row>
    <row r="860" spans="1:7" x14ac:dyDescent="0.3">
      <c r="A860" t="s">
        <v>10</v>
      </c>
      <c r="B860" t="s">
        <v>29</v>
      </c>
      <c r="C860" t="s">
        <v>28</v>
      </c>
      <c r="D860" s="1">
        <v>45021</v>
      </c>
      <c r="E860" s="2">
        <v>274315.44</v>
      </c>
      <c r="F860" s="3">
        <v>210</v>
      </c>
      <c r="G860" s="4" t="s">
        <v>61</v>
      </c>
    </row>
    <row r="861" spans="1:7" x14ac:dyDescent="0.3">
      <c r="A861" t="s">
        <v>0</v>
      </c>
      <c r="B861" t="s">
        <v>36</v>
      </c>
      <c r="C861" t="s">
        <v>39</v>
      </c>
      <c r="D861" s="1">
        <v>45068</v>
      </c>
      <c r="E861" s="2">
        <v>280872.55</v>
      </c>
      <c r="F861" s="3">
        <v>285</v>
      </c>
      <c r="G861" s="4" t="s">
        <v>62</v>
      </c>
    </row>
    <row r="862" spans="1:7" x14ac:dyDescent="0.3">
      <c r="A862" t="s">
        <v>0</v>
      </c>
      <c r="B862" t="s">
        <v>6</v>
      </c>
      <c r="C862" t="s">
        <v>30</v>
      </c>
      <c r="D862" s="1">
        <v>45142</v>
      </c>
      <c r="E862" s="2">
        <v>251692.98</v>
      </c>
      <c r="F862" s="3">
        <v>254</v>
      </c>
      <c r="G862" s="4" t="s">
        <v>60</v>
      </c>
    </row>
    <row r="863" spans="1:7" x14ac:dyDescent="0.3">
      <c r="A863" t="s">
        <v>23</v>
      </c>
      <c r="B863" t="s">
        <v>24</v>
      </c>
      <c r="C863" t="s">
        <v>49</v>
      </c>
      <c r="D863" s="1">
        <v>45166</v>
      </c>
      <c r="E863" s="2">
        <v>263372.34000000003</v>
      </c>
      <c r="F863" s="3">
        <v>306</v>
      </c>
      <c r="G863" s="4" t="s">
        <v>61</v>
      </c>
    </row>
    <row r="864" spans="1:7" x14ac:dyDescent="0.3">
      <c r="A864" t="s">
        <v>10</v>
      </c>
      <c r="B864" t="s">
        <v>1</v>
      </c>
      <c r="C864" t="s">
        <v>31</v>
      </c>
      <c r="D864" s="1">
        <v>44944</v>
      </c>
      <c r="E864" s="2">
        <v>280438.90000000002</v>
      </c>
      <c r="F864" s="3">
        <v>169</v>
      </c>
      <c r="G864" s="4" t="s">
        <v>60</v>
      </c>
    </row>
    <row r="865" spans="1:7" x14ac:dyDescent="0.3">
      <c r="A865" t="s">
        <v>23</v>
      </c>
      <c r="B865" t="s">
        <v>35</v>
      </c>
      <c r="C865" t="s">
        <v>31</v>
      </c>
      <c r="D865" s="1">
        <v>45152</v>
      </c>
      <c r="E865" s="2">
        <v>50225</v>
      </c>
      <c r="F865" s="3">
        <v>39</v>
      </c>
      <c r="G865" s="4" t="s">
        <v>62</v>
      </c>
    </row>
    <row r="866" spans="1:7" x14ac:dyDescent="0.3">
      <c r="A866" t="s">
        <v>7</v>
      </c>
      <c r="B866" t="s">
        <v>38</v>
      </c>
      <c r="C866" t="s">
        <v>49</v>
      </c>
      <c r="D866" s="1">
        <v>45160</v>
      </c>
      <c r="E866" s="2">
        <v>404416.6</v>
      </c>
      <c r="F866" s="3">
        <v>219</v>
      </c>
      <c r="G866" s="4" t="s">
        <v>60</v>
      </c>
    </row>
    <row r="867" spans="1:7" x14ac:dyDescent="0.3">
      <c r="A867" t="s">
        <v>16</v>
      </c>
      <c r="B867" t="s">
        <v>41</v>
      </c>
      <c r="C867" t="s">
        <v>20</v>
      </c>
      <c r="D867" s="1">
        <v>45146</v>
      </c>
      <c r="E867" s="2">
        <v>385434</v>
      </c>
      <c r="F867" s="3">
        <v>342</v>
      </c>
      <c r="G867" s="4" t="s">
        <v>60</v>
      </c>
    </row>
    <row r="868" spans="1:7" x14ac:dyDescent="0.3">
      <c r="A868" t="s">
        <v>5</v>
      </c>
      <c r="B868" t="s">
        <v>43</v>
      </c>
      <c r="C868" t="s">
        <v>14</v>
      </c>
      <c r="D868" s="1">
        <v>45026</v>
      </c>
      <c r="E868" s="2">
        <v>319417.77</v>
      </c>
      <c r="F868" s="3">
        <v>160</v>
      </c>
      <c r="G868" s="4" t="s">
        <v>60</v>
      </c>
    </row>
    <row r="869" spans="1:7" x14ac:dyDescent="0.3">
      <c r="A869" t="s">
        <v>16</v>
      </c>
      <c r="B869" t="s">
        <v>35</v>
      </c>
      <c r="C869" t="s">
        <v>37</v>
      </c>
      <c r="D869" s="1">
        <v>45083</v>
      </c>
      <c r="E869" s="2">
        <v>227942.12</v>
      </c>
      <c r="F869" s="3">
        <v>159</v>
      </c>
      <c r="G869" s="4" t="s">
        <v>62</v>
      </c>
    </row>
    <row r="870" spans="1:7" x14ac:dyDescent="0.3">
      <c r="A870" t="s">
        <v>5</v>
      </c>
      <c r="B870" t="s">
        <v>6</v>
      </c>
      <c r="C870" t="s">
        <v>14</v>
      </c>
      <c r="D870" s="1">
        <v>44995</v>
      </c>
      <c r="E870" s="2">
        <v>277228.56</v>
      </c>
      <c r="F870" s="3">
        <v>359</v>
      </c>
      <c r="G870" s="4" t="s">
        <v>60</v>
      </c>
    </row>
    <row r="871" spans="1:7" x14ac:dyDescent="0.3">
      <c r="A871" t="s">
        <v>23</v>
      </c>
      <c r="B871" t="s">
        <v>47</v>
      </c>
      <c r="C871" t="s">
        <v>2</v>
      </c>
      <c r="D871" s="1">
        <v>45083</v>
      </c>
      <c r="E871" s="2">
        <v>572857.74</v>
      </c>
      <c r="F871" s="3">
        <v>258</v>
      </c>
      <c r="G871" s="4" t="s">
        <v>61</v>
      </c>
    </row>
    <row r="872" spans="1:7" x14ac:dyDescent="0.3">
      <c r="A872" t="s">
        <v>5</v>
      </c>
      <c r="B872" t="s">
        <v>19</v>
      </c>
      <c r="C872" t="s">
        <v>39</v>
      </c>
      <c r="D872" s="1">
        <v>45058</v>
      </c>
      <c r="E872" s="2">
        <v>1159329.3600000001</v>
      </c>
      <c r="F872" s="3">
        <v>1133</v>
      </c>
      <c r="G872" s="4" t="s">
        <v>60</v>
      </c>
    </row>
    <row r="873" spans="1:7" x14ac:dyDescent="0.3">
      <c r="A873" t="s">
        <v>23</v>
      </c>
      <c r="B873" t="s">
        <v>35</v>
      </c>
      <c r="C873" t="s">
        <v>15</v>
      </c>
      <c r="D873" s="1">
        <v>45002</v>
      </c>
      <c r="E873" s="2">
        <v>758215.92</v>
      </c>
      <c r="F873" s="3">
        <v>510</v>
      </c>
      <c r="G873" s="4" t="s">
        <v>62</v>
      </c>
    </row>
    <row r="874" spans="1:7" x14ac:dyDescent="0.3">
      <c r="A874" t="s">
        <v>23</v>
      </c>
      <c r="B874" t="s">
        <v>11</v>
      </c>
      <c r="C874" t="s">
        <v>40</v>
      </c>
      <c r="D874" s="1">
        <v>45134</v>
      </c>
      <c r="E874" s="2">
        <v>919175.74</v>
      </c>
      <c r="F874" s="3">
        <v>569</v>
      </c>
      <c r="G874" s="4" t="s">
        <v>61</v>
      </c>
    </row>
    <row r="875" spans="1:7" x14ac:dyDescent="0.3">
      <c r="A875" t="s">
        <v>10</v>
      </c>
      <c r="B875" t="s">
        <v>43</v>
      </c>
      <c r="C875" t="s">
        <v>45</v>
      </c>
      <c r="D875" s="1">
        <v>45105</v>
      </c>
      <c r="E875" s="2">
        <v>410569.04</v>
      </c>
      <c r="F875" s="3">
        <v>260</v>
      </c>
      <c r="G875" s="4" t="s">
        <v>60</v>
      </c>
    </row>
    <row r="876" spans="1:7" x14ac:dyDescent="0.3">
      <c r="A876" t="s">
        <v>0</v>
      </c>
      <c r="B876" t="s">
        <v>43</v>
      </c>
      <c r="C876" t="s">
        <v>21</v>
      </c>
      <c r="D876" s="1">
        <v>45001</v>
      </c>
      <c r="E876" s="2">
        <v>155372.14000000001</v>
      </c>
      <c r="F876" s="3">
        <v>94</v>
      </c>
      <c r="G876" s="4" t="s">
        <v>60</v>
      </c>
    </row>
    <row r="877" spans="1:7" x14ac:dyDescent="0.3">
      <c r="A877" t="s">
        <v>16</v>
      </c>
      <c r="B877" t="s">
        <v>17</v>
      </c>
      <c r="C877" t="s">
        <v>31</v>
      </c>
      <c r="D877" s="1">
        <v>44973</v>
      </c>
      <c r="E877" s="2">
        <v>575169.84</v>
      </c>
      <c r="F877" s="3">
        <v>343</v>
      </c>
      <c r="G877" s="4" t="s">
        <v>62</v>
      </c>
    </row>
    <row r="878" spans="1:7" x14ac:dyDescent="0.3">
      <c r="A878" t="s">
        <v>7</v>
      </c>
      <c r="B878" t="s">
        <v>47</v>
      </c>
      <c r="C878" t="s">
        <v>9</v>
      </c>
      <c r="D878" s="1">
        <v>44960</v>
      </c>
      <c r="E878" s="2">
        <v>729314.04</v>
      </c>
      <c r="F878" s="3">
        <v>356</v>
      </c>
      <c r="G878" s="4" t="s">
        <v>61</v>
      </c>
    </row>
    <row r="879" spans="1:7" x14ac:dyDescent="0.3">
      <c r="A879" t="s">
        <v>5</v>
      </c>
      <c r="B879" t="s">
        <v>13</v>
      </c>
      <c r="C879" t="s">
        <v>27</v>
      </c>
      <c r="D879" s="1">
        <v>45142</v>
      </c>
      <c r="E879" s="2">
        <v>676470.48</v>
      </c>
      <c r="F879" s="3">
        <v>641</v>
      </c>
      <c r="G879" s="4" t="s">
        <v>60</v>
      </c>
    </row>
    <row r="880" spans="1:7" x14ac:dyDescent="0.3">
      <c r="A880" t="s">
        <v>10</v>
      </c>
      <c r="B880" t="s">
        <v>3</v>
      </c>
      <c r="C880" t="s">
        <v>30</v>
      </c>
      <c r="D880" s="1">
        <v>45105</v>
      </c>
      <c r="E880" s="2">
        <v>1011947.86</v>
      </c>
      <c r="F880" s="3">
        <v>2298</v>
      </c>
      <c r="G880" s="4" t="s">
        <v>60</v>
      </c>
    </row>
    <row r="881" spans="1:7" x14ac:dyDescent="0.3">
      <c r="A881" t="s">
        <v>23</v>
      </c>
      <c r="B881" t="s">
        <v>6</v>
      </c>
      <c r="C881" t="s">
        <v>12</v>
      </c>
      <c r="D881" s="1">
        <v>45089</v>
      </c>
      <c r="E881" s="2">
        <v>518138.88</v>
      </c>
      <c r="F881" s="3">
        <v>684</v>
      </c>
      <c r="G881" s="4" t="s">
        <v>60</v>
      </c>
    </row>
    <row r="882" spans="1:7" x14ac:dyDescent="0.3">
      <c r="A882" t="s">
        <v>16</v>
      </c>
      <c r="B882" t="s">
        <v>47</v>
      </c>
      <c r="C882" t="s">
        <v>27</v>
      </c>
      <c r="D882" s="1">
        <v>45124</v>
      </c>
      <c r="E882" s="2">
        <v>20738.900000000001</v>
      </c>
      <c r="F882" s="3">
        <v>11</v>
      </c>
      <c r="G882" s="4" t="s">
        <v>61</v>
      </c>
    </row>
    <row r="883" spans="1:7" x14ac:dyDescent="0.3">
      <c r="A883" t="s">
        <v>16</v>
      </c>
      <c r="B883" t="s">
        <v>11</v>
      </c>
      <c r="C883" t="s">
        <v>39</v>
      </c>
      <c r="D883" s="1">
        <v>45166</v>
      </c>
      <c r="E883" s="2">
        <v>340876.83</v>
      </c>
      <c r="F883" s="3">
        <v>222</v>
      </c>
      <c r="G883" s="4" t="s">
        <v>61</v>
      </c>
    </row>
    <row r="884" spans="1:7" x14ac:dyDescent="0.3">
      <c r="A884" t="s">
        <v>10</v>
      </c>
      <c r="B884" t="s">
        <v>38</v>
      </c>
      <c r="C884" t="s">
        <v>37</v>
      </c>
      <c r="D884" s="1">
        <v>44958</v>
      </c>
      <c r="E884" s="2">
        <v>154575.04999999999</v>
      </c>
      <c r="F884" s="3">
        <v>85</v>
      </c>
      <c r="G884" s="4" t="s">
        <v>60</v>
      </c>
    </row>
    <row r="885" spans="1:7" x14ac:dyDescent="0.3">
      <c r="A885" t="s">
        <v>16</v>
      </c>
      <c r="B885" t="s">
        <v>47</v>
      </c>
      <c r="C885" t="s">
        <v>49</v>
      </c>
      <c r="D885" s="1">
        <v>45161</v>
      </c>
      <c r="E885" s="2">
        <v>234581.13</v>
      </c>
      <c r="F885" s="3">
        <v>115</v>
      </c>
      <c r="G885" s="4" t="s">
        <v>61</v>
      </c>
    </row>
    <row r="886" spans="1:7" x14ac:dyDescent="0.3">
      <c r="A886" t="s">
        <v>10</v>
      </c>
      <c r="B886" t="s">
        <v>24</v>
      </c>
      <c r="C886" t="s">
        <v>20</v>
      </c>
      <c r="D886" s="1">
        <v>45110</v>
      </c>
      <c r="E886" s="2">
        <v>649032.43999999994</v>
      </c>
      <c r="F886" s="3">
        <v>862</v>
      </c>
      <c r="G886" s="4" t="s">
        <v>61</v>
      </c>
    </row>
    <row r="887" spans="1:7" x14ac:dyDescent="0.3">
      <c r="A887" t="s">
        <v>10</v>
      </c>
      <c r="B887" t="s">
        <v>36</v>
      </c>
      <c r="C887" t="s">
        <v>27</v>
      </c>
      <c r="D887" s="1">
        <v>45169</v>
      </c>
      <c r="E887" s="2">
        <v>991.76</v>
      </c>
      <c r="F887" s="3">
        <v>1</v>
      </c>
      <c r="G887" s="4" t="s">
        <v>62</v>
      </c>
    </row>
    <row r="888" spans="1:7" x14ac:dyDescent="0.3">
      <c r="A888" t="s">
        <v>5</v>
      </c>
      <c r="B888" t="s">
        <v>35</v>
      </c>
      <c r="C888" t="s">
        <v>42</v>
      </c>
      <c r="D888" s="1">
        <v>45147</v>
      </c>
      <c r="E888" s="2">
        <v>162050.98000000001</v>
      </c>
      <c r="F888" s="3">
        <v>129</v>
      </c>
      <c r="G888" s="4" t="s">
        <v>62</v>
      </c>
    </row>
    <row r="889" spans="1:7" x14ac:dyDescent="0.3">
      <c r="A889" t="s">
        <v>23</v>
      </c>
      <c r="B889" t="s">
        <v>29</v>
      </c>
      <c r="C889" t="s">
        <v>20</v>
      </c>
      <c r="D889" s="1">
        <v>45007</v>
      </c>
      <c r="E889" s="2">
        <v>388168.2</v>
      </c>
      <c r="F889" s="3">
        <v>265</v>
      </c>
      <c r="G889" s="4" t="s">
        <v>61</v>
      </c>
    </row>
    <row r="890" spans="1:7" x14ac:dyDescent="0.3">
      <c r="A890" t="s">
        <v>7</v>
      </c>
      <c r="B890" t="s">
        <v>33</v>
      </c>
      <c r="C890" t="s">
        <v>15</v>
      </c>
      <c r="D890" s="1">
        <v>45099</v>
      </c>
      <c r="E890" s="2">
        <v>5758.2</v>
      </c>
      <c r="F890" s="3">
        <v>6</v>
      </c>
      <c r="G890" s="4" t="s">
        <v>60</v>
      </c>
    </row>
    <row r="891" spans="1:7" x14ac:dyDescent="0.3">
      <c r="A891" t="s">
        <v>16</v>
      </c>
      <c r="B891" t="s">
        <v>32</v>
      </c>
      <c r="C891" t="s">
        <v>42</v>
      </c>
      <c r="D891" s="1">
        <v>45104</v>
      </c>
      <c r="E891" s="2">
        <v>361461.24</v>
      </c>
      <c r="F891" s="3">
        <v>331</v>
      </c>
      <c r="G891" s="4" t="s">
        <v>62</v>
      </c>
    </row>
    <row r="892" spans="1:7" x14ac:dyDescent="0.3">
      <c r="A892" t="s">
        <v>16</v>
      </c>
      <c r="B892" t="s">
        <v>1</v>
      </c>
      <c r="C892" t="s">
        <v>18</v>
      </c>
      <c r="D892" s="1">
        <v>45023</v>
      </c>
      <c r="E892" s="2">
        <v>164817.73000000001</v>
      </c>
      <c r="F892" s="3">
        <v>98</v>
      </c>
      <c r="G892" s="4" t="s">
        <v>60</v>
      </c>
    </row>
    <row r="893" spans="1:7" x14ac:dyDescent="0.3">
      <c r="A893" t="s">
        <v>23</v>
      </c>
      <c r="B893" t="s">
        <v>29</v>
      </c>
      <c r="C893" t="s">
        <v>45</v>
      </c>
      <c r="D893" s="1">
        <v>45117</v>
      </c>
      <c r="E893" s="2">
        <v>360100.65</v>
      </c>
      <c r="F893" s="3">
        <v>263</v>
      </c>
      <c r="G893" s="4" t="s">
        <v>61</v>
      </c>
    </row>
    <row r="894" spans="1:7" x14ac:dyDescent="0.3">
      <c r="A894" t="s">
        <v>23</v>
      </c>
      <c r="B894" t="s">
        <v>24</v>
      </c>
      <c r="C894" t="s">
        <v>27</v>
      </c>
      <c r="D894" s="1">
        <v>45019</v>
      </c>
      <c r="E894" s="2">
        <v>109581.64</v>
      </c>
      <c r="F894" s="3">
        <v>115</v>
      </c>
      <c r="G894" s="4" t="s">
        <v>61</v>
      </c>
    </row>
    <row r="895" spans="1:7" x14ac:dyDescent="0.3">
      <c r="A895" t="s">
        <v>7</v>
      </c>
      <c r="B895" t="s">
        <v>22</v>
      </c>
      <c r="C895" t="s">
        <v>49</v>
      </c>
      <c r="D895" s="1">
        <v>45061</v>
      </c>
      <c r="E895" s="2">
        <v>245252.28</v>
      </c>
      <c r="F895" s="3">
        <v>225</v>
      </c>
      <c r="G895" s="4" t="s">
        <v>61</v>
      </c>
    </row>
    <row r="896" spans="1:7" x14ac:dyDescent="0.3">
      <c r="A896" t="s">
        <v>10</v>
      </c>
      <c r="B896" t="s">
        <v>47</v>
      </c>
      <c r="C896" t="s">
        <v>12</v>
      </c>
      <c r="D896" s="1">
        <v>45016</v>
      </c>
      <c r="E896" s="2">
        <v>854629.44</v>
      </c>
      <c r="F896" s="3">
        <v>408</v>
      </c>
      <c r="G896" s="4" t="s">
        <v>61</v>
      </c>
    </row>
    <row r="897" spans="1:7" x14ac:dyDescent="0.3">
      <c r="A897" t="s">
        <v>0</v>
      </c>
      <c r="B897" t="s">
        <v>26</v>
      </c>
      <c r="C897" t="s">
        <v>34</v>
      </c>
      <c r="D897" s="1">
        <v>45128</v>
      </c>
      <c r="E897" s="2">
        <v>510188.7</v>
      </c>
      <c r="F897" s="3">
        <v>281</v>
      </c>
      <c r="G897" s="4" t="s">
        <v>61</v>
      </c>
    </row>
    <row r="898" spans="1:7" x14ac:dyDescent="0.3">
      <c r="A898" t="s">
        <v>7</v>
      </c>
      <c r="B898" t="s">
        <v>33</v>
      </c>
      <c r="C898" t="s">
        <v>27</v>
      </c>
      <c r="D898" s="1">
        <v>45135</v>
      </c>
      <c r="E898" s="2">
        <v>100890.02</v>
      </c>
      <c r="F898" s="3">
        <v>79</v>
      </c>
      <c r="G898" s="4" t="s">
        <v>60</v>
      </c>
    </row>
    <row r="899" spans="1:7" x14ac:dyDescent="0.3">
      <c r="A899" t="s">
        <v>10</v>
      </c>
      <c r="B899" t="s">
        <v>17</v>
      </c>
      <c r="C899" t="s">
        <v>31</v>
      </c>
      <c r="D899" s="1">
        <v>44942</v>
      </c>
      <c r="E899" s="2">
        <v>227673.60000000001</v>
      </c>
      <c r="F899" s="3">
        <v>140</v>
      </c>
      <c r="G899" s="4" t="s">
        <v>62</v>
      </c>
    </row>
    <row r="900" spans="1:7" x14ac:dyDescent="0.3">
      <c r="A900" t="s">
        <v>23</v>
      </c>
      <c r="B900" t="s">
        <v>29</v>
      </c>
      <c r="C900" t="s">
        <v>4</v>
      </c>
      <c r="D900" s="1">
        <v>45002</v>
      </c>
      <c r="E900" s="2">
        <v>265561.87</v>
      </c>
      <c r="F900" s="3">
        <v>165</v>
      </c>
      <c r="G900" s="4" t="s">
        <v>61</v>
      </c>
    </row>
    <row r="901" spans="1:7" x14ac:dyDescent="0.3">
      <c r="A901" t="s">
        <v>0</v>
      </c>
      <c r="B901" t="s">
        <v>36</v>
      </c>
      <c r="C901" t="s">
        <v>20</v>
      </c>
      <c r="D901" s="1">
        <v>45048</v>
      </c>
      <c r="E901" s="2">
        <v>615333.18000000005</v>
      </c>
      <c r="F901" s="3">
        <v>628</v>
      </c>
      <c r="G901" s="4" t="s">
        <v>62</v>
      </c>
    </row>
    <row r="902" spans="1:7" x14ac:dyDescent="0.3">
      <c r="A902" t="s">
        <v>16</v>
      </c>
      <c r="B902" t="s">
        <v>41</v>
      </c>
      <c r="C902" t="s">
        <v>25</v>
      </c>
      <c r="D902" s="1">
        <v>45040</v>
      </c>
      <c r="E902" s="2">
        <v>482625.22</v>
      </c>
      <c r="F902" s="3">
        <v>406</v>
      </c>
      <c r="G902" s="4" t="s">
        <v>60</v>
      </c>
    </row>
    <row r="903" spans="1:7" x14ac:dyDescent="0.3">
      <c r="A903" t="s">
        <v>10</v>
      </c>
      <c r="B903" t="s">
        <v>8</v>
      </c>
      <c r="C903" t="s">
        <v>44</v>
      </c>
      <c r="D903" s="1">
        <v>44939</v>
      </c>
      <c r="E903" s="2">
        <v>38836</v>
      </c>
      <c r="F903" s="3">
        <v>51</v>
      </c>
      <c r="G903" s="4" t="s">
        <v>60</v>
      </c>
    </row>
    <row r="904" spans="1:7" x14ac:dyDescent="0.3">
      <c r="A904" t="s">
        <v>0</v>
      </c>
      <c r="B904" t="s">
        <v>6</v>
      </c>
      <c r="C904" t="s">
        <v>31</v>
      </c>
      <c r="D904" s="1">
        <v>44946</v>
      </c>
      <c r="E904" s="2">
        <v>109559.45</v>
      </c>
      <c r="F904" s="3">
        <v>127</v>
      </c>
      <c r="G904" s="4" t="s">
        <v>60</v>
      </c>
    </row>
    <row r="905" spans="1:7" x14ac:dyDescent="0.3">
      <c r="A905" t="s">
        <v>10</v>
      </c>
      <c r="B905" t="s">
        <v>19</v>
      </c>
      <c r="C905" t="s">
        <v>39</v>
      </c>
      <c r="D905" s="1">
        <v>45049</v>
      </c>
      <c r="E905" s="2">
        <v>218811.67</v>
      </c>
      <c r="F905" s="3">
        <v>243</v>
      </c>
      <c r="G905" s="4" t="s">
        <v>60</v>
      </c>
    </row>
    <row r="906" spans="1:7" x14ac:dyDescent="0.3">
      <c r="A906" t="s">
        <v>16</v>
      </c>
      <c r="B906" t="s">
        <v>17</v>
      </c>
      <c r="C906" t="s">
        <v>39</v>
      </c>
      <c r="D906" s="1">
        <v>45107</v>
      </c>
      <c r="E906" s="2">
        <v>56324.52</v>
      </c>
      <c r="F906" s="3">
        <v>29</v>
      </c>
      <c r="G906" s="4" t="s">
        <v>62</v>
      </c>
    </row>
    <row r="907" spans="1:7" x14ac:dyDescent="0.3">
      <c r="A907" t="s">
        <v>16</v>
      </c>
      <c r="B907" t="s">
        <v>1</v>
      </c>
      <c r="C907" t="s">
        <v>21</v>
      </c>
      <c r="D907" s="1">
        <v>45000</v>
      </c>
      <c r="E907" s="2">
        <v>97399.679999999993</v>
      </c>
      <c r="F907" s="3">
        <v>56</v>
      </c>
      <c r="G907" s="4" t="s">
        <v>60</v>
      </c>
    </row>
    <row r="908" spans="1:7" x14ac:dyDescent="0.3">
      <c r="A908" t="s">
        <v>0</v>
      </c>
      <c r="B908" t="s">
        <v>41</v>
      </c>
      <c r="C908" t="s">
        <v>46</v>
      </c>
      <c r="D908" s="1">
        <v>45096</v>
      </c>
      <c r="E908" s="2">
        <v>142933.42000000001</v>
      </c>
      <c r="F908" s="3">
        <v>127</v>
      </c>
      <c r="G908" s="4" t="s">
        <v>60</v>
      </c>
    </row>
    <row r="909" spans="1:7" x14ac:dyDescent="0.3">
      <c r="A909" t="s">
        <v>10</v>
      </c>
      <c r="B909" t="s">
        <v>24</v>
      </c>
      <c r="C909" t="s">
        <v>27</v>
      </c>
      <c r="D909" s="1">
        <v>45114</v>
      </c>
      <c r="E909" s="2">
        <v>306764.64</v>
      </c>
      <c r="F909" s="3">
        <v>398</v>
      </c>
      <c r="G909" s="4" t="s">
        <v>61</v>
      </c>
    </row>
    <row r="910" spans="1:7" x14ac:dyDescent="0.3">
      <c r="A910" t="s">
        <v>23</v>
      </c>
      <c r="B910" t="s">
        <v>36</v>
      </c>
      <c r="C910" t="s">
        <v>46</v>
      </c>
      <c r="D910" s="1">
        <v>45019</v>
      </c>
      <c r="E910" s="2">
        <v>115957.17</v>
      </c>
      <c r="F910" s="3">
        <v>131</v>
      </c>
      <c r="G910" s="4" t="s">
        <v>62</v>
      </c>
    </row>
    <row r="911" spans="1:7" x14ac:dyDescent="0.3">
      <c r="A911" t="s">
        <v>10</v>
      </c>
      <c r="B911" t="s">
        <v>1</v>
      </c>
      <c r="C911" t="s">
        <v>14</v>
      </c>
      <c r="D911" s="1">
        <v>45051</v>
      </c>
      <c r="E911" s="2">
        <v>301264.11</v>
      </c>
      <c r="F911" s="3">
        <v>175</v>
      </c>
      <c r="G911" s="4" t="s">
        <v>60</v>
      </c>
    </row>
    <row r="912" spans="1:7" x14ac:dyDescent="0.3">
      <c r="A912" t="s">
        <v>7</v>
      </c>
      <c r="B912" t="s">
        <v>8</v>
      </c>
      <c r="C912" t="s">
        <v>4</v>
      </c>
      <c r="D912" s="1">
        <v>45124</v>
      </c>
      <c r="E912" s="2">
        <v>389104.8</v>
      </c>
      <c r="F912" s="3">
        <v>429</v>
      </c>
      <c r="G912" s="4" t="s">
        <v>60</v>
      </c>
    </row>
    <row r="913" spans="1:7" x14ac:dyDescent="0.3">
      <c r="A913" t="s">
        <v>7</v>
      </c>
      <c r="B913" t="s">
        <v>3</v>
      </c>
      <c r="C913" t="s">
        <v>44</v>
      </c>
      <c r="D913" s="1">
        <v>45089</v>
      </c>
      <c r="E913" s="2">
        <v>96835.76</v>
      </c>
      <c r="F913" s="3">
        <v>153</v>
      </c>
      <c r="G913" s="4" t="s">
        <v>60</v>
      </c>
    </row>
    <row r="914" spans="1:7" x14ac:dyDescent="0.3">
      <c r="A914" t="s">
        <v>10</v>
      </c>
      <c r="B914" t="s">
        <v>6</v>
      </c>
      <c r="C914" t="s">
        <v>37</v>
      </c>
      <c r="D914" s="1">
        <v>45096</v>
      </c>
      <c r="E914" s="2">
        <v>157111.07999999999</v>
      </c>
      <c r="F914" s="3">
        <v>203</v>
      </c>
      <c r="G914" s="4" t="s">
        <v>60</v>
      </c>
    </row>
    <row r="915" spans="1:7" x14ac:dyDescent="0.3">
      <c r="A915" t="s">
        <v>7</v>
      </c>
      <c r="B915" t="s">
        <v>17</v>
      </c>
      <c r="C915" t="s">
        <v>52</v>
      </c>
      <c r="D915" s="1">
        <v>45013</v>
      </c>
      <c r="E915" s="2">
        <v>367421.6</v>
      </c>
      <c r="F915" s="3">
        <v>232</v>
      </c>
      <c r="G915" s="4" t="s">
        <v>62</v>
      </c>
    </row>
    <row r="916" spans="1:7" x14ac:dyDescent="0.3">
      <c r="A916" t="s">
        <v>10</v>
      </c>
      <c r="B916" t="s">
        <v>48</v>
      </c>
      <c r="C916" t="s">
        <v>12</v>
      </c>
      <c r="D916" s="1">
        <v>45019</v>
      </c>
      <c r="E916" s="2">
        <v>336027.86</v>
      </c>
      <c r="F916" s="3">
        <v>608</v>
      </c>
      <c r="G916" s="4" t="s">
        <v>61</v>
      </c>
    </row>
    <row r="917" spans="1:7" x14ac:dyDescent="0.3">
      <c r="A917" t="s">
        <v>10</v>
      </c>
      <c r="B917" t="s">
        <v>48</v>
      </c>
      <c r="C917" t="s">
        <v>31</v>
      </c>
      <c r="D917" s="1">
        <v>45006</v>
      </c>
      <c r="E917" s="2">
        <v>103553.8</v>
      </c>
      <c r="F917" s="3">
        <v>167</v>
      </c>
      <c r="G917" s="4" t="s">
        <v>61</v>
      </c>
    </row>
    <row r="918" spans="1:7" x14ac:dyDescent="0.3">
      <c r="A918" t="s">
        <v>10</v>
      </c>
      <c r="B918" t="s">
        <v>41</v>
      </c>
      <c r="C918" t="s">
        <v>49</v>
      </c>
      <c r="D918" s="1">
        <v>44952</v>
      </c>
      <c r="E918" s="2">
        <v>716667.84</v>
      </c>
      <c r="F918" s="3">
        <v>639</v>
      </c>
      <c r="G918" s="4" t="s">
        <v>60</v>
      </c>
    </row>
    <row r="919" spans="1:7" x14ac:dyDescent="0.3">
      <c r="A919" t="s">
        <v>16</v>
      </c>
      <c r="B919" t="s">
        <v>19</v>
      </c>
      <c r="C919" t="s">
        <v>40</v>
      </c>
      <c r="D919" s="1">
        <v>45070</v>
      </c>
      <c r="E919" s="2">
        <v>564712.12</v>
      </c>
      <c r="F919" s="3">
        <v>492</v>
      </c>
      <c r="G919" s="4" t="s">
        <v>60</v>
      </c>
    </row>
    <row r="920" spans="1:7" x14ac:dyDescent="0.3">
      <c r="A920" t="s">
        <v>0</v>
      </c>
      <c r="B920" t="s">
        <v>35</v>
      </c>
      <c r="C920" t="s">
        <v>44</v>
      </c>
      <c r="D920" s="1">
        <v>44960</v>
      </c>
      <c r="E920" s="2">
        <v>571925.9</v>
      </c>
      <c r="F920" s="3">
        <v>430</v>
      </c>
      <c r="G920" s="4" t="s">
        <v>62</v>
      </c>
    </row>
    <row r="921" spans="1:7" x14ac:dyDescent="0.3">
      <c r="A921" t="s">
        <v>23</v>
      </c>
      <c r="B921" t="s">
        <v>36</v>
      </c>
      <c r="C921" t="s">
        <v>45</v>
      </c>
      <c r="D921" s="1">
        <v>44946</v>
      </c>
      <c r="E921" s="2">
        <v>615663.02</v>
      </c>
      <c r="F921" s="3">
        <v>607</v>
      </c>
      <c r="G921" s="4" t="s">
        <v>62</v>
      </c>
    </row>
    <row r="922" spans="1:7" x14ac:dyDescent="0.3">
      <c r="A922" t="s">
        <v>16</v>
      </c>
      <c r="B922" t="s">
        <v>35</v>
      </c>
      <c r="C922" t="s">
        <v>30</v>
      </c>
      <c r="D922" s="1">
        <v>44935</v>
      </c>
      <c r="E922" s="2">
        <v>155429.4</v>
      </c>
      <c r="F922" s="3">
        <v>92</v>
      </c>
      <c r="G922" s="4" t="s">
        <v>62</v>
      </c>
    </row>
    <row r="923" spans="1:7" x14ac:dyDescent="0.3">
      <c r="A923" t="s">
        <v>16</v>
      </c>
      <c r="B923" t="s">
        <v>50</v>
      </c>
      <c r="C923" t="s">
        <v>49</v>
      </c>
      <c r="D923" s="1">
        <v>45097</v>
      </c>
      <c r="E923" s="2">
        <v>476203.14</v>
      </c>
      <c r="F923" s="3">
        <v>320</v>
      </c>
      <c r="G923" s="4" t="s">
        <v>60</v>
      </c>
    </row>
    <row r="924" spans="1:7" x14ac:dyDescent="0.3">
      <c r="A924" t="s">
        <v>5</v>
      </c>
      <c r="B924" t="s">
        <v>22</v>
      </c>
      <c r="C924" t="s">
        <v>46</v>
      </c>
      <c r="D924" s="1">
        <v>45097</v>
      </c>
      <c r="E924" s="2">
        <v>29043</v>
      </c>
      <c r="F924" s="3">
        <v>28</v>
      </c>
      <c r="G924" s="4" t="s">
        <v>61</v>
      </c>
    </row>
    <row r="925" spans="1:7" x14ac:dyDescent="0.3">
      <c r="A925" t="s">
        <v>7</v>
      </c>
      <c r="B925" t="s">
        <v>48</v>
      </c>
      <c r="C925" t="s">
        <v>42</v>
      </c>
      <c r="D925" s="1">
        <v>44971</v>
      </c>
      <c r="E925" s="2">
        <v>277040.40000000002</v>
      </c>
      <c r="F925" s="3">
        <v>356</v>
      </c>
      <c r="G925" s="4" t="s">
        <v>61</v>
      </c>
    </row>
    <row r="926" spans="1:7" x14ac:dyDescent="0.3">
      <c r="A926" t="s">
        <v>7</v>
      </c>
      <c r="B926" t="s">
        <v>36</v>
      </c>
      <c r="C926" t="s">
        <v>37</v>
      </c>
      <c r="D926" s="1">
        <v>45133</v>
      </c>
      <c r="E926" s="2">
        <v>825741</v>
      </c>
      <c r="F926" s="3">
        <v>794</v>
      </c>
      <c r="G926" s="4" t="s">
        <v>62</v>
      </c>
    </row>
    <row r="927" spans="1:7" x14ac:dyDescent="0.3">
      <c r="A927" t="s">
        <v>10</v>
      </c>
      <c r="B927" t="s">
        <v>17</v>
      </c>
      <c r="C927" t="s">
        <v>34</v>
      </c>
      <c r="D927" s="1">
        <v>45070</v>
      </c>
      <c r="E927" s="2">
        <v>901689.25</v>
      </c>
      <c r="F927" s="3">
        <v>569</v>
      </c>
      <c r="G927" s="4" t="s">
        <v>62</v>
      </c>
    </row>
    <row r="928" spans="1:7" x14ac:dyDescent="0.3">
      <c r="A928" t="s">
        <v>5</v>
      </c>
      <c r="B928" t="s">
        <v>41</v>
      </c>
      <c r="C928" t="s">
        <v>31</v>
      </c>
      <c r="D928" s="1">
        <v>45131</v>
      </c>
      <c r="E928" s="2">
        <v>82457.97</v>
      </c>
      <c r="F928" s="3">
        <v>74</v>
      </c>
      <c r="G928" s="4" t="s">
        <v>60</v>
      </c>
    </row>
    <row r="929" spans="1:7" x14ac:dyDescent="0.3">
      <c r="A929" t="s">
        <v>16</v>
      </c>
      <c r="B929" t="s">
        <v>47</v>
      </c>
      <c r="C929" t="s">
        <v>9</v>
      </c>
      <c r="D929" s="1">
        <v>45092</v>
      </c>
      <c r="E929" s="2">
        <v>831000.8</v>
      </c>
      <c r="F929" s="3">
        <v>406</v>
      </c>
      <c r="G929" s="4" t="s">
        <v>61</v>
      </c>
    </row>
    <row r="930" spans="1:7" x14ac:dyDescent="0.3">
      <c r="A930" t="s">
        <v>16</v>
      </c>
      <c r="B930" t="s">
        <v>19</v>
      </c>
      <c r="C930" t="s">
        <v>45</v>
      </c>
      <c r="D930" s="1">
        <v>45085</v>
      </c>
      <c r="E930" s="2">
        <v>824694.85</v>
      </c>
      <c r="F930" s="3">
        <v>929</v>
      </c>
      <c r="G930" s="4" t="s">
        <v>60</v>
      </c>
    </row>
    <row r="931" spans="1:7" x14ac:dyDescent="0.3">
      <c r="A931" t="s">
        <v>16</v>
      </c>
      <c r="B931" t="s">
        <v>36</v>
      </c>
      <c r="C931" t="s">
        <v>40</v>
      </c>
      <c r="D931" s="1">
        <v>45142</v>
      </c>
      <c r="E931" s="2">
        <v>435575.21</v>
      </c>
      <c r="F931" s="3">
        <v>475</v>
      </c>
      <c r="G931" s="4" t="s">
        <v>62</v>
      </c>
    </row>
    <row r="932" spans="1:7" x14ac:dyDescent="0.3">
      <c r="A932" t="s">
        <v>7</v>
      </c>
      <c r="B932" t="s">
        <v>22</v>
      </c>
      <c r="C932" t="s">
        <v>12</v>
      </c>
      <c r="D932" s="1">
        <v>45083</v>
      </c>
      <c r="E932" s="2">
        <v>196585.62</v>
      </c>
      <c r="F932" s="3">
        <v>175</v>
      </c>
      <c r="G932" s="4" t="s">
        <v>61</v>
      </c>
    </row>
    <row r="933" spans="1:7" x14ac:dyDescent="0.3">
      <c r="A933" t="s">
        <v>10</v>
      </c>
      <c r="B933" t="s">
        <v>33</v>
      </c>
      <c r="C933" t="s">
        <v>21</v>
      </c>
      <c r="D933" s="1">
        <v>45132</v>
      </c>
      <c r="E933" s="2">
        <v>890348.97</v>
      </c>
      <c r="F933" s="3">
        <v>720</v>
      </c>
      <c r="G933" s="4" t="s">
        <v>60</v>
      </c>
    </row>
    <row r="934" spans="1:7" x14ac:dyDescent="0.3">
      <c r="A934" t="s">
        <v>5</v>
      </c>
      <c r="B934" t="s">
        <v>24</v>
      </c>
      <c r="C934" t="s">
        <v>28</v>
      </c>
      <c r="D934" s="1">
        <v>44965</v>
      </c>
      <c r="E934" s="2">
        <v>17572.8</v>
      </c>
      <c r="F934" s="3">
        <v>21</v>
      </c>
      <c r="G934" s="4" t="s">
        <v>61</v>
      </c>
    </row>
    <row r="935" spans="1:7" x14ac:dyDescent="0.3">
      <c r="A935" t="s">
        <v>23</v>
      </c>
      <c r="B935" t="s">
        <v>17</v>
      </c>
      <c r="C935" t="s">
        <v>51</v>
      </c>
      <c r="D935" s="1">
        <v>45110</v>
      </c>
      <c r="E935" s="2">
        <v>453503.05</v>
      </c>
      <c r="F935" s="3">
        <v>269</v>
      </c>
      <c r="G935" s="4" t="s">
        <v>62</v>
      </c>
    </row>
    <row r="936" spans="1:7" x14ac:dyDescent="0.3">
      <c r="A936" t="s">
        <v>16</v>
      </c>
      <c r="B936" t="s">
        <v>17</v>
      </c>
      <c r="C936" t="s">
        <v>2</v>
      </c>
      <c r="D936" s="1">
        <v>45051</v>
      </c>
      <c r="E936" s="2">
        <v>283792.03999999998</v>
      </c>
      <c r="F936" s="3">
        <v>162</v>
      </c>
      <c r="G936" s="4" t="s">
        <v>62</v>
      </c>
    </row>
    <row r="937" spans="1:7" x14ac:dyDescent="0.3">
      <c r="A937" t="s">
        <v>10</v>
      </c>
      <c r="B937" t="s">
        <v>36</v>
      </c>
      <c r="C937" t="s">
        <v>40</v>
      </c>
      <c r="D937" s="1">
        <v>44957</v>
      </c>
      <c r="E937" s="2">
        <v>1298732.82</v>
      </c>
      <c r="F937" s="3">
        <v>1199</v>
      </c>
      <c r="G937" s="4" t="s">
        <v>62</v>
      </c>
    </row>
    <row r="938" spans="1:7" x14ac:dyDescent="0.3">
      <c r="A938" t="s">
        <v>5</v>
      </c>
      <c r="B938" t="s">
        <v>3</v>
      </c>
      <c r="C938" t="s">
        <v>2</v>
      </c>
      <c r="D938" s="1">
        <v>45107</v>
      </c>
      <c r="E938" s="2">
        <v>446268.97</v>
      </c>
      <c r="F938" s="3">
        <v>568</v>
      </c>
      <c r="G938" s="4" t="s">
        <v>60</v>
      </c>
    </row>
    <row r="939" spans="1:7" x14ac:dyDescent="0.3">
      <c r="A939" t="s">
        <v>16</v>
      </c>
      <c r="B939" t="s">
        <v>17</v>
      </c>
      <c r="C939" t="s">
        <v>9</v>
      </c>
      <c r="D939" s="1">
        <v>45090</v>
      </c>
      <c r="E939" s="2">
        <v>686497.28000000003</v>
      </c>
      <c r="F939" s="3">
        <v>370</v>
      </c>
      <c r="G939" s="4" t="s">
        <v>62</v>
      </c>
    </row>
    <row r="940" spans="1:7" x14ac:dyDescent="0.3">
      <c r="A940" t="s">
        <v>23</v>
      </c>
      <c r="B940" t="s">
        <v>38</v>
      </c>
      <c r="C940" t="s">
        <v>46</v>
      </c>
      <c r="D940" s="1">
        <v>44930</v>
      </c>
      <c r="E940" s="2">
        <v>288716.40000000002</v>
      </c>
      <c r="F940" s="3">
        <v>182</v>
      </c>
      <c r="G940" s="4" t="s">
        <v>60</v>
      </c>
    </row>
    <row r="941" spans="1:7" x14ac:dyDescent="0.3">
      <c r="A941" t="s">
        <v>16</v>
      </c>
      <c r="B941" t="s">
        <v>13</v>
      </c>
      <c r="C941" t="s">
        <v>14</v>
      </c>
      <c r="D941" s="1">
        <v>44959</v>
      </c>
      <c r="E941" s="2">
        <v>283063.2</v>
      </c>
      <c r="F941" s="3">
        <v>339</v>
      </c>
      <c r="G941" s="4" t="s">
        <v>60</v>
      </c>
    </row>
    <row r="942" spans="1:7" x14ac:dyDescent="0.3">
      <c r="A942" t="s">
        <v>5</v>
      </c>
      <c r="B942" t="s">
        <v>48</v>
      </c>
      <c r="C942" t="s">
        <v>2</v>
      </c>
      <c r="D942" s="1">
        <v>44980</v>
      </c>
      <c r="E942" s="2">
        <v>132467.51</v>
      </c>
      <c r="F942" s="3">
        <v>271</v>
      </c>
      <c r="G942" s="4" t="s">
        <v>61</v>
      </c>
    </row>
    <row r="943" spans="1:7" x14ac:dyDescent="0.3">
      <c r="A943" t="s">
        <v>16</v>
      </c>
      <c r="B943" t="s">
        <v>38</v>
      </c>
      <c r="C943" t="s">
        <v>46</v>
      </c>
      <c r="D943" s="1">
        <v>45049</v>
      </c>
      <c r="E943" s="2">
        <v>347880.54</v>
      </c>
      <c r="F943" s="3">
        <v>180</v>
      </c>
      <c r="G943" s="4" t="s">
        <v>60</v>
      </c>
    </row>
    <row r="944" spans="1:7" x14ac:dyDescent="0.3">
      <c r="A944" t="s">
        <v>7</v>
      </c>
      <c r="B944" t="s">
        <v>38</v>
      </c>
      <c r="C944" t="s">
        <v>27</v>
      </c>
      <c r="D944" s="1">
        <v>45103</v>
      </c>
      <c r="E944" s="2">
        <v>394642.08</v>
      </c>
      <c r="F944" s="3">
        <v>216</v>
      </c>
      <c r="G944" s="4" t="s">
        <v>60</v>
      </c>
    </row>
    <row r="945" spans="1:7" x14ac:dyDescent="0.3">
      <c r="A945" t="s">
        <v>23</v>
      </c>
      <c r="B945" t="s">
        <v>41</v>
      </c>
      <c r="C945" t="s">
        <v>46</v>
      </c>
      <c r="D945" s="1">
        <v>45097</v>
      </c>
      <c r="E945" s="2">
        <v>113258.04</v>
      </c>
      <c r="F945" s="3">
        <v>128</v>
      </c>
      <c r="G945" s="4" t="s">
        <v>60</v>
      </c>
    </row>
    <row r="946" spans="1:7" x14ac:dyDescent="0.3">
      <c r="A946" t="s">
        <v>0</v>
      </c>
      <c r="B946" t="s">
        <v>29</v>
      </c>
      <c r="C946" t="s">
        <v>44</v>
      </c>
      <c r="D946" s="1">
        <v>45013</v>
      </c>
      <c r="E946" s="2">
        <v>400603</v>
      </c>
      <c r="F946" s="3">
        <v>279</v>
      </c>
      <c r="G946" s="4" t="s">
        <v>61</v>
      </c>
    </row>
    <row r="947" spans="1:7" x14ac:dyDescent="0.3">
      <c r="A947" t="s">
        <v>23</v>
      </c>
      <c r="B947" t="s">
        <v>22</v>
      </c>
      <c r="C947" t="s">
        <v>39</v>
      </c>
      <c r="D947" s="1">
        <v>45140</v>
      </c>
      <c r="E947" s="2">
        <v>660289.98</v>
      </c>
      <c r="F947" s="3">
        <v>849</v>
      </c>
      <c r="G947" s="4" t="s">
        <v>61</v>
      </c>
    </row>
    <row r="948" spans="1:7" x14ac:dyDescent="0.3">
      <c r="A948" t="s">
        <v>10</v>
      </c>
      <c r="B948" t="s">
        <v>3</v>
      </c>
      <c r="C948" t="s">
        <v>9</v>
      </c>
      <c r="D948" s="1">
        <v>45161</v>
      </c>
      <c r="E948" s="2">
        <v>267490.02</v>
      </c>
      <c r="F948" s="3">
        <v>403</v>
      </c>
      <c r="G948" s="4" t="s">
        <v>60</v>
      </c>
    </row>
    <row r="949" spans="1:7" x14ac:dyDescent="0.3">
      <c r="A949" t="s">
        <v>10</v>
      </c>
      <c r="B949" t="s">
        <v>19</v>
      </c>
      <c r="C949" t="s">
        <v>15</v>
      </c>
      <c r="D949" s="1">
        <v>45026</v>
      </c>
      <c r="E949" s="2">
        <v>271109.15999999997</v>
      </c>
      <c r="F949" s="3">
        <v>282</v>
      </c>
      <c r="G949" s="4" t="s">
        <v>60</v>
      </c>
    </row>
    <row r="950" spans="1:7" x14ac:dyDescent="0.3">
      <c r="A950" t="s">
        <v>16</v>
      </c>
      <c r="B950" t="s">
        <v>26</v>
      </c>
      <c r="C950" t="s">
        <v>52</v>
      </c>
      <c r="D950" s="1">
        <v>44959</v>
      </c>
      <c r="E950" s="2">
        <v>223069.07</v>
      </c>
      <c r="F950" s="3">
        <v>147</v>
      </c>
      <c r="G950" s="4" t="s">
        <v>61</v>
      </c>
    </row>
    <row r="951" spans="1:7" x14ac:dyDescent="0.3">
      <c r="A951" t="s">
        <v>0</v>
      </c>
      <c r="B951" t="s">
        <v>11</v>
      </c>
      <c r="C951" t="s">
        <v>42</v>
      </c>
      <c r="D951" s="1">
        <v>44938</v>
      </c>
      <c r="E951" s="2">
        <v>260091.72</v>
      </c>
      <c r="F951" s="3">
        <v>193</v>
      </c>
      <c r="G951" s="4" t="s">
        <v>61</v>
      </c>
    </row>
    <row r="952" spans="1:7" x14ac:dyDescent="0.3">
      <c r="A952" t="s">
        <v>16</v>
      </c>
      <c r="B952" t="s">
        <v>48</v>
      </c>
      <c r="C952" t="s">
        <v>44</v>
      </c>
      <c r="D952" s="1">
        <v>45090</v>
      </c>
      <c r="E952" s="2">
        <v>953876.28</v>
      </c>
      <c r="F952" s="3">
        <v>1739</v>
      </c>
      <c r="G952" s="4" t="s">
        <v>61</v>
      </c>
    </row>
    <row r="953" spans="1:7" x14ac:dyDescent="0.3">
      <c r="A953" t="s">
        <v>10</v>
      </c>
      <c r="B953" t="s">
        <v>22</v>
      </c>
      <c r="C953" t="s">
        <v>15</v>
      </c>
      <c r="D953" s="1">
        <v>44988</v>
      </c>
      <c r="E953" s="2">
        <v>331858.73</v>
      </c>
      <c r="F953" s="3">
        <v>347</v>
      </c>
      <c r="G953" s="4" t="s">
        <v>61</v>
      </c>
    </row>
    <row r="954" spans="1:7" x14ac:dyDescent="0.3">
      <c r="A954" t="s">
        <v>23</v>
      </c>
      <c r="B954" t="s">
        <v>29</v>
      </c>
      <c r="C954" t="s">
        <v>9</v>
      </c>
      <c r="D954" s="1">
        <v>44929</v>
      </c>
      <c r="E954" s="2">
        <v>242154.08</v>
      </c>
      <c r="F954" s="3">
        <v>183</v>
      </c>
      <c r="G954" s="4" t="s">
        <v>61</v>
      </c>
    </row>
    <row r="955" spans="1:7" x14ac:dyDescent="0.3">
      <c r="A955" t="s">
        <v>0</v>
      </c>
      <c r="B955" t="s">
        <v>36</v>
      </c>
      <c r="C955" t="s">
        <v>31</v>
      </c>
      <c r="D955" s="1">
        <v>44995</v>
      </c>
      <c r="E955" s="2">
        <v>267708.7</v>
      </c>
      <c r="F955" s="3">
        <v>281</v>
      </c>
      <c r="G955" s="4" t="s">
        <v>62</v>
      </c>
    </row>
    <row r="956" spans="1:7" x14ac:dyDescent="0.3">
      <c r="A956" t="s">
        <v>5</v>
      </c>
      <c r="B956" t="s">
        <v>29</v>
      </c>
      <c r="C956" t="s">
        <v>27</v>
      </c>
      <c r="D956" s="1">
        <v>45167</v>
      </c>
      <c r="E956" s="2">
        <v>944743.8</v>
      </c>
      <c r="F956" s="3">
        <v>592</v>
      </c>
      <c r="G956" s="4" t="s">
        <v>61</v>
      </c>
    </row>
    <row r="957" spans="1:7" x14ac:dyDescent="0.3">
      <c r="A957" t="s">
        <v>10</v>
      </c>
      <c r="B957" t="s">
        <v>36</v>
      </c>
      <c r="C957" t="s">
        <v>46</v>
      </c>
      <c r="D957" s="1">
        <v>45166</v>
      </c>
      <c r="E957" s="2">
        <v>450288.02</v>
      </c>
      <c r="F957" s="3">
        <v>377</v>
      </c>
      <c r="G957" s="4" t="s">
        <v>62</v>
      </c>
    </row>
    <row r="958" spans="1:7" x14ac:dyDescent="0.3">
      <c r="A958" t="s">
        <v>7</v>
      </c>
      <c r="B958" t="s">
        <v>17</v>
      </c>
      <c r="C958" t="s">
        <v>28</v>
      </c>
      <c r="D958" s="1">
        <v>44953</v>
      </c>
      <c r="E958" s="2">
        <v>235633.44</v>
      </c>
      <c r="F958" s="3">
        <v>146</v>
      </c>
      <c r="G958" s="4" t="s">
        <v>62</v>
      </c>
    </row>
    <row r="959" spans="1:7" x14ac:dyDescent="0.3">
      <c r="A959" t="s">
        <v>10</v>
      </c>
      <c r="B959" t="s">
        <v>41</v>
      </c>
      <c r="C959" t="s">
        <v>9</v>
      </c>
      <c r="D959" s="1">
        <v>45159</v>
      </c>
      <c r="E959" s="2">
        <v>134884.89000000001</v>
      </c>
      <c r="F959" s="3">
        <v>147</v>
      </c>
      <c r="G959" s="4" t="s">
        <v>60</v>
      </c>
    </row>
    <row r="960" spans="1:7" x14ac:dyDescent="0.3">
      <c r="A960" t="s">
        <v>0</v>
      </c>
      <c r="B960" t="s">
        <v>8</v>
      </c>
      <c r="C960" t="s">
        <v>30</v>
      </c>
      <c r="D960" s="1">
        <v>45086</v>
      </c>
      <c r="E960" s="2">
        <v>1142895.6000000001</v>
      </c>
      <c r="F960" s="3">
        <v>1330</v>
      </c>
      <c r="G960" s="4" t="s">
        <v>60</v>
      </c>
    </row>
    <row r="961" spans="1:7" x14ac:dyDescent="0.3">
      <c r="A961" t="s">
        <v>5</v>
      </c>
      <c r="B961" t="s">
        <v>13</v>
      </c>
      <c r="C961" t="s">
        <v>9</v>
      </c>
      <c r="D961" s="1">
        <v>45163</v>
      </c>
      <c r="E961" s="2">
        <v>522878.58</v>
      </c>
      <c r="F961" s="3">
        <v>549</v>
      </c>
      <c r="G961" s="4" t="s">
        <v>60</v>
      </c>
    </row>
    <row r="962" spans="1:7" x14ac:dyDescent="0.3">
      <c r="A962" t="s">
        <v>5</v>
      </c>
      <c r="B962" t="s">
        <v>32</v>
      </c>
      <c r="C962" t="s">
        <v>4</v>
      </c>
      <c r="D962" s="1">
        <v>45092</v>
      </c>
      <c r="E962" s="2">
        <v>244613.6</v>
      </c>
      <c r="F962" s="3">
        <v>308</v>
      </c>
      <c r="G962" s="4" t="s">
        <v>62</v>
      </c>
    </row>
    <row r="963" spans="1:7" x14ac:dyDescent="0.3">
      <c r="A963" t="s">
        <v>7</v>
      </c>
      <c r="B963" t="s">
        <v>36</v>
      </c>
      <c r="C963" t="s">
        <v>39</v>
      </c>
      <c r="D963" s="1">
        <v>44963</v>
      </c>
      <c r="E963" s="2">
        <v>872013.8</v>
      </c>
      <c r="F963" s="3">
        <v>1028</v>
      </c>
      <c r="G963" s="4" t="s">
        <v>62</v>
      </c>
    </row>
    <row r="964" spans="1:7" x14ac:dyDescent="0.3">
      <c r="A964" t="s">
        <v>23</v>
      </c>
      <c r="B964" t="s">
        <v>43</v>
      </c>
      <c r="C964" t="s">
        <v>12</v>
      </c>
      <c r="D964" s="1">
        <v>45029</v>
      </c>
      <c r="E964" s="2">
        <v>536844</v>
      </c>
      <c r="F964" s="3">
        <v>291</v>
      </c>
      <c r="G964" s="4" t="s">
        <v>60</v>
      </c>
    </row>
    <row r="965" spans="1:7" x14ac:dyDescent="0.3">
      <c r="A965" t="s">
        <v>23</v>
      </c>
      <c r="B965" t="s">
        <v>26</v>
      </c>
      <c r="C965" t="s">
        <v>34</v>
      </c>
      <c r="D965" s="1">
        <v>45056</v>
      </c>
      <c r="E965" s="2">
        <v>311538.64</v>
      </c>
      <c r="F965" s="3">
        <v>218</v>
      </c>
      <c r="G965" s="4" t="s">
        <v>61</v>
      </c>
    </row>
    <row r="966" spans="1:7" x14ac:dyDescent="0.3">
      <c r="A966" t="s">
        <v>10</v>
      </c>
      <c r="B966" t="s">
        <v>6</v>
      </c>
      <c r="C966" t="s">
        <v>40</v>
      </c>
      <c r="D966" s="1">
        <v>45028</v>
      </c>
      <c r="E966" s="2">
        <v>338505.44</v>
      </c>
      <c r="F966" s="3">
        <v>405</v>
      </c>
      <c r="G966" s="4" t="s">
        <v>60</v>
      </c>
    </row>
    <row r="967" spans="1:7" x14ac:dyDescent="0.3">
      <c r="A967" t="s">
        <v>0</v>
      </c>
      <c r="B967" t="s">
        <v>36</v>
      </c>
      <c r="C967" t="s">
        <v>15</v>
      </c>
      <c r="D967" s="1">
        <v>45048</v>
      </c>
      <c r="E967" s="2">
        <v>113442.42</v>
      </c>
      <c r="F967" s="3">
        <v>111</v>
      </c>
      <c r="G967" s="4" t="s">
        <v>62</v>
      </c>
    </row>
    <row r="968" spans="1:7" x14ac:dyDescent="0.3">
      <c r="A968" t="s">
        <v>23</v>
      </c>
      <c r="B968" t="s">
        <v>22</v>
      </c>
      <c r="C968" t="s">
        <v>28</v>
      </c>
      <c r="D968" s="1">
        <v>45084</v>
      </c>
      <c r="E968" s="2">
        <v>478568.02</v>
      </c>
      <c r="F968" s="3">
        <v>465</v>
      </c>
      <c r="G968" s="4" t="s">
        <v>61</v>
      </c>
    </row>
    <row r="969" spans="1:7" x14ac:dyDescent="0.3">
      <c r="A969" t="s">
        <v>0</v>
      </c>
      <c r="B969" t="s">
        <v>48</v>
      </c>
      <c r="C969" t="s">
        <v>52</v>
      </c>
      <c r="D969" s="1">
        <v>45058</v>
      </c>
      <c r="E969" s="2">
        <v>671978.23</v>
      </c>
      <c r="F969" s="3">
        <v>1243</v>
      </c>
      <c r="G969" s="4" t="s">
        <v>61</v>
      </c>
    </row>
    <row r="970" spans="1:7" x14ac:dyDescent="0.3">
      <c r="A970" t="s">
        <v>0</v>
      </c>
      <c r="B970" t="s">
        <v>13</v>
      </c>
      <c r="C970" t="s">
        <v>27</v>
      </c>
      <c r="D970" s="1">
        <v>45023</v>
      </c>
      <c r="E970" s="2">
        <v>230455.96</v>
      </c>
      <c r="F970" s="3">
        <v>200</v>
      </c>
      <c r="G970" s="4" t="s">
        <v>60</v>
      </c>
    </row>
    <row r="971" spans="1:7" x14ac:dyDescent="0.3">
      <c r="A971" t="s">
        <v>16</v>
      </c>
      <c r="B971" t="s">
        <v>41</v>
      </c>
      <c r="C971" t="s">
        <v>28</v>
      </c>
      <c r="D971" s="1">
        <v>44960</v>
      </c>
      <c r="E971" s="2">
        <v>395141.6</v>
      </c>
      <c r="F971" s="3">
        <v>442</v>
      </c>
      <c r="G971" s="4" t="s">
        <v>60</v>
      </c>
    </row>
    <row r="972" spans="1:7" x14ac:dyDescent="0.3">
      <c r="A972" t="s">
        <v>10</v>
      </c>
      <c r="B972" t="s">
        <v>36</v>
      </c>
      <c r="C972" t="s">
        <v>25</v>
      </c>
      <c r="D972" s="1">
        <v>45035</v>
      </c>
      <c r="E972" s="2">
        <v>1100226.3999999999</v>
      </c>
      <c r="F972" s="3">
        <v>1016</v>
      </c>
      <c r="G972" s="4" t="s">
        <v>62</v>
      </c>
    </row>
    <row r="973" spans="1:7" x14ac:dyDescent="0.3">
      <c r="A973" t="s">
        <v>5</v>
      </c>
      <c r="B973" t="s">
        <v>32</v>
      </c>
      <c r="C973" t="s">
        <v>37</v>
      </c>
      <c r="D973" s="1">
        <v>45133</v>
      </c>
      <c r="E973" s="2">
        <v>424395.72</v>
      </c>
      <c r="F973" s="3">
        <v>558</v>
      </c>
      <c r="G973" s="4" t="s">
        <v>62</v>
      </c>
    </row>
    <row r="974" spans="1:7" x14ac:dyDescent="0.3">
      <c r="A974" t="s">
        <v>0</v>
      </c>
      <c r="B974" t="s">
        <v>33</v>
      </c>
      <c r="C974" t="s">
        <v>45</v>
      </c>
      <c r="D974" s="1">
        <v>45159</v>
      </c>
      <c r="E974" s="2">
        <v>1213128.42</v>
      </c>
      <c r="F974" s="3">
        <v>1024</v>
      </c>
      <c r="G974" s="4" t="s">
        <v>60</v>
      </c>
    </row>
    <row r="975" spans="1:7" x14ac:dyDescent="0.3">
      <c r="A975" t="s">
        <v>16</v>
      </c>
      <c r="B975" t="s">
        <v>47</v>
      </c>
      <c r="C975" t="s">
        <v>45</v>
      </c>
      <c r="D975" s="1">
        <v>44974</v>
      </c>
      <c r="E975" s="2">
        <v>125716.5</v>
      </c>
      <c r="F975" s="3">
        <v>61</v>
      </c>
      <c r="G975" s="4" t="s">
        <v>61</v>
      </c>
    </row>
    <row r="976" spans="1:7" x14ac:dyDescent="0.3">
      <c r="A976" t="s">
        <v>10</v>
      </c>
      <c r="B976" t="s">
        <v>29</v>
      </c>
      <c r="C976" t="s">
        <v>37</v>
      </c>
      <c r="D976" s="1">
        <v>45064</v>
      </c>
      <c r="E976" s="2">
        <v>333042.71000000002</v>
      </c>
      <c r="F976" s="3">
        <v>279</v>
      </c>
      <c r="G976" s="4" t="s">
        <v>61</v>
      </c>
    </row>
    <row r="977" spans="1:7" x14ac:dyDescent="0.3">
      <c r="A977" t="s">
        <v>7</v>
      </c>
      <c r="B977" t="s">
        <v>33</v>
      </c>
      <c r="C977" t="s">
        <v>12</v>
      </c>
      <c r="D977" s="1">
        <v>45125</v>
      </c>
      <c r="E977" s="2">
        <v>203199.15</v>
      </c>
      <c r="F977" s="3">
        <v>171</v>
      </c>
      <c r="G977" s="4" t="s">
        <v>60</v>
      </c>
    </row>
    <row r="978" spans="1:7" x14ac:dyDescent="0.3">
      <c r="A978" t="s">
        <v>0</v>
      </c>
      <c r="B978" t="s">
        <v>6</v>
      </c>
      <c r="C978" t="s">
        <v>34</v>
      </c>
      <c r="D978" s="1">
        <v>45029</v>
      </c>
      <c r="E978" s="2">
        <v>948341.52</v>
      </c>
      <c r="F978" s="3">
        <v>1087</v>
      </c>
      <c r="G978" s="4" t="s">
        <v>60</v>
      </c>
    </row>
    <row r="979" spans="1:7" x14ac:dyDescent="0.3">
      <c r="A979" t="s">
        <v>23</v>
      </c>
      <c r="B979" t="s">
        <v>36</v>
      </c>
      <c r="C979" t="s">
        <v>37</v>
      </c>
      <c r="D979" s="1">
        <v>45007</v>
      </c>
      <c r="E979" s="2">
        <v>443100</v>
      </c>
      <c r="F979" s="3">
        <v>493</v>
      </c>
      <c r="G979" s="4" t="s">
        <v>62</v>
      </c>
    </row>
    <row r="980" spans="1:7" x14ac:dyDescent="0.3">
      <c r="A980" t="s">
        <v>5</v>
      </c>
      <c r="B980" t="s">
        <v>22</v>
      </c>
      <c r="C980" t="s">
        <v>21</v>
      </c>
      <c r="D980" s="1">
        <v>45113</v>
      </c>
      <c r="E980" s="2">
        <v>30755.34</v>
      </c>
      <c r="F980" s="3">
        <v>34</v>
      </c>
      <c r="G980" s="4" t="s">
        <v>61</v>
      </c>
    </row>
    <row r="981" spans="1:7" x14ac:dyDescent="0.3">
      <c r="A981" t="s">
        <v>0</v>
      </c>
      <c r="B981" t="s">
        <v>33</v>
      </c>
      <c r="C981" t="s">
        <v>37</v>
      </c>
      <c r="D981" s="1">
        <v>45134</v>
      </c>
      <c r="E981" s="2">
        <v>87410.33</v>
      </c>
      <c r="F981" s="3">
        <v>75</v>
      </c>
      <c r="G981" s="4" t="s">
        <v>60</v>
      </c>
    </row>
    <row r="982" spans="1:7" x14ac:dyDescent="0.3">
      <c r="A982" t="s">
        <v>10</v>
      </c>
      <c r="B982" t="s">
        <v>8</v>
      </c>
      <c r="C982" t="s">
        <v>14</v>
      </c>
      <c r="D982" s="1">
        <v>45131</v>
      </c>
      <c r="E982" s="2">
        <v>58814.7</v>
      </c>
      <c r="F982" s="3">
        <v>67</v>
      </c>
      <c r="G982" s="4" t="s">
        <v>60</v>
      </c>
    </row>
    <row r="983" spans="1:7" x14ac:dyDescent="0.3">
      <c r="A983" t="s">
        <v>5</v>
      </c>
      <c r="B983" t="s">
        <v>3</v>
      </c>
      <c r="C983" t="s">
        <v>9</v>
      </c>
      <c r="D983" s="1">
        <v>45071</v>
      </c>
      <c r="E983" s="2">
        <v>452714.08</v>
      </c>
      <c r="F983" s="3">
        <v>735</v>
      </c>
      <c r="G983" s="4" t="s">
        <v>60</v>
      </c>
    </row>
    <row r="984" spans="1:7" x14ac:dyDescent="0.3">
      <c r="A984" t="s">
        <v>5</v>
      </c>
      <c r="B984" t="s">
        <v>35</v>
      </c>
      <c r="C984" t="s">
        <v>18</v>
      </c>
      <c r="D984" s="1">
        <v>44977</v>
      </c>
      <c r="E984" s="2">
        <v>279331.28999999998</v>
      </c>
      <c r="F984" s="3">
        <v>188</v>
      </c>
      <c r="G984" s="4" t="s">
        <v>62</v>
      </c>
    </row>
    <row r="985" spans="1:7" x14ac:dyDescent="0.3">
      <c r="A985" t="s">
        <v>7</v>
      </c>
      <c r="B985" t="s">
        <v>48</v>
      </c>
      <c r="C985" t="s">
        <v>27</v>
      </c>
      <c r="D985" s="1">
        <v>44981</v>
      </c>
      <c r="E985" s="2">
        <v>119315.28</v>
      </c>
      <c r="F985" s="3">
        <v>248</v>
      </c>
      <c r="G985" s="4" t="s">
        <v>61</v>
      </c>
    </row>
    <row r="986" spans="1:7" x14ac:dyDescent="0.3">
      <c r="A986" t="s">
        <v>16</v>
      </c>
      <c r="B986" t="s">
        <v>19</v>
      </c>
      <c r="C986" t="s">
        <v>9</v>
      </c>
      <c r="D986" s="1">
        <v>45142</v>
      </c>
      <c r="E986" s="2">
        <v>458073</v>
      </c>
      <c r="F986" s="3">
        <v>413</v>
      </c>
      <c r="G986" s="4" t="s">
        <v>60</v>
      </c>
    </row>
    <row r="987" spans="1:7" x14ac:dyDescent="0.3">
      <c r="A987" t="s">
        <v>16</v>
      </c>
      <c r="B987" t="s">
        <v>26</v>
      </c>
      <c r="C987" t="s">
        <v>49</v>
      </c>
      <c r="D987" s="1">
        <v>45064</v>
      </c>
      <c r="E987" s="2">
        <v>116386.13</v>
      </c>
      <c r="F987" s="3">
        <v>68</v>
      </c>
      <c r="G987" s="4" t="s">
        <v>61</v>
      </c>
    </row>
    <row r="988" spans="1:7" x14ac:dyDescent="0.3">
      <c r="A988" t="s">
        <v>0</v>
      </c>
      <c r="B988" t="s">
        <v>22</v>
      </c>
      <c r="C988" t="s">
        <v>30</v>
      </c>
      <c r="D988" s="1">
        <v>44971</v>
      </c>
      <c r="E988" s="2">
        <v>201127.5</v>
      </c>
      <c r="F988" s="3">
        <v>175</v>
      </c>
      <c r="G988" s="4" t="s">
        <v>61</v>
      </c>
    </row>
    <row r="989" spans="1:7" x14ac:dyDescent="0.3">
      <c r="A989" t="s">
        <v>16</v>
      </c>
      <c r="B989" t="s">
        <v>13</v>
      </c>
      <c r="C989" t="s">
        <v>40</v>
      </c>
      <c r="D989" s="1">
        <v>45099</v>
      </c>
      <c r="E989" s="2">
        <v>297481.8</v>
      </c>
      <c r="F989" s="3">
        <v>320</v>
      </c>
      <c r="G989" s="4" t="s">
        <v>60</v>
      </c>
    </row>
    <row r="990" spans="1:7" x14ac:dyDescent="0.3">
      <c r="A990" t="s">
        <v>0</v>
      </c>
      <c r="B990" t="s">
        <v>6</v>
      </c>
      <c r="C990" t="s">
        <v>44</v>
      </c>
      <c r="D990" s="1">
        <v>45121</v>
      </c>
      <c r="E990" s="2">
        <v>1470065.1</v>
      </c>
      <c r="F990" s="3">
        <v>2051</v>
      </c>
      <c r="G990" s="4" t="s">
        <v>60</v>
      </c>
    </row>
    <row r="991" spans="1:7" x14ac:dyDescent="0.3">
      <c r="A991" t="s">
        <v>23</v>
      </c>
      <c r="B991" t="s">
        <v>8</v>
      </c>
      <c r="C991" t="s">
        <v>51</v>
      </c>
      <c r="D991" s="1">
        <v>45013</v>
      </c>
      <c r="E991" s="2">
        <v>166998.85999999999</v>
      </c>
      <c r="F991" s="3">
        <v>151</v>
      </c>
      <c r="G991" s="4" t="s">
        <v>60</v>
      </c>
    </row>
    <row r="992" spans="1:7" x14ac:dyDescent="0.3">
      <c r="A992" t="s">
        <v>5</v>
      </c>
      <c r="B992" t="s">
        <v>1</v>
      </c>
      <c r="C992" t="s">
        <v>44</v>
      </c>
      <c r="D992" s="1">
        <v>45167</v>
      </c>
      <c r="E992" s="2">
        <v>718030.6</v>
      </c>
      <c r="F992" s="3">
        <v>359</v>
      </c>
      <c r="G992" s="4" t="s">
        <v>60</v>
      </c>
    </row>
    <row r="993" spans="1:7" x14ac:dyDescent="0.3">
      <c r="A993" t="s">
        <v>16</v>
      </c>
      <c r="B993" t="s">
        <v>29</v>
      </c>
      <c r="C993" t="s">
        <v>44</v>
      </c>
      <c r="D993" s="1">
        <v>45161</v>
      </c>
      <c r="E993" s="2">
        <v>328618.84999999998</v>
      </c>
      <c r="F993" s="3">
        <v>223</v>
      </c>
      <c r="G993" s="4" t="s">
        <v>61</v>
      </c>
    </row>
    <row r="994" spans="1:7" x14ac:dyDescent="0.3">
      <c r="A994" t="s">
        <v>23</v>
      </c>
      <c r="B994" t="s">
        <v>17</v>
      </c>
      <c r="C994" t="s">
        <v>44</v>
      </c>
      <c r="D994" s="1">
        <v>45000</v>
      </c>
      <c r="E994" s="2">
        <v>371280</v>
      </c>
      <c r="F994" s="3">
        <v>229</v>
      </c>
      <c r="G994" s="4" t="s">
        <v>62</v>
      </c>
    </row>
    <row r="995" spans="1:7" x14ac:dyDescent="0.3">
      <c r="A995" t="s">
        <v>16</v>
      </c>
      <c r="B995" t="s">
        <v>26</v>
      </c>
      <c r="C995" t="s">
        <v>51</v>
      </c>
      <c r="D995" s="1">
        <v>45100</v>
      </c>
      <c r="E995" s="2">
        <v>27849.5</v>
      </c>
      <c r="F995" s="3">
        <v>16</v>
      </c>
      <c r="G995" s="4" t="s">
        <v>61</v>
      </c>
    </row>
    <row r="996" spans="1:7" x14ac:dyDescent="0.3">
      <c r="A996" t="s">
        <v>0</v>
      </c>
      <c r="B996" t="s">
        <v>41</v>
      </c>
      <c r="C996" t="s">
        <v>44</v>
      </c>
      <c r="D996" s="1">
        <v>45007</v>
      </c>
      <c r="E996" s="2">
        <v>233018.23999999999</v>
      </c>
      <c r="F996" s="3">
        <v>224</v>
      </c>
      <c r="G996" s="4" t="s">
        <v>60</v>
      </c>
    </row>
    <row r="997" spans="1:7" x14ac:dyDescent="0.3">
      <c r="A997" t="s">
        <v>23</v>
      </c>
      <c r="B997" t="s">
        <v>32</v>
      </c>
      <c r="C997" t="s">
        <v>4</v>
      </c>
      <c r="D997" s="1">
        <v>44953</v>
      </c>
      <c r="E997" s="2">
        <v>195743.66</v>
      </c>
      <c r="F997" s="3">
        <v>228</v>
      </c>
      <c r="G997" s="4" t="s">
        <v>62</v>
      </c>
    </row>
    <row r="998" spans="1:7" x14ac:dyDescent="0.3">
      <c r="A998" t="s">
        <v>5</v>
      </c>
      <c r="B998" t="s">
        <v>11</v>
      </c>
      <c r="C998" t="s">
        <v>9</v>
      </c>
      <c r="D998" s="1">
        <v>45002</v>
      </c>
      <c r="E998" s="2">
        <v>804655.04</v>
      </c>
      <c r="F998" s="3">
        <v>502</v>
      </c>
      <c r="G998" s="4" t="s">
        <v>61</v>
      </c>
    </row>
    <row r="999" spans="1:7" x14ac:dyDescent="0.3">
      <c r="A999" t="s">
        <v>7</v>
      </c>
      <c r="B999" t="s">
        <v>50</v>
      </c>
      <c r="C999" t="s">
        <v>42</v>
      </c>
      <c r="D999" s="1">
        <v>44970</v>
      </c>
      <c r="E999" s="2">
        <v>10769.22</v>
      </c>
      <c r="F999" s="3">
        <v>8</v>
      </c>
      <c r="G999" s="4" t="s">
        <v>60</v>
      </c>
    </row>
    <row r="1000" spans="1:7" x14ac:dyDescent="0.3">
      <c r="A1000" t="s">
        <v>16</v>
      </c>
      <c r="B1000" t="s">
        <v>41</v>
      </c>
      <c r="C1000" t="s">
        <v>30</v>
      </c>
      <c r="D1000" s="1">
        <v>45001</v>
      </c>
      <c r="E1000" s="2">
        <v>701768.2</v>
      </c>
      <c r="F1000" s="3">
        <v>621</v>
      </c>
      <c r="G1000" s="4" t="s">
        <v>60</v>
      </c>
    </row>
    <row r="1001" spans="1:7" x14ac:dyDescent="0.3">
      <c r="A1001" t="s">
        <v>0</v>
      </c>
      <c r="B1001" t="s">
        <v>26</v>
      </c>
      <c r="C1001" t="s">
        <v>9</v>
      </c>
      <c r="D1001" s="1">
        <v>45107</v>
      </c>
      <c r="E1001" s="2">
        <v>111892.9</v>
      </c>
      <c r="F1001" s="3">
        <v>72</v>
      </c>
      <c r="G1001" s="4" t="s">
        <v>61</v>
      </c>
    </row>
    <row r="1002" spans="1:7" x14ac:dyDescent="0.3">
      <c r="A1002" t="s">
        <v>0</v>
      </c>
      <c r="B1002" t="s">
        <v>38</v>
      </c>
      <c r="C1002" t="s">
        <v>28</v>
      </c>
      <c r="D1002" s="1">
        <v>44953</v>
      </c>
      <c r="E1002" s="2">
        <v>43392.160000000003</v>
      </c>
      <c r="F1002" s="3">
        <v>27</v>
      </c>
      <c r="G1002" s="4" t="s">
        <v>60</v>
      </c>
    </row>
    <row r="1003" spans="1:7" x14ac:dyDescent="0.3">
      <c r="A1003" t="s">
        <v>0</v>
      </c>
      <c r="B1003" t="s">
        <v>26</v>
      </c>
      <c r="C1003" t="s">
        <v>30</v>
      </c>
      <c r="D1003" s="1">
        <v>44987</v>
      </c>
      <c r="E1003" s="2">
        <v>609663.6</v>
      </c>
      <c r="F1003" s="3">
        <v>373</v>
      </c>
      <c r="G1003" s="4" t="s">
        <v>61</v>
      </c>
    </row>
    <row r="1004" spans="1:7" x14ac:dyDescent="0.3">
      <c r="A1004" t="s">
        <v>5</v>
      </c>
      <c r="B1004" t="s">
        <v>22</v>
      </c>
      <c r="C1004" t="s">
        <v>37</v>
      </c>
      <c r="D1004" s="1">
        <v>45098</v>
      </c>
      <c r="E1004" s="2">
        <v>222535.04000000001</v>
      </c>
      <c r="F1004" s="3">
        <v>208</v>
      </c>
      <c r="G1004" s="4" t="s">
        <v>61</v>
      </c>
    </row>
    <row r="1005" spans="1:7" x14ac:dyDescent="0.3">
      <c r="A1005" t="s">
        <v>7</v>
      </c>
      <c r="B1005" t="s">
        <v>19</v>
      </c>
      <c r="C1005" t="s">
        <v>31</v>
      </c>
      <c r="D1005" s="1">
        <v>44981</v>
      </c>
      <c r="E1005" s="2">
        <v>28630.07</v>
      </c>
      <c r="F1005" s="3">
        <v>31</v>
      </c>
      <c r="G1005" s="4" t="s">
        <v>60</v>
      </c>
    </row>
    <row r="1006" spans="1:7" x14ac:dyDescent="0.3">
      <c r="A1006" t="s">
        <v>5</v>
      </c>
      <c r="B1006" t="s">
        <v>33</v>
      </c>
      <c r="C1006" t="s">
        <v>52</v>
      </c>
      <c r="D1006" s="1">
        <v>45058</v>
      </c>
      <c r="E1006" s="2">
        <v>175420.14</v>
      </c>
      <c r="F1006" s="3">
        <v>143</v>
      </c>
      <c r="G1006" s="4" t="s">
        <v>60</v>
      </c>
    </row>
    <row r="1007" spans="1:7" x14ac:dyDescent="0.3">
      <c r="A1007" t="s">
        <v>0</v>
      </c>
      <c r="B1007" t="s">
        <v>11</v>
      </c>
      <c r="C1007" t="s">
        <v>21</v>
      </c>
      <c r="D1007" s="1">
        <v>44937</v>
      </c>
      <c r="E1007" s="2">
        <v>270581.84999999998</v>
      </c>
      <c r="F1007" s="3">
        <v>171</v>
      </c>
      <c r="G1007" s="4" t="s">
        <v>61</v>
      </c>
    </row>
    <row r="1008" spans="1:7" x14ac:dyDescent="0.3">
      <c r="A1008" t="s">
        <v>10</v>
      </c>
      <c r="B1008" t="s">
        <v>43</v>
      </c>
      <c r="C1008" t="s">
        <v>51</v>
      </c>
      <c r="D1008" s="1">
        <v>44974</v>
      </c>
      <c r="E1008" s="2">
        <v>155770.51</v>
      </c>
      <c r="F1008" s="3">
        <v>88</v>
      </c>
      <c r="G1008" s="4" t="s">
        <v>60</v>
      </c>
    </row>
    <row r="1009" spans="1:7" x14ac:dyDescent="0.3">
      <c r="A1009" t="s">
        <v>23</v>
      </c>
      <c r="B1009" t="s">
        <v>6</v>
      </c>
      <c r="C1009" t="s">
        <v>46</v>
      </c>
      <c r="D1009" s="1">
        <v>45146</v>
      </c>
      <c r="E1009" s="2">
        <v>151678.79999999999</v>
      </c>
      <c r="F1009" s="3">
        <v>199</v>
      </c>
      <c r="G1009" s="4" t="s">
        <v>60</v>
      </c>
    </row>
    <row r="1010" spans="1:7" x14ac:dyDescent="0.3">
      <c r="A1010" t="s">
        <v>0</v>
      </c>
      <c r="B1010" t="s">
        <v>33</v>
      </c>
      <c r="C1010" t="s">
        <v>20</v>
      </c>
      <c r="D1010" s="1">
        <v>44932</v>
      </c>
      <c r="E1010" s="2">
        <v>397025.16</v>
      </c>
      <c r="F1010" s="3">
        <v>276</v>
      </c>
      <c r="G1010" s="4" t="s">
        <v>60</v>
      </c>
    </row>
    <row r="1011" spans="1:7" x14ac:dyDescent="0.3">
      <c r="A1011" t="s">
        <v>16</v>
      </c>
      <c r="B1011" t="s">
        <v>11</v>
      </c>
      <c r="C1011" t="s">
        <v>49</v>
      </c>
      <c r="D1011" s="1">
        <v>45133</v>
      </c>
      <c r="E1011" s="2">
        <v>415581.32</v>
      </c>
      <c r="F1011" s="3">
        <v>262</v>
      </c>
      <c r="G1011" s="4" t="s">
        <v>61</v>
      </c>
    </row>
    <row r="1012" spans="1:7" x14ac:dyDescent="0.3">
      <c r="A1012" t="s">
        <v>0</v>
      </c>
      <c r="B1012" t="s">
        <v>19</v>
      </c>
      <c r="C1012" t="s">
        <v>49</v>
      </c>
      <c r="D1012" s="1">
        <v>44939</v>
      </c>
      <c r="E1012" s="2">
        <v>116068.26</v>
      </c>
      <c r="F1012" s="3">
        <v>102</v>
      </c>
      <c r="G1012" s="4" t="s">
        <v>60</v>
      </c>
    </row>
    <row r="1013" spans="1:7" x14ac:dyDescent="0.3">
      <c r="A1013" t="s">
        <v>0</v>
      </c>
      <c r="B1013" t="s">
        <v>47</v>
      </c>
      <c r="C1013" t="s">
        <v>44</v>
      </c>
      <c r="D1013" s="1">
        <v>45125</v>
      </c>
      <c r="E1013" s="2">
        <v>809627.28</v>
      </c>
      <c r="F1013" s="3">
        <v>386</v>
      </c>
      <c r="G1013" s="4" t="s">
        <v>61</v>
      </c>
    </row>
    <row r="1014" spans="1:7" x14ac:dyDescent="0.3">
      <c r="A1014" t="s">
        <v>5</v>
      </c>
      <c r="B1014" t="s">
        <v>19</v>
      </c>
      <c r="C1014" t="s">
        <v>20</v>
      </c>
      <c r="D1014" s="1">
        <v>45082</v>
      </c>
      <c r="E1014" s="2">
        <v>549843.84</v>
      </c>
      <c r="F1014" s="3">
        <v>459</v>
      </c>
      <c r="G1014" s="4" t="s">
        <v>60</v>
      </c>
    </row>
    <row r="1015" spans="1:7" x14ac:dyDescent="0.3">
      <c r="A1015" t="s">
        <v>10</v>
      </c>
      <c r="B1015" t="s">
        <v>13</v>
      </c>
      <c r="C1015" t="s">
        <v>37</v>
      </c>
      <c r="D1015" s="1">
        <v>44944</v>
      </c>
      <c r="E1015" s="2">
        <v>869762.88</v>
      </c>
      <c r="F1015" s="3">
        <v>736</v>
      </c>
      <c r="G1015" s="4" t="s">
        <v>60</v>
      </c>
    </row>
    <row r="1016" spans="1:7" x14ac:dyDescent="0.3">
      <c r="A1016" t="s">
        <v>16</v>
      </c>
      <c r="B1016" t="s">
        <v>47</v>
      </c>
      <c r="C1016" t="s">
        <v>42</v>
      </c>
      <c r="D1016" s="1">
        <v>44970</v>
      </c>
      <c r="E1016" s="2">
        <v>461564.32</v>
      </c>
      <c r="F1016" s="3">
        <v>219</v>
      </c>
      <c r="G1016" s="4" t="s">
        <v>61</v>
      </c>
    </row>
    <row r="1017" spans="1:7" x14ac:dyDescent="0.3">
      <c r="A1017" t="s">
        <v>10</v>
      </c>
      <c r="B1017" t="s">
        <v>11</v>
      </c>
      <c r="C1017" t="s">
        <v>34</v>
      </c>
      <c r="D1017" s="1">
        <v>44981</v>
      </c>
      <c r="E1017" s="2">
        <v>33138</v>
      </c>
      <c r="F1017" s="3">
        <v>23</v>
      </c>
      <c r="G1017" s="4" t="s">
        <v>61</v>
      </c>
    </row>
    <row r="1018" spans="1:7" x14ac:dyDescent="0.3">
      <c r="A1018" t="s">
        <v>0</v>
      </c>
      <c r="B1018" t="s">
        <v>35</v>
      </c>
      <c r="C1018" t="s">
        <v>14</v>
      </c>
      <c r="D1018" s="1">
        <v>45161</v>
      </c>
      <c r="E1018" s="2">
        <v>217989.52</v>
      </c>
      <c r="F1018" s="3">
        <v>145</v>
      </c>
      <c r="G1018" s="4" t="s">
        <v>62</v>
      </c>
    </row>
    <row r="1019" spans="1:7" x14ac:dyDescent="0.3">
      <c r="A1019" t="s">
        <v>7</v>
      </c>
      <c r="B1019" t="s">
        <v>35</v>
      </c>
      <c r="C1019" t="s">
        <v>28</v>
      </c>
      <c r="D1019" s="1">
        <v>45078</v>
      </c>
      <c r="E1019" s="2">
        <v>125555.64</v>
      </c>
      <c r="F1019" s="3">
        <v>102</v>
      </c>
      <c r="G1019" s="4" t="s">
        <v>62</v>
      </c>
    </row>
    <row r="1020" spans="1:7" x14ac:dyDescent="0.3">
      <c r="A1020" t="s">
        <v>10</v>
      </c>
      <c r="B1020" t="s">
        <v>32</v>
      </c>
      <c r="C1020" t="s">
        <v>20</v>
      </c>
      <c r="D1020" s="1">
        <v>45112</v>
      </c>
      <c r="E1020" s="2">
        <v>125155.52</v>
      </c>
      <c r="F1020" s="3">
        <v>151</v>
      </c>
      <c r="G1020" s="4" t="s">
        <v>62</v>
      </c>
    </row>
    <row r="1021" spans="1:7" x14ac:dyDescent="0.3">
      <c r="A1021" t="s">
        <v>5</v>
      </c>
      <c r="B1021" t="s">
        <v>38</v>
      </c>
      <c r="C1021" t="s">
        <v>12</v>
      </c>
      <c r="D1021" s="1">
        <v>45159</v>
      </c>
      <c r="E1021" s="2">
        <v>17199</v>
      </c>
      <c r="F1021" s="3">
        <v>10</v>
      </c>
      <c r="G1021" s="4" t="s">
        <v>60</v>
      </c>
    </row>
    <row r="1022" spans="1:7" x14ac:dyDescent="0.3">
      <c r="A1022" t="s">
        <v>16</v>
      </c>
      <c r="B1022" t="s">
        <v>19</v>
      </c>
      <c r="C1022" t="s">
        <v>51</v>
      </c>
      <c r="D1022" s="1">
        <v>45013</v>
      </c>
      <c r="E1022" s="2">
        <v>286691.44</v>
      </c>
      <c r="F1022" s="3">
        <v>341</v>
      </c>
      <c r="G1022" s="4" t="s">
        <v>60</v>
      </c>
    </row>
    <row r="1023" spans="1:7" x14ac:dyDescent="0.3">
      <c r="A1023" t="s">
        <v>7</v>
      </c>
      <c r="B1023" t="s">
        <v>8</v>
      </c>
      <c r="C1023" t="s">
        <v>39</v>
      </c>
      <c r="D1023" s="1">
        <v>44931</v>
      </c>
      <c r="E1023" s="2">
        <v>1464209.18</v>
      </c>
      <c r="F1023" s="3">
        <v>1880</v>
      </c>
      <c r="G1023" s="4" t="s">
        <v>60</v>
      </c>
    </row>
    <row r="1024" spans="1:7" x14ac:dyDescent="0.3">
      <c r="A1024" t="s">
        <v>7</v>
      </c>
      <c r="B1024" t="s">
        <v>8</v>
      </c>
      <c r="C1024" t="s">
        <v>49</v>
      </c>
      <c r="D1024" s="1">
        <v>45055</v>
      </c>
      <c r="E1024" s="2">
        <v>885657.36</v>
      </c>
      <c r="F1024" s="3">
        <v>958</v>
      </c>
      <c r="G1024" s="4" t="s">
        <v>60</v>
      </c>
    </row>
    <row r="1025" spans="1:7" x14ac:dyDescent="0.3">
      <c r="A1025" t="s">
        <v>10</v>
      </c>
      <c r="B1025" t="s">
        <v>33</v>
      </c>
      <c r="C1025" t="s">
        <v>34</v>
      </c>
      <c r="D1025" s="1">
        <v>45051</v>
      </c>
      <c r="E1025" s="2">
        <v>35510.160000000003</v>
      </c>
      <c r="F1025" s="3">
        <v>31</v>
      </c>
      <c r="G1025" s="4" t="s">
        <v>60</v>
      </c>
    </row>
    <row r="1026" spans="1:7" x14ac:dyDescent="0.3">
      <c r="A1026" t="s">
        <v>23</v>
      </c>
      <c r="B1026" t="s">
        <v>6</v>
      </c>
      <c r="C1026" t="s">
        <v>37</v>
      </c>
      <c r="D1026" s="1">
        <v>44929</v>
      </c>
      <c r="E1026" s="2">
        <v>618364.31999999995</v>
      </c>
      <c r="F1026" s="3">
        <v>906</v>
      </c>
      <c r="G1026" s="4" t="s">
        <v>60</v>
      </c>
    </row>
    <row r="1027" spans="1:7" x14ac:dyDescent="0.3">
      <c r="A1027" t="s">
        <v>23</v>
      </c>
      <c r="B1027" t="s">
        <v>43</v>
      </c>
      <c r="C1027" t="s">
        <v>9</v>
      </c>
      <c r="D1027" s="1">
        <v>45168</v>
      </c>
      <c r="E1027" s="2">
        <v>782631.22</v>
      </c>
      <c r="F1027" s="3">
        <v>437</v>
      </c>
      <c r="G1027" s="4" t="s">
        <v>60</v>
      </c>
    </row>
    <row r="1028" spans="1:7" x14ac:dyDescent="0.3">
      <c r="A1028" t="s">
        <v>5</v>
      </c>
      <c r="B1028" t="s">
        <v>8</v>
      </c>
      <c r="C1028" t="s">
        <v>45</v>
      </c>
      <c r="D1028" s="1">
        <v>45005</v>
      </c>
      <c r="E1028" s="2">
        <v>689613.12</v>
      </c>
      <c r="F1028" s="3">
        <v>650</v>
      </c>
      <c r="G1028" s="4" t="s">
        <v>60</v>
      </c>
    </row>
    <row r="1029" spans="1:7" x14ac:dyDescent="0.3">
      <c r="A1029" t="s">
        <v>5</v>
      </c>
      <c r="B1029" t="s">
        <v>13</v>
      </c>
      <c r="C1029" t="s">
        <v>42</v>
      </c>
      <c r="D1029" s="1">
        <v>45167</v>
      </c>
      <c r="E1029" s="2">
        <v>381468.92</v>
      </c>
      <c r="F1029" s="3">
        <v>310</v>
      </c>
      <c r="G1029" s="4" t="s">
        <v>60</v>
      </c>
    </row>
    <row r="1030" spans="1:7" x14ac:dyDescent="0.3">
      <c r="A1030" t="s">
        <v>7</v>
      </c>
      <c r="B1030" t="s">
        <v>26</v>
      </c>
      <c r="C1030" t="s">
        <v>51</v>
      </c>
      <c r="D1030" s="1">
        <v>45050</v>
      </c>
      <c r="E1030" s="2">
        <v>34025.599999999999</v>
      </c>
      <c r="F1030" s="3">
        <v>20</v>
      </c>
      <c r="G1030" s="4" t="s">
        <v>61</v>
      </c>
    </row>
    <row r="1031" spans="1:7" x14ac:dyDescent="0.3">
      <c r="A1031" t="s">
        <v>16</v>
      </c>
      <c r="B1031" t="s">
        <v>19</v>
      </c>
      <c r="C1031" t="s">
        <v>27</v>
      </c>
      <c r="D1031" s="1">
        <v>45084</v>
      </c>
      <c r="E1031" s="2">
        <v>730390.5</v>
      </c>
      <c r="F1031" s="3">
        <v>612</v>
      </c>
      <c r="G1031" s="4" t="s">
        <v>60</v>
      </c>
    </row>
    <row r="1032" spans="1:7" x14ac:dyDescent="0.3">
      <c r="A1032" t="s">
        <v>0</v>
      </c>
      <c r="B1032" t="s">
        <v>19</v>
      </c>
      <c r="C1032" t="s">
        <v>28</v>
      </c>
      <c r="D1032" s="1">
        <v>45009</v>
      </c>
      <c r="E1032" s="2">
        <v>774340.28</v>
      </c>
      <c r="F1032" s="3">
        <v>792</v>
      </c>
      <c r="G1032" s="4" t="s">
        <v>60</v>
      </c>
    </row>
    <row r="1033" spans="1:7" x14ac:dyDescent="0.3">
      <c r="A1033" t="s">
        <v>16</v>
      </c>
      <c r="B1033" t="s">
        <v>17</v>
      </c>
      <c r="C1033" t="s">
        <v>52</v>
      </c>
      <c r="D1033" s="1">
        <v>45014</v>
      </c>
      <c r="E1033" s="2">
        <v>171481.17</v>
      </c>
      <c r="F1033" s="3">
        <v>101</v>
      </c>
      <c r="G1033" s="4" t="s">
        <v>62</v>
      </c>
    </row>
    <row r="1034" spans="1:7" x14ac:dyDescent="0.3">
      <c r="A1034" t="s">
        <v>23</v>
      </c>
      <c r="B1034" t="s">
        <v>1</v>
      </c>
      <c r="C1034" t="s">
        <v>27</v>
      </c>
      <c r="D1034" s="1">
        <v>45023</v>
      </c>
      <c r="E1034" s="2">
        <v>71242.850000000006</v>
      </c>
      <c r="F1034" s="3">
        <v>47</v>
      </c>
      <c r="G1034" s="4" t="s">
        <v>60</v>
      </c>
    </row>
    <row r="1035" spans="1:7" x14ac:dyDescent="0.3">
      <c r="A1035" t="s">
        <v>16</v>
      </c>
      <c r="B1035" t="s">
        <v>3</v>
      </c>
      <c r="C1035" t="s">
        <v>42</v>
      </c>
      <c r="D1035" s="1">
        <v>45092</v>
      </c>
      <c r="E1035" s="2">
        <v>137630.64000000001</v>
      </c>
      <c r="F1035" s="3">
        <v>285</v>
      </c>
      <c r="G1035" s="4" t="s">
        <v>60</v>
      </c>
    </row>
    <row r="1036" spans="1:7" x14ac:dyDescent="0.3">
      <c r="A1036" t="s">
        <v>5</v>
      </c>
      <c r="B1036" t="s">
        <v>22</v>
      </c>
      <c r="C1036" t="s">
        <v>15</v>
      </c>
      <c r="D1036" s="1">
        <v>45168</v>
      </c>
      <c r="E1036" s="2">
        <v>189972.44</v>
      </c>
      <c r="F1036" s="3">
        <v>232</v>
      </c>
      <c r="G1036" s="4" t="s">
        <v>61</v>
      </c>
    </row>
    <row r="1037" spans="1:7" x14ac:dyDescent="0.3">
      <c r="A1037" t="s">
        <v>10</v>
      </c>
      <c r="B1037" t="s">
        <v>22</v>
      </c>
      <c r="C1037" t="s">
        <v>14</v>
      </c>
      <c r="D1037" s="1">
        <v>44986</v>
      </c>
      <c r="E1037" s="2">
        <v>407120.98</v>
      </c>
      <c r="F1037" s="3">
        <v>420</v>
      </c>
      <c r="G1037" s="4" t="s">
        <v>61</v>
      </c>
    </row>
    <row r="1038" spans="1:7" x14ac:dyDescent="0.3">
      <c r="A1038" t="s">
        <v>0</v>
      </c>
      <c r="B1038" t="s">
        <v>48</v>
      </c>
      <c r="C1038" t="s">
        <v>30</v>
      </c>
      <c r="D1038" s="1">
        <v>44970</v>
      </c>
      <c r="E1038" s="2">
        <v>584685.78</v>
      </c>
      <c r="F1038" s="3">
        <v>737</v>
      </c>
      <c r="G1038" s="4" t="s">
        <v>61</v>
      </c>
    </row>
    <row r="1039" spans="1:7" x14ac:dyDescent="0.3">
      <c r="A1039" t="s">
        <v>23</v>
      </c>
      <c r="B1039" t="s">
        <v>3</v>
      </c>
      <c r="C1039" t="s">
        <v>4</v>
      </c>
      <c r="D1039" s="1">
        <v>45063</v>
      </c>
      <c r="E1039" s="2">
        <v>398408.22</v>
      </c>
      <c r="F1039" s="3">
        <v>717</v>
      </c>
      <c r="G1039" s="4" t="s">
        <v>60</v>
      </c>
    </row>
    <row r="1040" spans="1:7" x14ac:dyDescent="0.3">
      <c r="A1040" t="s">
        <v>7</v>
      </c>
      <c r="B1040" t="s">
        <v>47</v>
      </c>
      <c r="C1040" t="s">
        <v>42</v>
      </c>
      <c r="D1040" s="1">
        <v>45148</v>
      </c>
      <c r="E1040" s="2">
        <v>778023.75</v>
      </c>
      <c r="F1040" s="3">
        <v>373</v>
      </c>
      <c r="G1040" s="4" t="s">
        <v>61</v>
      </c>
    </row>
    <row r="1041" spans="1:7" x14ac:dyDescent="0.3">
      <c r="A1041" t="s">
        <v>16</v>
      </c>
      <c r="B1041" t="s">
        <v>22</v>
      </c>
      <c r="C1041" t="s">
        <v>40</v>
      </c>
      <c r="D1041" s="1">
        <v>44959</v>
      </c>
      <c r="E1041" s="2">
        <v>61350.45</v>
      </c>
      <c r="F1041" s="3">
        <v>56</v>
      </c>
      <c r="G1041" s="4" t="s">
        <v>61</v>
      </c>
    </row>
    <row r="1042" spans="1:7" x14ac:dyDescent="0.3">
      <c r="A1042" t="s">
        <v>23</v>
      </c>
      <c r="B1042" t="s">
        <v>43</v>
      </c>
      <c r="C1042" t="s">
        <v>27</v>
      </c>
      <c r="D1042" s="1">
        <v>45107</v>
      </c>
      <c r="E1042" s="2">
        <v>377253.24</v>
      </c>
      <c r="F1042" s="3">
        <v>226</v>
      </c>
      <c r="G1042" s="4" t="s">
        <v>60</v>
      </c>
    </row>
    <row r="1043" spans="1:7" x14ac:dyDescent="0.3">
      <c r="A1043" t="s">
        <v>23</v>
      </c>
      <c r="B1043" t="s">
        <v>6</v>
      </c>
      <c r="C1043" t="s">
        <v>51</v>
      </c>
      <c r="D1043" s="1">
        <v>45114</v>
      </c>
      <c r="E1043" s="2">
        <v>228060.7</v>
      </c>
      <c r="F1043" s="3">
        <v>272</v>
      </c>
      <c r="G1043" s="4" t="s">
        <v>60</v>
      </c>
    </row>
    <row r="1044" spans="1:7" x14ac:dyDescent="0.3">
      <c r="A1044" t="s">
        <v>10</v>
      </c>
      <c r="B1044" t="s">
        <v>24</v>
      </c>
      <c r="C1044" t="s">
        <v>4</v>
      </c>
      <c r="D1044" s="1">
        <v>44958</v>
      </c>
      <c r="E1044" s="2">
        <v>172382</v>
      </c>
      <c r="F1044" s="3">
        <v>273</v>
      </c>
      <c r="G1044" s="4" t="s">
        <v>61</v>
      </c>
    </row>
    <row r="1045" spans="1:7" x14ac:dyDescent="0.3">
      <c r="A1045" t="s">
        <v>23</v>
      </c>
      <c r="B1045" t="s">
        <v>43</v>
      </c>
      <c r="C1045" t="s">
        <v>49</v>
      </c>
      <c r="D1045" s="1">
        <v>44984</v>
      </c>
      <c r="E1045" s="2">
        <v>322531.3</v>
      </c>
      <c r="F1045" s="3">
        <v>182</v>
      </c>
      <c r="G1045" s="4" t="s">
        <v>60</v>
      </c>
    </row>
    <row r="1046" spans="1:7" x14ac:dyDescent="0.3">
      <c r="A1046" t="s">
        <v>7</v>
      </c>
      <c r="B1046" t="s">
        <v>43</v>
      </c>
      <c r="C1046" t="s">
        <v>25</v>
      </c>
      <c r="D1046" s="1">
        <v>44928</v>
      </c>
      <c r="E1046" s="2">
        <v>71245.440000000002</v>
      </c>
      <c r="F1046" s="3">
        <v>39</v>
      </c>
      <c r="G1046" s="4" t="s">
        <v>60</v>
      </c>
    </row>
    <row r="1047" spans="1:7" x14ac:dyDescent="0.3">
      <c r="A1047" t="s">
        <v>10</v>
      </c>
      <c r="B1047" t="s">
        <v>32</v>
      </c>
      <c r="C1047" t="s">
        <v>18</v>
      </c>
      <c r="D1047" s="1">
        <v>45152</v>
      </c>
      <c r="E1047" s="2">
        <v>224939.4</v>
      </c>
      <c r="F1047" s="3">
        <v>227</v>
      </c>
      <c r="G1047" s="4" t="s">
        <v>62</v>
      </c>
    </row>
    <row r="1048" spans="1:7" x14ac:dyDescent="0.3">
      <c r="A1048" t="s">
        <v>16</v>
      </c>
      <c r="B1048" t="s">
        <v>1</v>
      </c>
      <c r="C1048" t="s">
        <v>39</v>
      </c>
      <c r="D1048" s="1">
        <v>44938</v>
      </c>
      <c r="E1048" s="2">
        <v>171574.48</v>
      </c>
      <c r="F1048" s="3">
        <v>97</v>
      </c>
      <c r="G1048" s="4" t="s">
        <v>60</v>
      </c>
    </row>
    <row r="1049" spans="1:7" x14ac:dyDescent="0.3">
      <c r="A1049" t="s">
        <v>16</v>
      </c>
      <c r="B1049" t="s">
        <v>33</v>
      </c>
      <c r="C1049" t="s">
        <v>39</v>
      </c>
      <c r="D1049" s="1">
        <v>45069</v>
      </c>
      <c r="E1049" s="2">
        <v>673274.7</v>
      </c>
      <c r="F1049" s="3">
        <v>545</v>
      </c>
      <c r="G1049" s="4" t="s">
        <v>60</v>
      </c>
    </row>
    <row r="1050" spans="1:7" x14ac:dyDescent="0.3">
      <c r="A1050" t="s">
        <v>7</v>
      </c>
      <c r="B1050" t="s">
        <v>26</v>
      </c>
      <c r="C1050" t="s">
        <v>9</v>
      </c>
      <c r="D1050" s="1">
        <v>44974</v>
      </c>
      <c r="E1050" s="2">
        <v>11905.25</v>
      </c>
      <c r="F1050" s="3">
        <v>9</v>
      </c>
      <c r="G1050" s="4" t="s">
        <v>61</v>
      </c>
    </row>
    <row r="1051" spans="1:7" x14ac:dyDescent="0.3">
      <c r="A1051" t="s">
        <v>23</v>
      </c>
      <c r="B1051" t="s">
        <v>22</v>
      </c>
      <c r="C1051" t="s">
        <v>21</v>
      </c>
      <c r="D1051" s="1">
        <v>44938</v>
      </c>
      <c r="E1051" s="2">
        <v>38065.230000000003</v>
      </c>
      <c r="F1051" s="3">
        <v>39</v>
      </c>
      <c r="G1051" s="4" t="s">
        <v>61</v>
      </c>
    </row>
    <row r="1052" spans="1:7" x14ac:dyDescent="0.3">
      <c r="A1052" t="s">
        <v>23</v>
      </c>
      <c r="B1052" t="s">
        <v>33</v>
      </c>
      <c r="C1052" t="s">
        <v>25</v>
      </c>
      <c r="D1052" s="1">
        <v>45159</v>
      </c>
      <c r="E1052" s="2">
        <v>823965.94</v>
      </c>
      <c r="F1052" s="3">
        <v>542</v>
      </c>
      <c r="G1052" s="4" t="s">
        <v>60</v>
      </c>
    </row>
    <row r="1053" spans="1:7" x14ac:dyDescent="0.3">
      <c r="A1053" t="s">
        <v>10</v>
      </c>
      <c r="B1053" t="s">
        <v>35</v>
      </c>
      <c r="C1053" t="s">
        <v>39</v>
      </c>
      <c r="D1053" s="1">
        <v>44999</v>
      </c>
      <c r="E1053" s="2">
        <v>246164.8</v>
      </c>
      <c r="F1053" s="3">
        <v>193</v>
      </c>
      <c r="G1053" s="4" t="s">
        <v>62</v>
      </c>
    </row>
    <row r="1054" spans="1:7" x14ac:dyDescent="0.3">
      <c r="A1054" t="s">
        <v>7</v>
      </c>
      <c r="B1054" t="s">
        <v>22</v>
      </c>
      <c r="C1054" t="s">
        <v>15</v>
      </c>
      <c r="D1054" s="1">
        <v>44932</v>
      </c>
      <c r="E1054" s="2">
        <v>912643.2</v>
      </c>
      <c r="F1054" s="3">
        <v>864</v>
      </c>
      <c r="G1054" s="4" t="s">
        <v>61</v>
      </c>
    </row>
    <row r="1055" spans="1:7" x14ac:dyDescent="0.3">
      <c r="A1055" t="s">
        <v>10</v>
      </c>
      <c r="B1055" t="s">
        <v>6</v>
      </c>
      <c r="C1055" t="s">
        <v>27</v>
      </c>
      <c r="D1055" s="1">
        <v>45134</v>
      </c>
      <c r="E1055" s="2">
        <v>84537.600000000006</v>
      </c>
      <c r="F1055" s="3">
        <v>94</v>
      </c>
      <c r="G1055" s="4" t="s">
        <v>60</v>
      </c>
    </row>
    <row r="1056" spans="1:7" x14ac:dyDescent="0.3">
      <c r="A1056" t="s">
        <v>10</v>
      </c>
      <c r="B1056" t="s">
        <v>38</v>
      </c>
      <c r="C1056" t="s">
        <v>31</v>
      </c>
      <c r="D1056" s="1">
        <v>44974</v>
      </c>
      <c r="E1056" s="2">
        <v>685576.64</v>
      </c>
      <c r="F1056" s="3">
        <v>376</v>
      </c>
      <c r="G1056" s="4" t="s">
        <v>60</v>
      </c>
    </row>
    <row r="1057" spans="1:7" x14ac:dyDescent="0.3">
      <c r="A1057" t="s">
        <v>23</v>
      </c>
      <c r="B1057" t="s">
        <v>29</v>
      </c>
      <c r="C1057" t="s">
        <v>49</v>
      </c>
      <c r="D1057" s="1">
        <v>44938</v>
      </c>
      <c r="E1057" s="2">
        <v>716835</v>
      </c>
      <c r="F1057" s="3">
        <v>618</v>
      </c>
      <c r="G1057" s="4" t="s">
        <v>61</v>
      </c>
    </row>
    <row r="1058" spans="1:7" x14ac:dyDescent="0.3">
      <c r="A1058" t="s">
        <v>5</v>
      </c>
      <c r="B1058" t="s">
        <v>29</v>
      </c>
      <c r="C1058" t="s">
        <v>28</v>
      </c>
      <c r="D1058" s="1">
        <v>44932</v>
      </c>
      <c r="E1058" s="2">
        <v>626840.82999999996</v>
      </c>
      <c r="F1058" s="3">
        <v>539</v>
      </c>
      <c r="G1058" s="4" t="s">
        <v>61</v>
      </c>
    </row>
    <row r="1059" spans="1:7" x14ac:dyDescent="0.3">
      <c r="A1059" t="s">
        <v>0</v>
      </c>
      <c r="B1059" t="s">
        <v>1</v>
      </c>
      <c r="C1059" t="s">
        <v>20</v>
      </c>
      <c r="D1059" s="1">
        <v>45120</v>
      </c>
      <c r="E1059" s="2">
        <v>29172.639999999999</v>
      </c>
      <c r="F1059" s="3">
        <v>16</v>
      </c>
      <c r="G1059" s="4" t="s">
        <v>60</v>
      </c>
    </row>
    <row r="1060" spans="1:7" x14ac:dyDescent="0.3">
      <c r="A1060" t="s">
        <v>16</v>
      </c>
      <c r="B1060" t="s">
        <v>19</v>
      </c>
      <c r="C1060" t="s">
        <v>15</v>
      </c>
      <c r="D1060" s="1">
        <v>45118</v>
      </c>
      <c r="E1060" s="2">
        <v>357342.3</v>
      </c>
      <c r="F1060" s="3">
        <v>341</v>
      </c>
      <c r="G1060" s="4" t="s">
        <v>60</v>
      </c>
    </row>
    <row r="1061" spans="1:7" x14ac:dyDescent="0.3">
      <c r="A1061" t="s">
        <v>0</v>
      </c>
      <c r="B1061" t="s">
        <v>50</v>
      </c>
      <c r="C1061" t="s">
        <v>28</v>
      </c>
      <c r="D1061" s="1">
        <v>44931</v>
      </c>
      <c r="E1061" s="2">
        <v>372519.7</v>
      </c>
      <c r="F1061" s="3">
        <v>265</v>
      </c>
      <c r="G1061" s="4" t="s">
        <v>60</v>
      </c>
    </row>
    <row r="1062" spans="1:7" x14ac:dyDescent="0.3">
      <c r="A1062" t="s">
        <v>7</v>
      </c>
      <c r="B1062" t="s">
        <v>22</v>
      </c>
      <c r="C1062" t="s">
        <v>28</v>
      </c>
      <c r="D1062" s="1">
        <v>44963</v>
      </c>
      <c r="E1062" s="2">
        <v>521965.22</v>
      </c>
      <c r="F1062" s="3">
        <v>505</v>
      </c>
      <c r="G1062" s="4" t="s">
        <v>61</v>
      </c>
    </row>
    <row r="1063" spans="1:7" x14ac:dyDescent="0.3">
      <c r="A1063" t="s">
        <v>7</v>
      </c>
      <c r="B1063" t="s">
        <v>24</v>
      </c>
      <c r="C1063" t="s">
        <v>14</v>
      </c>
      <c r="D1063" s="1">
        <v>44928</v>
      </c>
      <c r="E1063" s="2">
        <v>108381</v>
      </c>
      <c r="F1063" s="3">
        <v>105</v>
      </c>
      <c r="G1063" s="4" t="s">
        <v>61</v>
      </c>
    </row>
    <row r="1064" spans="1:7" x14ac:dyDescent="0.3">
      <c r="A1064" t="s">
        <v>7</v>
      </c>
      <c r="B1064" t="s">
        <v>36</v>
      </c>
      <c r="C1064" t="s">
        <v>52</v>
      </c>
      <c r="D1064" s="1">
        <v>45033</v>
      </c>
      <c r="E1064" s="2">
        <v>375410</v>
      </c>
      <c r="F1064" s="3">
        <v>303</v>
      </c>
      <c r="G1064" s="4" t="s">
        <v>62</v>
      </c>
    </row>
    <row r="1065" spans="1:7" x14ac:dyDescent="0.3">
      <c r="A1065" t="s">
        <v>0</v>
      </c>
      <c r="B1065" t="s">
        <v>24</v>
      </c>
      <c r="C1065" t="s">
        <v>46</v>
      </c>
      <c r="D1065" s="1">
        <v>44972</v>
      </c>
      <c r="E1065" s="2">
        <v>154816.06</v>
      </c>
      <c r="F1065" s="3">
        <v>244</v>
      </c>
      <c r="G1065" s="4" t="s">
        <v>61</v>
      </c>
    </row>
    <row r="1066" spans="1:7" x14ac:dyDescent="0.3">
      <c r="A1066" t="s">
        <v>23</v>
      </c>
      <c r="B1066" t="s">
        <v>3</v>
      </c>
      <c r="C1066" t="s">
        <v>21</v>
      </c>
      <c r="D1066" s="1">
        <v>45013</v>
      </c>
      <c r="E1066" s="2">
        <v>429888.55</v>
      </c>
      <c r="F1066" s="3">
        <v>619</v>
      </c>
      <c r="G1066" s="4" t="s">
        <v>60</v>
      </c>
    </row>
    <row r="1067" spans="1:7" x14ac:dyDescent="0.3">
      <c r="A1067" t="s">
        <v>5</v>
      </c>
      <c r="B1067" t="s">
        <v>8</v>
      </c>
      <c r="C1067" t="s">
        <v>30</v>
      </c>
      <c r="D1067" s="1">
        <v>45092</v>
      </c>
      <c r="E1067" s="2">
        <v>190102.5</v>
      </c>
      <c r="F1067" s="3">
        <v>208</v>
      </c>
      <c r="G1067" s="4" t="s">
        <v>60</v>
      </c>
    </row>
    <row r="1068" spans="1:7" x14ac:dyDescent="0.3">
      <c r="A1068" t="s">
        <v>7</v>
      </c>
      <c r="B1068" t="s">
        <v>35</v>
      </c>
      <c r="C1068" t="s">
        <v>45</v>
      </c>
      <c r="D1068" s="1">
        <v>45142</v>
      </c>
      <c r="E1068" s="2">
        <v>757226.82</v>
      </c>
      <c r="F1068" s="3">
        <v>563</v>
      </c>
      <c r="G1068" s="4" t="s">
        <v>62</v>
      </c>
    </row>
    <row r="1069" spans="1:7" x14ac:dyDescent="0.3">
      <c r="A1069" t="s">
        <v>16</v>
      </c>
      <c r="B1069" t="s">
        <v>26</v>
      </c>
      <c r="C1069" t="s">
        <v>40</v>
      </c>
      <c r="D1069" s="1">
        <v>45142</v>
      </c>
      <c r="E1069" s="2">
        <v>55827.45</v>
      </c>
      <c r="F1069" s="3">
        <v>33</v>
      </c>
      <c r="G1069" s="4" t="s">
        <v>61</v>
      </c>
    </row>
    <row r="1070" spans="1:7" x14ac:dyDescent="0.3">
      <c r="A1070" t="s">
        <v>5</v>
      </c>
      <c r="B1070" t="s">
        <v>26</v>
      </c>
      <c r="C1070" t="s">
        <v>12</v>
      </c>
      <c r="D1070" s="1">
        <v>45133</v>
      </c>
      <c r="E1070" s="2">
        <v>693804.16</v>
      </c>
      <c r="F1070" s="3">
        <v>376</v>
      </c>
      <c r="G1070" s="4" t="s">
        <v>61</v>
      </c>
    </row>
    <row r="1071" spans="1:7" x14ac:dyDescent="0.3">
      <c r="A1071" t="s">
        <v>23</v>
      </c>
      <c r="B1071" t="s">
        <v>38</v>
      </c>
      <c r="C1071" t="s">
        <v>25</v>
      </c>
      <c r="D1071" s="1">
        <v>45001</v>
      </c>
      <c r="E1071" s="2">
        <v>559886.88</v>
      </c>
      <c r="F1071" s="3">
        <v>328</v>
      </c>
      <c r="G1071" s="4" t="s">
        <v>60</v>
      </c>
    </row>
    <row r="1072" spans="1:7" x14ac:dyDescent="0.3">
      <c r="A1072" t="s">
        <v>7</v>
      </c>
      <c r="B1072" t="s">
        <v>6</v>
      </c>
      <c r="C1072" t="s">
        <v>9</v>
      </c>
      <c r="D1072" s="1">
        <v>44953</v>
      </c>
      <c r="E1072" s="2">
        <v>54264.56</v>
      </c>
      <c r="F1072" s="3">
        <v>59</v>
      </c>
      <c r="G1072" s="4" t="s">
        <v>60</v>
      </c>
    </row>
    <row r="1073" spans="1:7" x14ac:dyDescent="0.3">
      <c r="A1073" t="s">
        <v>16</v>
      </c>
      <c r="B1073" t="s">
        <v>22</v>
      </c>
      <c r="C1073" t="s">
        <v>45</v>
      </c>
      <c r="D1073" s="1">
        <v>45014</v>
      </c>
      <c r="E1073" s="2">
        <v>51754.5</v>
      </c>
      <c r="F1073" s="3">
        <v>51</v>
      </c>
      <c r="G1073" s="4" t="s">
        <v>61</v>
      </c>
    </row>
    <row r="1074" spans="1:7" x14ac:dyDescent="0.3">
      <c r="A1074" t="s">
        <v>7</v>
      </c>
      <c r="B1074" t="s">
        <v>38</v>
      </c>
      <c r="C1074" t="s">
        <v>28</v>
      </c>
      <c r="D1074" s="1">
        <v>44971</v>
      </c>
      <c r="E1074" s="2">
        <v>912246.3</v>
      </c>
      <c r="F1074" s="3">
        <v>485</v>
      </c>
      <c r="G1074" s="4" t="s">
        <v>60</v>
      </c>
    </row>
    <row r="1075" spans="1:7" x14ac:dyDescent="0.3">
      <c r="A1075" t="s">
        <v>5</v>
      </c>
      <c r="B1075" t="s">
        <v>38</v>
      </c>
      <c r="C1075" t="s">
        <v>51</v>
      </c>
      <c r="D1075" s="1">
        <v>45086</v>
      </c>
      <c r="E1075" s="2">
        <v>167335.98000000001</v>
      </c>
      <c r="F1075" s="3">
        <v>105</v>
      </c>
      <c r="G1075" s="4" t="s">
        <v>60</v>
      </c>
    </row>
    <row r="1076" spans="1:7" x14ac:dyDescent="0.3">
      <c r="A1076" t="s">
        <v>10</v>
      </c>
      <c r="B1076" t="s">
        <v>3</v>
      </c>
      <c r="C1076" t="s">
        <v>25</v>
      </c>
      <c r="D1076" s="1">
        <v>45093</v>
      </c>
      <c r="E1076" s="2">
        <v>824948.11</v>
      </c>
      <c r="F1076" s="3">
        <v>1482</v>
      </c>
      <c r="G1076" s="4" t="s">
        <v>60</v>
      </c>
    </row>
    <row r="1077" spans="1:7" x14ac:dyDescent="0.3">
      <c r="A1077" t="s">
        <v>7</v>
      </c>
      <c r="B1077" t="s">
        <v>1</v>
      </c>
      <c r="C1077" t="s">
        <v>4</v>
      </c>
      <c r="D1077" s="1">
        <v>44973</v>
      </c>
      <c r="E1077" s="2">
        <v>562222.07999999996</v>
      </c>
      <c r="F1077" s="3">
        <v>354</v>
      </c>
      <c r="G1077" s="4" t="s">
        <v>60</v>
      </c>
    </row>
    <row r="1078" spans="1:7" x14ac:dyDescent="0.3">
      <c r="A1078" t="s">
        <v>23</v>
      </c>
      <c r="B1078" t="s">
        <v>24</v>
      </c>
      <c r="C1078" t="s">
        <v>20</v>
      </c>
      <c r="D1078" s="1">
        <v>44932</v>
      </c>
      <c r="E1078" s="2">
        <v>473003.37</v>
      </c>
      <c r="F1078" s="3">
        <v>541</v>
      </c>
      <c r="G1078" s="4" t="s">
        <v>61</v>
      </c>
    </row>
    <row r="1079" spans="1:7" x14ac:dyDescent="0.3">
      <c r="A1079" t="s">
        <v>0</v>
      </c>
      <c r="B1079" t="s">
        <v>48</v>
      </c>
      <c r="C1079" t="s">
        <v>37</v>
      </c>
      <c r="D1079" s="1">
        <v>45166</v>
      </c>
      <c r="E1079" s="2">
        <v>781212.6</v>
      </c>
      <c r="F1079" s="3">
        <v>1031</v>
      </c>
      <c r="G1079" s="4" t="s">
        <v>61</v>
      </c>
    </row>
    <row r="1080" spans="1:7" x14ac:dyDescent="0.3">
      <c r="A1080" t="s">
        <v>7</v>
      </c>
      <c r="B1080" t="s">
        <v>38</v>
      </c>
      <c r="C1080" t="s">
        <v>14</v>
      </c>
      <c r="D1080" s="1">
        <v>45071</v>
      </c>
      <c r="E1080" s="2">
        <v>140699.65</v>
      </c>
      <c r="F1080" s="3">
        <v>85</v>
      </c>
      <c r="G1080" s="4" t="s">
        <v>60</v>
      </c>
    </row>
    <row r="1081" spans="1:7" x14ac:dyDescent="0.3">
      <c r="A1081" t="s">
        <v>23</v>
      </c>
      <c r="B1081" t="s">
        <v>24</v>
      </c>
      <c r="C1081" t="s">
        <v>42</v>
      </c>
      <c r="D1081" s="1">
        <v>45103</v>
      </c>
      <c r="E1081" s="2">
        <v>222906.32</v>
      </c>
      <c r="F1081" s="3">
        <v>267</v>
      </c>
      <c r="G1081" s="4" t="s">
        <v>61</v>
      </c>
    </row>
    <row r="1082" spans="1:7" x14ac:dyDescent="0.3">
      <c r="A1082" t="s">
        <v>5</v>
      </c>
      <c r="B1082" t="s">
        <v>41</v>
      </c>
      <c r="C1082" t="s">
        <v>37</v>
      </c>
      <c r="D1082" s="1">
        <v>44943</v>
      </c>
      <c r="E1082" s="2">
        <v>618453.99</v>
      </c>
      <c r="F1082" s="3">
        <v>561</v>
      </c>
      <c r="G1082" s="4" t="s">
        <v>60</v>
      </c>
    </row>
    <row r="1083" spans="1:7" x14ac:dyDescent="0.3">
      <c r="A1083" t="s">
        <v>7</v>
      </c>
      <c r="B1083" t="s">
        <v>13</v>
      </c>
      <c r="C1083" t="s">
        <v>27</v>
      </c>
      <c r="D1083" s="1">
        <v>45055</v>
      </c>
      <c r="E1083" s="2">
        <v>1238233.92</v>
      </c>
      <c r="F1083" s="3">
        <v>1438</v>
      </c>
      <c r="G1083" s="4" t="s">
        <v>60</v>
      </c>
    </row>
    <row r="1084" spans="1:7" x14ac:dyDescent="0.3">
      <c r="A1084" t="s">
        <v>16</v>
      </c>
      <c r="B1084" t="s">
        <v>3</v>
      </c>
      <c r="C1084" t="s">
        <v>44</v>
      </c>
      <c r="D1084" s="1">
        <v>45089</v>
      </c>
      <c r="E1084" s="2">
        <v>85487.15</v>
      </c>
      <c r="F1084" s="3">
        <v>109</v>
      </c>
      <c r="G1084" s="4" t="s">
        <v>60</v>
      </c>
    </row>
    <row r="1085" spans="1:7" x14ac:dyDescent="0.3">
      <c r="A1085" t="s">
        <v>0</v>
      </c>
      <c r="B1085" t="s">
        <v>8</v>
      </c>
      <c r="C1085" t="s">
        <v>25</v>
      </c>
      <c r="D1085" s="1">
        <v>45125</v>
      </c>
      <c r="E1085" s="2">
        <v>554992.19999999995</v>
      </c>
      <c r="F1085" s="3">
        <v>476</v>
      </c>
      <c r="G1085" s="4" t="s">
        <v>60</v>
      </c>
    </row>
    <row r="1086" spans="1:7" x14ac:dyDescent="0.3">
      <c r="A1086" t="s">
        <v>0</v>
      </c>
      <c r="B1086" t="s">
        <v>17</v>
      </c>
      <c r="C1086" t="s">
        <v>44</v>
      </c>
      <c r="D1086" s="1">
        <v>45035</v>
      </c>
      <c r="E1086" s="2">
        <v>324372.15999999997</v>
      </c>
      <c r="F1086" s="3">
        <v>202</v>
      </c>
      <c r="G1086" s="4" t="s">
        <v>62</v>
      </c>
    </row>
    <row r="1087" spans="1:7" x14ac:dyDescent="0.3">
      <c r="A1087" t="s">
        <v>5</v>
      </c>
      <c r="B1087" t="s">
        <v>1</v>
      </c>
      <c r="C1087" t="s">
        <v>40</v>
      </c>
      <c r="D1087" s="1">
        <v>45029</v>
      </c>
      <c r="E1087" s="2">
        <v>864882.9</v>
      </c>
      <c r="F1087" s="3">
        <v>603</v>
      </c>
      <c r="G1087" s="4" t="s">
        <v>60</v>
      </c>
    </row>
    <row r="1088" spans="1:7" x14ac:dyDescent="0.3">
      <c r="A1088" t="s">
        <v>16</v>
      </c>
      <c r="B1088" t="s">
        <v>33</v>
      </c>
      <c r="C1088" t="s">
        <v>45</v>
      </c>
      <c r="D1088" s="1">
        <v>45142</v>
      </c>
      <c r="E1088" s="2">
        <v>3846.99</v>
      </c>
      <c r="F1088" s="3">
        <v>3</v>
      </c>
      <c r="G1088" s="4" t="s">
        <v>60</v>
      </c>
    </row>
    <row r="1089" spans="1:7" x14ac:dyDescent="0.3">
      <c r="A1089" t="s">
        <v>10</v>
      </c>
      <c r="B1089" t="s">
        <v>3</v>
      </c>
      <c r="C1089" t="s">
        <v>18</v>
      </c>
      <c r="D1089" s="1">
        <v>45075</v>
      </c>
      <c r="E1089" s="2">
        <v>230114.36</v>
      </c>
      <c r="F1089" s="3">
        <v>289</v>
      </c>
      <c r="G1089" s="4" t="s">
        <v>60</v>
      </c>
    </row>
    <row r="1090" spans="1:7" x14ac:dyDescent="0.3">
      <c r="A1090" t="s">
        <v>10</v>
      </c>
      <c r="B1090" t="s">
        <v>38</v>
      </c>
      <c r="C1090" t="s">
        <v>34</v>
      </c>
      <c r="D1090" s="1">
        <v>45117</v>
      </c>
      <c r="E1090" s="2">
        <v>453553.24</v>
      </c>
      <c r="F1090" s="3">
        <v>230</v>
      </c>
      <c r="G1090" s="4" t="s">
        <v>60</v>
      </c>
    </row>
    <row r="1091" spans="1:7" x14ac:dyDescent="0.3">
      <c r="A1091" t="s">
        <v>10</v>
      </c>
      <c r="B1091" t="s">
        <v>17</v>
      </c>
      <c r="C1091" t="s">
        <v>15</v>
      </c>
      <c r="D1091" s="1">
        <v>44993</v>
      </c>
      <c r="E1091" s="2">
        <v>369925.92</v>
      </c>
      <c r="F1091" s="3">
        <v>234</v>
      </c>
      <c r="G1091" s="4" t="s">
        <v>62</v>
      </c>
    </row>
    <row r="1092" spans="1:7" x14ac:dyDescent="0.3">
      <c r="A1092" t="s">
        <v>23</v>
      </c>
      <c r="B1092" t="s">
        <v>38</v>
      </c>
      <c r="C1092" t="s">
        <v>18</v>
      </c>
      <c r="D1092" s="1">
        <v>45135</v>
      </c>
      <c r="E1092" s="2">
        <v>65349.9</v>
      </c>
      <c r="F1092" s="3">
        <v>36</v>
      </c>
      <c r="G1092" s="4" t="s">
        <v>60</v>
      </c>
    </row>
    <row r="1093" spans="1:7" x14ac:dyDescent="0.3">
      <c r="A1093" t="s">
        <v>7</v>
      </c>
      <c r="B1093" t="s">
        <v>19</v>
      </c>
      <c r="C1093" t="s">
        <v>30</v>
      </c>
      <c r="D1093" s="1">
        <v>45015</v>
      </c>
      <c r="E1093" s="2">
        <v>915921.72</v>
      </c>
      <c r="F1093" s="3">
        <v>822</v>
      </c>
      <c r="G1093" s="4" t="s">
        <v>60</v>
      </c>
    </row>
    <row r="1094" spans="1:7" x14ac:dyDescent="0.3">
      <c r="A1094" t="s">
        <v>0</v>
      </c>
      <c r="B1094" t="s">
        <v>43</v>
      </c>
      <c r="C1094" t="s">
        <v>30</v>
      </c>
      <c r="D1094" s="1">
        <v>45056</v>
      </c>
      <c r="E1094" s="2">
        <v>918897</v>
      </c>
      <c r="F1094" s="3">
        <v>532</v>
      </c>
      <c r="G1094" s="4" t="s">
        <v>60</v>
      </c>
    </row>
    <row r="1095" spans="1:7" x14ac:dyDescent="0.3">
      <c r="A1095" t="s">
        <v>5</v>
      </c>
      <c r="B1095" t="s">
        <v>13</v>
      </c>
      <c r="C1095" t="s">
        <v>30</v>
      </c>
      <c r="D1095" s="1">
        <v>45142</v>
      </c>
      <c r="E1095" s="2">
        <v>516102.3</v>
      </c>
      <c r="F1095" s="3">
        <v>461</v>
      </c>
      <c r="G1095" s="4" t="s">
        <v>60</v>
      </c>
    </row>
    <row r="1096" spans="1:7" x14ac:dyDescent="0.3">
      <c r="A1096" t="s">
        <v>7</v>
      </c>
      <c r="B1096" t="s">
        <v>26</v>
      </c>
      <c r="C1096" t="s">
        <v>30</v>
      </c>
      <c r="D1096" s="1">
        <v>45155</v>
      </c>
      <c r="E1096" s="2">
        <v>568147.72</v>
      </c>
      <c r="F1096" s="3">
        <v>337</v>
      </c>
      <c r="G1096" s="4" t="s">
        <v>61</v>
      </c>
    </row>
    <row r="1097" spans="1:7" x14ac:dyDescent="0.3">
      <c r="A1097" t="s">
        <v>5</v>
      </c>
      <c r="B1097" t="s">
        <v>8</v>
      </c>
      <c r="C1097" t="s">
        <v>25</v>
      </c>
      <c r="D1097" s="1">
        <v>45153</v>
      </c>
      <c r="E1097" s="2">
        <v>500415.3</v>
      </c>
      <c r="F1097" s="3">
        <v>457</v>
      </c>
      <c r="G1097" s="4" t="s">
        <v>60</v>
      </c>
    </row>
    <row r="1098" spans="1:7" x14ac:dyDescent="0.3">
      <c r="A1098" t="s">
        <v>7</v>
      </c>
      <c r="B1098" t="s">
        <v>17</v>
      </c>
      <c r="C1098" t="s">
        <v>51</v>
      </c>
      <c r="D1098" s="1">
        <v>44978</v>
      </c>
      <c r="E1098" s="2">
        <v>390369.42</v>
      </c>
      <c r="F1098" s="3">
        <v>210</v>
      </c>
      <c r="G1098" s="4" t="s">
        <v>62</v>
      </c>
    </row>
    <row r="1099" spans="1:7" x14ac:dyDescent="0.3">
      <c r="A1099" t="s">
        <v>5</v>
      </c>
      <c r="B1099" t="s">
        <v>47</v>
      </c>
      <c r="C1099" t="s">
        <v>4</v>
      </c>
      <c r="D1099" s="1">
        <v>45139</v>
      </c>
      <c r="E1099" s="2">
        <v>264933.90000000002</v>
      </c>
      <c r="F1099" s="3">
        <v>120</v>
      </c>
      <c r="G1099" s="4" t="s">
        <v>61</v>
      </c>
    </row>
    <row r="1100" spans="1:7" x14ac:dyDescent="0.3">
      <c r="A1100" t="s">
        <v>7</v>
      </c>
      <c r="B1100" t="s">
        <v>24</v>
      </c>
      <c r="C1100" t="s">
        <v>15</v>
      </c>
      <c r="D1100" s="1">
        <v>44938</v>
      </c>
      <c r="E1100" s="2">
        <v>7759.36</v>
      </c>
      <c r="F1100" s="3">
        <v>9</v>
      </c>
      <c r="G1100" s="4" t="s">
        <v>61</v>
      </c>
    </row>
    <row r="1101" spans="1:7" x14ac:dyDescent="0.3">
      <c r="A1101" t="s">
        <v>23</v>
      </c>
      <c r="B1101" t="s">
        <v>22</v>
      </c>
      <c r="C1101" t="s">
        <v>4</v>
      </c>
      <c r="D1101" s="1">
        <v>45072</v>
      </c>
      <c r="E1101" s="2">
        <v>264482.40000000002</v>
      </c>
      <c r="F1101" s="3">
        <v>255</v>
      </c>
      <c r="G1101" s="4" t="s">
        <v>61</v>
      </c>
    </row>
    <row r="1102" spans="1:7" x14ac:dyDescent="0.3">
      <c r="A1102" t="s">
        <v>5</v>
      </c>
      <c r="B1102" t="s">
        <v>1</v>
      </c>
      <c r="C1102" t="s">
        <v>30</v>
      </c>
      <c r="D1102" s="1">
        <v>45027</v>
      </c>
      <c r="E1102" s="2">
        <v>806236.2</v>
      </c>
      <c r="F1102" s="3">
        <v>485</v>
      </c>
      <c r="G1102" s="4" t="s">
        <v>60</v>
      </c>
    </row>
    <row r="1103" spans="1:7" x14ac:dyDescent="0.3">
      <c r="A1103" t="s">
        <v>16</v>
      </c>
      <c r="B1103" t="s">
        <v>50</v>
      </c>
      <c r="C1103" t="s">
        <v>15</v>
      </c>
      <c r="D1103" s="1">
        <v>45005</v>
      </c>
      <c r="E1103" s="2">
        <v>136431.47</v>
      </c>
      <c r="F1103" s="3">
        <v>100</v>
      </c>
      <c r="G1103" s="4" t="s">
        <v>60</v>
      </c>
    </row>
    <row r="1104" spans="1:7" x14ac:dyDescent="0.3">
      <c r="A1104" t="s">
        <v>0</v>
      </c>
      <c r="B1104" t="s">
        <v>41</v>
      </c>
      <c r="C1104" t="s">
        <v>15</v>
      </c>
      <c r="D1104" s="1">
        <v>45111</v>
      </c>
      <c r="E1104" s="2">
        <v>581265.43999999994</v>
      </c>
      <c r="F1104" s="3">
        <v>494</v>
      </c>
      <c r="G1104" s="4" t="s">
        <v>60</v>
      </c>
    </row>
    <row r="1105" spans="1:7" x14ac:dyDescent="0.3">
      <c r="A1105" t="s">
        <v>5</v>
      </c>
      <c r="B1105" t="s">
        <v>41</v>
      </c>
      <c r="C1105" t="s">
        <v>14</v>
      </c>
      <c r="D1105" s="1">
        <v>45083</v>
      </c>
      <c r="E1105" s="2">
        <v>347485.25</v>
      </c>
      <c r="F1105" s="3">
        <v>363</v>
      </c>
      <c r="G1105" s="4" t="s">
        <v>60</v>
      </c>
    </row>
    <row r="1106" spans="1:7" x14ac:dyDescent="0.3">
      <c r="A1106" t="s">
        <v>5</v>
      </c>
      <c r="B1106" t="s">
        <v>29</v>
      </c>
      <c r="C1106" t="s">
        <v>45</v>
      </c>
      <c r="D1106" s="1">
        <v>44929</v>
      </c>
      <c r="E1106" s="2">
        <v>688301.18</v>
      </c>
      <c r="F1106" s="3">
        <v>508</v>
      </c>
      <c r="G1106" s="4" t="s">
        <v>61</v>
      </c>
    </row>
    <row r="1107" spans="1:7" x14ac:dyDescent="0.3">
      <c r="A1107" t="s">
        <v>16</v>
      </c>
      <c r="B1107" t="s">
        <v>8</v>
      </c>
      <c r="C1107" t="s">
        <v>39</v>
      </c>
      <c r="D1107" s="1">
        <v>44942</v>
      </c>
      <c r="E1107" s="2">
        <v>734479.76</v>
      </c>
      <c r="F1107" s="3">
        <v>655</v>
      </c>
      <c r="G1107" s="4" t="s">
        <v>60</v>
      </c>
    </row>
    <row r="1108" spans="1:7" x14ac:dyDescent="0.3">
      <c r="A1108" t="s">
        <v>16</v>
      </c>
      <c r="B1108" t="s">
        <v>1</v>
      </c>
      <c r="C1108" t="s">
        <v>12</v>
      </c>
      <c r="D1108" s="1">
        <v>45035</v>
      </c>
      <c r="E1108" s="2">
        <v>114901.64</v>
      </c>
      <c r="F1108" s="3">
        <v>70</v>
      </c>
      <c r="G1108" s="4" t="s">
        <v>60</v>
      </c>
    </row>
    <row r="1109" spans="1:7" x14ac:dyDescent="0.3">
      <c r="A1109" t="s">
        <v>23</v>
      </c>
      <c r="B1109" t="s">
        <v>50</v>
      </c>
      <c r="C1109" t="s">
        <v>15</v>
      </c>
      <c r="D1109" s="1">
        <v>44973</v>
      </c>
      <c r="E1109" s="2">
        <v>69720.63</v>
      </c>
      <c r="F1109" s="3">
        <v>43</v>
      </c>
      <c r="G1109" s="4" t="s">
        <v>60</v>
      </c>
    </row>
    <row r="1110" spans="1:7" x14ac:dyDescent="0.3">
      <c r="A1110" t="s">
        <v>23</v>
      </c>
      <c r="B1110" t="s">
        <v>3</v>
      </c>
      <c r="C1110" t="s">
        <v>49</v>
      </c>
      <c r="D1110" s="1">
        <v>45070</v>
      </c>
      <c r="E1110" s="2">
        <v>924022.4</v>
      </c>
      <c r="F1110" s="3">
        <v>1453</v>
      </c>
      <c r="G1110" s="4" t="s">
        <v>60</v>
      </c>
    </row>
    <row r="1111" spans="1:7" x14ac:dyDescent="0.3">
      <c r="A1111" t="s">
        <v>23</v>
      </c>
      <c r="B1111" t="s">
        <v>6</v>
      </c>
      <c r="C1111" t="s">
        <v>25</v>
      </c>
      <c r="D1111" s="1">
        <v>44953</v>
      </c>
      <c r="E1111" s="2">
        <v>241147.2</v>
      </c>
      <c r="F1111" s="3">
        <v>336</v>
      </c>
      <c r="G1111" s="4" t="s">
        <v>60</v>
      </c>
    </row>
    <row r="1112" spans="1:7" x14ac:dyDescent="0.3">
      <c r="A1112" t="s">
        <v>23</v>
      </c>
      <c r="B1112" t="s">
        <v>43</v>
      </c>
      <c r="C1112" t="s">
        <v>51</v>
      </c>
      <c r="D1112" s="1">
        <v>44935</v>
      </c>
      <c r="E1112" s="2">
        <v>417293.8</v>
      </c>
      <c r="F1112" s="3">
        <v>241</v>
      </c>
      <c r="G1112" s="4" t="s">
        <v>60</v>
      </c>
    </row>
    <row r="1113" spans="1:7" x14ac:dyDescent="0.3">
      <c r="A1113" t="s">
        <v>7</v>
      </c>
      <c r="B1113" t="s">
        <v>32</v>
      </c>
      <c r="C1113" t="s">
        <v>12</v>
      </c>
      <c r="D1113" s="1">
        <v>45163</v>
      </c>
      <c r="E1113" s="2">
        <v>286155.73</v>
      </c>
      <c r="F1113" s="3">
        <v>308</v>
      </c>
      <c r="G1113" s="4" t="s">
        <v>62</v>
      </c>
    </row>
    <row r="1114" spans="1:7" x14ac:dyDescent="0.3">
      <c r="A1114" t="s">
        <v>7</v>
      </c>
      <c r="B1114" t="s">
        <v>32</v>
      </c>
      <c r="C1114" t="s">
        <v>44</v>
      </c>
      <c r="D1114" s="1">
        <v>45002</v>
      </c>
      <c r="E1114" s="2">
        <v>138518.1</v>
      </c>
      <c r="F1114" s="3">
        <v>158</v>
      </c>
      <c r="G1114" s="4" t="s">
        <v>62</v>
      </c>
    </row>
    <row r="1115" spans="1:7" x14ac:dyDescent="0.3">
      <c r="A1115" t="s">
        <v>23</v>
      </c>
      <c r="B1115" t="s">
        <v>41</v>
      </c>
      <c r="C1115" t="s">
        <v>51</v>
      </c>
      <c r="D1115" s="1">
        <v>45132</v>
      </c>
      <c r="E1115" s="2">
        <v>313993.75</v>
      </c>
      <c r="F1115" s="3">
        <v>365</v>
      </c>
      <c r="G1115" s="4" t="s">
        <v>60</v>
      </c>
    </row>
    <row r="1116" spans="1:7" x14ac:dyDescent="0.3">
      <c r="A1116" t="s">
        <v>10</v>
      </c>
      <c r="B1116" t="s">
        <v>33</v>
      </c>
      <c r="C1116" t="s">
        <v>45</v>
      </c>
      <c r="D1116" s="1">
        <v>44967</v>
      </c>
      <c r="E1116" s="2">
        <v>980958.44</v>
      </c>
      <c r="F1116" s="3">
        <v>679</v>
      </c>
      <c r="G1116" s="4" t="s">
        <v>60</v>
      </c>
    </row>
    <row r="1117" spans="1:7" x14ac:dyDescent="0.3">
      <c r="A1117" t="s">
        <v>5</v>
      </c>
      <c r="B1117" t="s">
        <v>6</v>
      </c>
      <c r="C1117" t="s">
        <v>9</v>
      </c>
      <c r="D1117" s="1">
        <v>45114</v>
      </c>
      <c r="E1117" s="2">
        <v>567224.56000000006</v>
      </c>
      <c r="F1117" s="3">
        <v>684</v>
      </c>
      <c r="G1117" s="4" t="s">
        <v>60</v>
      </c>
    </row>
    <row r="1118" spans="1:7" x14ac:dyDescent="0.3">
      <c r="A1118" t="s">
        <v>16</v>
      </c>
      <c r="B1118" t="s">
        <v>11</v>
      </c>
      <c r="C1118" t="s">
        <v>46</v>
      </c>
      <c r="D1118" s="1">
        <v>45054</v>
      </c>
      <c r="E1118" s="2">
        <v>952109.2</v>
      </c>
      <c r="F1118" s="3">
        <v>640</v>
      </c>
      <c r="G1118" s="4" t="s">
        <v>61</v>
      </c>
    </row>
    <row r="1119" spans="1:7" x14ac:dyDescent="0.3">
      <c r="A1119" t="s">
        <v>7</v>
      </c>
      <c r="B1119" t="s">
        <v>22</v>
      </c>
      <c r="C1119" t="s">
        <v>39</v>
      </c>
      <c r="D1119" s="1">
        <v>45110</v>
      </c>
      <c r="E1119" s="2">
        <v>284427.36</v>
      </c>
      <c r="F1119" s="3">
        <v>354</v>
      </c>
      <c r="G1119" s="4" t="s">
        <v>61</v>
      </c>
    </row>
    <row r="1120" spans="1:7" x14ac:dyDescent="0.3">
      <c r="A1120" t="s">
        <v>7</v>
      </c>
      <c r="B1120" t="s">
        <v>29</v>
      </c>
      <c r="C1120" t="s">
        <v>15</v>
      </c>
      <c r="D1120" s="1">
        <v>45026</v>
      </c>
      <c r="E1120" s="2">
        <v>176904</v>
      </c>
      <c r="F1120" s="3">
        <v>120</v>
      </c>
      <c r="G1120" s="4" t="s">
        <v>61</v>
      </c>
    </row>
    <row r="1121" spans="1:7" x14ac:dyDescent="0.3">
      <c r="A1121" t="s">
        <v>5</v>
      </c>
      <c r="B1121" t="s">
        <v>22</v>
      </c>
      <c r="C1121" t="s">
        <v>42</v>
      </c>
      <c r="D1121" s="1">
        <v>45062</v>
      </c>
      <c r="E1121" s="2">
        <v>1220805.04</v>
      </c>
      <c r="F1121" s="3">
        <v>1268</v>
      </c>
      <c r="G1121" s="4" t="s">
        <v>61</v>
      </c>
    </row>
    <row r="1122" spans="1:7" x14ac:dyDescent="0.3">
      <c r="A1122" t="s">
        <v>5</v>
      </c>
      <c r="B1122" t="s">
        <v>1</v>
      </c>
      <c r="C1122" t="s">
        <v>14</v>
      </c>
      <c r="D1122" s="1">
        <v>45159</v>
      </c>
      <c r="E1122" s="2">
        <v>277026.75</v>
      </c>
      <c r="F1122" s="3">
        <v>145</v>
      </c>
      <c r="G1122" s="4" t="s">
        <v>60</v>
      </c>
    </row>
    <row r="1123" spans="1:7" x14ac:dyDescent="0.3">
      <c r="A1123" t="s">
        <v>10</v>
      </c>
      <c r="B1123" t="s">
        <v>22</v>
      </c>
      <c r="C1123" t="s">
        <v>25</v>
      </c>
      <c r="D1123" s="1">
        <v>45163</v>
      </c>
      <c r="E1123" s="2">
        <v>12010.32</v>
      </c>
      <c r="F1123" s="3">
        <v>12</v>
      </c>
      <c r="G1123" s="4" t="s">
        <v>61</v>
      </c>
    </row>
    <row r="1124" spans="1:7" x14ac:dyDescent="0.3">
      <c r="A1124" t="s">
        <v>7</v>
      </c>
      <c r="B1124" t="s">
        <v>24</v>
      </c>
      <c r="C1124" t="s">
        <v>51</v>
      </c>
      <c r="D1124" s="1">
        <v>45098</v>
      </c>
      <c r="E1124" s="2">
        <v>272363</v>
      </c>
      <c r="F1124" s="3">
        <v>311</v>
      </c>
      <c r="G1124" s="4" t="s">
        <v>61</v>
      </c>
    </row>
    <row r="1125" spans="1:7" x14ac:dyDescent="0.3">
      <c r="A1125" t="s">
        <v>0</v>
      </c>
      <c r="B1125" t="s">
        <v>17</v>
      </c>
      <c r="C1125" t="s">
        <v>37</v>
      </c>
      <c r="D1125" s="1">
        <v>45098</v>
      </c>
      <c r="E1125" s="2">
        <v>286659.09999999998</v>
      </c>
      <c r="F1125" s="3">
        <v>193</v>
      </c>
      <c r="G1125" s="4" t="s">
        <v>62</v>
      </c>
    </row>
    <row r="1126" spans="1:7" x14ac:dyDescent="0.3">
      <c r="A1126" t="s">
        <v>10</v>
      </c>
      <c r="B1126" t="s">
        <v>26</v>
      </c>
      <c r="C1126" t="s">
        <v>27</v>
      </c>
      <c r="D1126" s="1">
        <v>45035</v>
      </c>
      <c r="E1126" s="2">
        <v>101540.25</v>
      </c>
      <c r="F1126" s="3">
        <v>63</v>
      </c>
      <c r="G1126" s="4" t="s">
        <v>61</v>
      </c>
    </row>
    <row r="1127" spans="1:7" x14ac:dyDescent="0.3">
      <c r="A1127" t="s">
        <v>5</v>
      </c>
      <c r="B1127" t="s">
        <v>13</v>
      </c>
      <c r="C1127" t="s">
        <v>39</v>
      </c>
      <c r="D1127" s="1">
        <v>45133</v>
      </c>
      <c r="E1127" s="2">
        <v>635161.17000000004</v>
      </c>
      <c r="F1127" s="3">
        <v>778</v>
      </c>
      <c r="G1127" s="4" t="s">
        <v>60</v>
      </c>
    </row>
    <row r="1128" spans="1:7" x14ac:dyDescent="0.3">
      <c r="A1128" t="s">
        <v>5</v>
      </c>
      <c r="B1128" t="s">
        <v>38</v>
      </c>
      <c r="C1128" t="s">
        <v>44</v>
      </c>
      <c r="D1128" s="1">
        <v>44963</v>
      </c>
      <c r="E1128" s="2">
        <v>267724.79999999999</v>
      </c>
      <c r="F1128" s="3">
        <v>163</v>
      </c>
      <c r="G1128" s="4" t="s">
        <v>60</v>
      </c>
    </row>
    <row r="1129" spans="1:7" x14ac:dyDescent="0.3">
      <c r="A1129" t="s">
        <v>5</v>
      </c>
      <c r="B1129" t="s">
        <v>50</v>
      </c>
      <c r="C1129" t="s">
        <v>42</v>
      </c>
      <c r="D1129" s="1">
        <v>45022</v>
      </c>
      <c r="E1129" s="2">
        <v>257761.28</v>
      </c>
      <c r="F1129" s="3">
        <v>171</v>
      </c>
      <c r="G1129" s="4" t="s">
        <v>60</v>
      </c>
    </row>
    <row r="1130" spans="1:7" x14ac:dyDescent="0.3">
      <c r="A1130" t="s">
        <v>10</v>
      </c>
      <c r="B1130" t="s">
        <v>17</v>
      </c>
      <c r="C1130" t="s">
        <v>20</v>
      </c>
      <c r="D1130" s="1">
        <v>45008</v>
      </c>
      <c r="E1130" s="2">
        <v>119377.65</v>
      </c>
      <c r="F1130" s="3">
        <v>66</v>
      </c>
      <c r="G1130" s="4" t="s">
        <v>62</v>
      </c>
    </row>
    <row r="1131" spans="1:7" x14ac:dyDescent="0.3">
      <c r="A1131" t="s">
        <v>16</v>
      </c>
      <c r="B1131" t="s">
        <v>33</v>
      </c>
      <c r="C1131" t="s">
        <v>44</v>
      </c>
      <c r="D1131" s="1">
        <v>44950</v>
      </c>
      <c r="E1131" s="2">
        <v>889990.78</v>
      </c>
      <c r="F1131" s="3">
        <v>602</v>
      </c>
      <c r="G1131" s="4" t="s">
        <v>60</v>
      </c>
    </row>
    <row r="1132" spans="1:7" x14ac:dyDescent="0.3">
      <c r="A1132" t="s">
        <v>5</v>
      </c>
      <c r="B1132" t="s">
        <v>35</v>
      </c>
      <c r="C1132" t="s">
        <v>45</v>
      </c>
      <c r="D1132" s="1">
        <v>45089</v>
      </c>
      <c r="E1132" s="2">
        <v>523739.44</v>
      </c>
      <c r="F1132" s="3">
        <v>382</v>
      </c>
      <c r="G1132" s="4" t="s">
        <v>62</v>
      </c>
    </row>
    <row r="1133" spans="1:7" x14ac:dyDescent="0.3">
      <c r="A1133" t="s">
        <v>5</v>
      </c>
      <c r="B1133" t="s">
        <v>19</v>
      </c>
      <c r="C1133" t="s">
        <v>46</v>
      </c>
      <c r="D1133" s="1">
        <v>44963</v>
      </c>
      <c r="E1133" s="2">
        <v>541129.12</v>
      </c>
      <c r="F1133" s="3">
        <v>561</v>
      </c>
      <c r="G1133" s="4" t="s">
        <v>60</v>
      </c>
    </row>
    <row r="1134" spans="1:7" x14ac:dyDescent="0.3">
      <c r="A1134" t="s">
        <v>16</v>
      </c>
      <c r="B1134" t="s">
        <v>48</v>
      </c>
      <c r="C1134" t="s">
        <v>27</v>
      </c>
      <c r="D1134" s="1">
        <v>45099</v>
      </c>
      <c r="E1134" s="2">
        <v>427093.8</v>
      </c>
      <c r="F1134" s="3">
        <v>697</v>
      </c>
      <c r="G1134" s="4" t="s">
        <v>61</v>
      </c>
    </row>
    <row r="1135" spans="1:7" x14ac:dyDescent="0.3">
      <c r="A1135" t="s">
        <v>0</v>
      </c>
      <c r="B1135" t="s">
        <v>35</v>
      </c>
      <c r="C1135" t="s">
        <v>49</v>
      </c>
      <c r="D1135" s="1">
        <v>44991</v>
      </c>
      <c r="E1135" s="2">
        <v>711182.92</v>
      </c>
      <c r="F1135" s="3">
        <v>518</v>
      </c>
      <c r="G1135" s="4" t="s">
        <v>62</v>
      </c>
    </row>
    <row r="1136" spans="1:7" x14ac:dyDescent="0.3">
      <c r="A1136" t="s">
        <v>0</v>
      </c>
      <c r="B1136" t="s">
        <v>47</v>
      </c>
      <c r="C1136" t="s">
        <v>18</v>
      </c>
      <c r="D1136" s="1">
        <v>45098</v>
      </c>
      <c r="E1136" s="2">
        <v>327809.71999999997</v>
      </c>
      <c r="F1136" s="3">
        <v>170</v>
      </c>
      <c r="G1136" s="4" t="s">
        <v>61</v>
      </c>
    </row>
    <row r="1137" spans="1:7" x14ac:dyDescent="0.3">
      <c r="A1137" t="s">
        <v>5</v>
      </c>
      <c r="B1137" t="s">
        <v>36</v>
      </c>
      <c r="C1137" t="s">
        <v>9</v>
      </c>
      <c r="D1137" s="1">
        <v>45167</v>
      </c>
      <c r="E1137" s="2">
        <v>132895.84</v>
      </c>
      <c r="F1137" s="3">
        <v>111</v>
      </c>
      <c r="G1137" s="4" t="s">
        <v>62</v>
      </c>
    </row>
    <row r="1138" spans="1:7" x14ac:dyDescent="0.3">
      <c r="A1138" t="s">
        <v>23</v>
      </c>
      <c r="B1138" t="s">
        <v>13</v>
      </c>
      <c r="C1138" t="s">
        <v>49</v>
      </c>
      <c r="D1138" s="1">
        <v>45082</v>
      </c>
      <c r="E1138" s="2">
        <v>590728.31999999995</v>
      </c>
      <c r="F1138" s="3">
        <v>546</v>
      </c>
      <c r="G1138" s="4" t="s">
        <v>60</v>
      </c>
    </row>
    <row r="1139" spans="1:7" x14ac:dyDescent="0.3">
      <c r="A1139" t="s">
        <v>16</v>
      </c>
      <c r="B1139" t="s">
        <v>3</v>
      </c>
      <c r="C1139" t="s">
        <v>34</v>
      </c>
      <c r="D1139" s="1">
        <v>44978</v>
      </c>
      <c r="E1139" s="2">
        <v>108574.9</v>
      </c>
      <c r="F1139" s="3">
        <v>153</v>
      </c>
      <c r="G1139" s="4" t="s">
        <v>60</v>
      </c>
    </row>
    <row r="1140" spans="1:7" x14ac:dyDescent="0.3">
      <c r="A1140" t="s">
        <v>16</v>
      </c>
      <c r="B1140" t="s">
        <v>13</v>
      </c>
      <c r="C1140" t="s">
        <v>18</v>
      </c>
      <c r="D1140" s="1">
        <v>44967</v>
      </c>
      <c r="E1140" s="2">
        <v>322414.12</v>
      </c>
      <c r="F1140" s="3">
        <v>327</v>
      </c>
      <c r="G1140" s="4" t="s">
        <v>60</v>
      </c>
    </row>
    <row r="1141" spans="1:7" x14ac:dyDescent="0.3">
      <c r="A1141" t="s">
        <v>0</v>
      </c>
      <c r="B1141" t="s">
        <v>43</v>
      </c>
      <c r="C1141" t="s">
        <v>31</v>
      </c>
      <c r="D1141" s="1">
        <v>45047</v>
      </c>
      <c r="E1141" s="2">
        <v>343525.35</v>
      </c>
      <c r="F1141" s="3">
        <v>198</v>
      </c>
      <c r="G1141" s="4" t="s">
        <v>60</v>
      </c>
    </row>
    <row r="1142" spans="1:7" x14ac:dyDescent="0.3">
      <c r="A1142" t="s">
        <v>5</v>
      </c>
      <c r="B1142" t="s">
        <v>22</v>
      </c>
      <c r="C1142" t="s">
        <v>40</v>
      </c>
      <c r="D1142" s="1">
        <v>45159</v>
      </c>
      <c r="E1142" s="2">
        <v>196738.5</v>
      </c>
      <c r="F1142" s="3">
        <v>261</v>
      </c>
      <c r="G1142" s="4" t="s">
        <v>61</v>
      </c>
    </row>
    <row r="1143" spans="1:7" x14ac:dyDescent="0.3">
      <c r="A1143" t="s">
        <v>16</v>
      </c>
      <c r="B1143" t="s">
        <v>11</v>
      </c>
      <c r="C1143" t="s">
        <v>4</v>
      </c>
      <c r="D1143" s="1">
        <v>45006</v>
      </c>
      <c r="E1143" s="2">
        <v>597106.16</v>
      </c>
      <c r="F1143" s="3">
        <v>355</v>
      </c>
      <c r="G1143" s="4" t="s">
        <v>61</v>
      </c>
    </row>
    <row r="1144" spans="1:7" x14ac:dyDescent="0.3">
      <c r="A1144" t="s">
        <v>0</v>
      </c>
      <c r="B1144" t="s">
        <v>35</v>
      </c>
      <c r="C1144" t="s">
        <v>39</v>
      </c>
      <c r="D1144" s="1">
        <v>45092</v>
      </c>
      <c r="E1144" s="2">
        <v>41895</v>
      </c>
      <c r="F1144" s="3">
        <v>25</v>
      </c>
      <c r="G1144" s="4" t="s">
        <v>62</v>
      </c>
    </row>
    <row r="1145" spans="1:7" x14ac:dyDescent="0.3">
      <c r="A1145" t="s">
        <v>10</v>
      </c>
      <c r="B1145" t="s">
        <v>6</v>
      </c>
      <c r="C1145" t="s">
        <v>25</v>
      </c>
      <c r="D1145" s="1">
        <v>44928</v>
      </c>
      <c r="E1145" s="2">
        <v>265668.76</v>
      </c>
      <c r="F1145" s="3">
        <v>356</v>
      </c>
      <c r="G1145" s="4" t="s">
        <v>60</v>
      </c>
    </row>
    <row r="1146" spans="1:7" x14ac:dyDescent="0.3">
      <c r="A1146" t="s">
        <v>7</v>
      </c>
      <c r="B1146" t="s">
        <v>24</v>
      </c>
      <c r="C1146" t="s">
        <v>37</v>
      </c>
      <c r="D1146" s="1">
        <v>45008</v>
      </c>
      <c r="E1146" s="2">
        <v>544598.25</v>
      </c>
      <c r="F1146" s="3">
        <v>697</v>
      </c>
      <c r="G1146" s="4" t="s">
        <v>61</v>
      </c>
    </row>
    <row r="1147" spans="1:7" x14ac:dyDescent="0.3">
      <c r="A1147" t="s">
        <v>10</v>
      </c>
      <c r="B1147" t="s">
        <v>47</v>
      </c>
      <c r="C1147" t="s">
        <v>27</v>
      </c>
      <c r="D1147" s="1">
        <v>45159</v>
      </c>
      <c r="E1147" s="2">
        <v>26873</v>
      </c>
      <c r="F1147" s="3">
        <v>14</v>
      </c>
      <c r="G1147" s="4" t="s">
        <v>61</v>
      </c>
    </row>
    <row r="1148" spans="1:7" x14ac:dyDescent="0.3">
      <c r="A1148" t="s">
        <v>5</v>
      </c>
      <c r="B1148" t="s">
        <v>17</v>
      </c>
      <c r="C1148" t="s">
        <v>9</v>
      </c>
      <c r="D1148" s="1">
        <v>45070</v>
      </c>
      <c r="E1148" s="2">
        <v>65856.98</v>
      </c>
      <c r="F1148" s="3">
        <v>34</v>
      </c>
      <c r="G1148" s="4" t="s">
        <v>62</v>
      </c>
    </row>
    <row r="1149" spans="1:7" x14ac:dyDescent="0.3">
      <c r="A1149" t="s">
        <v>0</v>
      </c>
      <c r="B1149" t="s">
        <v>29</v>
      </c>
      <c r="C1149" t="s">
        <v>45</v>
      </c>
      <c r="D1149" s="1">
        <v>45054</v>
      </c>
      <c r="E1149" s="2">
        <v>694870.54</v>
      </c>
      <c r="F1149" s="3">
        <v>504</v>
      </c>
      <c r="G1149" s="4" t="s">
        <v>61</v>
      </c>
    </row>
    <row r="1150" spans="1:7" x14ac:dyDescent="0.3">
      <c r="A1150" t="s">
        <v>16</v>
      </c>
      <c r="B1150" t="s">
        <v>35</v>
      </c>
      <c r="C1150" t="s">
        <v>39</v>
      </c>
      <c r="D1150" s="1">
        <v>45037</v>
      </c>
      <c r="E1150" s="2">
        <v>633118.07999999996</v>
      </c>
      <c r="F1150" s="3">
        <v>405</v>
      </c>
      <c r="G1150" s="4" t="s">
        <v>62</v>
      </c>
    </row>
    <row r="1151" spans="1:7" x14ac:dyDescent="0.3">
      <c r="A1151" t="s">
        <v>7</v>
      </c>
      <c r="B1151" t="s">
        <v>26</v>
      </c>
      <c r="C1151" t="s">
        <v>18</v>
      </c>
      <c r="D1151" s="1">
        <v>45090</v>
      </c>
      <c r="E1151" s="2">
        <v>38314.5</v>
      </c>
      <c r="F1151" s="3">
        <v>25</v>
      </c>
      <c r="G1151" s="4" t="s">
        <v>61</v>
      </c>
    </row>
    <row r="1152" spans="1:7" x14ac:dyDescent="0.3">
      <c r="A1152" t="s">
        <v>7</v>
      </c>
      <c r="B1152" t="s">
        <v>11</v>
      </c>
      <c r="C1152" t="s">
        <v>9</v>
      </c>
      <c r="D1152" s="1">
        <v>45029</v>
      </c>
      <c r="E1152" s="2">
        <v>144586.26</v>
      </c>
      <c r="F1152" s="3">
        <v>93</v>
      </c>
      <c r="G1152" s="4" t="s">
        <v>61</v>
      </c>
    </row>
    <row r="1153" spans="1:7" x14ac:dyDescent="0.3">
      <c r="A1153" t="s">
        <v>5</v>
      </c>
      <c r="B1153" t="s">
        <v>11</v>
      </c>
      <c r="C1153" t="s">
        <v>25</v>
      </c>
      <c r="D1153" s="1">
        <v>45152</v>
      </c>
      <c r="E1153" s="2">
        <v>615436.92000000004</v>
      </c>
      <c r="F1153" s="3">
        <v>445</v>
      </c>
      <c r="G1153" s="4" t="s">
        <v>61</v>
      </c>
    </row>
    <row r="1154" spans="1:7" x14ac:dyDescent="0.3">
      <c r="A1154" t="s">
        <v>10</v>
      </c>
      <c r="B1154" t="s">
        <v>24</v>
      </c>
      <c r="C1154" t="s">
        <v>14</v>
      </c>
      <c r="D1154" s="1">
        <v>45121</v>
      </c>
      <c r="E1154" s="2">
        <v>315292.59999999998</v>
      </c>
      <c r="F1154" s="3">
        <v>360</v>
      </c>
      <c r="G1154" s="4" t="s">
        <v>61</v>
      </c>
    </row>
    <row r="1155" spans="1:7" x14ac:dyDescent="0.3">
      <c r="A1155" t="s">
        <v>16</v>
      </c>
      <c r="B1155" t="s">
        <v>11</v>
      </c>
      <c r="C1155" t="s">
        <v>20</v>
      </c>
      <c r="D1155" s="1">
        <v>44986</v>
      </c>
      <c r="E1155" s="2">
        <v>782131.14</v>
      </c>
      <c r="F1155" s="3">
        <v>527</v>
      </c>
      <c r="G1155" s="4" t="s">
        <v>61</v>
      </c>
    </row>
    <row r="1156" spans="1:7" x14ac:dyDescent="0.3">
      <c r="A1156" t="s">
        <v>5</v>
      </c>
      <c r="B1156" t="s">
        <v>3</v>
      </c>
      <c r="C1156" t="s">
        <v>12</v>
      </c>
      <c r="D1156" s="1">
        <v>44959</v>
      </c>
      <c r="E1156" s="2">
        <v>1366808.52</v>
      </c>
      <c r="F1156" s="3">
        <v>2443</v>
      </c>
      <c r="G1156" s="4" t="s">
        <v>60</v>
      </c>
    </row>
    <row r="1157" spans="1:7" x14ac:dyDescent="0.3">
      <c r="A1157" t="s">
        <v>0</v>
      </c>
      <c r="B1157" t="s">
        <v>32</v>
      </c>
      <c r="C1157" t="s">
        <v>30</v>
      </c>
      <c r="D1157" s="1">
        <v>44986</v>
      </c>
      <c r="E1157" s="2">
        <v>937889.4</v>
      </c>
      <c r="F1157" s="3">
        <v>874</v>
      </c>
      <c r="G1157" s="4" t="s">
        <v>62</v>
      </c>
    </row>
    <row r="1158" spans="1:7" x14ac:dyDescent="0.3">
      <c r="A1158" t="s">
        <v>23</v>
      </c>
      <c r="B1158" t="s">
        <v>26</v>
      </c>
      <c r="C1158" t="s">
        <v>14</v>
      </c>
      <c r="D1158" s="1">
        <v>45145</v>
      </c>
      <c r="E1158" s="2">
        <v>301737.8</v>
      </c>
      <c r="F1158" s="3">
        <v>164</v>
      </c>
      <c r="G1158" s="4" t="s">
        <v>61</v>
      </c>
    </row>
    <row r="1159" spans="1:7" x14ac:dyDescent="0.3">
      <c r="A1159" t="s">
        <v>0</v>
      </c>
      <c r="B1159" t="s">
        <v>38</v>
      </c>
      <c r="C1159" t="s">
        <v>4</v>
      </c>
      <c r="D1159" s="1">
        <v>44943</v>
      </c>
      <c r="E1159" s="2">
        <v>541576.84</v>
      </c>
      <c r="F1159" s="3">
        <v>286</v>
      </c>
      <c r="G1159" s="4" t="s">
        <v>60</v>
      </c>
    </row>
    <row r="1160" spans="1:7" x14ac:dyDescent="0.3">
      <c r="A1160" t="s">
        <v>5</v>
      </c>
      <c r="B1160" t="s">
        <v>32</v>
      </c>
      <c r="C1160" t="s">
        <v>2</v>
      </c>
      <c r="D1160" s="1">
        <v>44950</v>
      </c>
      <c r="E1160" s="2">
        <v>513130.8</v>
      </c>
      <c r="F1160" s="3">
        <v>647</v>
      </c>
      <c r="G1160" s="4" t="s">
        <v>62</v>
      </c>
    </row>
    <row r="1161" spans="1:7" x14ac:dyDescent="0.3">
      <c r="A1161" t="s">
        <v>7</v>
      </c>
      <c r="B1161" t="s">
        <v>41</v>
      </c>
      <c r="C1161" t="s">
        <v>2</v>
      </c>
      <c r="D1161" s="1">
        <v>44988</v>
      </c>
      <c r="E1161" s="2">
        <v>867739.6</v>
      </c>
      <c r="F1161" s="3">
        <v>769</v>
      </c>
      <c r="G1161" s="4" t="s">
        <v>60</v>
      </c>
    </row>
    <row r="1162" spans="1:7" x14ac:dyDescent="0.3">
      <c r="A1162" t="s">
        <v>5</v>
      </c>
      <c r="B1162" t="s">
        <v>8</v>
      </c>
      <c r="C1162" t="s">
        <v>40</v>
      </c>
      <c r="D1162" s="1">
        <v>45000</v>
      </c>
      <c r="E1162" s="2">
        <v>132464.64000000001</v>
      </c>
      <c r="F1162" s="3">
        <v>168</v>
      </c>
      <c r="G1162" s="4" t="s">
        <v>60</v>
      </c>
    </row>
    <row r="1163" spans="1:7" x14ac:dyDescent="0.3">
      <c r="A1163" t="s">
        <v>7</v>
      </c>
      <c r="B1163" t="s">
        <v>11</v>
      </c>
      <c r="C1163" t="s">
        <v>2</v>
      </c>
      <c r="D1163" s="1">
        <v>45131</v>
      </c>
      <c r="E1163" s="2">
        <v>60147.5</v>
      </c>
      <c r="F1163" s="3">
        <v>44</v>
      </c>
      <c r="G1163" s="4" t="s">
        <v>61</v>
      </c>
    </row>
    <row r="1164" spans="1:7" x14ac:dyDescent="0.3">
      <c r="A1164" t="s">
        <v>16</v>
      </c>
      <c r="B1164" t="s">
        <v>11</v>
      </c>
      <c r="C1164" t="s">
        <v>51</v>
      </c>
      <c r="D1164" s="1">
        <v>45146</v>
      </c>
      <c r="E1164" s="2">
        <v>672852.18</v>
      </c>
      <c r="F1164" s="3">
        <v>513</v>
      </c>
      <c r="G1164" s="4" t="s">
        <v>61</v>
      </c>
    </row>
    <row r="1165" spans="1:7" x14ac:dyDescent="0.3">
      <c r="A1165" t="s">
        <v>0</v>
      </c>
      <c r="B1165" t="s">
        <v>22</v>
      </c>
      <c r="C1165" t="s">
        <v>37</v>
      </c>
      <c r="D1165" s="1">
        <v>45020</v>
      </c>
      <c r="E1165" s="2">
        <v>62644.4</v>
      </c>
      <c r="F1165" s="3">
        <v>61</v>
      </c>
      <c r="G1165" s="4" t="s">
        <v>61</v>
      </c>
    </row>
    <row r="1166" spans="1:7" x14ac:dyDescent="0.3">
      <c r="A1166" t="s">
        <v>7</v>
      </c>
      <c r="B1166" t="s">
        <v>22</v>
      </c>
      <c r="C1166" t="s">
        <v>42</v>
      </c>
      <c r="D1166" s="1">
        <v>45006</v>
      </c>
      <c r="E1166" s="2">
        <v>1362110.33</v>
      </c>
      <c r="F1166" s="3">
        <v>1308</v>
      </c>
      <c r="G1166" s="4" t="s">
        <v>61</v>
      </c>
    </row>
    <row r="1167" spans="1:7" x14ac:dyDescent="0.3">
      <c r="A1167" t="s">
        <v>16</v>
      </c>
      <c r="B1167" t="s">
        <v>19</v>
      </c>
      <c r="C1167" t="s">
        <v>30</v>
      </c>
      <c r="D1167" s="1">
        <v>45132</v>
      </c>
      <c r="E1167" s="2">
        <v>138199.6</v>
      </c>
      <c r="F1167" s="3">
        <v>151</v>
      </c>
      <c r="G1167" s="4" t="s">
        <v>60</v>
      </c>
    </row>
    <row r="1168" spans="1:7" x14ac:dyDescent="0.3">
      <c r="A1168" t="s">
        <v>23</v>
      </c>
      <c r="B1168" t="s">
        <v>43</v>
      </c>
      <c r="C1168" t="s">
        <v>44</v>
      </c>
      <c r="D1168" s="1">
        <v>45125</v>
      </c>
      <c r="E1168" s="2">
        <v>206470.53</v>
      </c>
      <c r="F1168" s="3">
        <v>96</v>
      </c>
      <c r="G1168" s="4" t="s">
        <v>60</v>
      </c>
    </row>
    <row r="1169" spans="1:7" x14ac:dyDescent="0.3">
      <c r="A1169" t="s">
        <v>5</v>
      </c>
      <c r="B1169" t="s">
        <v>32</v>
      </c>
      <c r="C1169" t="s">
        <v>28</v>
      </c>
      <c r="D1169" s="1">
        <v>45077</v>
      </c>
      <c r="E1169" s="2">
        <v>19021.8</v>
      </c>
      <c r="F1169" s="3">
        <v>19</v>
      </c>
      <c r="G1169" s="4" t="s">
        <v>62</v>
      </c>
    </row>
    <row r="1170" spans="1:7" x14ac:dyDescent="0.3">
      <c r="A1170" t="s">
        <v>23</v>
      </c>
      <c r="B1170" t="s">
        <v>19</v>
      </c>
      <c r="C1170" t="s">
        <v>31</v>
      </c>
      <c r="D1170" s="1">
        <v>44981</v>
      </c>
      <c r="E1170" s="2">
        <v>457805.04</v>
      </c>
      <c r="F1170" s="3">
        <v>539</v>
      </c>
      <c r="G1170" s="4" t="s">
        <v>60</v>
      </c>
    </row>
    <row r="1171" spans="1:7" x14ac:dyDescent="0.3">
      <c r="A1171" t="s">
        <v>10</v>
      </c>
      <c r="B1171" t="s">
        <v>32</v>
      </c>
      <c r="C1171" t="s">
        <v>4</v>
      </c>
      <c r="D1171" s="1">
        <v>45061</v>
      </c>
      <c r="E1171" s="2">
        <v>52782.03</v>
      </c>
      <c r="F1171" s="3">
        <v>75</v>
      </c>
      <c r="G1171" s="4" t="s">
        <v>62</v>
      </c>
    </row>
    <row r="1172" spans="1:7" x14ac:dyDescent="0.3">
      <c r="A1172" t="s">
        <v>7</v>
      </c>
      <c r="B1172" t="s">
        <v>19</v>
      </c>
      <c r="C1172" t="s">
        <v>21</v>
      </c>
      <c r="D1172" s="1">
        <v>45041</v>
      </c>
      <c r="E1172" s="2">
        <v>756574.28</v>
      </c>
      <c r="F1172" s="3">
        <v>660</v>
      </c>
      <c r="G1172" s="4" t="s">
        <v>60</v>
      </c>
    </row>
    <row r="1173" spans="1:7" x14ac:dyDescent="0.3">
      <c r="A1173" t="s">
        <v>10</v>
      </c>
      <c r="B1173" t="s">
        <v>1</v>
      </c>
      <c r="C1173" t="s">
        <v>12</v>
      </c>
      <c r="D1173" s="1">
        <v>45134</v>
      </c>
      <c r="E1173" s="2">
        <v>603264.48</v>
      </c>
      <c r="F1173" s="3">
        <v>364</v>
      </c>
      <c r="G1173" s="4" t="s">
        <v>60</v>
      </c>
    </row>
    <row r="1174" spans="1:7" x14ac:dyDescent="0.3">
      <c r="A1174" t="s">
        <v>10</v>
      </c>
      <c r="B1174" t="s">
        <v>43</v>
      </c>
      <c r="C1174" t="s">
        <v>20</v>
      </c>
      <c r="D1174" s="1">
        <v>45161</v>
      </c>
      <c r="E1174" s="2">
        <v>192104.01</v>
      </c>
      <c r="F1174" s="3">
        <v>97</v>
      </c>
      <c r="G1174" s="4" t="s">
        <v>60</v>
      </c>
    </row>
    <row r="1175" spans="1:7" x14ac:dyDescent="0.3">
      <c r="A1175" t="s">
        <v>7</v>
      </c>
      <c r="B1175" t="s">
        <v>29</v>
      </c>
      <c r="C1175" t="s">
        <v>40</v>
      </c>
      <c r="D1175" s="1">
        <v>45099</v>
      </c>
      <c r="E1175" s="2">
        <v>325394.86</v>
      </c>
      <c r="F1175" s="3">
        <v>240</v>
      </c>
      <c r="G1175" s="4" t="s">
        <v>61</v>
      </c>
    </row>
    <row r="1176" spans="1:7" x14ac:dyDescent="0.3">
      <c r="A1176" t="s">
        <v>0</v>
      </c>
      <c r="B1176" t="s">
        <v>33</v>
      </c>
      <c r="C1176" t="s">
        <v>27</v>
      </c>
      <c r="D1176" s="1">
        <v>44972</v>
      </c>
      <c r="E1176" s="2">
        <v>254707.11</v>
      </c>
      <c r="F1176" s="3">
        <v>180</v>
      </c>
      <c r="G1176" s="4" t="s">
        <v>60</v>
      </c>
    </row>
    <row r="1177" spans="1:7" x14ac:dyDescent="0.3">
      <c r="A1177" t="s">
        <v>7</v>
      </c>
      <c r="B1177" t="s">
        <v>33</v>
      </c>
      <c r="C1177" t="s">
        <v>40</v>
      </c>
      <c r="D1177" s="1">
        <v>45140</v>
      </c>
      <c r="E1177" s="2">
        <v>848681.61</v>
      </c>
      <c r="F1177" s="3">
        <v>571</v>
      </c>
      <c r="G1177" s="4" t="s">
        <v>60</v>
      </c>
    </row>
    <row r="1178" spans="1:7" x14ac:dyDescent="0.3">
      <c r="A1178" t="s">
        <v>5</v>
      </c>
      <c r="B1178" t="s">
        <v>33</v>
      </c>
      <c r="C1178" t="s">
        <v>37</v>
      </c>
      <c r="D1178" s="1">
        <v>45064</v>
      </c>
      <c r="E1178" s="2">
        <v>284719.82</v>
      </c>
      <c r="F1178" s="3">
        <v>257</v>
      </c>
      <c r="G1178" s="4" t="s">
        <v>60</v>
      </c>
    </row>
    <row r="1179" spans="1:7" x14ac:dyDescent="0.3">
      <c r="A1179" t="s">
        <v>10</v>
      </c>
      <c r="B1179" t="s">
        <v>26</v>
      </c>
      <c r="C1179" t="s">
        <v>51</v>
      </c>
      <c r="D1179" s="1">
        <v>45075</v>
      </c>
      <c r="E1179" s="2">
        <v>298230.24</v>
      </c>
      <c r="F1179" s="3">
        <v>161</v>
      </c>
      <c r="G1179" s="4" t="s">
        <v>61</v>
      </c>
    </row>
    <row r="1180" spans="1:7" x14ac:dyDescent="0.3">
      <c r="A1180" t="s">
        <v>7</v>
      </c>
      <c r="B1180" t="s">
        <v>8</v>
      </c>
      <c r="C1180" t="s">
        <v>37</v>
      </c>
      <c r="D1180" s="1">
        <v>45058</v>
      </c>
      <c r="E1180" s="2">
        <v>779724.4</v>
      </c>
      <c r="F1180" s="3">
        <v>753</v>
      </c>
      <c r="G1180" s="4" t="s">
        <v>60</v>
      </c>
    </row>
    <row r="1181" spans="1:7" x14ac:dyDescent="0.3">
      <c r="A1181" t="s">
        <v>10</v>
      </c>
      <c r="B1181" t="s">
        <v>41</v>
      </c>
      <c r="C1181" t="s">
        <v>2</v>
      </c>
      <c r="D1181" s="1">
        <v>44942</v>
      </c>
      <c r="E1181" s="2">
        <v>129795.68</v>
      </c>
      <c r="F1181" s="3">
        <v>127</v>
      </c>
      <c r="G1181" s="4" t="s">
        <v>60</v>
      </c>
    </row>
    <row r="1182" spans="1:7" x14ac:dyDescent="0.3">
      <c r="A1182" t="s">
        <v>16</v>
      </c>
      <c r="B1182" t="s">
        <v>33</v>
      </c>
      <c r="C1182" t="s">
        <v>40</v>
      </c>
      <c r="D1182" s="1">
        <v>45127</v>
      </c>
      <c r="E1182" s="2">
        <v>120173.75999999999</v>
      </c>
      <c r="F1182" s="3">
        <v>95</v>
      </c>
      <c r="G1182" s="4" t="s">
        <v>60</v>
      </c>
    </row>
    <row r="1183" spans="1:7" x14ac:dyDescent="0.3">
      <c r="A1183" t="s">
        <v>5</v>
      </c>
      <c r="B1183" t="s">
        <v>41</v>
      </c>
      <c r="C1183" t="s">
        <v>49</v>
      </c>
      <c r="D1183" s="1">
        <v>45124</v>
      </c>
      <c r="E1183" s="2">
        <v>1012918.48</v>
      </c>
      <c r="F1183" s="3">
        <v>1113</v>
      </c>
      <c r="G1183" s="4" t="s">
        <v>60</v>
      </c>
    </row>
    <row r="1184" spans="1:7" x14ac:dyDescent="0.3">
      <c r="A1184" t="s">
        <v>7</v>
      </c>
      <c r="B1184" t="s">
        <v>50</v>
      </c>
      <c r="C1184" t="s">
        <v>44</v>
      </c>
      <c r="D1184" s="1">
        <v>44966</v>
      </c>
      <c r="E1184" s="2">
        <v>468651.19</v>
      </c>
      <c r="F1184" s="3">
        <v>357</v>
      </c>
      <c r="G1184" s="4" t="s">
        <v>60</v>
      </c>
    </row>
    <row r="1185" spans="1:7" x14ac:dyDescent="0.3">
      <c r="A1185" t="s">
        <v>16</v>
      </c>
      <c r="B1185" t="s">
        <v>38</v>
      </c>
      <c r="C1185" t="s">
        <v>18</v>
      </c>
      <c r="D1185" s="1">
        <v>44958</v>
      </c>
      <c r="E1185" s="2">
        <v>799292.48</v>
      </c>
      <c r="F1185" s="3">
        <v>476</v>
      </c>
      <c r="G1185" s="4" t="s">
        <v>60</v>
      </c>
    </row>
    <row r="1186" spans="1:7" x14ac:dyDescent="0.3">
      <c r="A1186" t="s">
        <v>5</v>
      </c>
      <c r="B1186" t="s">
        <v>29</v>
      </c>
      <c r="C1186" t="s">
        <v>12</v>
      </c>
      <c r="D1186" s="1">
        <v>45012</v>
      </c>
      <c r="E1186" s="2">
        <v>157525.20000000001</v>
      </c>
      <c r="F1186" s="3">
        <v>136</v>
      </c>
      <c r="G1186" s="4" t="s">
        <v>61</v>
      </c>
    </row>
    <row r="1187" spans="1:7" x14ac:dyDescent="0.3">
      <c r="A1187" t="s">
        <v>23</v>
      </c>
      <c r="B1187" t="s">
        <v>38</v>
      </c>
      <c r="C1187" t="s">
        <v>28</v>
      </c>
      <c r="D1187" s="1">
        <v>44946</v>
      </c>
      <c r="E1187" s="2">
        <v>614710.31999999995</v>
      </c>
      <c r="F1187" s="3">
        <v>322</v>
      </c>
      <c r="G1187" s="4" t="s">
        <v>60</v>
      </c>
    </row>
    <row r="1188" spans="1:7" x14ac:dyDescent="0.3">
      <c r="A1188" t="s">
        <v>0</v>
      </c>
      <c r="B1188" t="s">
        <v>13</v>
      </c>
      <c r="C1188" t="s">
        <v>4</v>
      </c>
      <c r="D1188" s="1">
        <v>44944</v>
      </c>
      <c r="E1188" s="2">
        <v>59017.7</v>
      </c>
      <c r="F1188" s="3">
        <v>64</v>
      </c>
      <c r="G1188" s="4" t="s">
        <v>60</v>
      </c>
    </row>
    <row r="1189" spans="1:7" x14ac:dyDescent="0.3">
      <c r="A1189" t="s">
        <v>10</v>
      </c>
      <c r="B1189" t="s">
        <v>22</v>
      </c>
      <c r="C1189" t="s">
        <v>20</v>
      </c>
      <c r="D1189" s="1">
        <v>44938</v>
      </c>
      <c r="E1189" s="2">
        <v>809190.48</v>
      </c>
      <c r="F1189" s="3">
        <v>797</v>
      </c>
      <c r="G1189" s="4" t="s">
        <v>61</v>
      </c>
    </row>
    <row r="1190" spans="1:7" x14ac:dyDescent="0.3">
      <c r="A1190" t="s">
        <v>0</v>
      </c>
      <c r="B1190" t="s">
        <v>43</v>
      </c>
      <c r="C1190" t="s">
        <v>42</v>
      </c>
      <c r="D1190" s="1">
        <v>45028</v>
      </c>
      <c r="E1190" s="2">
        <v>678567.75</v>
      </c>
      <c r="F1190" s="3">
        <v>331</v>
      </c>
      <c r="G1190" s="4" t="s">
        <v>60</v>
      </c>
    </row>
    <row r="1191" spans="1:7" x14ac:dyDescent="0.3">
      <c r="A1191" t="s">
        <v>0</v>
      </c>
      <c r="B1191" t="s">
        <v>26</v>
      </c>
      <c r="C1191" t="s">
        <v>51</v>
      </c>
      <c r="D1191" s="1">
        <v>45099</v>
      </c>
      <c r="E1191" s="2">
        <v>29821.68</v>
      </c>
      <c r="F1191" s="3">
        <v>20</v>
      </c>
      <c r="G1191" s="4" t="s">
        <v>61</v>
      </c>
    </row>
    <row r="1192" spans="1:7" x14ac:dyDescent="0.3">
      <c r="A1192" t="s">
        <v>16</v>
      </c>
      <c r="B1192" t="s">
        <v>19</v>
      </c>
      <c r="C1192" t="s">
        <v>49</v>
      </c>
      <c r="D1192" s="1">
        <v>44980</v>
      </c>
      <c r="E1192" s="2">
        <v>100991.8</v>
      </c>
      <c r="F1192" s="3">
        <v>105</v>
      </c>
      <c r="G1192" s="4" t="s">
        <v>60</v>
      </c>
    </row>
    <row r="1193" spans="1:7" x14ac:dyDescent="0.3">
      <c r="A1193" t="s">
        <v>5</v>
      </c>
      <c r="B1193" t="s">
        <v>50</v>
      </c>
      <c r="C1193" t="s">
        <v>34</v>
      </c>
      <c r="D1193" s="1">
        <v>45120</v>
      </c>
      <c r="E1193" s="2">
        <v>611047.78</v>
      </c>
      <c r="F1193" s="3">
        <v>421</v>
      </c>
      <c r="G1193" s="4" t="s">
        <v>60</v>
      </c>
    </row>
    <row r="1194" spans="1:7" x14ac:dyDescent="0.3">
      <c r="A1194" t="s">
        <v>7</v>
      </c>
      <c r="B1194" t="s">
        <v>1</v>
      </c>
      <c r="C1194" t="s">
        <v>31</v>
      </c>
      <c r="D1194" s="1">
        <v>44942</v>
      </c>
      <c r="E1194" s="2">
        <v>682996.58</v>
      </c>
      <c r="F1194" s="3">
        <v>357</v>
      </c>
      <c r="G1194" s="4" t="s">
        <v>60</v>
      </c>
    </row>
    <row r="1195" spans="1:7" x14ac:dyDescent="0.3">
      <c r="A1195" t="s">
        <v>10</v>
      </c>
      <c r="B1195" t="s">
        <v>38</v>
      </c>
      <c r="C1195" t="s">
        <v>30</v>
      </c>
      <c r="D1195" s="1">
        <v>45041</v>
      </c>
      <c r="E1195" s="2">
        <v>692233.08</v>
      </c>
      <c r="F1195" s="3">
        <v>382</v>
      </c>
      <c r="G1195" s="4" t="s">
        <v>60</v>
      </c>
    </row>
    <row r="1196" spans="1:7" x14ac:dyDescent="0.3">
      <c r="A1196" t="s">
        <v>7</v>
      </c>
      <c r="B1196" t="s">
        <v>32</v>
      </c>
      <c r="C1196" t="s">
        <v>49</v>
      </c>
      <c r="D1196" s="1">
        <v>45033</v>
      </c>
      <c r="E1196" s="2">
        <v>398512.94</v>
      </c>
      <c r="F1196" s="3">
        <v>388</v>
      </c>
      <c r="G1196" s="4" t="s">
        <v>62</v>
      </c>
    </row>
    <row r="1197" spans="1:7" x14ac:dyDescent="0.3">
      <c r="A1197" t="s">
        <v>0</v>
      </c>
      <c r="B1197" t="s">
        <v>32</v>
      </c>
      <c r="C1197" t="s">
        <v>37</v>
      </c>
      <c r="D1197" s="1">
        <v>44958</v>
      </c>
      <c r="E1197" s="2">
        <v>582539.43999999994</v>
      </c>
      <c r="F1197" s="3">
        <v>606</v>
      </c>
      <c r="G1197" s="4" t="s">
        <v>62</v>
      </c>
    </row>
    <row r="1198" spans="1:7" x14ac:dyDescent="0.3">
      <c r="A1198" t="s">
        <v>0</v>
      </c>
      <c r="B1198" t="s">
        <v>17</v>
      </c>
      <c r="C1198" t="s">
        <v>40</v>
      </c>
      <c r="D1198" s="1">
        <v>45054</v>
      </c>
      <c r="E1198" s="2">
        <v>433757.45</v>
      </c>
      <c r="F1198" s="3">
        <v>288</v>
      </c>
      <c r="G1198" s="4" t="s">
        <v>62</v>
      </c>
    </row>
    <row r="1199" spans="1:7" x14ac:dyDescent="0.3">
      <c r="A1199" t="s">
        <v>5</v>
      </c>
      <c r="B1199" t="s">
        <v>6</v>
      </c>
      <c r="C1199" t="s">
        <v>25</v>
      </c>
      <c r="D1199" s="1">
        <v>45134</v>
      </c>
      <c r="E1199" s="2">
        <v>922965.4</v>
      </c>
      <c r="F1199" s="3">
        <v>940</v>
      </c>
      <c r="G1199" s="4" t="s">
        <v>60</v>
      </c>
    </row>
    <row r="1200" spans="1:7" x14ac:dyDescent="0.3">
      <c r="A1200" t="s">
        <v>23</v>
      </c>
      <c r="B1200" t="s">
        <v>36</v>
      </c>
      <c r="C1200" t="s">
        <v>51</v>
      </c>
      <c r="D1200" s="1">
        <v>44949</v>
      </c>
      <c r="E1200" s="2">
        <v>401831.85</v>
      </c>
      <c r="F1200" s="3">
        <v>376</v>
      </c>
      <c r="G1200" s="4" t="s">
        <v>62</v>
      </c>
    </row>
    <row r="1201" spans="1:7" x14ac:dyDescent="0.3">
      <c r="A1201" t="s">
        <v>7</v>
      </c>
      <c r="B1201" t="s">
        <v>13</v>
      </c>
      <c r="C1201" t="s">
        <v>15</v>
      </c>
      <c r="D1201" s="1">
        <v>45124</v>
      </c>
      <c r="E1201" s="2">
        <v>100931.32</v>
      </c>
      <c r="F1201" s="3">
        <v>95</v>
      </c>
      <c r="G1201" s="4" t="s">
        <v>60</v>
      </c>
    </row>
    <row r="1202" spans="1:7" x14ac:dyDescent="0.3">
      <c r="A1202" t="s">
        <v>7</v>
      </c>
      <c r="B1202" t="s">
        <v>11</v>
      </c>
      <c r="C1202" t="s">
        <v>46</v>
      </c>
      <c r="D1202" s="1">
        <v>45169</v>
      </c>
      <c r="E1202" s="2">
        <v>118056.33</v>
      </c>
      <c r="F1202" s="3">
        <v>81</v>
      </c>
      <c r="G1202" s="4" t="s">
        <v>61</v>
      </c>
    </row>
    <row r="1203" spans="1:7" x14ac:dyDescent="0.3">
      <c r="A1203" t="s">
        <v>10</v>
      </c>
      <c r="B1203" t="s">
        <v>24</v>
      </c>
      <c r="C1203" t="s">
        <v>2</v>
      </c>
      <c r="D1203" s="1">
        <v>45036</v>
      </c>
      <c r="E1203" s="2">
        <v>217993.23</v>
      </c>
      <c r="F1203" s="3">
        <v>209</v>
      </c>
      <c r="G1203" s="4" t="s">
        <v>61</v>
      </c>
    </row>
    <row r="1204" spans="1:7" x14ac:dyDescent="0.3">
      <c r="A1204" t="s">
        <v>10</v>
      </c>
      <c r="B1204" t="s">
        <v>8</v>
      </c>
      <c r="C1204" t="s">
        <v>37</v>
      </c>
      <c r="D1204" s="1">
        <v>45167</v>
      </c>
      <c r="E1204" s="2">
        <v>99700.23</v>
      </c>
      <c r="F1204" s="3">
        <v>92</v>
      </c>
      <c r="G1204" s="4" t="s">
        <v>60</v>
      </c>
    </row>
    <row r="1205" spans="1:7" x14ac:dyDescent="0.3">
      <c r="A1205" t="s">
        <v>23</v>
      </c>
      <c r="B1205" t="s">
        <v>32</v>
      </c>
      <c r="C1205" t="s">
        <v>44</v>
      </c>
      <c r="D1205" s="1">
        <v>45023</v>
      </c>
      <c r="E1205" s="2">
        <v>146979</v>
      </c>
      <c r="F1205" s="3">
        <v>162</v>
      </c>
      <c r="G1205" s="4" t="s">
        <v>62</v>
      </c>
    </row>
    <row r="1206" spans="1:7" x14ac:dyDescent="0.3">
      <c r="A1206" t="s">
        <v>16</v>
      </c>
      <c r="B1206" t="s">
        <v>1</v>
      </c>
      <c r="C1206" t="s">
        <v>2</v>
      </c>
      <c r="D1206" s="1">
        <v>44942</v>
      </c>
      <c r="E1206" s="2">
        <v>771136.52</v>
      </c>
      <c r="F1206" s="3">
        <v>508</v>
      </c>
      <c r="G1206" s="4" t="s">
        <v>60</v>
      </c>
    </row>
    <row r="1207" spans="1:7" x14ac:dyDescent="0.3">
      <c r="A1207" t="s">
        <v>10</v>
      </c>
      <c r="B1207" t="s">
        <v>29</v>
      </c>
      <c r="C1207" t="s">
        <v>52</v>
      </c>
      <c r="D1207" s="1">
        <v>44993</v>
      </c>
      <c r="E1207" s="2">
        <v>272869.52</v>
      </c>
      <c r="F1207" s="3">
        <v>212</v>
      </c>
      <c r="G1207" s="4" t="s">
        <v>61</v>
      </c>
    </row>
    <row r="1208" spans="1:7" x14ac:dyDescent="0.3">
      <c r="A1208" t="s">
        <v>10</v>
      </c>
      <c r="B1208" t="s">
        <v>11</v>
      </c>
      <c r="C1208" t="s">
        <v>20</v>
      </c>
      <c r="D1208" s="1">
        <v>44974</v>
      </c>
      <c r="E1208" s="2">
        <v>321644.40000000002</v>
      </c>
      <c r="F1208" s="3">
        <v>207</v>
      </c>
      <c r="G1208" s="4" t="s">
        <v>61</v>
      </c>
    </row>
    <row r="1209" spans="1:7" x14ac:dyDescent="0.3">
      <c r="A1209" t="s">
        <v>7</v>
      </c>
      <c r="B1209" t="s">
        <v>11</v>
      </c>
      <c r="C1209" t="s">
        <v>27</v>
      </c>
      <c r="D1209" s="1">
        <v>45001</v>
      </c>
      <c r="E1209" s="2">
        <v>900284</v>
      </c>
      <c r="F1209" s="3">
        <v>600</v>
      </c>
      <c r="G1209" s="4" t="s">
        <v>61</v>
      </c>
    </row>
    <row r="1210" spans="1:7" x14ac:dyDescent="0.3">
      <c r="A1210" t="s">
        <v>10</v>
      </c>
      <c r="B1210" t="s">
        <v>47</v>
      </c>
      <c r="C1210" t="s">
        <v>44</v>
      </c>
      <c r="D1210" s="1">
        <v>44971</v>
      </c>
      <c r="E1210" s="2">
        <v>859489.4</v>
      </c>
      <c r="F1210" s="3">
        <v>372</v>
      </c>
      <c r="G1210" s="4" t="s">
        <v>61</v>
      </c>
    </row>
    <row r="1211" spans="1:7" x14ac:dyDescent="0.3">
      <c r="A1211" t="s">
        <v>5</v>
      </c>
      <c r="B1211" t="s">
        <v>17</v>
      </c>
      <c r="C1211" t="s">
        <v>25</v>
      </c>
      <c r="D1211" s="1">
        <v>45037</v>
      </c>
      <c r="E1211" s="2">
        <v>9982.98</v>
      </c>
      <c r="F1211" s="3">
        <v>6</v>
      </c>
      <c r="G1211" s="4" t="s">
        <v>62</v>
      </c>
    </row>
    <row r="1212" spans="1:7" x14ac:dyDescent="0.3">
      <c r="A1212" t="s">
        <v>5</v>
      </c>
      <c r="B1212" t="s">
        <v>22</v>
      </c>
      <c r="C1212" t="s">
        <v>14</v>
      </c>
      <c r="D1212" s="1">
        <v>45014</v>
      </c>
      <c r="E1212" s="2">
        <v>231438.9</v>
      </c>
      <c r="F1212" s="3">
        <v>301</v>
      </c>
      <c r="G1212" s="4" t="s">
        <v>61</v>
      </c>
    </row>
    <row r="1213" spans="1:7" x14ac:dyDescent="0.3">
      <c r="A1213" t="s">
        <v>0</v>
      </c>
      <c r="B1213" t="s">
        <v>3</v>
      </c>
      <c r="C1213" t="s">
        <v>52</v>
      </c>
      <c r="D1213" s="1">
        <v>45125</v>
      </c>
      <c r="E1213" s="2">
        <v>3299.94</v>
      </c>
      <c r="F1213" s="3">
        <v>6</v>
      </c>
      <c r="G1213" s="4" t="s">
        <v>60</v>
      </c>
    </row>
    <row r="1214" spans="1:7" x14ac:dyDescent="0.3">
      <c r="A1214" t="s">
        <v>5</v>
      </c>
      <c r="B1214" t="s">
        <v>43</v>
      </c>
      <c r="C1214" t="s">
        <v>2</v>
      </c>
      <c r="D1214" s="1">
        <v>45125</v>
      </c>
      <c r="E1214" s="2">
        <v>465006.64</v>
      </c>
      <c r="F1214" s="3">
        <v>279</v>
      </c>
      <c r="G1214" s="4" t="s">
        <v>60</v>
      </c>
    </row>
    <row r="1215" spans="1:7" x14ac:dyDescent="0.3">
      <c r="A1215" t="s">
        <v>7</v>
      </c>
      <c r="B1215" t="s">
        <v>48</v>
      </c>
      <c r="C1215" t="s">
        <v>18</v>
      </c>
      <c r="D1215" s="1">
        <v>44956</v>
      </c>
      <c r="E1215" s="2">
        <v>355847.38</v>
      </c>
      <c r="F1215" s="3">
        <v>489</v>
      </c>
      <c r="G1215" s="4" t="s">
        <v>61</v>
      </c>
    </row>
    <row r="1216" spans="1:7" x14ac:dyDescent="0.3">
      <c r="A1216" t="s">
        <v>7</v>
      </c>
      <c r="B1216" t="s">
        <v>3</v>
      </c>
      <c r="C1216" t="s">
        <v>42</v>
      </c>
      <c r="D1216" s="1">
        <v>45145</v>
      </c>
      <c r="E1216" s="2">
        <v>356376.3</v>
      </c>
      <c r="F1216" s="3">
        <v>469</v>
      </c>
      <c r="G1216" s="4" t="s">
        <v>60</v>
      </c>
    </row>
    <row r="1217" spans="1:7" x14ac:dyDescent="0.3">
      <c r="A1217" t="s">
        <v>23</v>
      </c>
      <c r="B1217" t="s">
        <v>3</v>
      </c>
      <c r="C1217" t="s">
        <v>27</v>
      </c>
      <c r="D1217" s="1">
        <v>45075</v>
      </c>
      <c r="E1217" s="2">
        <v>521755.5</v>
      </c>
      <c r="F1217" s="3">
        <v>648</v>
      </c>
      <c r="G1217" s="4" t="s">
        <v>60</v>
      </c>
    </row>
    <row r="1218" spans="1:7" x14ac:dyDescent="0.3">
      <c r="A1218" t="s">
        <v>7</v>
      </c>
      <c r="B1218" t="s">
        <v>35</v>
      </c>
      <c r="C1218" t="s">
        <v>49</v>
      </c>
      <c r="D1218" s="1">
        <v>45068</v>
      </c>
      <c r="E1218" s="2">
        <v>429910.32</v>
      </c>
      <c r="F1218" s="3">
        <v>266</v>
      </c>
      <c r="G1218" s="4" t="s">
        <v>62</v>
      </c>
    </row>
    <row r="1219" spans="1:7" x14ac:dyDescent="0.3">
      <c r="A1219" t="s">
        <v>16</v>
      </c>
      <c r="B1219" t="s">
        <v>13</v>
      </c>
      <c r="C1219" t="s">
        <v>15</v>
      </c>
      <c r="D1219" s="1">
        <v>44964</v>
      </c>
      <c r="E1219" s="2">
        <v>878580.5</v>
      </c>
      <c r="F1219" s="3">
        <v>757</v>
      </c>
      <c r="G1219" s="4" t="s">
        <v>60</v>
      </c>
    </row>
    <row r="1220" spans="1:7" x14ac:dyDescent="0.3">
      <c r="A1220" t="s">
        <v>0</v>
      </c>
      <c r="B1220" t="s">
        <v>22</v>
      </c>
      <c r="C1220" t="s">
        <v>51</v>
      </c>
      <c r="D1220" s="1">
        <v>45155</v>
      </c>
      <c r="E1220" s="2">
        <v>623764.68000000005</v>
      </c>
      <c r="F1220" s="3">
        <v>603</v>
      </c>
      <c r="G1220" s="4" t="s">
        <v>61</v>
      </c>
    </row>
    <row r="1221" spans="1:7" x14ac:dyDescent="0.3">
      <c r="A1221" t="s">
        <v>0</v>
      </c>
      <c r="B1221" t="s">
        <v>13</v>
      </c>
      <c r="C1221" t="s">
        <v>51</v>
      </c>
      <c r="D1221" s="1">
        <v>45149</v>
      </c>
      <c r="E1221" s="2">
        <v>274772.12</v>
      </c>
      <c r="F1221" s="3">
        <v>238</v>
      </c>
      <c r="G1221" s="4" t="s">
        <v>60</v>
      </c>
    </row>
    <row r="1222" spans="1:7" x14ac:dyDescent="0.3">
      <c r="A1222" t="s">
        <v>7</v>
      </c>
      <c r="B1222" t="s">
        <v>1</v>
      </c>
      <c r="C1222" t="s">
        <v>40</v>
      </c>
      <c r="D1222" s="1">
        <v>45110</v>
      </c>
      <c r="E1222" s="2">
        <v>343371.7</v>
      </c>
      <c r="F1222" s="3">
        <v>232</v>
      </c>
      <c r="G1222" s="4" t="s">
        <v>60</v>
      </c>
    </row>
    <row r="1223" spans="1:7" x14ac:dyDescent="0.3">
      <c r="A1223" t="s">
        <v>23</v>
      </c>
      <c r="B1223" t="s">
        <v>13</v>
      </c>
      <c r="C1223" t="s">
        <v>21</v>
      </c>
      <c r="D1223" s="1">
        <v>44993</v>
      </c>
      <c r="E1223" s="2">
        <v>11423.37</v>
      </c>
      <c r="F1223" s="3">
        <v>13</v>
      </c>
      <c r="G1223" s="4" t="s">
        <v>60</v>
      </c>
    </row>
    <row r="1224" spans="1:7" x14ac:dyDescent="0.3">
      <c r="A1224" t="s">
        <v>7</v>
      </c>
      <c r="B1224" t="s">
        <v>50</v>
      </c>
      <c r="C1224" t="s">
        <v>52</v>
      </c>
      <c r="D1224" s="1">
        <v>45159</v>
      </c>
      <c r="E1224" s="2">
        <v>140460.6</v>
      </c>
      <c r="F1224" s="3">
        <v>104</v>
      </c>
      <c r="G1224" s="4" t="s">
        <v>60</v>
      </c>
    </row>
    <row r="1225" spans="1:7" x14ac:dyDescent="0.3">
      <c r="A1225" t="s">
        <v>7</v>
      </c>
      <c r="B1225" t="s">
        <v>47</v>
      </c>
      <c r="C1225" t="s">
        <v>31</v>
      </c>
      <c r="D1225" s="1">
        <v>45099</v>
      </c>
      <c r="E1225" s="2">
        <v>104665.26</v>
      </c>
      <c r="F1225" s="3">
        <v>56</v>
      </c>
      <c r="G1225" s="4" t="s">
        <v>61</v>
      </c>
    </row>
    <row r="1226" spans="1:7" x14ac:dyDescent="0.3">
      <c r="A1226" t="s">
        <v>23</v>
      </c>
      <c r="B1226" t="s">
        <v>11</v>
      </c>
      <c r="C1226" t="s">
        <v>44</v>
      </c>
      <c r="D1226" s="1">
        <v>45160</v>
      </c>
      <c r="E1226" s="2">
        <v>590662.80000000005</v>
      </c>
      <c r="F1226" s="3">
        <v>421</v>
      </c>
      <c r="G1226" s="4" t="s">
        <v>61</v>
      </c>
    </row>
    <row r="1227" spans="1:7" x14ac:dyDescent="0.3">
      <c r="A1227" t="s">
        <v>0</v>
      </c>
      <c r="B1227" t="s">
        <v>33</v>
      </c>
      <c r="C1227" t="s">
        <v>12</v>
      </c>
      <c r="D1227" s="1">
        <v>45064</v>
      </c>
      <c r="E1227" s="2">
        <v>670719.14</v>
      </c>
      <c r="F1227" s="3">
        <v>504</v>
      </c>
      <c r="G1227" s="4" t="s">
        <v>60</v>
      </c>
    </row>
    <row r="1228" spans="1:7" x14ac:dyDescent="0.3">
      <c r="A1228" t="s">
        <v>16</v>
      </c>
      <c r="B1228" t="s">
        <v>1</v>
      </c>
      <c r="C1228" t="s">
        <v>14</v>
      </c>
      <c r="D1228" s="1">
        <v>45168</v>
      </c>
      <c r="E1228" s="2">
        <v>56996.800000000003</v>
      </c>
      <c r="F1228" s="3">
        <v>36</v>
      </c>
      <c r="G1228" s="4" t="s">
        <v>60</v>
      </c>
    </row>
    <row r="1229" spans="1:7" x14ac:dyDescent="0.3">
      <c r="A1229" t="s">
        <v>5</v>
      </c>
      <c r="B1229" t="s">
        <v>17</v>
      </c>
      <c r="C1229" t="s">
        <v>51</v>
      </c>
      <c r="D1229" s="1">
        <v>45111</v>
      </c>
      <c r="E1229" s="2">
        <v>119465.22</v>
      </c>
      <c r="F1229" s="3">
        <v>73</v>
      </c>
      <c r="G1229" s="4" t="s">
        <v>62</v>
      </c>
    </row>
    <row r="1230" spans="1:7" x14ac:dyDescent="0.3">
      <c r="A1230" t="s">
        <v>23</v>
      </c>
      <c r="B1230" t="s">
        <v>19</v>
      </c>
      <c r="C1230" t="s">
        <v>20</v>
      </c>
      <c r="D1230" s="1">
        <v>45029</v>
      </c>
      <c r="E1230" s="2">
        <v>384581.12</v>
      </c>
      <c r="F1230" s="3">
        <v>411</v>
      </c>
      <c r="G1230" s="4" t="s">
        <v>60</v>
      </c>
    </row>
    <row r="1231" spans="1:7" x14ac:dyDescent="0.3">
      <c r="A1231" t="s">
        <v>10</v>
      </c>
      <c r="B1231" t="s">
        <v>13</v>
      </c>
      <c r="C1231" t="s">
        <v>27</v>
      </c>
      <c r="D1231" s="1">
        <v>45070</v>
      </c>
      <c r="E1231" s="2">
        <v>179690.84</v>
      </c>
      <c r="F1231" s="3">
        <v>151</v>
      </c>
      <c r="G1231" s="4" t="s">
        <v>60</v>
      </c>
    </row>
    <row r="1232" spans="1:7" x14ac:dyDescent="0.3">
      <c r="A1232" t="s">
        <v>16</v>
      </c>
      <c r="B1232" t="s">
        <v>13</v>
      </c>
      <c r="C1232" t="s">
        <v>49</v>
      </c>
      <c r="D1232" s="1">
        <v>45119</v>
      </c>
      <c r="E1232" s="2">
        <v>405705.86</v>
      </c>
      <c r="F1232" s="3">
        <v>409</v>
      </c>
      <c r="G1232" s="4" t="s">
        <v>60</v>
      </c>
    </row>
    <row r="1233" spans="1:7" x14ac:dyDescent="0.3">
      <c r="A1233" t="s">
        <v>7</v>
      </c>
      <c r="B1233" t="s">
        <v>6</v>
      </c>
      <c r="C1233" t="s">
        <v>21</v>
      </c>
      <c r="D1233" s="1">
        <v>45005</v>
      </c>
      <c r="E1233" s="2">
        <v>484627.29</v>
      </c>
      <c r="F1233" s="3">
        <v>598</v>
      </c>
      <c r="G1233" s="4" t="s">
        <v>60</v>
      </c>
    </row>
    <row r="1234" spans="1:7" x14ac:dyDescent="0.3">
      <c r="A1234" t="s">
        <v>5</v>
      </c>
      <c r="B1234" t="s">
        <v>19</v>
      </c>
      <c r="C1234" t="s">
        <v>51</v>
      </c>
      <c r="D1234" s="1">
        <v>44991</v>
      </c>
      <c r="E1234" s="2">
        <v>912198.84</v>
      </c>
      <c r="F1234" s="3">
        <v>753</v>
      </c>
      <c r="G1234" s="4" t="s">
        <v>60</v>
      </c>
    </row>
    <row r="1235" spans="1:7" x14ac:dyDescent="0.3">
      <c r="A1235" t="s">
        <v>16</v>
      </c>
      <c r="B1235" t="s">
        <v>32</v>
      </c>
      <c r="C1235" t="s">
        <v>15</v>
      </c>
      <c r="D1235" s="1">
        <v>45062</v>
      </c>
      <c r="E1235" s="2">
        <v>367220</v>
      </c>
      <c r="F1235" s="3">
        <v>438</v>
      </c>
      <c r="G1235" s="4" t="s">
        <v>62</v>
      </c>
    </row>
    <row r="1236" spans="1:7" x14ac:dyDescent="0.3">
      <c r="A1236" t="s">
        <v>0</v>
      </c>
      <c r="B1236" t="s">
        <v>24</v>
      </c>
      <c r="C1236" t="s">
        <v>9</v>
      </c>
      <c r="D1236" s="1">
        <v>45023</v>
      </c>
      <c r="E1236" s="2">
        <v>508554.97</v>
      </c>
      <c r="F1236" s="3">
        <v>521</v>
      </c>
      <c r="G1236" s="4" t="s">
        <v>61</v>
      </c>
    </row>
    <row r="1237" spans="1:7" x14ac:dyDescent="0.3">
      <c r="A1237" t="s">
        <v>16</v>
      </c>
      <c r="B1237" t="s">
        <v>6</v>
      </c>
      <c r="C1237" t="s">
        <v>31</v>
      </c>
      <c r="D1237" s="1">
        <v>44964</v>
      </c>
      <c r="E1237" s="2">
        <v>524190.24</v>
      </c>
      <c r="F1237" s="3">
        <v>521</v>
      </c>
      <c r="G1237" s="4" t="s">
        <v>60</v>
      </c>
    </row>
    <row r="1238" spans="1:7" x14ac:dyDescent="0.3">
      <c r="A1238" t="s">
        <v>10</v>
      </c>
      <c r="B1238" t="s">
        <v>32</v>
      </c>
      <c r="C1238" t="s">
        <v>46</v>
      </c>
      <c r="D1238" s="1">
        <v>45044</v>
      </c>
      <c r="E1238" s="2">
        <v>526836.1</v>
      </c>
      <c r="F1238" s="3">
        <v>523</v>
      </c>
      <c r="G1238" s="4" t="s">
        <v>62</v>
      </c>
    </row>
    <row r="1239" spans="1:7" x14ac:dyDescent="0.3">
      <c r="A1239" t="s">
        <v>23</v>
      </c>
      <c r="B1239" t="s">
        <v>41</v>
      </c>
      <c r="C1239" t="s">
        <v>21</v>
      </c>
      <c r="D1239" s="1">
        <v>45166</v>
      </c>
      <c r="E1239" s="2">
        <v>56518.559999999998</v>
      </c>
      <c r="F1239" s="3">
        <v>48</v>
      </c>
      <c r="G1239" s="4" t="s">
        <v>60</v>
      </c>
    </row>
    <row r="1240" spans="1:7" x14ac:dyDescent="0.3">
      <c r="A1240" t="s">
        <v>16</v>
      </c>
      <c r="B1240" t="s">
        <v>36</v>
      </c>
      <c r="C1240" t="s">
        <v>2</v>
      </c>
      <c r="D1240" s="1">
        <v>45134</v>
      </c>
      <c r="E1240" s="2">
        <v>129975.58</v>
      </c>
      <c r="F1240" s="3">
        <v>153</v>
      </c>
      <c r="G1240" s="4" t="s">
        <v>62</v>
      </c>
    </row>
    <row r="1241" spans="1:7" x14ac:dyDescent="0.3">
      <c r="A1241" t="s">
        <v>0</v>
      </c>
      <c r="B1241" t="s">
        <v>11</v>
      </c>
      <c r="C1241" t="s">
        <v>30</v>
      </c>
      <c r="D1241" s="1">
        <v>45086</v>
      </c>
      <c r="E1241" s="2">
        <v>189097.44</v>
      </c>
      <c r="F1241" s="3">
        <v>125</v>
      </c>
      <c r="G1241" s="4" t="s">
        <v>61</v>
      </c>
    </row>
    <row r="1242" spans="1:7" x14ac:dyDescent="0.3">
      <c r="A1242" t="s">
        <v>7</v>
      </c>
      <c r="B1242" t="s">
        <v>48</v>
      </c>
      <c r="C1242" t="s">
        <v>12</v>
      </c>
      <c r="D1242" s="1">
        <v>45107</v>
      </c>
      <c r="E1242" s="2">
        <v>151922.04999999999</v>
      </c>
      <c r="F1242" s="3">
        <v>259</v>
      </c>
      <c r="G1242" s="4" t="s">
        <v>61</v>
      </c>
    </row>
    <row r="1243" spans="1:7" x14ac:dyDescent="0.3">
      <c r="A1243" t="s">
        <v>16</v>
      </c>
      <c r="B1243" t="s">
        <v>11</v>
      </c>
      <c r="C1243" t="s">
        <v>34</v>
      </c>
      <c r="D1243" s="1">
        <v>45125</v>
      </c>
      <c r="E1243" s="2">
        <v>468555.64</v>
      </c>
      <c r="F1243" s="3">
        <v>272</v>
      </c>
      <c r="G1243" s="4" t="s">
        <v>61</v>
      </c>
    </row>
    <row r="1244" spans="1:7" x14ac:dyDescent="0.3">
      <c r="A1244" t="s">
        <v>23</v>
      </c>
      <c r="B1244" t="s">
        <v>11</v>
      </c>
      <c r="C1244" t="s">
        <v>14</v>
      </c>
      <c r="D1244" s="1">
        <v>45005</v>
      </c>
      <c r="E1244" s="2">
        <v>785570.94</v>
      </c>
      <c r="F1244" s="3">
        <v>441</v>
      </c>
      <c r="G1244" s="4" t="s">
        <v>61</v>
      </c>
    </row>
    <row r="1245" spans="1:7" x14ac:dyDescent="0.3">
      <c r="A1245" t="s">
        <v>10</v>
      </c>
      <c r="B1245" t="s">
        <v>41</v>
      </c>
      <c r="C1245" t="s">
        <v>44</v>
      </c>
      <c r="D1245" s="1">
        <v>44942</v>
      </c>
      <c r="E1245" s="2">
        <v>803196.8</v>
      </c>
      <c r="F1245" s="3">
        <v>793</v>
      </c>
      <c r="G1245" s="4" t="s">
        <v>60</v>
      </c>
    </row>
    <row r="1246" spans="1:7" x14ac:dyDescent="0.3">
      <c r="A1246" t="s">
        <v>7</v>
      </c>
      <c r="B1246" t="s">
        <v>3</v>
      </c>
      <c r="C1246" t="s">
        <v>15</v>
      </c>
      <c r="D1246" s="1">
        <v>45141</v>
      </c>
      <c r="E1246" s="2">
        <v>343662.48</v>
      </c>
      <c r="F1246" s="3">
        <v>625</v>
      </c>
      <c r="G1246" s="4" t="s">
        <v>60</v>
      </c>
    </row>
    <row r="1247" spans="1:7" x14ac:dyDescent="0.3">
      <c r="A1247" t="s">
        <v>10</v>
      </c>
      <c r="B1247" t="s">
        <v>35</v>
      </c>
      <c r="C1247" t="s">
        <v>44</v>
      </c>
      <c r="D1247" s="1">
        <v>45147</v>
      </c>
      <c r="E1247" s="2">
        <v>344578.78</v>
      </c>
      <c r="F1247" s="3">
        <v>210</v>
      </c>
      <c r="G1247" s="4" t="s">
        <v>62</v>
      </c>
    </row>
    <row r="1248" spans="1:7" x14ac:dyDescent="0.3">
      <c r="A1248" t="s">
        <v>7</v>
      </c>
      <c r="B1248" t="s">
        <v>6</v>
      </c>
      <c r="C1248" t="s">
        <v>30</v>
      </c>
      <c r="D1248" s="1">
        <v>45142</v>
      </c>
      <c r="E1248" s="2">
        <v>353751.3</v>
      </c>
      <c r="F1248" s="3">
        <v>468</v>
      </c>
      <c r="G1248" s="4" t="s">
        <v>60</v>
      </c>
    </row>
    <row r="1249" spans="1:7" x14ac:dyDescent="0.3">
      <c r="A1249" t="s">
        <v>16</v>
      </c>
      <c r="B1249" t="s">
        <v>26</v>
      </c>
      <c r="C1249" t="s">
        <v>20</v>
      </c>
      <c r="D1249" s="1">
        <v>45142</v>
      </c>
      <c r="E1249" s="2">
        <v>403104.24</v>
      </c>
      <c r="F1249" s="3">
        <v>222</v>
      </c>
      <c r="G1249" s="4" t="s">
        <v>61</v>
      </c>
    </row>
    <row r="1250" spans="1:7" x14ac:dyDescent="0.3">
      <c r="A1250" t="s">
        <v>7</v>
      </c>
      <c r="B1250" t="s">
        <v>36</v>
      </c>
      <c r="C1250" t="s">
        <v>25</v>
      </c>
      <c r="D1250" s="1">
        <v>45022</v>
      </c>
      <c r="E1250" s="2">
        <v>76660.22</v>
      </c>
      <c r="F1250" s="3">
        <v>79</v>
      </c>
      <c r="G1250" s="4" t="s">
        <v>62</v>
      </c>
    </row>
    <row r="1251" spans="1:7" x14ac:dyDescent="0.3">
      <c r="A1251" t="s">
        <v>0</v>
      </c>
      <c r="B1251" t="s">
        <v>43</v>
      </c>
      <c r="C1251" t="s">
        <v>39</v>
      </c>
      <c r="D1251" s="1">
        <v>45013</v>
      </c>
      <c r="E1251" s="2">
        <v>583382.80000000005</v>
      </c>
      <c r="F1251" s="3">
        <v>290</v>
      </c>
      <c r="G1251" s="4" t="s">
        <v>60</v>
      </c>
    </row>
    <row r="1252" spans="1:7" x14ac:dyDescent="0.3">
      <c r="A1252" t="s">
        <v>0</v>
      </c>
      <c r="B1252" t="s">
        <v>24</v>
      </c>
      <c r="C1252" t="s">
        <v>52</v>
      </c>
      <c r="D1252" s="1">
        <v>44960</v>
      </c>
      <c r="E1252" s="2">
        <v>432286.47</v>
      </c>
      <c r="F1252" s="3">
        <v>520</v>
      </c>
      <c r="G1252" s="4" t="s">
        <v>61</v>
      </c>
    </row>
    <row r="1253" spans="1:7" x14ac:dyDescent="0.3">
      <c r="A1253" t="s">
        <v>23</v>
      </c>
      <c r="B1253" t="s">
        <v>43</v>
      </c>
      <c r="C1253" t="s">
        <v>52</v>
      </c>
      <c r="D1253" s="1">
        <v>45022</v>
      </c>
      <c r="E1253" s="2">
        <v>141109.5</v>
      </c>
      <c r="F1253" s="3">
        <v>75</v>
      </c>
      <c r="G1253" s="4" t="s">
        <v>60</v>
      </c>
    </row>
    <row r="1254" spans="1:7" x14ac:dyDescent="0.3">
      <c r="A1254" t="s">
        <v>0</v>
      </c>
      <c r="B1254" t="s">
        <v>24</v>
      </c>
      <c r="C1254" t="s">
        <v>12</v>
      </c>
      <c r="D1254" s="1">
        <v>45160</v>
      </c>
      <c r="E1254" s="2">
        <v>461984.6</v>
      </c>
      <c r="F1254" s="3">
        <v>583</v>
      </c>
      <c r="G1254" s="4" t="s">
        <v>61</v>
      </c>
    </row>
    <row r="1255" spans="1:7" x14ac:dyDescent="0.3">
      <c r="A1255" t="s">
        <v>10</v>
      </c>
      <c r="B1255" t="s">
        <v>26</v>
      </c>
      <c r="C1255" t="s">
        <v>14</v>
      </c>
      <c r="D1255" s="1">
        <v>45078</v>
      </c>
      <c r="E1255" s="2">
        <v>700418.88</v>
      </c>
      <c r="F1255" s="3">
        <v>418</v>
      </c>
      <c r="G1255" s="4" t="s">
        <v>61</v>
      </c>
    </row>
    <row r="1256" spans="1:7" x14ac:dyDescent="0.3">
      <c r="A1256" t="s">
        <v>10</v>
      </c>
      <c r="B1256" t="s">
        <v>22</v>
      </c>
      <c r="C1256" t="s">
        <v>44</v>
      </c>
      <c r="D1256" s="1">
        <v>45058</v>
      </c>
      <c r="E1256" s="2">
        <v>416262</v>
      </c>
      <c r="F1256" s="3">
        <v>374</v>
      </c>
      <c r="G1256" s="4" t="s">
        <v>61</v>
      </c>
    </row>
    <row r="1257" spans="1:7" x14ac:dyDescent="0.3">
      <c r="A1257" t="s">
        <v>7</v>
      </c>
      <c r="B1257" t="s">
        <v>33</v>
      </c>
      <c r="C1257" t="s">
        <v>9</v>
      </c>
      <c r="D1257" s="1">
        <v>45096</v>
      </c>
      <c r="E1257" s="2">
        <v>221568.48</v>
      </c>
      <c r="F1257" s="3">
        <v>189</v>
      </c>
      <c r="G1257" s="4" t="s">
        <v>60</v>
      </c>
    </row>
    <row r="1258" spans="1:7" x14ac:dyDescent="0.3">
      <c r="A1258" t="s">
        <v>10</v>
      </c>
      <c r="B1258" t="s">
        <v>3</v>
      </c>
      <c r="C1258" t="s">
        <v>2</v>
      </c>
      <c r="D1258" s="1">
        <v>45096</v>
      </c>
      <c r="E1258" s="2">
        <v>49001.82</v>
      </c>
      <c r="F1258" s="3">
        <v>90</v>
      </c>
      <c r="G1258" s="4" t="s">
        <v>60</v>
      </c>
    </row>
    <row r="1259" spans="1:7" x14ac:dyDescent="0.3">
      <c r="A1259" t="s">
        <v>23</v>
      </c>
      <c r="B1259" t="s">
        <v>13</v>
      </c>
      <c r="C1259" t="s">
        <v>39</v>
      </c>
      <c r="D1259" s="1">
        <v>44970</v>
      </c>
      <c r="E1259" s="2">
        <v>518269.99</v>
      </c>
      <c r="F1259" s="3">
        <v>477</v>
      </c>
      <c r="G1259" s="4" t="s">
        <v>60</v>
      </c>
    </row>
    <row r="1260" spans="1:7" x14ac:dyDescent="0.3">
      <c r="A1260" t="s">
        <v>0</v>
      </c>
      <c r="B1260" t="s">
        <v>50</v>
      </c>
      <c r="C1260" t="s">
        <v>27</v>
      </c>
      <c r="D1260" s="1">
        <v>45131</v>
      </c>
      <c r="E1260" s="2">
        <v>697494.56</v>
      </c>
      <c r="F1260" s="3">
        <v>540</v>
      </c>
      <c r="G1260" s="4" t="s">
        <v>60</v>
      </c>
    </row>
    <row r="1261" spans="1:7" x14ac:dyDescent="0.3">
      <c r="A1261" t="s">
        <v>5</v>
      </c>
      <c r="B1261" t="s">
        <v>50</v>
      </c>
      <c r="C1261" t="s">
        <v>44</v>
      </c>
      <c r="D1261" s="1">
        <v>44966</v>
      </c>
      <c r="E1261" s="2">
        <v>90272.7</v>
      </c>
      <c r="F1261" s="3">
        <v>60</v>
      </c>
      <c r="G1261" s="4" t="s">
        <v>60</v>
      </c>
    </row>
    <row r="1262" spans="1:7" x14ac:dyDescent="0.3">
      <c r="A1262" t="s">
        <v>23</v>
      </c>
      <c r="B1262" t="s">
        <v>32</v>
      </c>
      <c r="C1262" t="s">
        <v>28</v>
      </c>
      <c r="D1262" s="1">
        <v>44965</v>
      </c>
      <c r="E1262" s="2">
        <v>347660.04</v>
      </c>
      <c r="F1262" s="3">
        <v>338</v>
      </c>
      <c r="G1262" s="4" t="s">
        <v>62</v>
      </c>
    </row>
    <row r="1263" spans="1:7" x14ac:dyDescent="0.3">
      <c r="A1263" t="s">
        <v>23</v>
      </c>
      <c r="B1263" t="s">
        <v>33</v>
      </c>
      <c r="C1263" t="s">
        <v>27</v>
      </c>
      <c r="D1263" s="1">
        <v>45085</v>
      </c>
      <c r="E1263" s="2">
        <v>254814.7</v>
      </c>
      <c r="F1263" s="3">
        <v>229</v>
      </c>
      <c r="G1263" s="4" t="s">
        <v>60</v>
      </c>
    </row>
    <row r="1264" spans="1:7" x14ac:dyDescent="0.3">
      <c r="A1264" t="s">
        <v>10</v>
      </c>
      <c r="B1264" t="s">
        <v>13</v>
      </c>
      <c r="C1264" t="s">
        <v>51</v>
      </c>
      <c r="D1264" s="1">
        <v>45062</v>
      </c>
      <c r="E1264" s="2">
        <v>191758.56</v>
      </c>
      <c r="F1264" s="3">
        <v>201</v>
      </c>
      <c r="G1264" s="4" t="s">
        <v>60</v>
      </c>
    </row>
    <row r="1265" spans="1:7" x14ac:dyDescent="0.3">
      <c r="A1265" t="s">
        <v>10</v>
      </c>
      <c r="B1265" t="s">
        <v>11</v>
      </c>
      <c r="C1265" t="s">
        <v>51</v>
      </c>
      <c r="D1265" s="1">
        <v>44960</v>
      </c>
      <c r="E1265" s="2">
        <v>1104635.07</v>
      </c>
      <c r="F1265" s="3">
        <v>852</v>
      </c>
      <c r="G1265" s="4" t="s">
        <v>61</v>
      </c>
    </row>
    <row r="1266" spans="1:7" x14ac:dyDescent="0.3">
      <c r="A1266" t="s">
        <v>5</v>
      </c>
      <c r="B1266" t="s">
        <v>33</v>
      </c>
      <c r="C1266" t="s">
        <v>46</v>
      </c>
      <c r="D1266" s="1">
        <v>45078</v>
      </c>
      <c r="E1266" s="2">
        <v>115533.11</v>
      </c>
      <c r="F1266" s="3">
        <v>82</v>
      </c>
      <c r="G1266" s="4" t="s">
        <v>60</v>
      </c>
    </row>
    <row r="1267" spans="1:7" x14ac:dyDescent="0.3">
      <c r="A1267" t="s">
        <v>7</v>
      </c>
      <c r="B1267" t="s">
        <v>48</v>
      </c>
      <c r="C1267" t="s">
        <v>39</v>
      </c>
      <c r="D1267" s="1">
        <v>45161</v>
      </c>
      <c r="E1267" s="2">
        <v>112287.42</v>
      </c>
      <c r="F1267" s="3">
        <v>158</v>
      </c>
      <c r="G1267" s="4" t="s">
        <v>61</v>
      </c>
    </row>
    <row r="1268" spans="1:7" x14ac:dyDescent="0.3">
      <c r="A1268" t="s">
        <v>23</v>
      </c>
      <c r="B1268" t="s">
        <v>47</v>
      </c>
      <c r="C1268" t="s">
        <v>34</v>
      </c>
      <c r="D1268" s="1">
        <v>45083</v>
      </c>
      <c r="E1268" s="2">
        <v>366456.3</v>
      </c>
      <c r="F1268" s="3">
        <v>164</v>
      </c>
      <c r="G1268" s="4" t="s">
        <v>61</v>
      </c>
    </row>
    <row r="1269" spans="1:7" x14ac:dyDescent="0.3">
      <c r="A1269" t="s">
        <v>16</v>
      </c>
      <c r="B1269" t="s">
        <v>32</v>
      </c>
      <c r="C1269" t="s">
        <v>12</v>
      </c>
      <c r="D1269" s="1">
        <v>44959</v>
      </c>
      <c r="E1269" s="2">
        <v>756205.8</v>
      </c>
      <c r="F1269" s="3">
        <v>943</v>
      </c>
      <c r="G1269" s="4" t="s">
        <v>62</v>
      </c>
    </row>
    <row r="1270" spans="1:7" x14ac:dyDescent="0.3">
      <c r="A1270" t="s">
        <v>10</v>
      </c>
      <c r="B1270" t="s">
        <v>43</v>
      </c>
      <c r="C1270" t="s">
        <v>12</v>
      </c>
      <c r="D1270" s="1">
        <v>45163</v>
      </c>
      <c r="E1270" s="2">
        <v>525129.15</v>
      </c>
      <c r="F1270" s="3">
        <v>247</v>
      </c>
      <c r="G1270" s="4" t="s">
        <v>60</v>
      </c>
    </row>
    <row r="1271" spans="1:7" x14ac:dyDescent="0.3">
      <c r="A1271" t="s">
        <v>16</v>
      </c>
      <c r="B1271" t="s">
        <v>41</v>
      </c>
      <c r="C1271" t="s">
        <v>39</v>
      </c>
      <c r="D1271" s="1">
        <v>45120</v>
      </c>
      <c r="E1271" s="2">
        <v>298389.42</v>
      </c>
      <c r="F1271" s="3">
        <v>249</v>
      </c>
      <c r="G1271" s="4" t="s">
        <v>60</v>
      </c>
    </row>
    <row r="1272" spans="1:7" x14ac:dyDescent="0.3">
      <c r="A1272" t="s">
        <v>5</v>
      </c>
      <c r="B1272" t="s">
        <v>50</v>
      </c>
      <c r="C1272" t="s">
        <v>30</v>
      </c>
      <c r="D1272" s="1">
        <v>44945</v>
      </c>
      <c r="E1272" s="2">
        <v>779805.6</v>
      </c>
      <c r="F1272" s="3">
        <v>543</v>
      </c>
      <c r="G1272" s="4" t="s">
        <v>60</v>
      </c>
    </row>
    <row r="1273" spans="1:7" x14ac:dyDescent="0.3">
      <c r="A1273" t="s">
        <v>23</v>
      </c>
      <c r="B1273" t="s">
        <v>6</v>
      </c>
      <c r="C1273" t="s">
        <v>30</v>
      </c>
      <c r="D1273" s="1">
        <v>44991</v>
      </c>
      <c r="E1273" s="2">
        <v>387289.35</v>
      </c>
      <c r="F1273" s="3">
        <v>504</v>
      </c>
      <c r="G1273" s="4" t="s">
        <v>60</v>
      </c>
    </row>
    <row r="1274" spans="1:7" x14ac:dyDescent="0.3">
      <c r="A1274" t="s">
        <v>16</v>
      </c>
      <c r="B1274" t="s">
        <v>32</v>
      </c>
      <c r="C1274" t="s">
        <v>51</v>
      </c>
      <c r="D1274" s="1">
        <v>44977</v>
      </c>
      <c r="E1274" s="2">
        <v>40849.480000000003</v>
      </c>
      <c r="F1274" s="3">
        <v>52</v>
      </c>
      <c r="G1274" s="4" t="s">
        <v>62</v>
      </c>
    </row>
    <row r="1275" spans="1:7" x14ac:dyDescent="0.3">
      <c r="A1275" t="s">
        <v>0</v>
      </c>
      <c r="B1275" t="s">
        <v>13</v>
      </c>
      <c r="C1275" t="s">
        <v>44</v>
      </c>
      <c r="D1275" s="1">
        <v>44944</v>
      </c>
      <c r="E1275" s="2">
        <v>946282.26</v>
      </c>
      <c r="F1275" s="3">
        <v>923</v>
      </c>
      <c r="G1275" s="4" t="s">
        <v>60</v>
      </c>
    </row>
    <row r="1276" spans="1:7" x14ac:dyDescent="0.3">
      <c r="A1276" t="s">
        <v>16</v>
      </c>
      <c r="B1276" t="s">
        <v>6</v>
      </c>
      <c r="C1276" t="s">
        <v>4</v>
      </c>
      <c r="D1276" s="1">
        <v>44953</v>
      </c>
      <c r="E1276" s="2">
        <v>365375.01</v>
      </c>
      <c r="F1276" s="3">
        <v>483</v>
      </c>
      <c r="G1276" s="4" t="s">
        <v>60</v>
      </c>
    </row>
    <row r="1277" spans="1:7" x14ac:dyDescent="0.3">
      <c r="A1277" t="s">
        <v>10</v>
      </c>
      <c r="B1277" t="s">
        <v>11</v>
      </c>
      <c r="C1277" t="s">
        <v>52</v>
      </c>
      <c r="D1277" s="1">
        <v>45114</v>
      </c>
      <c r="E1277" s="2">
        <v>136589.04</v>
      </c>
      <c r="F1277" s="3">
        <v>96</v>
      </c>
      <c r="G1277" s="4" t="s">
        <v>61</v>
      </c>
    </row>
    <row r="1278" spans="1:7" x14ac:dyDescent="0.3">
      <c r="A1278" t="s">
        <v>0</v>
      </c>
      <c r="B1278" t="s">
        <v>3</v>
      </c>
      <c r="C1278" t="s">
        <v>14</v>
      </c>
      <c r="D1278" s="1">
        <v>45013</v>
      </c>
      <c r="E1278" s="2">
        <v>203678.58</v>
      </c>
      <c r="F1278" s="3">
        <v>382</v>
      </c>
      <c r="G1278" s="4" t="s">
        <v>60</v>
      </c>
    </row>
    <row r="1279" spans="1:7" x14ac:dyDescent="0.3">
      <c r="A1279" t="s">
        <v>16</v>
      </c>
      <c r="B1279" t="s">
        <v>6</v>
      </c>
      <c r="C1279" t="s">
        <v>14</v>
      </c>
      <c r="D1279" s="1">
        <v>45124</v>
      </c>
      <c r="E1279" s="2">
        <v>520956.59</v>
      </c>
      <c r="F1279" s="3">
        <v>638</v>
      </c>
      <c r="G1279" s="4" t="s">
        <v>60</v>
      </c>
    </row>
    <row r="1280" spans="1:7" x14ac:dyDescent="0.3">
      <c r="A1280" t="s">
        <v>16</v>
      </c>
      <c r="B1280" t="s">
        <v>36</v>
      </c>
      <c r="C1280" t="s">
        <v>51</v>
      </c>
      <c r="D1280" s="1">
        <v>45132</v>
      </c>
      <c r="E1280" s="2">
        <v>366663.71</v>
      </c>
      <c r="F1280" s="3">
        <v>411</v>
      </c>
      <c r="G1280" s="4" t="s">
        <v>62</v>
      </c>
    </row>
    <row r="1281" spans="1:7" x14ac:dyDescent="0.3">
      <c r="A1281" t="s">
        <v>23</v>
      </c>
      <c r="B1281" t="s">
        <v>50</v>
      </c>
      <c r="C1281" t="s">
        <v>34</v>
      </c>
      <c r="D1281" s="1">
        <v>44950</v>
      </c>
      <c r="E1281" s="2">
        <v>96383.84</v>
      </c>
      <c r="F1281" s="3">
        <v>63</v>
      </c>
      <c r="G1281" s="4" t="s">
        <v>60</v>
      </c>
    </row>
    <row r="1282" spans="1:7" x14ac:dyDescent="0.3">
      <c r="A1282" t="s">
        <v>7</v>
      </c>
      <c r="B1282" t="s">
        <v>11</v>
      </c>
      <c r="C1282" t="s">
        <v>18</v>
      </c>
      <c r="D1282" s="1">
        <v>44971</v>
      </c>
      <c r="E1282" s="2">
        <v>425285.07</v>
      </c>
      <c r="F1282" s="3">
        <v>281</v>
      </c>
      <c r="G1282" s="4" t="s">
        <v>61</v>
      </c>
    </row>
    <row r="1283" spans="1:7" x14ac:dyDescent="0.3">
      <c r="A1283" t="s">
        <v>7</v>
      </c>
      <c r="B1283" t="s">
        <v>8</v>
      </c>
      <c r="C1283" t="s">
        <v>40</v>
      </c>
      <c r="D1283" s="1">
        <v>44972</v>
      </c>
      <c r="E1283" s="2">
        <v>569528.96</v>
      </c>
      <c r="F1283" s="3">
        <v>508</v>
      </c>
      <c r="G1283" s="4" t="s">
        <v>60</v>
      </c>
    </row>
    <row r="1284" spans="1:7" x14ac:dyDescent="0.3">
      <c r="A1284" t="s">
        <v>7</v>
      </c>
      <c r="B1284" t="s">
        <v>35</v>
      </c>
      <c r="C1284" t="s">
        <v>20</v>
      </c>
      <c r="D1284" s="1">
        <v>44987</v>
      </c>
      <c r="E1284" s="2">
        <v>259568.12</v>
      </c>
      <c r="F1284" s="3">
        <v>168</v>
      </c>
      <c r="G1284" s="4" t="s">
        <v>62</v>
      </c>
    </row>
    <row r="1285" spans="1:7" x14ac:dyDescent="0.3">
      <c r="A1285" t="s">
        <v>16</v>
      </c>
      <c r="B1285" t="s">
        <v>26</v>
      </c>
      <c r="C1285" t="s">
        <v>31</v>
      </c>
      <c r="D1285" s="1">
        <v>44944</v>
      </c>
      <c r="E1285" s="2">
        <v>144725.28</v>
      </c>
      <c r="F1285" s="3">
        <v>93</v>
      </c>
      <c r="G1285" s="4" t="s">
        <v>61</v>
      </c>
    </row>
    <row r="1286" spans="1:7" x14ac:dyDescent="0.3">
      <c r="A1286" t="s">
        <v>7</v>
      </c>
      <c r="B1286" t="s">
        <v>6</v>
      </c>
      <c r="C1286" t="s">
        <v>44</v>
      </c>
      <c r="D1286" s="1">
        <v>45146</v>
      </c>
      <c r="E1286" s="2">
        <v>391139</v>
      </c>
      <c r="F1286" s="3">
        <v>501</v>
      </c>
      <c r="G1286" s="4" t="s">
        <v>60</v>
      </c>
    </row>
    <row r="1287" spans="1:7" x14ac:dyDescent="0.3">
      <c r="A1287" t="s">
        <v>0</v>
      </c>
      <c r="B1287" t="s">
        <v>35</v>
      </c>
      <c r="C1287" t="s">
        <v>34</v>
      </c>
      <c r="D1287" s="1">
        <v>45097</v>
      </c>
      <c r="E1287" s="2">
        <v>273908.25</v>
      </c>
      <c r="F1287" s="3">
        <v>185</v>
      </c>
      <c r="G1287" s="4" t="s">
        <v>62</v>
      </c>
    </row>
    <row r="1288" spans="1:7" x14ac:dyDescent="0.3">
      <c r="A1288" t="s">
        <v>10</v>
      </c>
      <c r="B1288" t="s">
        <v>19</v>
      </c>
      <c r="C1288" t="s">
        <v>51</v>
      </c>
      <c r="D1288" s="1">
        <v>44936</v>
      </c>
      <c r="E1288" s="2">
        <v>375970.14</v>
      </c>
      <c r="F1288" s="3">
        <v>378</v>
      </c>
      <c r="G1288" s="4" t="s">
        <v>60</v>
      </c>
    </row>
    <row r="1289" spans="1:7" x14ac:dyDescent="0.3">
      <c r="A1289" t="s">
        <v>0</v>
      </c>
      <c r="B1289" t="s">
        <v>36</v>
      </c>
      <c r="C1289" t="s">
        <v>12</v>
      </c>
      <c r="D1289" s="1">
        <v>45079</v>
      </c>
      <c r="E1289" s="2">
        <v>20021.400000000001</v>
      </c>
      <c r="F1289" s="3">
        <v>17</v>
      </c>
      <c r="G1289" s="4" t="s">
        <v>62</v>
      </c>
    </row>
    <row r="1290" spans="1:7" x14ac:dyDescent="0.3">
      <c r="A1290" t="s">
        <v>0</v>
      </c>
      <c r="B1290" t="s">
        <v>47</v>
      </c>
      <c r="C1290" t="s">
        <v>51</v>
      </c>
      <c r="D1290" s="1">
        <v>44981</v>
      </c>
      <c r="E1290" s="2">
        <v>62309.52</v>
      </c>
      <c r="F1290" s="3">
        <v>31</v>
      </c>
      <c r="G1290" s="4" t="s">
        <v>61</v>
      </c>
    </row>
    <row r="1291" spans="1:7" x14ac:dyDescent="0.3">
      <c r="A1291" t="s">
        <v>10</v>
      </c>
      <c r="B1291" t="s">
        <v>35</v>
      </c>
      <c r="C1291" t="s">
        <v>49</v>
      </c>
      <c r="D1291" s="1">
        <v>45061</v>
      </c>
      <c r="E1291" s="2">
        <v>333382.07</v>
      </c>
      <c r="F1291" s="3">
        <v>244</v>
      </c>
      <c r="G1291" s="4" t="s">
        <v>62</v>
      </c>
    </row>
    <row r="1292" spans="1:7" x14ac:dyDescent="0.3">
      <c r="A1292" t="s">
        <v>0</v>
      </c>
      <c r="B1292" t="s">
        <v>38</v>
      </c>
      <c r="C1292" t="s">
        <v>27</v>
      </c>
      <c r="D1292" s="1">
        <v>45062</v>
      </c>
      <c r="E1292" s="2">
        <v>185935.68</v>
      </c>
      <c r="F1292" s="3">
        <v>112</v>
      </c>
      <c r="G1292" s="4" t="s">
        <v>60</v>
      </c>
    </row>
    <row r="1293" spans="1:7" x14ac:dyDescent="0.3">
      <c r="A1293" t="s">
        <v>0</v>
      </c>
      <c r="B1293" t="s">
        <v>26</v>
      </c>
      <c r="C1293" t="s">
        <v>2</v>
      </c>
      <c r="D1293" s="1">
        <v>45083</v>
      </c>
      <c r="E1293" s="2">
        <v>524973.05000000005</v>
      </c>
      <c r="F1293" s="3">
        <v>319</v>
      </c>
      <c r="G1293" s="4" t="s">
        <v>61</v>
      </c>
    </row>
    <row r="1294" spans="1:7" x14ac:dyDescent="0.3">
      <c r="A1294" t="s">
        <v>10</v>
      </c>
      <c r="B1294" t="s">
        <v>47</v>
      </c>
      <c r="C1294" t="s">
        <v>9</v>
      </c>
      <c r="D1294" s="1">
        <v>44938</v>
      </c>
      <c r="E1294" s="2">
        <v>8501.92</v>
      </c>
      <c r="F1294" s="3">
        <v>4</v>
      </c>
      <c r="G1294" s="4" t="s">
        <v>61</v>
      </c>
    </row>
    <row r="1295" spans="1:7" x14ac:dyDescent="0.3">
      <c r="A1295" t="s">
        <v>0</v>
      </c>
      <c r="B1295" t="s">
        <v>13</v>
      </c>
      <c r="C1295" t="s">
        <v>9</v>
      </c>
      <c r="D1295" s="1">
        <v>45133</v>
      </c>
      <c r="E1295" s="2">
        <v>217509.6</v>
      </c>
      <c r="F1295" s="3">
        <v>250</v>
      </c>
      <c r="G1295" s="4" t="s">
        <v>60</v>
      </c>
    </row>
    <row r="1296" spans="1:7" x14ac:dyDescent="0.3">
      <c r="A1296" t="s">
        <v>0</v>
      </c>
      <c r="B1296" t="s">
        <v>8</v>
      </c>
      <c r="C1296" t="s">
        <v>44</v>
      </c>
      <c r="D1296" s="1">
        <v>44970</v>
      </c>
      <c r="E1296" s="2">
        <v>239822.52</v>
      </c>
      <c r="F1296" s="3">
        <v>256</v>
      </c>
      <c r="G1296" s="4" t="s">
        <v>60</v>
      </c>
    </row>
    <row r="1297" spans="1:7" x14ac:dyDescent="0.3">
      <c r="A1297" t="s">
        <v>23</v>
      </c>
      <c r="B1297" t="s">
        <v>1</v>
      </c>
      <c r="C1297" t="s">
        <v>31</v>
      </c>
      <c r="D1297" s="1">
        <v>45026</v>
      </c>
      <c r="E1297" s="2">
        <v>407075.76</v>
      </c>
      <c r="F1297" s="3">
        <v>236</v>
      </c>
      <c r="G1297" s="4" t="s">
        <v>60</v>
      </c>
    </row>
    <row r="1298" spans="1:7" x14ac:dyDescent="0.3">
      <c r="A1298" t="s">
        <v>23</v>
      </c>
      <c r="B1298" t="s">
        <v>13</v>
      </c>
      <c r="C1298" t="s">
        <v>44</v>
      </c>
      <c r="D1298" s="1">
        <v>45099</v>
      </c>
      <c r="E1298" s="2">
        <v>232891.89</v>
      </c>
      <c r="F1298" s="3">
        <v>226</v>
      </c>
      <c r="G1298" s="4" t="s">
        <v>60</v>
      </c>
    </row>
    <row r="1299" spans="1:7" x14ac:dyDescent="0.3">
      <c r="A1299" t="s">
        <v>7</v>
      </c>
      <c r="B1299" t="s">
        <v>26</v>
      </c>
      <c r="C1299" t="s">
        <v>4</v>
      </c>
      <c r="D1299" s="1">
        <v>45145</v>
      </c>
      <c r="E1299" s="2">
        <v>888133.12</v>
      </c>
      <c r="F1299" s="3">
        <v>544</v>
      </c>
      <c r="G1299" s="4" t="s">
        <v>61</v>
      </c>
    </row>
    <row r="1300" spans="1:7" x14ac:dyDescent="0.3">
      <c r="A1300" t="s">
        <v>7</v>
      </c>
      <c r="B1300" t="s">
        <v>6</v>
      </c>
      <c r="C1300" t="s">
        <v>39</v>
      </c>
      <c r="D1300" s="1">
        <v>45132</v>
      </c>
      <c r="E1300" s="2">
        <v>903855.75</v>
      </c>
      <c r="F1300" s="3">
        <v>1127</v>
      </c>
      <c r="G1300" s="4" t="s">
        <v>60</v>
      </c>
    </row>
    <row r="1301" spans="1:7" x14ac:dyDescent="0.3">
      <c r="A1301" t="s">
        <v>23</v>
      </c>
      <c r="B1301" t="s">
        <v>11</v>
      </c>
      <c r="C1301" t="s">
        <v>30</v>
      </c>
      <c r="D1301" s="1">
        <v>45100</v>
      </c>
      <c r="E1301" s="2">
        <v>444769.92</v>
      </c>
      <c r="F1301" s="3">
        <v>288</v>
      </c>
      <c r="G1301" s="4" t="s">
        <v>61</v>
      </c>
    </row>
    <row r="1302" spans="1:7" x14ac:dyDescent="0.3">
      <c r="A1302" t="s">
        <v>0</v>
      </c>
      <c r="B1302" t="s">
        <v>43</v>
      </c>
      <c r="C1302" t="s">
        <v>20</v>
      </c>
      <c r="D1302" s="1">
        <v>44993</v>
      </c>
      <c r="E1302" s="2">
        <v>463027.95</v>
      </c>
      <c r="F1302" s="3">
        <v>246</v>
      </c>
      <c r="G1302" s="4" t="s">
        <v>60</v>
      </c>
    </row>
    <row r="1303" spans="1:7" x14ac:dyDescent="0.3">
      <c r="A1303" t="s">
        <v>0</v>
      </c>
      <c r="B1303" t="s">
        <v>24</v>
      </c>
      <c r="C1303" t="s">
        <v>15</v>
      </c>
      <c r="D1303" s="1">
        <v>44945</v>
      </c>
      <c r="E1303" s="2">
        <v>552593.43999999994</v>
      </c>
      <c r="F1303" s="3">
        <v>664</v>
      </c>
      <c r="G1303" s="4" t="s">
        <v>61</v>
      </c>
    </row>
    <row r="1304" spans="1:7" x14ac:dyDescent="0.3">
      <c r="A1304" t="s">
        <v>0</v>
      </c>
      <c r="B1304" t="s">
        <v>38</v>
      </c>
      <c r="C1304" t="s">
        <v>52</v>
      </c>
      <c r="D1304" s="1">
        <v>45062</v>
      </c>
      <c r="E1304" s="2">
        <v>218107.4</v>
      </c>
      <c r="F1304" s="3">
        <v>117</v>
      </c>
      <c r="G1304" s="4" t="s">
        <v>60</v>
      </c>
    </row>
    <row r="1305" spans="1:7" x14ac:dyDescent="0.3">
      <c r="A1305" t="s">
        <v>0</v>
      </c>
      <c r="B1305" t="s">
        <v>32</v>
      </c>
      <c r="C1305" t="s">
        <v>42</v>
      </c>
      <c r="D1305" s="1">
        <v>44950</v>
      </c>
      <c r="E1305" s="2">
        <v>179083.8</v>
      </c>
      <c r="F1305" s="3">
        <v>214</v>
      </c>
      <c r="G1305" s="4" t="s">
        <v>62</v>
      </c>
    </row>
    <row r="1306" spans="1:7" x14ac:dyDescent="0.3">
      <c r="A1306" t="s">
        <v>7</v>
      </c>
      <c r="B1306" t="s">
        <v>32</v>
      </c>
      <c r="C1306" t="s">
        <v>25</v>
      </c>
      <c r="D1306" s="1">
        <v>44971</v>
      </c>
      <c r="E1306" s="2">
        <v>201365.92</v>
      </c>
      <c r="F1306" s="3">
        <v>215</v>
      </c>
      <c r="G1306" s="4" t="s">
        <v>62</v>
      </c>
    </row>
    <row r="1307" spans="1:7" x14ac:dyDescent="0.3">
      <c r="A1307" t="s">
        <v>16</v>
      </c>
      <c r="B1307" t="s">
        <v>36</v>
      </c>
      <c r="C1307" t="s">
        <v>15</v>
      </c>
      <c r="D1307" s="1">
        <v>45006</v>
      </c>
      <c r="E1307" s="2">
        <v>265239.45</v>
      </c>
      <c r="F1307" s="3">
        <v>229</v>
      </c>
      <c r="G1307" s="4" t="s">
        <v>62</v>
      </c>
    </row>
    <row r="1308" spans="1:7" x14ac:dyDescent="0.3">
      <c r="A1308" t="s">
        <v>16</v>
      </c>
      <c r="B1308" t="s">
        <v>41</v>
      </c>
      <c r="C1308" t="s">
        <v>21</v>
      </c>
      <c r="D1308" s="1">
        <v>44956</v>
      </c>
      <c r="E1308" s="2">
        <v>415776.48</v>
      </c>
      <c r="F1308" s="3">
        <v>357</v>
      </c>
      <c r="G1308" s="4" t="s">
        <v>60</v>
      </c>
    </row>
    <row r="1309" spans="1:7" x14ac:dyDescent="0.3">
      <c r="A1309" t="s">
        <v>7</v>
      </c>
      <c r="B1309" t="s">
        <v>47</v>
      </c>
      <c r="C1309" t="s">
        <v>51</v>
      </c>
      <c r="D1309" s="1">
        <v>45097</v>
      </c>
      <c r="E1309" s="2">
        <v>202094.13</v>
      </c>
      <c r="F1309" s="3">
        <v>100</v>
      </c>
      <c r="G1309" s="4" t="s">
        <v>61</v>
      </c>
    </row>
    <row r="1310" spans="1:7" x14ac:dyDescent="0.3">
      <c r="A1310" t="s">
        <v>16</v>
      </c>
      <c r="B1310" t="s">
        <v>33</v>
      </c>
      <c r="C1310" t="s">
        <v>2</v>
      </c>
      <c r="D1310" s="1">
        <v>45133</v>
      </c>
      <c r="E1310" s="2">
        <v>974926.54</v>
      </c>
      <c r="F1310" s="3">
        <v>802</v>
      </c>
      <c r="G1310" s="4" t="s">
        <v>60</v>
      </c>
    </row>
    <row r="1311" spans="1:7" x14ac:dyDescent="0.3">
      <c r="A1311" t="s">
        <v>0</v>
      </c>
      <c r="B1311" t="s">
        <v>1</v>
      </c>
      <c r="C1311" t="s">
        <v>39</v>
      </c>
      <c r="D1311" s="1">
        <v>44946</v>
      </c>
      <c r="E1311" s="2">
        <v>426066.06</v>
      </c>
      <c r="F1311" s="3">
        <v>251</v>
      </c>
      <c r="G1311" s="4" t="s">
        <v>60</v>
      </c>
    </row>
    <row r="1312" spans="1:7" x14ac:dyDescent="0.3">
      <c r="A1312" t="s">
        <v>16</v>
      </c>
      <c r="B1312" t="s">
        <v>47</v>
      </c>
      <c r="C1312" t="s">
        <v>15</v>
      </c>
      <c r="D1312" s="1">
        <v>45125</v>
      </c>
      <c r="E1312" s="2">
        <v>36887.199999999997</v>
      </c>
      <c r="F1312" s="3">
        <v>18</v>
      </c>
      <c r="G1312" s="4" t="s">
        <v>61</v>
      </c>
    </row>
    <row r="1313" spans="1:7" x14ac:dyDescent="0.3">
      <c r="A1313" t="s">
        <v>5</v>
      </c>
      <c r="B1313" t="s">
        <v>35</v>
      </c>
      <c r="C1313" t="s">
        <v>15</v>
      </c>
      <c r="D1313" s="1">
        <v>45007</v>
      </c>
      <c r="E1313" s="2">
        <v>354410.42</v>
      </c>
      <c r="F1313" s="3">
        <v>247</v>
      </c>
      <c r="G1313" s="4" t="s">
        <v>62</v>
      </c>
    </row>
    <row r="1314" spans="1:7" x14ac:dyDescent="0.3">
      <c r="A1314" t="s">
        <v>10</v>
      </c>
      <c r="B1314" t="s">
        <v>6</v>
      </c>
      <c r="C1314" t="s">
        <v>31</v>
      </c>
      <c r="D1314" s="1">
        <v>45141</v>
      </c>
      <c r="E1314" s="2">
        <v>91825.16</v>
      </c>
      <c r="F1314" s="3">
        <v>103</v>
      </c>
      <c r="G1314" s="4" t="s">
        <v>60</v>
      </c>
    </row>
    <row r="1315" spans="1:7" x14ac:dyDescent="0.3">
      <c r="A1315" t="s">
        <v>10</v>
      </c>
      <c r="B1315" t="s">
        <v>8</v>
      </c>
      <c r="C1315" t="s">
        <v>25</v>
      </c>
      <c r="D1315" s="1">
        <v>44985</v>
      </c>
      <c r="E1315" s="2">
        <v>572076.96</v>
      </c>
      <c r="F1315" s="3">
        <v>588</v>
      </c>
      <c r="G1315" s="4" t="s">
        <v>60</v>
      </c>
    </row>
    <row r="1316" spans="1:7" x14ac:dyDescent="0.3">
      <c r="A1316" t="s">
        <v>5</v>
      </c>
      <c r="B1316" t="s">
        <v>41</v>
      </c>
      <c r="C1316" t="s">
        <v>45</v>
      </c>
      <c r="D1316" s="1">
        <v>44942</v>
      </c>
      <c r="E1316" s="2">
        <v>234741.78</v>
      </c>
      <c r="F1316" s="3">
        <v>248</v>
      </c>
      <c r="G1316" s="4" t="s">
        <v>60</v>
      </c>
    </row>
    <row r="1317" spans="1:7" x14ac:dyDescent="0.3">
      <c r="A1317" t="s">
        <v>0</v>
      </c>
      <c r="B1317" t="s">
        <v>43</v>
      </c>
      <c r="C1317" t="s">
        <v>28</v>
      </c>
      <c r="D1317" s="1">
        <v>45076</v>
      </c>
      <c r="E1317" s="2">
        <v>399152.11</v>
      </c>
      <c r="F1317" s="3">
        <v>232</v>
      </c>
      <c r="G1317" s="4" t="s">
        <v>60</v>
      </c>
    </row>
    <row r="1318" spans="1:7" x14ac:dyDescent="0.3">
      <c r="A1318" t="s">
        <v>5</v>
      </c>
      <c r="B1318" t="s">
        <v>36</v>
      </c>
      <c r="C1318" t="s">
        <v>2</v>
      </c>
      <c r="D1318" s="1">
        <v>45035</v>
      </c>
      <c r="E1318" s="2">
        <v>457751.84</v>
      </c>
      <c r="F1318" s="3">
        <v>455</v>
      </c>
      <c r="G1318" s="4" t="s">
        <v>62</v>
      </c>
    </row>
    <row r="1319" spans="1:7" x14ac:dyDescent="0.3">
      <c r="A1319" t="s">
        <v>23</v>
      </c>
      <c r="B1319" t="s">
        <v>1</v>
      </c>
      <c r="C1319" t="s">
        <v>40</v>
      </c>
      <c r="D1319" s="1">
        <v>45098</v>
      </c>
      <c r="E1319" s="2">
        <v>407471.68</v>
      </c>
      <c r="F1319" s="3">
        <v>210</v>
      </c>
      <c r="G1319" s="4" t="s">
        <v>60</v>
      </c>
    </row>
    <row r="1320" spans="1:7" x14ac:dyDescent="0.3">
      <c r="A1320" t="s">
        <v>10</v>
      </c>
      <c r="B1320" t="s">
        <v>50</v>
      </c>
      <c r="C1320" t="s">
        <v>44</v>
      </c>
      <c r="D1320" s="1">
        <v>44991</v>
      </c>
      <c r="E1320" s="2">
        <v>527249.80000000005</v>
      </c>
      <c r="F1320" s="3">
        <v>387</v>
      </c>
      <c r="G1320" s="4" t="s">
        <v>60</v>
      </c>
    </row>
    <row r="1321" spans="1:7" x14ac:dyDescent="0.3">
      <c r="A1321" t="s">
        <v>16</v>
      </c>
      <c r="B1321" t="s">
        <v>22</v>
      </c>
      <c r="C1321" t="s">
        <v>9</v>
      </c>
      <c r="D1321" s="1">
        <v>44944</v>
      </c>
      <c r="E1321" s="2">
        <v>93589.65</v>
      </c>
      <c r="F1321" s="3">
        <v>108</v>
      </c>
      <c r="G1321" s="4" t="s">
        <v>61</v>
      </c>
    </row>
    <row r="1322" spans="1:7" x14ac:dyDescent="0.3">
      <c r="A1322" t="s">
        <v>7</v>
      </c>
      <c r="B1322" t="s">
        <v>17</v>
      </c>
      <c r="C1322" t="s">
        <v>14</v>
      </c>
      <c r="D1322" s="1">
        <v>45153</v>
      </c>
      <c r="E1322" s="2">
        <v>564.27</v>
      </c>
      <c r="F1322" s="3">
        <v>1</v>
      </c>
      <c r="G1322" s="4" t="s">
        <v>62</v>
      </c>
    </row>
    <row r="1323" spans="1:7" x14ac:dyDescent="0.3">
      <c r="A1323" t="s">
        <v>5</v>
      </c>
      <c r="B1323" t="s">
        <v>32</v>
      </c>
      <c r="C1323" t="s">
        <v>44</v>
      </c>
      <c r="D1323" s="1">
        <v>44979</v>
      </c>
      <c r="E1323" s="2">
        <v>571975.04</v>
      </c>
      <c r="F1323" s="3">
        <v>698</v>
      </c>
      <c r="G1323" s="4" t="s">
        <v>62</v>
      </c>
    </row>
    <row r="1324" spans="1:7" x14ac:dyDescent="0.3">
      <c r="A1324" t="s">
        <v>7</v>
      </c>
      <c r="B1324" t="s">
        <v>3</v>
      </c>
      <c r="C1324" t="s">
        <v>4</v>
      </c>
      <c r="D1324" s="1">
        <v>44951</v>
      </c>
      <c r="E1324" s="2">
        <v>257595.8</v>
      </c>
      <c r="F1324" s="3">
        <v>552</v>
      </c>
      <c r="G1324" s="4" t="s">
        <v>60</v>
      </c>
    </row>
    <row r="1325" spans="1:7" x14ac:dyDescent="0.3">
      <c r="A1325" t="s">
        <v>10</v>
      </c>
      <c r="B1325" t="s">
        <v>43</v>
      </c>
      <c r="C1325" t="s">
        <v>34</v>
      </c>
      <c r="D1325" s="1">
        <v>44974</v>
      </c>
      <c r="E1325" s="2">
        <v>284138.61</v>
      </c>
      <c r="F1325" s="3">
        <v>146</v>
      </c>
      <c r="G1325" s="4" t="s">
        <v>60</v>
      </c>
    </row>
    <row r="1326" spans="1:7" x14ac:dyDescent="0.3">
      <c r="A1326" t="s">
        <v>7</v>
      </c>
      <c r="B1326" t="s">
        <v>26</v>
      </c>
      <c r="C1326" t="s">
        <v>39</v>
      </c>
      <c r="D1326" s="1">
        <v>44949</v>
      </c>
      <c r="E1326" s="2">
        <v>409761.66</v>
      </c>
      <c r="F1326" s="3">
        <v>242</v>
      </c>
      <c r="G1326" s="4" t="s">
        <v>61</v>
      </c>
    </row>
    <row r="1327" spans="1:7" x14ac:dyDescent="0.3">
      <c r="A1327" t="s">
        <v>7</v>
      </c>
      <c r="B1327" t="s">
        <v>19</v>
      </c>
      <c r="C1327" t="s">
        <v>18</v>
      </c>
      <c r="D1327" s="1">
        <v>45149</v>
      </c>
      <c r="E1327" s="2">
        <v>318412.5</v>
      </c>
      <c r="F1327" s="3">
        <v>292</v>
      </c>
      <c r="G1327" s="4" t="s">
        <v>60</v>
      </c>
    </row>
    <row r="1328" spans="1:7" x14ac:dyDescent="0.3">
      <c r="A1328" t="s">
        <v>0</v>
      </c>
      <c r="B1328" t="s">
        <v>50</v>
      </c>
      <c r="C1328" t="s">
        <v>37</v>
      </c>
      <c r="D1328" s="1">
        <v>45058</v>
      </c>
      <c r="E1328" s="2">
        <v>229059.6</v>
      </c>
      <c r="F1328" s="3">
        <v>163</v>
      </c>
      <c r="G1328" s="4" t="s">
        <v>60</v>
      </c>
    </row>
    <row r="1329" spans="1:7" x14ac:dyDescent="0.3">
      <c r="A1329" t="s">
        <v>7</v>
      </c>
      <c r="B1329" t="s">
        <v>24</v>
      </c>
      <c r="C1329" t="s">
        <v>40</v>
      </c>
      <c r="D1329" s="1">
        <v>45042</v>
      </c>
      <c r="E1329" s="2">
        <v>240439.5</v>
      </c>
      <c r="F1329" s="3">
        <v>315</v>
      </c>
      <c r="G1329" s="4" t="s">
        <v>61</v>
      </c>
    </row>
    <row r="1330" spans="1:7" x14ac:dyDescent="0.3">
      <c r="A1330" t="s">
        <v>23</v>
      </c>
      <c r="B1330" t="s">
        <v>38</v>
      </c>
      <c r="C1330" t="s">
        <v>31</v>
      </c>
      <c r="D1330" s="1">
        <v>45163</v>
      </c>
      <c r="E1330" s="2">
        <v>179434.08</v>
      </c>
      <c r="F1330" s="3">
        <v>103</v>
      </c>
      <c r="G1330" s="4" t="s">
        <v>60</v>
      </c>
    </row>
    <row r="1331" spans="1:7" x14ac:dyDescent="0.3">
      <c r="A1331" t="s">
        <v>0</v>
      </c>
      <c r="B1331" t="s">
        <v>3</v>
      </c>
      <c r="C1331" t="s">
        <v>42</v>
      </c>
      <c r="D1331" s="1">
        <v>45020</v>
      </c>
      <c r="E1331" s="2">
        <v>317765.7</v>
      </c>
      <c r="F1331" s="3">
        <v>435</v>
      </c>
      <c r="G1331" s="4" t="s">
        <v>60</v>
      </c>
    </row>
    <row r="1332" spans="1:7" x14ac:dyDescent="0.3">
      <c r="A1332" t="s">
        <v>16</v>
      </c>
      <c r="B1332" t="s">
        <v>26</v>
      </c>
      <c r="C1332" t="s">
        <v>12</v>
      </c>
      <c r="D1332" s="1">
        <v>45135</v>
      </c>
      <c r="E1332" s="2">
        <v>339004.05</v>
      </c>
      <c r="F1332" s="3">
        <v>200</v>
      </c>
      <c r="G1332" s="4" t="s">
        <v>61</v>
      </c>
    </row>
    <row r="1333" spans="1:7" x14ac:dyDescent="0.3">
      <c r="A1333" t="s">
        <v>7</v>
      </c>
      <c r="B1333" t="s">
        <v>33</v>
      </c>
      <c r="C1333" t="s">
        <v>2</v>
      </c>
      <c r="D1333" s="1">
        <v>45021</v>
      </c>
      <c r="E1333" s="2">
        <v>1097707.52</v>
      </c>
      <c r="F1333" s="3">
        <v>769</v>
      </c>
      <c r="G1333" s="4" t="s">
        <v>60</v>
      </c>
    </row>
    <row r="1334" spans="1:7" x14ac:dyDescent="0.3">
      <c r="A1334" t="s">
        <v>10</v>
      </c>
      <c r="B1334" t="s">
        <v>36</v>
      </c>
      <c r="C1334" t="s">
        <v>15</v>
      </c>
      <c r="D1334" s="1">
        <v>45125</v>
      </c>
      <c r="E1334" s="2">
        <v>254945.88</v>
      </c>
      <c r="F1334" s="3">
        <v>227</v>
      </c>
      <c r="G1334" s="4" t="s">
        <v>62</v>
      </c>
    </row>
    <row r="1335" spans="1:7" x14ac:dyDescent="0.3">
      <c r="A1335" t="s">
        <v>7</v>
      </c>
      <c r="B1335" t="s">
        <v>6</v>
      </c>
      <c r="C1335" t="s">
        <v>31</v>
      </c>
      <c r="D1335" s="1">
        <v>44995</v>
      </c>
      <c r="E1335" s="2">
        <v>189131.04</v>
      </c>
      <c r="F1335" s="3">
        <v>244</v>
      </c>
      <c r="G1335" s="4" t="s">
        <v>60</v>
      </c>
    </row>
    <row r="1336" spans="1:7" x14ac:dyDescent="0.3">
      <c r="A1336" t="s">
        <v>10</v>
      </c>
      <c r="B1336" t="s">
        <v>26</v>
      </c>
      <c r="C1336" t="s">
        <v>37</v>
      </c>
      <c r="D1336" s="1">
        <v>44943</v>
      </c>
      <c r="E1336" s="2">
        <v>278005.14</v>
      </c>
      <c r="F1336" s="3">
        <v>173</v>
      </c>
      <c r="G1336" s="4" t="s">
        <v>61</v>
      </c>
    </row>
    <row r="1337" spans="1:7" x14ac:dyDescent="0.3">
      <c r="A1337" t="s">
        <v>23</v>
      </c>
      <c r="B1337" t="s">
        <v>17</v>
      </c>
      <c r="C1337" t="s">
        <v>46</v>
      </c>
      <c r="D1337" s="1">
        <v>45134</v>
      </c>
      <c r="E1337" s="2">
        <v>613099.19999999995</v>
      </c>
      <c r="F1337" s="3">
        <v>346</v>
      </c>
      <c r="G1337" s="4" t="s">
        <v>62</v>
      </c>
    </row>
    <row r="1338" spans="1:7" x14ac:dyDescent="0.3">
      <c r="A1338" t="s">
        <v>16</v>
      </c>
      <c r="B1338" t="s">
        <v>26</v>
      </c>
      <c r="C1338" t="s">
        <v>9</v>
      </c>
      <c r="D1338" s="1">
        <v>45079</v>
      </c>
      <c r="E1338" s="2">
        <v>1458001.44</v>
      </c>
      <c r="F1338" s="3">
        <v>744</v>
      </c>
      <c r="G1338" s="4" t="s">
        <v>61</v>
      </c>
    </row>
    <row r="1339" spans="1:7" x14ac:dyDescent="0.3">
      <c r="A1339" t="s">
        <v>7</v>
      </c>
      <c r="B1339" t="s">
        <v>41</v>
      </c>
      <c r="C1339" t="s">
        <v>51</v>
      </c>
      <c r="D1339" s="1">
        <v>45037</v>
      </c>
      <c r="E1339" s="2">
        <v>509344.78</v>
      </c>
      <c r="F1339" s="3">
        <v>534</v>
      </c>
      <c r="G1339" s="4" t="s">
        <v>60</v>
      </c>
    </row>
    <row r="1340" spans="1:7" x14ac:dyDescent="0.3">
      <c r="A1340" t="s">
        <v>5</v>
      </c>
      <c r="B1340" t="s">
        <v>26</v>
      </c>
      <c r="C1340" t="s">
        <v>45</v>
      </c>
      <c r="D1340" s="1">
        <v>45105</v>
      </c>
      <c r="E1340" s="2">
        <v>992483.52</v>
      </c>
      <c r="F1340" s="3">
        <v>507</v>
      </c>
      <c r="G1340" s="4" t="s">
        <v>61</v>
      </c>
    </row>
    <row r="1341" spans="1:7" x14ac:dyDescent="0.3">
      <c r="A1341" t="s">
        <v>23</v>
      </c>
      <c r="B1341" t="s">
        <v>33</v>
      </c>
      <c r="C1341" t="s">
        <v>52</v>
      </c>
      <c r="D1341" s="1">
        <v>44963</v>
      </c>
      <c r="E1341" s="2">
        <v>700602.98</v>
      </c>
      <c r="F1341" s="3">
        <v>573</v>
      </c>
      <c r="G1341" s="4" t="s">
        <v>60</v>
      </c>
    </row>
    <row r="1342" spans="1:7" x14ac:dyDescent="0.3">
      <c r="A1342" t="s">
        <v>0</v>
      </c>
      <c r="B1342" t="s">
        <v>35</v>
      </c>
      <c r="C1342" t="s">
        <v>51</v>
      </c>
      <c r="D1342" s="1">
        <v>45153</v>
      </c>
      <c r="E1342" s="2">
        <v>128701.44</v>
      </c>
      <c r="F1342" s="3">
        <v>89</v>
      </c>
      <c r="G1342" s="4" t="s">
        <v>62</v>
      </c>
    </row>
    <row r="1343" spans="1:7" x14ac:dyDescent="0.3">
      <c r="A1343" t="s">
        <v>5</v>
      </c>
      <c r="B1343" t="s">
        <v>26</v>
      </c>
      <c r="C1343" t="s">
        <v>9</v>
      </c>
      <c r="D1343" s="1">
        <v>45111</v>
      </c>
      <c r="E1343" s="2">
        <v>1086293.25</v>
      </c>
      <c r="F1343" s="3">
        <v>629</v>
      </c>
      <c r="G1343" s="4" t="s">
        <v>61</v>
      </c>
    </row>
    <row r="1344" spans="1:7" x14ac:dyDescent="0.3">
      <c r="A1344" t="s">
        <v>10</v>
      </c>
      <c r="B1344" t="s">
        <v>24</v>
      </c>
      <c r="C1344" t="s">
        <v>45</v>
      </c>
      <c r="D1344" s="1">
        <v>45135</v>
      </c>
      <c r="E1344" s="2">
        <v>110646.48</v>
      </c>
      <c r="F1344" s="3">
        <v>128</v>
      </c>
      <c r="G1344" s="4" t="s">
        <v>61</v>
      </c>
    </row>
    <row r="1345" spans="1:7" x14ac:dyDescent="0.3">
      <c r="A1345" t="s">
        <v>7</v>
      </c>
      <c r="B1345" t="s">
        <v>50</v>
      </c>
      <c r="C1345" t="s">
        <v>21</v>
      </c>
      <c r="D1345" s="1">
        <v>45079</v>
      </c>
      <c r="E1345" s="2">
        <v>236869.92</v>
      </c>
      <c r="F1345" s="3">
        <v>144</v>
      </c>
      <c r="G1345" s="4" t="s">
        <v>60</v>
      </c>
    </row>
    <row r="1346" spans="1:7" x14ac:dyDescent="0.3">
      <c r="A1346" t="s">
        <v>5</v>
      </c>
      <c r="B1346" t="s">
        <v>41</v>
      </c>
      <c r="C1346" t="s">
        <v>9</v>
      </c>
      <c r="D1346" s="1">
        <v>45138</v>
      </c>
      <c r="E1346" s="2">
        <v>518086.8</v>
      </c>
      <c r="F1346" s="3">
        <v>576</v>
      </c>
      <c r="G1346" s="4" t="s">
        <v>60</v>
      </c>
    </row>
    <row r="1347" spans="1:7" x14ac:dyDescent="0.3">
      <c r="A1347" t="s">
        <v>5</v>
      </c>
      <c r="B1347" t="s">
        <v>1</v>
      </c>
      <c r="C1347" t="s">
        <v>49</v>
      </c>
      <c r="D1347" s="1">
        <v>44935</v>
      </c>
      <c r="E1347" s="2">
        <v>85248.24</v>
      </c>
      <c r="F1347" s="3">
        <v>49</v>
      </c>
      <c r="G1347" s="4" t="s">
        <v>60</v>
      </c>
    </row>
    <row r="1348" spans="1:7" x14ac:dyDescent="0.3">
      <c r="A1348" t="s">
        <v>0</v>
      </c>
      <c r="B1348" t="s">
        <v>38</v>
      </c>
      <c r="C1348" t="s">
        <v>44</v>
      </c>
      <c r="D1348" s="1">
        <v>45023</v>
      </c>
      <c r="E1348" s="2">
        <v>572068.42000000004</v>
      </c>
      <c r="F1348" s="3">
        <v>281</v>
      </c>
      <c r="G1348" s="4" t="s">
        <v>60</v>
      </c>
    </row>
    <row r="1349" spans="1:7" x14ac:dyDescent="0.3">
      <c r="A1349" t="s">
        <v>23</v>
      </c>
      <c r="B1349" t="s">
        <v>8</v>
      </c>
      <c r="C1349" t="s">
        <v>2</v>
      </c>
      <c r="D1349" s="1">
        <v>45145</v>
      </c>
      <c r="E1349" s="2">
        <v>429583.28</v>
      </c>
      <c r="F1349" s="3">
        <v>468</v>
      </c>
      <c r="G1349" s="4" t="s">
        <v>60</v>
      </c>
    </row>
    <row r="1350" spans="1:7" x14ac:dyDescent="0.3">
      <c r="A1350" t="s">
        <v>23</v>
      </c>
      <c r="B1350" t="s">
        <v>38</v>
      </c>
      <c r="C1350" t="s">
        <v>52</v>
      </c>
      <c r="D1350" s="1">
        <v>44994</v>
      </c>
      <c r="E1350" s="2">
        <v>81014.64</v>
      </c>
      <c r="F1350" s="3">
        <v>53</v>
      </c>
      <c r="G1350" s="4" t="s">
        <v>60</v>
      </c>
    </row>
    <row r="1351" spans="1:7" x14ac:dyDescent="0.3">
      <c r="A1351" t="s">
        <v>23</v>
      </c>
      <c r="B1351" t="s">
        <v>41</v>
      </c>
      <c r="C1351" t="s">
        <v>14</v>
      </c>
      <c r="D1351" s="1">
        <v>45097</v>
      </c>
      <c r="E1351" s="2">
        <v>141041.04</v>
      </c>
      <c r="F1351" s="3">
        <v>139</v>
      </c>
      <c r="G1351" s="4" t="s">
        <v>60</v>
      </c>
    </row>
    <row r="1352" spans="1:7" x14ac:dyDescent="0.3">
      <c r="A1352" t="s">
        <v>5</v>
      </c>
      <c r="B1352" t="s">
        <v>47</v>
      </c>
      <c r="C1352" t="s">
        <v>39</v>
      </c>
      <c r="D1352" s="1">
        <v>45051</v>
      </c>
      <c r="E1352" s="2">
        <v>258447.14</v>
      </c>
      <c r="F1352" s="3">
        <v>131</v>
      </c>
      <c r="G1352" s="4" t="s">
        <v>61</v>
      </c>
    </row>
    <row r="1353" spans="1:7" x14ac:dyDescent="0.3">
      <c r="A1353" t="s">
        <v>0</v>
      </c>
      <c r="B1353" t="s">
        <v>13</v>
      </c>
      <c r="C1353" t="s">
        <v>34</v>
      </c>
      <c r="D1353" s="1">
        <v>45077</v>
      </c>
      <c r="E1353" s="2">
        <v>94460.94</v>
      </c>
      <c r="F1353" s="3">
        <v>99</v>
      </c>
      <c r="G1353" s="4" t="s">
        <v>60</v>
      </c>
    </row>
    <row r="1354" spans="1:7" x14ac:dyDescent="0.3">
      <c r="A1354" t="s">
        <v>10</v>
      </c>
      <c r="B1354" t="s">
        <v>47</v>
      </c>
      <c r="C1354" t="s">
        <v>40</v>
      </c>
      <c r="D1354" s="1">
        <v>45120</v>
      </c>
      <c r="E1354" s="2">
        <v>487073.02</v>
      </c>
      <c r="F1354" s="3">
        <v>235</v>
      </c>
      <c r="G1354" s="4" t="s">
        <v>61</v>
      </c>
    </row>
    <row r="1355" spans="1:7" x14ac:dyDescent="0.3">
      <c r="A1355" t="s">
        <v>16</v>
      </c>
      <c r="B1355" t="s">
        <v>50</v>
      </c>
      <c r="C1355" t="s">
        <v>40</v>
      </c>
      <c r="D1355" s="1">
        <v>45034</v>
      </c>
      <c r="E1355" s="2">
        <v>247449.44</v>
      </c>
      <c r="F1355" s="3">
        <v>183</v>
      </c>
      <c r="G1355" s="4" t="s">
        <v>60</v>
      </c>
    </row>
    <row r="1356" spans="1:7" x14ac:dyDescent="0.3">
      <c r="A1356" t="s">
        <v>10</v>
      </c>
      <c r="B1356" t="s">
        <v>8</v>
      </c>
      <c r="C1356" t="s">
        <v>30</v>
      </c>
      <c r="D1356" s="1">
        <v>45079</v>
      </c>
      <c r="E1356" s="2">
        <v>733029.57</v>
      </c>
      <c r="F1356" s="3">
        <v>759</v>
      </c>
      <c r="G1356" s="4" t="s">
        <v>60</v>
      </c>
    </row>
    <row r="1357" spans="1:7" x14ac:dyDescent="0.3">
      <c r="A1357" t="s">
        <v>5</v>
      </c>
      <c r="B1357" t="s">
        <v>8</v>
      </c>
      <c r="C1357" t="s">
        <v>4</v>
      </c>
      <c r="D1357" s="1">
        <v>44998</v>
      </c>
      <c r="E1357" s="2">
        <v>117268.2</v>
      </c>
      <c r="F1357" s="3">
        <v>144</v>
      </c>
      <c r="G1357" s="4" t="s">
        <v>60</v>
      </c>
    </row>
    <row r="1358" spans="1:7" x14ac:dyDescent="0.3">
      <c r="A1358" t="s">
        <v>7</v>
      </c>
      <c r="B1358" t="s">
        <v>29</v>
      </c>
      <c r="C1358" t="s">
        <v>45</v>
      </c>
      <c r="D1358" s="1">
        <v>45113</v>
      </c>
      <c r="E1358" s="2">
        <v>472257.03</v>
      </c>
      <c r="F1358" s="3">
        <v>296</v>
      </c>
      <c r="G1358" s="4" t="s">
        <v>61</v>
      </c>
    </row>
    <row r="1359" spans="1:7" x14ac:dyDescent="0.3">
      <c r="A1359" t="s">
        <v>7</v>
      </c>
      <c r="B1359" t="s">
        <v>24</v>
      </c>
      <c r="C1359" t="s">
        <v>4</v>
      </c>
      <c r="D1359" s="1">
        <v>45132</v>
      </c>
      <c r="E1359" s="2">
        <v>1290890.3</v>
      </c>
      <c r="F1359" s="3">
        <v>1247</v>
      </c>
      <c r="G1359" s="4" t="s">
        <v>61</v>
      </c>
    </row>
    <row r="1360" spans="1:7" x14ac:dyDescent="0.3">
      <c r="A1360" t="s">
        <v>16</v>
      </c>
      <c r="B1360" t="s">
        <v>47</v>
      </c>
      <c r="C1360" t="s">
        <v>39</v>
      </c>
      <c r="D1360" s="1">
        <v>45070</v>
      </c>
      <c r="E1360" s="2">
        <v>352047.35999999999</v>
      </c>
      <c r="F1360" s="3">
        <v>189</v>
      </c>
      <c r="G1360" s="4" t="s">
        <v>61</v>
      </c>
    </row>
    <row r="1361" spans="1:7" x14ac:dyDescent="0.3">
      <c r="A1361" t="s">
        <v>23</v>
      </c>
      <c r="B1361" t="s">
        <v>50</v>
      </c>
      <c r="C1361" t="s">
        <v>18</v>
      </c>
      <c r="D1361" s="1">
        <v>44958</v>
      </c>
      <c r="E1361" s="2">
        <v>232308.51</v>
      </c>
      <c r="F1361" s="3">
        <v>199</v>
      </c>
      <c r="G1361" s="4" t="s">
        <v>60</v>
      </c>
    </row>
    <row r="1362" spans="1:7" x14ac:dyDescent="0.3">
      <c r="A1362" t="s">
        <v>0</v>
      </c>
      <c r="B1362" t="s">
        <v>3</v>
      </c>
      <c r="C1362" t="s">
        <v>9</v>
      </c>
      <c r="D1362" s="1">
        <v>44931</v>
      </c>
      <c r="E1362" s="2">
        <v>28541.03</v>
      </c>
      <c r="F1362" s="3">
        <v>42</v>
      </c>
      <c r="G1362" s="4" t="s">
        <v>60</v>
      </c>
    </row>
    <row r="1363" spans="1:7" x14ac:dyDescent="0.3">
      <c r="A1363" t="s">
        <v>7</v>
      </c>
      <c r="B1363" t="s">
        <v>11</v>
      </c>
      <c r="C1363" t="s">
        <v>31</v>
      </c>
      <c r="D1363" s="1">
        <v>45071</v>
      </c>
      <c r="E1363" s="2">
        <v>249994.08</v>
      </c>
      <c r="F1363" s="3">
        <v>196</v>
      </c>
      <c r="G1363" s="4" t="s">
        <v>61</v>
      </c>
    </row>
    <row r="1364" spans="1:7" x14ac:dyDescent="0.3">
      <c r="A1364" t="s">
        <v>23</v>
      </c>
      <c r="B1364" t="s">
        <v>22</v>
      </c>
      <c r="C1364" t="s">
        <v>42</v>
      </c>
      <c r="D1364" s="1">
        <v>45051</v>
      </c>
      <c r="E1364" s="2">
        <v>326525.08</v>
      </c>
      <c r="F1364" s="3">
        <v>334</v>
      </c>
      <c r="G1364" s="4" t="s">
        <v>61</v>
      </c>
    </row>
    <row r="1365" spans="1:7" x14ac:dyDescent="0.3">
      <c r="A1365" t="s">
        <v>10</v>
      </c>
      <c r="B1365" t="s">
        <v>1</v>
      </c>
      <c r="C1365" t="s">
        <v>40</v>
      </c>
      <c r="D1365" s="1">
        <v>45128</v>
      </c>
      <c r="E1365" s="2">
        <v>535735.55000000005</v>
      </c>
      <c r="F1365" s="3">
        <v>333</v>
      </c>
      <c r="G1365" s="4" t="s">
        <v>60</v>
      </c>
    </row>
    <row r="1366" spans="1:7" x14ac:dyDescent="0.3">
      <c r="A1366" t="s">
        <v>7</v>
      </c>
      <c r="B1366" t="s">
        <v>3</v>
      </c>
      <c r="C1366" t="s">
        <v>27</v>
      </c>
      <c r="D1366" s="1">
        <v>44958</v>
      </c>
      <c r="E1366" s="2">
        <v>164633.70000000001</v>
      </c>
      <c r="F1366" s="3">
        <v>231</v>
      </c>
      <c r="G1366" s="4" t="s">
        <v>60</v>
      </c>
    </row>
    <row r="1367" spans="1:7" x14ac:dyDescent="0.3">
      <c r="A1367" t="s">
        <v>23</v>
      </c>
      <c r="B1367" t="s">
        <v>17</v>
      </c>
      <c r="C1367" t="s">
        <v>20</v>
      </c>
      <c r="D1367" s="1">
        <v>45149</v>
      </c>
      <c r="E1367" s="2">
        <v>564334.12</v>
      </c>
      <c r="F1367" s="3">
        <v>354</v>
      </c>
      <c r="G1367" s="4" t="s">
        <v>62</v>
      </c>
    </row>
    <row r="1368" spans="1:7" x14ac:dyDescent="0.3">
      <c r="A1368" t="s">
        <v>23</v>
      </c>
      <c r="B1368" t="s">
        <v>38</v>
      </c>
      <c r="C1368" t="s">
        <v>42</v>
      </c>
      <c r="D1368" s="1">
        <v>45075</v>
      </c>
      <c r="E1368" s="2">
        <v>645190.63</v>
      </c>
      <c r="F1368" s="3">
        <v>428</v>
      </c>
      <c r="G1368" s="4" t="s">
        <v>60</v>
      </c>
    </row>
    <row r="1369" spans="1:7" x14ac:dyDescent="0.3">
      <c r="A1369" t="s">
        <v>16</v>
      </c>
      <c r="B1369" t="s">
        <v>3</v>
      </c>
      <c r="C1369" t="s">
        <v>46</v>
      </c>
      <c r="D1369" s="1">
        <v>45082</v>
      </c>
      <c r="E1369" s="2">
        <v>306726</v>
      </c>
      <c r="F1369" s="3">
        <v>700</v>
      </c>
      <c r="G1369" s="4" t="s">
        <v>60</v>
      </c>
    </row>
    <row r="1370" spans="1:7" x14ac:dyDescent="0.3">
      <c r="A1370" t="s">
        <v>7</v>
      </c>
      <c r="B1370" t="s">
        <v>29</v>
      </c>
      <c r="C1370" t="s">
        <v>25</v>
      </c>
      <c r="D1370" s="1">
        <v>45047</v>
      </c>
      <c r="E1370" s="2">
        <v>627216.03</v>
      </c>
      <c r="F1370" s="3">
        <v>508</v>
      </c>
      <c r="G1370" s="4" t="s">
        <v>61</v>
      </c>
    </row>
    <row r="1371" spans="1:7" x14ac:dyDescent="0.3">
      <c r="A1371" t="s">
        <v>7</v>
      </c>
      <c r="B1371" t="s">
        <v>24</v>
      </c>
      <c r="C1371" t="s">
        <v>2</v>
      </c>
      <c r="D1371" s="1">
        <v>45026</v>
      </c>
      <c r="E1371" s="2">
        <v>391313.16</v>
      </c>
      <c r="F1371" s="3">
        <v>633</v>
      </c>
      <c r="G1371" s="4" t="s">
        <v>61</v>
      </c>
    </row>
    <row r="1372" spans="1:7" x14ac:dyDescent="0.3">
      <c r="A1372" t="s">
        <v>0</v>
      </c>
      <c r="B1372" t="s">
        <v>29</v>
      </c>
      <c r="C1372" t="s">
        <v>4</v>
      </c>
      <c r="D1372" s="1">
        <v>45146</v>
      </c>
      <c r="E1372" s="2">
        <v>655806.68999999994</v>
      </c>
      <c r="F1372" s="3">
        <v>507</v>
      </c>
      <c r="G1372" s="4" t="s">
        <v>61</v>
      </c>
    </row>
    <row r="1373" spans="1:7" x14ac:dyDescent="0.3">
      <c r="A1373" t="s">
        <v>5</v>
      </c>
      <c r="B1373" t="s">
        <v>43</v>
      </c>
      <c r="C1373" t="s">
        <v>45</v>
      </c>
      <c r="D1373" s="1">
        <v>45062</v>
      </c>
      <c r="E1373" s="2">
        <v>259917.28</v>
      </c>
      <c r="F1373" s="3">
        <v>134</v>
      </c>
      <c r="G1373" s="4" t="s">
        <v>60</v>
      </c>
    </row>
    <row r="1374" spans="1:7" x14ac:dyDescent="0.3">
      <c r="A1374" t="s">
        <v>16</v>
      </c>
      <c r="B1374" t="s">
        <v>22</v>
      </c>
      <c r="C1374" t="s">
        <v>20</v>
      </c>
      <c r="D1374" s="1">
        <v>45083</v>
      </c>
      <c r="E1374" s="2">
        <v>82800.479999999996</v>
      </c>
      <c r="F1374" s="3">
        <v>71</v>
      </c>
      <c r="G1374" s="4" t="s">
        <v>61</v>
      </c>
    </row>
    <row r="1375" spans="1:7" x14ac:dyDescent="0.3">
      <c r="A1375" t="s">
        <v>0</v>
      </c>
      <c r="B1375" t="s">
        <v>17</v>
      </c>
      <c r="C1375" t="s">
        <v>46</v>
      </c>
      <c r="D1375" s="1">
        <v>44945</v>
      </c>
      <c r="E1375" s="2">
        <v>198450</v>
      </c>
      <c r="F1375" s="3">
        <v>120</v>
      </c>
      <c r="G1375" s="4" t="s">
        <v>62</v>
      </c>
    </row>
    <row r="1376" spans="1:7" x14ac:dyDescent="0.3">
      <c r="A1376" t="s">
        <v>0</v>
      </c>
      <c r="B1376" t="s">
        <v>8</v>
      </c>
      <c r="C1376" t="s">
        <v>9</v>
      </c>
      <c r="D1376" s="1">
        <v>45084</v>
      </c>
      <c r="E1376" s="2">
        <v>167168.95999999999</v>
      </c>
      <c r="F1376" s="3">
        <v>160</v>
      </c>
      <c r="G1376" s="4" t="s">
        <v>60</v>
      </c>
    </row>
    <row r="1377" spans="1:7" x14ac:dyDescent="0.3">
      <c r="A1377" t="s">
        <v>0</v>
      </c>
      <c r="B1377" t="s">
        <v>43</v>
      </c>
      <c r="C1377" t="s">
        <v>27</v>
      </c>
      <c r="D1377" s="1">
        <v>45062</v>
      </c>
      <c r="E1377" s="2">
        <v>31842.58</v>
      </c>
      <c r="F1377" s="3">
        <v>19</v>
      </c>
      <c r="G1377" s="4" t="s">
        <v>60</v>
      </c>
    </row>
    <row r="1378" spans="1:7" x14ac:dyDescent="0.3">
      <c r="A1378" t="s">
        <v>0</v>
      </c>
      <c r="B1378" t="s">
        <v>50</v>
      </c>
      <c r="C1378" t="s">
        <v>51</v>
      </c>
      <c r="D1378" s="1">
        <v>44972</v>
      </c>
      <c r="E1378" s="2">
        <v>55206.97</v>
      </c>
      <c r="F1378" s="3">
        <v>41</v>
      </c>
      <c r="G1378" s="4" t="s">
        <v>60</v>
      </c>
    </row>
    <row r="1379" spans="1:7" x14ac:dyDescent="0.3">
      <c r="A1379" t="s">
        <v>7</v>
      </c>
      <c r="B1379" t="s">
        <v>22</v>
      </c>
      <c r="C1379" t="s">
        <v>30</v>
      </c>
      <c r="D1379" s="1">
        <v>45132</v>
      </c>
      <c r="E1379" s="2">
        <v>864642.24</v>
      </c>
      <c r="F1379" s="3">
        <v>836</v>
      </c>
      <c r="G1379" s="4" t="s">
        <v>61</v>
      </c>
    </row>
    <row r="1380" spans="1:7" x14ac:dyDescent="0.3">
      <c r="A1380" t="s">
        <v>23</v>
      </c>
      <c r="B1380" t="s">
        <v>19</v>
      </c>
      <c r="C1380" t="s">
        <v>37</v>
      </c>
      <c r="D1380" s="1">
        <v>45118</v>
      </c>
      <c r="E1380" s="2">
        <v>154035.76999999999</v>
      </c>
      <c r="F1380" s="3">
        <v>132</v>
      </c>
      <c r="G1380" s="4" t="s">
        <v>60</v>
      </c>
    </row>
    <row r="1381" spans="1:7" x14ac:dyDescent="0.3">
      <c r="A1381" t="s">
        <v>7</v>
      </c>
      <c r="B1381" t="s">
        <v>50</v>
      </c>
      <c r="C1381" t="s">
        <v>49</v>
      </c>
      <c r="D1381" s="1">
        <v>45054</v>
      </c>
      <c r="E1381" s="2">
        <v>814147.32</v>
      </c>
      <c r="F1381" s="3">
        <v>685</v>
      </c>
      <c r="G1381" s="4" t="s">
        <v>60</v>
      </c>
    </row>
    <row r="1382" spans="1:7" x14ac:dyDescent="0.3">
      <c r="A1382" t="s">
        <v>7</v>
      </c>
      <c r="B1382" t="s">
        <v>38</v>
      </c>
      <c r="C1382" t="s">
        <v>45</v>
      </c>
      <c r="D1382" s="1">
        <v>45121</v>
      </c>
      <c r="E1382" s="2">
        <v>137655</v>
      </c>
      <c r="F1382" s="3">
        <v>70</v>
      </c>
      <c r="G1382" s="4" t="s">
        <v>60</v>
      </c>
    </row>
    <row r="1383" spans="1:7" x14ac:dyDescent="0.3">
      <c r="A1383" t="s">
        <v>10</v>
      </c>
      <c r="B1383" t="s">
        <v>32</v>
      </c>
      <c r="C1383" t="s">
        <v>49</v>
      </c>
      <c r="D1383" s="1">
        <v>44960</v>
      </c>
      <c r="E1383" s="2">
        <v>699411.02</v>
      </c>
      <c r="F1383" s="3">
        <v>1016</v>
      </c>
      <c r="G1383" s="4" t="s">
        <v>62</v>
      </c>
    </row>
    <row r="1384" spans="1:7" x14ac:dyDescent="0.3">
      <c r="A1384" t="s">
        <v>16</v>
      </c>
      <c r="B1384" t="s">
        <v>36</v>
      </c>
      <c r="C1384" t="s">
        <v>25</v>
      </c>
      <c r="D1384" s="1">
        <v>45014</v>
      </c>
      <c r="E1384" s="2">
        <v>295703.09999999998</v>
      </c>
      <c r="F1384" s="3">
        <v>281</v>
      </c>
      <c r="G1384" s="4" t="s">
        <v>62</v>
      </c>
    </row>
    <row r="1385" spans="1:7" x14ac:dyDescent="0.3">
      <c r="A1385" t="s">
        <v>5</v>
      </c>
      <c r="B1385" t="s">
        <v>19</v>
      </c>
      <c r="C1385" t="s">
        <v>4</v>
      </c>
      <c r="D1385" s="1">
        <v>45103</v>
      </c>
      <c r="E1385" s="2">
        <v>219324</v>
      </c>
      <c r="F1385" s="3">
        <v>245</v>
      </c>
      <c r="G1385" s="4" t="s">
        <v>60</v>
      </c>
    </row>
    <row r="1386" spans="1:7" x14ac:dyDescent="0.3">
      <c r="A1386" t="s">
        <v>0</v>
      </c>
      <c r="B1386" t="s">
        <v>38</v>
      </c>
      <c r="C1386" t="s">
        <v>37</v>
      </c>
      <c r="D1386" s="1">
        <v>44938</v>
      </c>
      <c r="E1386" s="2">
        <v>429283.61</v>
      </c>
      <c r="F1386" s="3">
        <v>231</v>
      </c>
      <c r="G1386" s="4" t="s">
        <v>60</v>
      </c>
    </row>
    <row r="1387" spans="1:7" x14ac:dyDescent="0.3">
      <c r="A1387" t="s">
        <v>0</v>
      </c>
      <c r="B1387" t="s">
        <v>26</v>
      </c>
      <c r="C1387" t="s">
        <v>44</v>
      </c>
      <c r="D1387" s="1">
        <v>45054</v>
      </c>
      <c r="E1387" s="2">
        <v>123144.28</v>
      </c>
      <c r="F1387" s="3">
        <v>72</v>
      </c>
      <c r="G1387" s="4" t="s">
        <v>61</v>
      </c>
    </row>
    <row r="1388" spans="1:7" x14ac:dyDescent="0.3">
      <c r="A1388" t="s">
        <v>7</v>
      </c>
      <c r="B1388" t="s">
        <v>6</v>
      </c>
      <c r="C1388" t="s">
        <v>14</v>
      </c>
      <c r="D1388" s="1">
        <v>45019</v>
      </c>
      <c r="E1388" s="2">
        <v>126246.05</v>
      </c>
      <c r="F1388" s="3">
        <v>159</v>
      </c>
      <c r="G1388" s="4" t="s">
        <v>60</v>
      </c>
    </row>
    <row r="1389" spans="1:7" x14ac:dyDescent="0.3">
      <c r="A1389" t="s">
        <v>0</v>
      </c>
      <c r="B1389" t="s">
        <v>26</v>
      </c>
      <c r="C1389" t="s">
        <v>31</v>
      </c>
      <c r="D1389" s="1">
        <v>44965</v>
      </c>
      <c r="E1389" s="2">
        <v>165259.71</v>
      </c>
      <c r="F1389" s="3">
        <v>91</v>
      </c>
      <c r="G1389" s="4" t="s">
        <v>61</v>
      </c>
    </row>
    <row r="1390" spans="1:7" x14ac:dyDescent="0.3">
      <c r="A1390" t="s">
        <v>16</v>
      </c>
      <c r="B1390" t="s">
        <v>33</v>
      </c>
      <c r="C1390" t="s">
        <v>14</v>
      </c>
      <c r="D1390" s="1">
        <v>45166</v>
      </c>
      <c r="E1390" s="2">
        <v>229252.8</v>
      </c>
      <c r="F1390" s="3">
        <v>187</v>
      </c>
      <c r="G1390" s="4" t="s">
        <v>60</v>
      </c>
    </row>
    <row r="1391" spans="1:7" x14ac:dyDescent="0.3">
      <c r="A1391" t="s">
        <v>16</v>
      </c>
      <c r="B1391" t="s">
        <v>8</v>
      </c>
      <c r="C1391" t="s">
        <v>14</v>
      </c>
      <c r="D1391" s="1">
        <v>45097</v>
      </c>
      <c r="E1391" s="2">
        <v>413331.1</v>
      </c>
      <c r="F1391" s="3">
        <v>400</v>
      </c>
      <c r="G1391" s="4" t="s">
        <v>60</v>
      </c>
    </row>
    <row r="1392" spans="1:7" x14ac:dyDescent="0.3">
      <c r="A1392" t="s">
        <v>7</v>
      </c>
      <c r="B1392" t="s">
        <v>13</v>
      </c>
      <c r="C1392" t="s">
        <v>21</v>
      </c>
      <c r="D1392" s="1">
        <v>45132</v>
      </c>
      <c r="E1392" s="2">
        <v>307292.71999999997</v>
      </c>
      <c r="F1392" s="3">
        <v>324</v>
      </c>
      <c r="G1392" s="4" t="s">
        <v>60</v>
      </c>
    </row>
    <row r="1393" spans="1:7" x14ac:dyDescent="0.3">
      <c r="A1393" t="s">
        <v>5</v>
      </c>
      <c r="B1393" t="s">
        <v>48</v>
      </c>
      <c r="C1393" t="s">
        <v>9</v>
      </c>
      <c r="D1393" s="1">
        <v>44946</v>
      </c>
      <c r="E1393" s="2">
        <v>304800.15999999997</v>
      </c>
      <c r="F1393" s="3">
        <v>398</v>
      </c>
      <c r="G1393" s="4" t="s">
        <v>61</v>
      </c>
    </row>
    <row r="1394" spans="1:7" x14ac:dyDescent="0.3">
      <c r="A1394" t="s">
        <v>0</v>
      </c>
      <c r="B1394" t="s">
        <v>36</v>
      </c>
      <c r="C1394" t="s">
        <v>14</v>
      </c>
      <c r="D1394" s="1">
        <v>44936</v>
      </c>
      <c r="E1394" s="2">
        <v>980344.4</v>
      </c>
      <c r="F1394" s="3">
        <v>810</v>
      </c>
      <c r="G1394" s="4" t="s">
        <v>62</v>
      </c>
    </row>
    <row r="1395" spans="1:7" x14ac:dyDescent="0.3">
      <c r="A1395" t="s">
        <v>23</v>
      </c>
      <c r="B1395" t="s">
        <v>26</v>
      </c>
      <c r="C1395" t="s">
        <v>21</v>
      </c>
      <c r="D1395" s="1">
        <v>44950</v>
      </c>
      <c r="E1395" s="2">
        <v>60195.8</v>
      </c>
      <c r="F1395" s="3">
        <v>40</v>
      </c>
      <c r="G1395" s="4" t="s">
        <v>61</v>
      </c>
    </row>
    <row r="1396" spans="1:7" x14ac:dyDescent="0.3">
      <c r="A1396" t="s">
        <v>16</v>
      </c>
      <c r="B1396" t="s">
        <v>6</v>
      </c>
      <c r="C1396" t="s">
        <v>12</v>
      </c>
      <c r="D1396" s="1">
        <v>45013</v>
      </c>
      <c r="E1396" s="2">
        <v>211718.43</v>
      </c>
      <c r="F1396" s="3">
        <v>240</v>
      </c>
      <c r="G1396" s="4" t="s">
        <v>60</v>
      </c>
    </row>
    <row r="1397" spans="1:7" x14ac:dyDescent="0.3">
      <c r="A1397" t="s">
        <v>10</v>
      </c>
      <c r="B1397" t="s">
        <v>17</v>
      </c>
      <c r="C1397" t="s">
        <v>46</v>
      </c>
      <c r="D1397" s="1">
        <v>45072</v>
      </c>
      <c r="E1397" s="2">
        <v>330854.3</v>
      </c>
      <c r="F1397" s="3">
        <v>197</v>
      </c>
      <c r="G1397" s="4" t="s">
        <v>62</v>
      </c>
    </row>
    <row r="1398" spans="1:7" x14ac:dyDescent="0.3">
      <c r="A1398" t="s">
        <v>0</v>
      </c>
      <c r="B1398" t="s">
        <v>50</v>
      </c>
      <c r="C1398" t="s">
        <v>49</v>
      </c>
      <c r="D1398" s="1">
        <v>45153</v>
      </c>
      <c r="E1398" s="2">
        <v>92167.53</v>
      </c>
      <c r="F1398" s="3">
        <v>60</v>
      </c>
      <c r="G1398" s="4" t="s">
        <v>60</v>
      </c>
    </row>
    <row r="1399" spans="1:7" x14ac:dyDescent="0.3">
      <c r="A1399" t="s">
        <v>5</v>
      </c>
      <c r="B1399" t="s">
        <v>13</v>
      </c>
      <c r="C1399" t="s">
        <v>20</v>
      </c>
      <c r="D1399" s="1">
        <v>45160</v>
      </c>
      <c r="E1399" s="2">
        <v>192692.5</v>
      </c>
      <c r="F1399" s="3">
        <v>169</v>
      </c>
      <c r="G1399" s="4" t="s">
        <v>60</v>
      </c>
    </row>
    <row r="1400" spans="1:7" x14ac:dyDescent="0.3">
      <c r="A1400" t="s">
        <v>16</v>
      </c>
      <c r="B1400" t="s">
        <v>3</v>
      </c>
      <c r="C1400" t="s">
        <v>45</v>
      </c>
      <c r="D1400" s="1">
        <v>44929</v>
      </c>
      <c r="E1400" s="2">
        <v>13273.75</v>
      </c>
      <c r="F1400" s="3">
        <v>30</v>
      </c>
      <c r="G1400" s="4" t="s">
        <v>60</v>
      </c>
    </row>
    <row r="1401" spans="1:7" x14ac:dyDescent="0.3">
      <c r="A1401" t="s">
        <v>0</v>
      </c>
      <c r="B1401" t="s">
        <v>43</v>
      </c>
      <c r="C1401" t="s">
        <v>40</v>
      </c>
      <c r="D1401" s="1">
        <v>45099</v>
      </c>
      <c r="E1401" s="2">
        <v>333041.8</v>
      </c>
      <c r="F1401" s="3">
        <v>177</v>
      </c>
      <c r="G1401" s="4" t="s">
        <v>60</v>
      </c>
    </row>
    <row r="1402" spans="1:7" x14ac:dyDescent="0.3">
      <c r="A1402" t="s">
        <v>10</v>
      </c>
      <c r="B1402" t="s">
        <v>47</v>
      </c>
      <c r="C1402" t="s">
        <v>21</v>
      </c>
      <c r="D1402" s="1">
        <v>45013</v>
      </c>
      <c r="E1402" s="2">
        <v>163985.85</v>
      </c>
      <c r="F1402" s="3">
        <v>84</v>
      </c>
      <c r="G1402" s="4" t="s">
        <v>61</v>
      </c>
    </row>
    <row r="1403" spans="1:7" x14ac:dyDescent="0.3">
      <c r="A1403" t="s">
        <v>7</v>
      </c>
      <c r="B1403" t="s">
        <v>33</v>
      </c>
      <c r="C1403" t="s">
        <v>21</v>
      </c>
      <c r="D1403" s="1">
        <v>45069</v>
      </c>
      <c r="E1403" s="2">
        <v>374897.6</v>
      </c>
      <c r="F1403" s="3">
        <v>280</v>
      </c>
      <c r="G1403" s="4" t="s">
        <v>60</v>
      </c>
    </row>
    <row r="1404" spans="1:7" x14ac:dyDescent="0.3">
      <c r="A1404" t="s">
        <v>7</v>
      </c>
      <c r="B1404" t="s">
        <v>50</v>
      </c>
      <c r="C1404" t="s">
        <v>30</v>
      </c>
      <c r="D1404" s="1">
        <v>45054</v>
      </c>
      <c r="E1404" s="2">
        <v>1169914.55</v>
      </c>
      <c r="F1404" s="3">
        <v>729</v>
      </c>
      <c r="G1404" s="4" t="s">
        <v>60</v>
      </c>
    </row>
    <row r="1405" spans="1:7" x14ac:dyDescent="0.3">
      <c r="A1405" t="s">
        <v>10</v>
      </c>
      <c r="B1405" t="s">
        <v>41</v>
      </c>
      <c r="C1405" t="s">
        <v>37</v>
      </c>
      <c r="D1405" s="1">
        <v>45125</v>
      </c>
      <c r="E1405" s="2">
        <v>247022.79</v>
      </c>
      <c r="F1405" s="3">
        <v>238</v>
      </c>
      <c r="G1405" s="4" t="s">
        <v>60</v>
      </c>
    </row>
    <row r="1406" spans="1:7" x14ac:dyDescent="0.3">
      <c r="A1406" t="s">
        <v>5</v>
      </c>
      <c r="B1406" t="s">
        <v>50</v>
      </c>
      <c r="C1406" t="s">
        <v>39</v>
      </c>
      <c r="D1406" s="1">
        <v>45159</v>
      </c>
      <c r="E1406" s="2">
        <v>131368.44</v>
      </c>
      <c r="F1406" s="3">
        <v>96</v>
      </c>
      <c r="G1406" s="4" t="s">
        <v>60</v>
      </c>
    </row>
    <row r="1407" spans="1:7" x14ac:dyDescent="0.3">
      <c r="A1407" t="s">
        <v>10</v>
      </c>
      <c r="B1407" t="s">
        <v>32</v>
      </c>
      <c r="C1407" t="s">
        <v>9</v>
      </c>
      <c r="D1407" s="1">
        <v>44942</v>
      </c>
      <c r="E1407" s="2">
        <v>85435.35</v>
      </c>
      <c r="F1407" s="3">
        <v>105</v>
      </c>
      <c r="G1407" s="4" t="s">
        <v>62</v>
      </c>
    </row>
    <row r="1408" spans="1:7" x14ac:dyDescent="0.3">
      <c r="A1408" t="s">
        <v>10</v>
      </c>
      <c r="B1408" t="s">
        <v>17</v>
      </c>
      <c r="C1408" t="s">
        <v>28</v>
      </c>
      <c r="D1408" s="1">
        <v>45132</v>
      </c>
      <c r="E1408" s="2">
        <v>32627.07</v>
      </c>
      <c r="F1408" s="3">
        <v>20</v>
      </c>
      <c r="G1408" s="4" t="s">
        <v>62</v>
      </c>
    </row>
    <row r="1409" spans="1:7" x14ac:dyDescent="0.3">
      <c r="A1409" t="s">
        <v>5</v>
      </c>
      <c r="B1409" t="s">
        <v>48</v>
      </c>
      <c r="C1409" t="s">
        <v>45</v>
      </c>
      <c r="D1409" s="1">
        <v>45022</v>
      </c>
      <c r="E1409" s="2">
        <v>69792.38</v>
      </c>
      <c r="F1409" s="3">
        <v>128</v>
      </c>
      <c r="G1409" s="4" t="s">
        <v>61</v>
      </c>
    </row>
    <row r="1410" spans="1:7" x14ac:dyDescent="0.3">
      <c r="A1410" t="s">
        <v>10</v>
      </c>
      <c r="B1410" t="s">
        <v>41</v>
      </c>
      <c r="C1410" t="s">
        <v>4</v>
      </c>
      <c r="D1410" s="1">
        <v>45013</v>
      </c>
      <c r="E1410" s="2">
        <v>438131.96</v>
      </c>
      <c r="F1410" s="3">
        <v>494</v>
      </c>
      <c r="G1410" s="4" t="s">
        <v>60</v>
      </c>
    </row>
    <row r="1411" spans="1:7" x14ac:dyDescent="0.3">
      <c r="A1411" t="s">
        <v>7</v>
      </c>
      <c r="B1411" t="s">
        <v>43</v>
      </c>
      <c r="C1411" t="s">
        <v>27</v>
      </c>
      <c r="D1411" s="1">
        <v>45058</v>
      </c>
      <c r="E1411" s="2">
        <v>1035045.76</v>
      </c>
      <c r="F1411" s="3">
        <v>519</v>
      </c>
      <c r="G1411" s="4" t="s">
        <v>60</v>
      </c>
    </row>
    <row r="1412" spans="1:7" x14ac:dyDescent="0.3">
      <c r="A1412" t="s">
        <v>10</v>
      </c>
      <c r="B1412" t="s">
        <v>26</v>
      </c>
      <c r="C1412" t="s">
        <v>20</v>
      </c>
      <c r="D1412" s="1">
        <v>44971</v>
      </c>
      <c r="E1412" s="2">
        <v>30248.400000000001</v>
      </c>
      <c r="F1412" s="3">
        <v>17</v>
      </c>
      <c r="G1412" s="4" t="s">
        <v>61</v>
      </c>
    </row>
    <row r="1413" spans="1:7" x14ac:dyDescent="0.3">
      <c r="A1413" t="s">
        <v>16</v>
      </c>
      <c r="B1413" t="s">
        <v>35</v>
      </c>
      <c r="C1413" t="s">
        <v>25</v>
      </c>
      <c r="D1413" s="1">
        <v>44987</v>
      </c>
      <c r="E1413" s="2">
        <v>98462.98</v>
      </c>
      <c r="F1413" s="3">
        <v>73</v>
      </c>
      <c r="G1413" s="4" t="s">
        <v>62</v>
      </c>
    </row>
    <row r="1414" spans="1:7" x14ac:dyDescent="0.3">
      <c r="A1414" t="s">
        <v>0</v>
      </c>
      <c r="B1414" t="s">
        <v>35</v>
      </c>
      <c r="C1414" t="s">
        <v>28</v>
      </c>
      <c r="D1414" s="1">
        <v>45096</v>
      </c>
      <c r="E1414" s="2">
        <v>429703.19</v>
      </c>
      <c r="F1414" s="3">
        <v>262</v>
      </c>
      <c r="G1414" s="4" t="s">
        <v>62</v>
      </c>
    </row>
    <row r="1415" spans="1:7" x14ac:dyDescent="0.3">
      <c r="A1415" t="s">
        <v>0</v>
      </c>
      <c r="B1415" t="s">
        <v>47</v>
      </c>
      <c r="C1415" t="s">
        <v>37</v>
      </c>
      <c r="D1415" s="1">
        <v>45023</v>
      </c>
      <c r="E1415" s="2">
        <v>1015780.5</v>
      </c>
      <c r="F1415" s="3">
        <v>567</v>
      </c>
      <c r="G1415" s="4" t="s">
        <v>61</v>
      </c>
    </row>
    <row r="1416" spans="1:7" x14ac:dyDescent="0.3">
      <c r="A1416" t="s">
        <v>0</v>
      </c>
      <c r="B1416" t="s">
        <v>38</v>
      </c>
      <c r="C1416" t="s">
        <v>42</v>
      </c>
      <c r="D1416" s="1">
        <v>44964</v>
      </c>
      <c r="E1416" s="2">
        <v>56330.400000000001</v>
      </c>
      <c r="F1416" s="3">
        <v>32</v>
      </c>
      <c r="G1416" s="4" t="s">
        <v>60</v>
      </c>
    </row>
    <row r="1417" spans="1:7" x14ac:dyDescent="0.3">
      <c r="A1417" t="s">
        <v>10</v>
      </c>
      <c r="B1417" t="s">
        <v>36</v>
      </c>
      <c r="C1417" t="s">
        <v>28</v>
      </c>
      <c r="D1417" s="1">
        <v>44973</v>
      </c>
      <c r="E1417" s="2">
        <v>7854</v>
      </c>
      <c r="F1417" s="3">
        <v>7</v>
      </c>
      <c r="G1417" s="4" t="s">
        <v>62</v>
      </c>
    </row>
    <row r="1418" spans="1:7" x14ac:dyDescent="0.3">
      <c r="A1418" t="s">
        <v>23</v>
      </c>
      <c r="B1418" t="s">
        <v>33</v>
      </c>
      <c r="C1418" t="s">
        <v>49</v>
      </c>
      <c r="D1418" s="1">
        <v>45033</v>
      </c>
      <c r="E1418" s="2">
        <v>34751.360000000001</v>
      </c>
      <c r="F1418" s="3">
        <v>25</v>
      </c>
      <c r="G1418" s="4" t="s">
        <v>60</v>
      </c>
    </row>
    <row r="1419" spans="1:7" x14ac:dyDescent="0.3">
      <c r="A1419" t="s">
        <v>16</v>
      </c>
      <c r="B1419" t="s">
        <v>1</v>
      </c>
      <c r="C1419" t="s">
        <v>42</v>
      </c>
      <c r="D1419" s="1">
        <v>45054</v>
      </c>
      <c r="E1419" s="2">
        <v>231382.2</v>
      </c>
      <c r="F1419" s="3">
        <v>149</v>
      </c>
      <c r="G1419" s="4" t="s">
        <v>60</v>
      </c>
    </row>
    <row r="1420" spans="1:7" x14ac:dyDescent="0.3">
      <c r="A1420" t="s">
        <v>16</v>
      </c>
      <c r="B1420" t="s">
        <v>22</v>
      </c>
      <c r="C1420" t="s">
        <v>15</v>
      </c>
      <c r="D1420" s="1">
        <v>45006</v>
      </c>
      <c r="E1420" s="2">
        <v>343620.48</v>
      </c>
      <c r="F1420" s="3">
        <v>440</v>
      </c>
      <c r="G1420" s="4" t="s">
        <v>61</v>
      </c>
    </row>
    <row r="1421" spans="1:7" x14ac:dyDescent="0.3">
      <c r="A1421" t="s">
        <v>7</v>
      </c>
      <c r="B1421" t="s">
        <v>8</v>
      </c>
      <c r="C1421" t="s">
        <v>14</v>
      </c>
      <c r="D1421" s="1">
        <v>45078</v>
      </c>
      <c r="E1421" s="2">
        <v>627375.42000000004</v>
      </c>
      <c r="F1421" s="3">
        <v>626</v>
      </c>
      <c r="G1421" s="4" t="s">
        <v>60</v>
      </c>
    </row>
    <row r="1422" spans="1:7" x14ac:dyDescent="0.3">
      <c r="A1422" t="s">
        <v>10</v>
      </c>
      <c r="B1422" t="s">
        <v>47</v>
      </c>
      <c r="C1422" t="s">
        <v>52</v>
      </c>
      <c r="D1422" s="1">
        <v>45013</v>
      </c>
      <c r="E1422" s="2">
        <v>377386.23999999999</v>
      </c>
      <c r="F1422" s="3">
        <v>170</v>
      </c>
      <c r="G1422" s="4" t="s">
        <v>61</v>
      </c>
    </row>
    <row r="1423" spans="1:7" x14ac:dyDescent="0.3">
      <c r="A1423" t="s">
        <v>23</v>
      </c>
      <c r="B1423" t="s">
        <v>35</v>
      </c>
      <c r="C1423" t="s">
        <v>2</v>
      </c>
      <c r="D1423" s="1">
        <v>44981</v>
      </c>
      <c r="E1423" s="2">
        <v>97532.4</v>
      </c>
      <c r="F1423" s="3">
        <v>80</v>
      </c>
      <c r="G1423" s="4" t="s">
        <v>62</v>
      </c>
    </row>
    <row r="1424" spans="1:7" x14ac:dyDescent="0.3">
      <c r="A1424" t="s">
        <v>10</v>
      </c>
      <c r="B1424" t="s">
        <v>3</v>
      </c>
      <c r="C1424" t="s">
        <v>46</v>
      </c>
      <c r="D1424" s="1">
        <v>45128</v>
      </c>
      <c r="E1424" s="2">
        <v>504260.4</v>
      </c>
      <c r="F1424" s="3">
        <v>909</v>
      </c>
      <c r="G1424" s="4" t="s">
        <v>60</v>
      </c>
    </row>
    <row r="1425" spans="1:7" x14ac:dyDescent="0.3">
      <c r="A1425" t="s">
        <v>16</v>
      </c>
      <c r="B1425" t="s">
        <v>50</v>
      </c>
      <c r="C1425" t="s">
        <v>51</v>
      </c>
      <c r="D1425" s="1">
        <v>44942</v>
      </c>
      <c r="E1425" s="2">
        <v>153019.44</v>
      </c>
      <c r="F1425" s="3">
        <v>97</v>
      </c>
      <c r="G1425" s="4" t="s">
        <v>60</v>
      </c>
    </row>
    <row r="1426" spans="1:7" x14ac:dyDescent="0.3">
      <c r="A1426" t="s">
        <v>23</v>
      </c>
      <c r="B1426" t="s">
        <v>6</v>
      </c>
      <c r="C1426" t="s">
        <v>28</v>
      </c>
      <c r="D1426" s="1">
        <v>44959</v>
      </c>
      <c r="E1426" s="2">
        <v>116202.8</v>
      </c>
      <c r="F1426" s="3">
        <v>165</v>
      </c>
      <c r="G1426" s="4" t="s">
        <v>60</v>
      </c>
    </row>
    <row r="1427" spans="1:7" x14ac:dyDescent="0.3">
      <c r="A1427" t="s">
        <v>0</v>
      </c>
      <c r="B1427" t="s">
        <v>36</v>
      </c>
      <c r="C1427" t="s">
        <v>40</v>
      </c>
      <c r="D1427" s="1">
        <v>45167</v>
      </c>
      <c r="E1427" s="2">
        <v>408996.28</v>
      </c>
      <c r="F1427" s="3">
        <v>366</v>
      </c>
      <c r="G1427" s="4" t="s">
        <v>62</v>
      </c>
    </row>
    <row r="1428" spans="1:7" x14ac:dyDescent="0.3">
      <c r="A1428" t="s">
        <v>16</v>
      </c>
      <c r="B1428" t="s">
        <v>8</v>
      </c>
      <c r="C1428" t="s">
        <v>25</v>
      </c>
      <c r="D1428" s="1">
        <v>44984</v>
      </c>
      <c r="E1428" s="2">
        <v>537527.76</v>
      </c>
      <c r="F1428" s="3">
        <v>447</v>
      </c>
      <c r="G1428" s="4" t="s">
        <v>60</v>
      </c>
    </row>
    <row r="1429" spans="1:7" x14ac:dyDescent="0.3">
      <c r="A1429" t="s">
        <v>0</v>
      </c>
      <c r="B1429" t="s">
        <v>32</v>
      </c>
      <c r="C1429" t="s">
        <v>27</v>
      </c>
      <c r="D1429" s="1">
        <v>45107</v>
      </c>
      <c r="E1429" s="2">
        <v>749595</v>
      </c>
      <c r="F1429" s="3">
        <v>795</v>
      </c>
      <c r="G1429" s="4" t="s">
        <v>62</v>
      </c>
    </row>
    <row r="1430" spans="1:7" x14ac:dyDescent="0.3">
      <c r="A1430" t="s">
        <v>16</v>
      </c>
      <c r="B1430" t="s">
        <v>8</v>
      </c>
      <c r="C1430" t="s">
        <v>49</v>
      </c>
      <c r="D1430" s="1">
        <v>44995</v>
      </c>
      <c r="E1430" s="2">
        <v>108496.08</v>
      </c>
      <c r="F1430" s="3">
        <v>111</v>
      </c>
      <c r="G1430" s="4" t="s">
        <v>60</v>
      </c>
    </row>
    <row r="1431" spans="1:7" x14ac:dyDescent="0.3">
      <c r="A1431" t="s">
        <v>16</v>
      </c>
      <c r="B1431" t="s">
        <v>43</v>
      </c>
      <c r="C1431" t="s">
        <v>52</v>
      </c>
      <c r="D1431" s="1">
        <v>44953</v>
      </c>
      <c r="E1431" s="2">
        <v>256336.08</v>
      </c>
      <c r="F1431" s="3">
        <v>142</v>
      </c>
      <c r="G1431" s="4" t="s">
        <v>60</v>
      </c>
    </row>
    <row r="1432" spans="1:7" x14ac:dyDescent="0.3">
      <c r="A1432" t="s">
        <v>10</v>
      </c>
      <c r="B1432" t="s">
        <v>22</v>
      </c>
      <c r="C1432" t="s">
        <v>46</v>
      </c>
      <c r="D1432" s="1">
        <v>44999</v>
      </c>
      <c r="E1432" s="2">
        <v>142384.62</v>
      </c>
      <c r="F1432" s="3">
        <v>141</v>
      </c>
      <c r="G1432" s="4" t="s">
        <v>61</v>
      </c>
    </row>
    <row r="1433" spans="1:7" x14ac:dyDescent="0.3">
      <c r="A1433" t="s">
        <v>0</v>
      </c>
      <c r="B1433" t="s">
        <v>48</v>
      </c>
      <c r="C1433" t="s">
        <v>49</v>
      </c>
      <c r="D1433" s="1">
        <v>44936</v>
      </c>
      <c r="E1433" s="2">
        <v>436556.19</v>
      </c>
      <c r="F1433" s="3">
        <v>803</v>
      </c>
      <c r="G1433" s="4" t="s">
        <v>61</v>
      </c>
    </row>
    <row r="1434" spans="1:7" x14ac:dyDescent="0.3">
      <c r="A1434" t="s">
        <v>16</v>
      </c>
      <c r="B1434" t="s">
        <v>35</v>
      </c>
      <c r="C1434" t="s">
        <v>31</v>
      </c>
      <c r="D1434" s="1">
        <v>44967</v>
      </c>
      <c r="E1434" s="2">
        <v>641497.07999999996</v>
      </c>
      <c r="F1434" s="3">
        <v>480</v>
      </c>
      <c r="G1434" s="4" t="s">
        <v>62</v>
      </c>
    </row>
    <row r="1435" spans="1:7" x14ac:dyDescent="0.3">
      <c r="A1435" t="s">
        <v>16</v>
      </c>
      <c r="B1435" t="s">
        <v>3</v>
      </c>
      <c r="C1435" t="s">
        <v>40</v>
      </c>
      <c r="D1435" s="1">
        <v>44964</v>
      </c>
      <c r="E1435" s="2">
        <v>157633.28</v>
      </c>
      <c r="F1435" s="3">
        <v>292</v>
      </c>
      <c r="G1435" s="4" t="s">
        <v>60</v>
      </c>
    </row>
    <row r="1436" spans="1:7" x14ac:dyDescent="0.3">
      <c r="A1436" t="s">
        <v>5</v>
      </c>
      <c r="B1436" t="s">
        <v>47</v>
      </c>
      <c r="C1436" t="s">
        <v>20</v>
      </c>
      <c r="D1436" s="1">
        <v>45012</v>
      </c>
      <c r="E1436" s="2">
        <v>74237.100000000006</v>
      </c>
      <c r="F1436" s="3">
        <v>38</v>
      </c>
      <c r="G1436" s="4" t="s">
        <v>61</v>
      </c>
    </row>
    <row r="1437" spans="1:7" x14ac:dyDescent="0.3">
      <c r="A1437" t="s">
        <v>5</v>
      </c>
      <c r="B1437" t="s">
        <v>41</v>
      </c>
      <c r="C1437" t="s">
        <v>39</v>
      </c>
      <c r="D1437" s="1">
        <v>45132</v>
      </c>
      <c r="E1437" s="2">
        <v>37067.03</v>
      </c>
      <c r="F1437" s="3">
        <v>34</v>
      </c>
      <c r="G1437" s="4" t="s">
        <v>60</v>
      </c>
    </row>
    <row r="1438" spans="1:7" x14ac:dyDescent="0.3">
      <c r="A1438" t="s">
        <v>5</v>
      </c>
      <c r="B1438" t="s">
        <v>43</v>
      </c>
      <c r="C1438" t="s">
        <v>46</v>
      </c>
      <c r="D1438" s="1">
        <v>45097</v>
      </c>
      <c r="E1438" s="2">
        <v>139926.71</v>
      </c>
      <c r="F1438" s="3">
        <v>74</v>
      </c>
      <c r="G1438" s="4" t="s">
        <v>60</v>
      </c>
    </row>
    <row r="1439" spans="1:7" x14ac:dyDescent="0.3">
      <c r="A1439" t="s">
        <v>16</v>
      </c>
      <c r="B1439" t="s">
        <v>36</v>
      </c>
      <c r="C1439" t="s">
        <v>42</v>
      </c>
      <c r="D1439" s="1">
        <v>45022</v>
      </c>
      <c r="E1439" s="2">
        <v>627779.94999999995</v>
      </c>
      <c r="F1439" s="3">
        <v>637</v>
      </c>
      <c r="G1439" s="4" t="s">
        <v>62</v>
      </c>
    </row>
    <row r="1440" spans="1:7" x14ac:dyDescent="0.3">
      <c r="A1440" t="s">
        <v>10</v>
      </c>
      <c r="B1440" t="s">
        <v>29</v>
      </c>
      <c r="C1440" t="s">
        <v>40</v>
      </c>
      <c r="D1440" s="1">
        <v>44944</v>
      </c>
      <c r="E1440" s="2">
        <v>165193.98000000001</v>
      </c>
      <c r="F1440" s="3">
        <v>121</v>
      </c>
      <c r="G1440" s="4" t="s">
        <v>61</v>
      </c>
    </row>
    <row r="1441" spans="1:7" x14ac:dyDescent="0.3">
      <c r="A1441" t="s">
        <v>5</v>
      </c>
      <c r="B1441" t="s">
        <v>11</v>
      </c>
      <c r="C1441" t="s">
        <v>37</v>
      </c>
      <c r="D1441" s="1">
        <v>45147</v>
      </c>
      <c r="E1441" s="2">
        <v>607258.05000000005</v>
      </c>
      <c r="F1441" s="3">
        <v>406</v>
      </c>
      <c r="G1441" s="4" t="s">
        <v>61</v>
      </c>
    </row>
    <row r="1442" spans="1:7" x14ac:dyDescent="0.3">
      <c r="A1442" t="s">
        <v>5</v>
      </c>
      <c r="B1442" t="s">
        <v>33</v>
      </c>
      <c r="C1442" t="s">
        <v>15</v>
      </c>
      <c r="D1442" s="1">
        <v>45001</v>
      </c>
      <c r="E1442" s="2">
        <v>342402.9</v>
      </c>
      <c r="F1442" s="3">
        <v>241</v>
      </c>
      <c r="G1442" s="4" t="s">
        <v>60</v>
      </c>
    </row>
    <row r="1443" spans="1:7" x14ac:dyDescent="0.3">
      <c r="A1443" t="s">
        <v>7</v>
      </c>
      <c r="B1443" t="s">
        <v>36</v>
      </c>
      <c r="C1443" t="s">
        <v>46</v>
      </c>
      <c r="D1443" s="1">
        <v>44967</v>
      </c>
      <c r="E1443" s="2">
        <v>106371.16</v>
      </c>
      <c r="F1443" s="3">
        <v>98</v>
      </c>
      <c r="G1443" s="4" t="s">
        <v>62</v>
      </c>
    </row>
    <row r="1444" spans="1:7" x14ac:dyDescent="0.3">
      <c r="A1444" t="s">
        <v>23</v>
      </c>
      <c r="B1444" t="s">
        <v>32</v>
      </c>
      <c r="C1444" t="s">
        <v>30</v>
      </c>
      <c r="D1444" s="1">
        <v>45134</v>
      </c>
      <c r="E1444" s="2">
        <v>749697.76</v>
      </c>
      <c r="F1444" s="3">
        <v>756</v>
      </c>
      <c r="G1444" s="4" t="s">
        <v>62</v>
      </c>
    </row>
    <row r="1445" spans="1:7" x14ac:dyDescent="0.3">
      <c r="A1445" t="s">
        <v>10</v>
      </c>
      <c r="B1445" t="s">
        <v>43</v>
      </c>
      <c r="C1445" t="s">
        <v>15</v>
      </c>
      <c r="D1445" s="1">
        <v>45054</v>
      </c>
      <c r="E1445" s="2">
        <v>43583.4</v>
      </c>
      <c r="F1445" s="3">
        <v>27</v>
      </c>
      <c r="G1445" s="4" t="s">
        <v>60</v>
      </c>
    </row>
    <row r="1446" spans="1:7" x14ac:dyDescent="0.3">
      <c r="A1446" t="s">
        <v>10</v>
      </c>
      <c r="B1446" t="s">
        <v>33</v>
      </c>
      <c r="C1446" t="s">
        <v>44</v>
      </c>
      <c r="D1446" s="1">
        <v>45083</v>
      </c>
      <c r="E1446" s="2">
        <v>1035795.25</v>
      </c>
      <c r="F1446" s="3">
        <v>828</v>
      </c>
      <c r="G1446" s="4" t="s">
        <v>60</v>
      </c>
    </row>
    <row r="1447" spans="1:7" x14ac:dyDescent="0.3">
      <c r="A1447" t="s">
        <v>16</v>
      </c>
      <c r="B1447" t="s">
        <v>6</v>
      </c>
      <c r="C1447" t="s">
        <v>30</v>
      </c>
      <c r="D1447" s="1">
        <v>44939</v>
      </c>
      <c r="E1447" s="2">
        <v>144402.93</v>
      </c>
      <c r="F1447" s="3">
        <v>186</v>
      </c>
      <c r="G1447" s="4" t="s">
        <v>60</v>
      </c>
    </row>
    <row r="1448" spans="1:7" x14ac:dyDescent="0.3">
      <c r="A1448" t="s">
        <v>0</v>
      </c>
      <c r="B1448" t="s">
        <v>32</v>
      </c>
      <c r="C1448" t="s">
        <v>20</v>
      </c>
      <c r="D1448" s="1">
        <v>45159</v>
      </c>
      <c r="E1448" s="2">
        <v>90464.29</v>
      </c>
      <c r="F1448" s="3">
        <v>81</v>
      </c>
      <c r="G1448" s="4" t="s">
        <v>62</v>
      </c>
    </row>
    <row r="1449" spans="1:7" x14ac:dyDescent="0.3">
      <c r="A1449" t="s">
        <v>5</v>
      </c>
      <c r="B1449" t="s">
        <v>38</v>
      </c>
      <c r="C1449" t="s">
        <v>42</v>
      </c>
      <c r="D1449" s="1">
        <v>45103</v>
      </c>
      <c r="E1449" s="2">
        <v>618534.63</v>
      </c>
      <c r="F1449" s="3">
        <v>374</v>
      </c>
      <c r="G1449" s="4" t="s">
        <v>60</v>
      </c>
    </row>
    <row r="1450" spans="1:7" x14ac:dyDescent="0.3">
      <c r="A1450" t="s">
        <v>7</v>
      </c>
      <c r="B1450" t="s">
        <v>47</v>
      </c>
      <c r="C1450" t="s">
        <v>40</v>
      </c>
      <c r="D1450" s="1">
        <v>45152</v>
      </c>
      <c r="E1450" s="2">
        <v>321386.94</v>
      </c>
      <c r="F1450" s="3">
        <v>157</v>
      </c>
      <c r="G1450" s="4" t="s">
        <v>61</v>
      </c>
    </row>
    <row r="1451" spans="1:7" x14ac:dyDescent="0.3">
      <c r="A1451" t="s">
        <v>23</v>
      </c>
      <c r="B1451" t="s">
        <v>22</v>
      </c>
      <c r="C1451" t="s">
        <v>49</v>
      </c>
      <c r="D1451" s="1">
        <v>45023</v>
      </c>
      <c r="E1451" s="2">
        <v>442012.76</v>
      </c>
      <c r="F1451" s="3">
        <v>446</v>
      </c>
      <c r="G1451" s="4" t="s">
        <v>61</v>
      </c>
    </row>
    <row r="1452" spans="1:7" x14ac:dyDescent="0.3">
      <c r="A1452" t="s">
        <v>16</v>
      </c>
      <c r="B1452" t="s">
        <v>13</v>
      </c>
      <c r="C1452" t="s">
        <v>46</v>
      </c>
      <c r="D1452" s="1">
        <v>45000</v>
      </c>
      <c r="E1452" s="2">
        <v>547895.25</v>
      </c>
      <c r="F1452" s="3">
        <v>502</v>
      </c>
      <c r="G1452" s="4" t="s">
        <v>60</v>
      </c>
    </row>
    <row r="1453" spans="1:7" x14ac:dyDescent="0.3">
      <c r="A1453" t="s">
        <v>16</v>
      </c>
      <c r="B1453" t="s">
        <v>8</v>
      </c>
      <c r="C1453" t="s">
        <v>34</v>
      </c>
      <c r="D1453" s="1">
        <v>45058</v>
      </c>
      <c r="E1453" s="2">
        <v>1000641.04</v>
      </c>
      <c r="F1453" s="3">
        <v>1113</v>
      </c>
      <c r="G1453" s="4" t="s">
        <v>60</v>
      </c>
    </row>
    <row r="1454" spans="1:7" x14ac:dyDescent="0.3">
      <c r="A1454" t="s">
        <v>0</v>
      </c>
      <c r="B1454" t="s">
        <v>22</v>
      </c>
      <c r="C1454" t="s">
        <v>27</v>
      </c>
      <c r="D1454" s="1">
        <v>45092</v>
      </c>
      <c r="E1454" s="2">
        <v>466742.64</v>
      </c>
      <c r="F1454" s="3">
        <v>459</v>
      </c>
      <c r="G1454" s="4" t="s">
        <v>61</v>
      </c>
    </row>
    <row r="1455" spans="1:7" x14ac:dyDescent="0.3">
      <c r="A1455" t="s">
        <v>0</v>
      </c>
      <c r="B1455" t="s">
        <v>1</v>
      </c>
      <c r="C1455" t="s">
        <v>14</v>
      </c>
      <c r="D1455" s="1">
        <v>45167</v>
      </c>
      <c r="E1455" s="2">
        <v>347298.42</v>
      </c>
      <c r="F1455" s="3">
        <v>221</v>
      </c>
      <c r="G1455" s="4" t="s">
        <v>60</v>
      </c>
    </row>
    <row r="1456" spans="1:7" x14ac:dyDescent="0.3">
      <c r="A1456" t="s">
        <v>10</v>
      </c>
      <c r="B1456" t="s">
        <v>22</v>
      </c>
      <c r="C1456" t="s">
        <v>40</v>
      </c>
      <c r="D1456" s="1">
        <v>45023</v>
      </c>
      <c r="E1456" s="2">
        <v>858894.4</v>
      </c>
      <c r="F1456" s="3">
        <v>868</v>
      </c>
      <c r="G1456" s="4" t="s">
        <v>61</v>
      </c>
    </row>
    <row r="1457" spans="1:7" x14ac:dyDescent="0.3">
      <c r="A1457" t="s">
        <v>16</v>
      </c>
      <c r="B1457" t="s">
        <v>35</v>
      </c>
      <c r="C1457" t="s">
        <v>42</v>
      </c>
      <c r="D1457" s="1">
        <v>45035</v>
      </c>
      <c r="E1457" s="2">
        <v>222080.88</v>
      </c>
      <c r="F1457" s="3">
        <v>134</v>
      </c>
      <c r="G1457" s="4" t="s">
        <v>62</v>
      </c>
    </row>
    <row r="1458" spans="1:7" x14ac:dyDescent="0.3">
      <c r="A1458" t="s">
        <v>5</v>
      </c>
      <c r="B1458" t="s">
        <v>33</v>
      </c>
      <c r="C1458" t="s">
        <v>31</v>
      </c>
      <c r="D1458" s="1">
        <v>45071</v>
      </c>
      <c r="E1458" s="2">
        <v>168099.4</v>
      </c>
      <c r="F1458" s="3">
        <v>133</v>
      </c>
      <c r="G1458" s="4" t="s">
        <v>60</v>
      </c>
    </row>
    <row r="1459" spans="1:7" x14ac:dyDescent="0.3">
      <c r="A1459" t="s">
        <v>23</v>
      </c>
      <c r="B1459" t="s">
        <v>35</v>
      </c>
      <c r="C1459" t="s">
        <v>45</v>
      </c>
      <c r="D1459" s="1">
        <v>45128</v>
      </c>
      <c r="E1459" s="2">
        <v>721924</v>
      </c>
      <c r="F1459" s="3">
        <v>432</v>
      </c>
      <c r="G1459" s="4" t="s">
        <v>62</v>
      </c>
    </row>
    <row r="1460" spans="1:7" x14ac:dyDescent="0.3">
      <c r="A1460" t="s">
        <v>16</v>
      </c>
      <c r="B1460" t="s">
        <v>36</v>
      </c>
      <c r="C1460" t="s">
        <v>49</v>
      </c>
      <c r="D1460" s="1">
        <v>45131</v>
      </c>
      <c r="E1460" s="2">
        <v>53907</v>
      </c>
      <c r="F1460" s="3">
        <v>50</v>
      </c>
      <c r="G1460" s="4" t="s">
        <v>62</v>
      </c>
    </row>
    <row r="1461" spans="1:7" x14ac:dyDescent="0.3">
      <c r="A1461" t="s">
        <v>0</v>
      </c>
      <c r="B1461" t="s">
        <v>13</v>
      </c>
      <c r="C1461" t="s">
        <v>45</v>
      </c>
      <c r="D1461" s="1">
        <v>44979</v>
      </c>
      <c r="E1461" s="2">
        <v>407466.85</v>
      </c>
      <c r="F1461" s="3">
        <v>403</v>
      </c>
      <c r="G1461" s="4" t="s">
        <v>60</v>
      </c>
    </row>
    <row r="1462" spans="1:7" x14ac:dyDescent="0.3">
      <c r="A1462" t="s">
        <v>16</v>
      </c>
      <c r="B1462" t="s">
        <v>43</v>
      </c>
      <c r="C1462" t="s">
        <v>14</v>
      </c>
      <c r="D1462" s="1">
        <v>44971</v>
      </c>
      <c r="E1462" s="2">
        <v>520390.08</v>
      </c>
      <c r="F1462" s="3">
        <v>273</v>
      </c>
      <c r="G1462" s="4" t="s">
        <v>60</v>
      </c>
    </row>
    <row r="1463" spans="1:7" x14ac:dyDescent="0.3">
      <c r="A1463" t="s">
        <v>7</v>
      </c>
      <c r="B1463" t="s">
        <v>6</v>
      </c>
      <c r="C1463" t="s">
        <v>2</v>
      </c>
      <c r="D1463" s="1">
        <v>45167</v>
      </c>
      <c r="E1463" s="2">
        <v>1174112.3799999999</v>
      </c>
      <c r="F1463" s="3">
        <v>1389</v>
      </c>
      <c r="G1463" s="4" t="s">
        <v>60</v>
      </c>
    </row>
    <row r="1464" spans="1:7" x14ac:dyDescent="0.3">
      <c r="A1464" t="s">
        <v>5</v>
      </c>
      <c r="B1464" t="s">
        <v>41</v>
      </c>
      <c r="C1464" t="s">
        <v>44</v>
      </c>
      <c r="D1464" s="1">
        <v>45071</v>
      </c>
      <c r="E1464" s="2">
        <v>221321.8</v>
      </c>
      <c r="F1464" s="3">
        <v>226</v>
      </c>
      <c r="G1464" s="4" t="s">
        <v>60</v>
      </c>
    </row>
    <row r="1465" spans="1:7" x14ac:dyDescent="0.3">
      <c r="A1465" t="s">
        <v>23</v>
      </c>
      <c r="B1465" t="s">
        <v>22</v>
      </c>
      <c r="C1465" t="s">
        <v>52</v>
      </c>
      <c r="D1465" s="1">
        <v>45064</v>
      </c>
      <c r="E1465" s="2">
        <v>92867.04</v>
      </c>
      <c r="F1465" s="3">
        <v>78</v>
      </c>
      <c r="G1465" s="4" t="s">
        <v>61</v>
      </c>
    </row>
    <row r="1466" spans="1:7" x14ac:dyDescent="0.3">
      <c r="A1466" t="s">
        <v>0</v>
      </c>
      <c r="B1466" t="s">
        <v>35</v>
      </c>
      <c r="C1466" t="s">
        <v>27</v>
      </c>
      <c r="D1466" s="1">
        <v>45058</v>
      </c>
      <c r="E1466" s="2">
        <v>613817.4</v>
      </c>
      <c r="F1466" s="3">
        <v>404</v>
      </c>
      <c r="G1466" s="4" t="s">
        <v>62</v>
      </c>
    </row>
    <row r="1467" spans="1:7" x14ac:dyDescent="0.3">
      <c r="A1467" t="s">
        <v>0</v>
      </c>
      <c r="B1467" t="s">
        <v>6</v>
      </c>
      <c r="C1467" t="s">
        <v>25</v>
      </c>
      <c r="D1467" s="1">
        <v>44981</v>
      </c>
      <c r="E1467" s="2">
        <v>427421.61</v>
      </c>
      <c r="F1467" s="3">
        <v>561</v>
      </c>
      <c r="G1467" s="4" t="s">
        <v>60</v>
      </c>
    </row>
    <row r="1468" spans="1:7" x14ac:dyDescent="0.3">
      <c r="A1468" t="s">
        <v>5</v>
      </c>
      <c r="B1468" t="s">
        <v>33</v>
      </c>
      <c r="C1468" t="s">
        <v>27</v>
      </c>
      <c r="D1468" s="1">
        <v>44964</v>
      </c>
      <c r="E1468" s="2">
        <v>777593.25</v>
      </c>
      <c r="F1468" s="3">
        <v>649</v>
      </c>
      <c r="G1468" s="4" t="s">
        <v>60</v>
      </c>
    </row>
    <row r="1469" spans="1:7" x14ac:dyDescent="0.3">
      <c r="A1469" t="s">
        <v>23</v>
      </c>
      <c r="B1469" t="s">
        <v>32</v>
      </c>
      <c r="C1469" t="s">
        <v>31</v>
      </c>
      <c r="D1469" s="1">
        <v>44979</v>
      </c>
      <c r="E1469" s="2">
        <v>1257762.73</v>
      </c>
      <c r="F1469" s="3">
        <v>1492</v>
      </c>
      <c r="G1469" s="4" t="s">
        <v>62</v>
      </c>
    </row>
    <row r="1470" spans="1:7" x14ac:dyDescent="0.3">
      <c r="A1470" t="s">
        <v>23</v>
      </c>
      <c r="B1470" t="s">
        <v>41</v>
      </c>
      <c r="C1470" t="s">
        <v>49</v>
      </c>
      <c r="D1470" s="1">
        <v>45002</v>
      </c>
      <c r="E1470" s="2">
        <v>206757.04</v>
      </c>
      <c r="F1470" s="3">
        <v>181</v>
      </c>
      <c r="G1470" s="4" t="s">
        <v>60</v>
      </c>
    </row>
    <row r="1471" spans="1:7" x14ac:dyDescent="0.3">
      <c r="A1471" t="s">
        <v>16</v>
      </c>
      <c r="B1471" t="s">
        <v>43</v>
      </c>
      <c r="C1471" t="s">
        <v>2</v>
      </c>
      <c r="D1471" s="1">
        <v>44939</v>
      </c>
      <c r="E1471" s="2">
        <v>838322.94</v>
      </c>
      <c r="F1471" s="3">
        <v>415</v>
      </c>
      <c r="G1471" s="4" t="s">
        <v>60</v>
      </c>
    </row>
    <row r="1472" spans="1:7" x14ac:dyDescent="0.3">
      <c r="A1472" t="s">
        <v>10</v>
      </c>
      <c r="B1472" t="s">
        <v>1</v>
      </c>
      <c r="C1472" t="s">
        <v>51</v>
      </c>
      <c r="D1472" s="1">
        <v>44986</v>
      </c>
      <c r="E1472" s="2">
        <v>975325.61</v>
      </c>
      <c r="F1472" s="3">
        <v>581</v>
      </c>
      <c r="G1472" s="4" t="s">
        <v>60</v>
      </c>
    </row>
    <row r="1473" spans="1:7" x14ac:dyDescent="0.3">
      <c r="A1473" t="s">
        <v>16</v>
      </c>
      <c r="B1473" t="s">
        <v>47</v>
      </c>
      <c r="C1473" t="s">
        <v>2</v>
      </c>
      <c r="D1473" s="1">
        <v>45120</v>
      </c>
      <c r="E1473" s="2">
        <v>461839</v>
      </c>
      <c r="F1473" s="3">
        <v>221</v>
      </c>
      <c r="G1473" s="4" t="s">
        <v>61</v>
      </c>
    </row>
    <row r="1474" spans="1:7" x14ac:dyDescent="0.3">
      <c r="A1474" t="s">
        <v>0</v>
      </c>
      <c r="B1474" t="s">
        <v>41</v>
      </c>
      <c r="C1474" t="s">
        <v>42</v>
      </c>
      <c r="D1474" s="1">
        <v>44938</v>
      </c>
      <c r="E1474" s="2">
        <v>195441.4</v>
      </c>
      <c r="F1474" s="3">
        <v>200</v>
      </c>
      <c r="G1474" s="4" t="s">
        <v>60</v>
      </c>
    </row>
    <row r="1475" spans="1:7" x14ac:dyDescent="0.3">
      <c r="A1475" t="s">
        <v>23</v>
      </c>
      <c r="B1475" t="s">
        <v>48</v>
      </c>
      <c r="C1475" t="s">
        <v>31</v>
      </c>
      <c r="D1475" s="1">
        <v>44974</v>
      </c>
      <c r="E1475" s="2">
        <v>277364.15000000002</v>
      </c>
      <c r="F1475" s="3">
        <v>396</v>
      </c>
      <c r="G1475" s="4" t="s">
        <v>61</v>
      </c>
    </row>
    <row r="1476" spans="1:7" x14ac:dyDescent="0.3">
      <c r="A1476" t="s">
        <v>0</v>
      </c>
      <c r="B1476" t="s">
        <v>47</v>
      </c>
      <c r="C1476" t="s">
        <v>20</v>
      </c>
      <c r="D1476" s="1">
        <v>45042</v>
      </c>
      <c r="E1476" s="2">
        <v>194438.37</v>
      </c>
      <c r="F1476" s="3">
        <v>95</v>
      </c>
      <c r="G1476" s="4" t="s">
        <v>61</v>
      </c>
    </row>
    <row r="1477" spans="1:7" x14ac:dyDescent="0.3">
      <c r="A1477" t="s">
        <v>23</v>
      </c>
      <c r="B1477" t="s">
        <v>24</v>
      </c>
      <c r="C1477" t="s">
        <v>45</v>
      </c>
      <c r="D1477" s="1">
        <v>45142</v>
      </c>
      <c r="E1477" s="2">
        <v>299468.75</v>
      </c>
      <c r="F1477" s="3">
        <v>365</v>
      </c>
      <c r="G1477" s="4" t="s">
        <v>61</v>
      </c>
    </row>
    <row r="1478" spans="1:7" x14ac:dyDescent="0.3">
      <c r="A1478" t="s">
        <v>10</v>
      </c>
      <c r="B1478" t="s">
        <v>47</v>
      </c>
      <c r="C1478" t="s">
        <v>37</v>
      </c>
      <c r="D1478" s="1">
        <v>44988</v>
      </c>
      <c r="E1478" s="2">
        <v>615179.31999999995</v>
      </c>
      <c r="F1478" s="3">
        <v>267</v>
      </c>
      <c r="G1478" s="4" t="s">
        <v>61</v>
      </c>
    </row>
    <row r="1479" spans="1:7" x14ac:dyDescent="0.3">
      <c r="A1479" t="s">
        <v>23</v>
      </c>
      <c r="B1479" t="s">
        <v>24</v>
      </c>
      <c r="C1479" t="s">
        <v>37</v>
      </c>
      <c r="D1479" s="1">
        <v>45051</v>
      </c>
      <c r="E1479" s="2">
        <v>273146.58</v>
      </c>
      <c r="F1479" s="3">
        <v>356</v>
      </c>
      <c r="G1479" s="4" t="s">
        <v>61</v>
      </c>
    </row>
    <row r="1480" spans="1:7" x14ac:dyDescent="0.3">
      <c r="A1480" t="s">
        <v>5</v>
      </c>
      <c r="B1480" t="s">
        <v>29</v>
      </c>
      <c r="C1480" t="s">
        <v>51</v>
      </c>
      <c r="D1480" s="1">
        <v>45009</v>
      </c>
      <c r="E1480" s="2">
        <v>1300234.6000000001</v>
      </c>
      <c r="F1480" s="3">
        <v>1164</v>
      </c>
      <c r="G1480" s="4" t="s">
        <v>61</v>
      </c>
    </row>
    <row r="1481" spans="1:7" x14ac:dyDescent="0.3">
      <c r="A1481" t="s">
        <v>7</v>
      </c>
      <c r="B1481" t="s">
        <v>32</v>
      </c>
      <c r="C1481" t="s">
        <v>14</v>
      </c>
      <c r="D1481" s="1">
        <v>45050</v>
      </c>
      <c r="E1481" s="2">
        <v>501595.71</v>
      </c>
      <c r="F1481" s="3">
        <v>451</v>
      </c>
      <c r="G1481" s="4" t="s">
        <v>62</v>
      </c>
    </row>
    <row r="1482" spans="1:7" x14ac:dyDescent="0.3">
      <c r="A1482" t="s">
        <v>23</v>
      </c>
      <c r="B1482" t="s">
        <v>33</v>
      </c>
      <c r="C1482" t="s">
        <v>14</v>
      </c>
      <c r="D1482" s="1">
        <v>45070</v>
      </c>
      <c r="E1482" s="2">
        <v>60438.84</v>
      </c>
      <c r="F1482" s="3">
        <v>58</v>
      </c>
      <c r="G1482" s="4" t="s">
        <v>60</v>
      </c>
    </row>
    <row r="1483" spans="1:7" x14ac:dyDescent="0.3">
      <c r="A1483" t="s">
        <v>5</v>
      </c>
      <c r="B1483" t="s">
        <v>35</v>
      </c>
      <c r="C1483" t="s">
        <v>40</v>
      </c>
      <c r="D1483" s="1">
        <v>45027</v>
      </c>
      <c r="E1483" s="2">
        <v>85634.22</v>
      </c>
      <c r="F1483" s="3">
        <v>62</v>
      </c>
      <c r="G1483" s="4" t="s">
        <v>62</v>
      </c>
    </row>
    <row r="1484" spans="1:7" x14ac:dyDescent="0.3">
      <c r="A1484" t="s">
        <v>16</v>
      </c>
      <c r="B1484" t="s">
        <v>43</v>
      </c>
      <c r="C1484" t="s">
        <v>4</v>
      </c>
      <c r="D1484" s="1">
        <v>44931</v>
      </c>
      <c r="E1484" s="2">
        <v>449485.82</v>
      </c>
      <c r="F1484" s="3">
        <v>230</v>
      </c>
      <c r="G1484" s="4" t="s">
        <v>60</v>
      </c>
    </row>
    <row r="1485" spans="1:7" x14ac:dyDescent="0.3">
      <c r="A1485" t="s">
        <v>10</v>
      </c>
      <c r="B1485" t="s">
        <v>47</v>
      </c>
      <c r="C1485" t="s">
        <v>51</v>
      </c>
      <c r="D1485" s="1">
        <v>45051</v>
      </c>
      <c r="E1485" s="2">
        <v>679476</v>
      </c>
      <c r="F1485" s="3">
        <v>312</v>
      </c>
      <c r="G1485" s="4" t="s">
        <v>61</v>
      </c>
    </row>
    <row r="1486" spans="1:7" x14ac:dyDescent="0.3">
      <c r="A1486" t="s">
        <v>23</v>
      </c>
      <c r="B1486" t="s">
        <v>35</v>
      </c>
      <c r="C1486" t="s">
        <v>21</v>
      </c>
      <c r="D1486" s="1">
        <v>44971</v>
      </c>
      <c r="E1486" s="2">
        <v>438659.97</v>
      </c>
      <c r="F1486" s="3">
        <v>265</v>
      </c>
      <c r="G1486" s="4" t="s">
        <v>62</v>
      </c>
    </row>
    <row r="1487" spans="1:7" x14ac:dyDescent="0.3">
      <c r="A1487" t="s">
        <v>5</v>
      </c>
      <c r="B1487" t="s">
        <v>11</v>
      </c>
      <c r="C1487" t="s">
        <v>42</v>
      </c>
      <c r="D1487" s="1">
        <v>44987</v>
      </c>
      <c r="E1487" s="2">
        <v>515214</v>
      </c>
      <c r="F1487" s="3">
        <v>314</v>
      </c>
      <c r="G1487" s="4" t="s">
        <v>61</v>
      </c>
    </row>
    <row r="1488" spans="1:7" x14ac:dyDescent="0.3">
      <c r="A1488" t="s">
        <v>7</v>
      </c>
      <c r="B1488" t="s">
        <v>41</v>
      </c>
      <c r="C1488" t="s">
        <v>30</v>
      </c>
      <c r="D1488" s="1">
        <v>45099</v>
      </c>
      <c r="E1488" s="2">
        <v>4944.87</v>
      </c>
      <c r="F1488" s="3">
        <v>5</v>
      </c>
      <c r="G1488" s="4" t="s">
        <v>60</v>
      </c>
    </row>
    <row r="1489" spans="1:7" x14ac:dyDescent="0.3">
      <c r="A1489" t="s">
        <v>5</v>
      </c>
      <c r="B1489" t="s">
        <v>13</v>
      </c>
      <c r="C1489" t="s">
        <v>44</v>
      </c>
      <c r="D1489" s="1">
        <v>45023</v>
      </c>
      <c r="E1489" s="2">
        <v>405849.5</v>
      </c>
      <c r="F1489" s="3">
        <v>425</v>
      </c>
      <c r="G1489" s="4" t="s">
        <v>60</v>
      </c>
    </row>
    <row r="1490" spans="1:7" x14ac:dyDescent="0.3">
      <c r="A1490" t="s">
        <v>16</v>
      </c>
      <c r="B1490" t="s">
        <v>29</v>
      </c>
      <c r="C1490" t="s">
        <v>37</v>
      </c>
      <c r="D1490" s="1">
        <v>45145</v>
      </c>
      <c r="E1490" s="2">
        <v>180563.46</v>
      </c>
      <c r="F1490" s="3">
        <v>114</v>
      </c>
      <c r="G1490" s="4" t="s">
        <v>61</v>
      </c>
    </row>
    <row r="1491" spans="1:7" x14ac:dyDescent="0.3">
      <c r="A1491" t="s">
        <v>7</v>
      </c>
      <c r="B1491" t="s">
        <v>33</v>
      </c>
      <c r="C1491" t="s">
        <v>30</v>
      </c>
      <c r="D1491" s="1">
        <v>45168</v>
      </c>
      <c r="E1491" s="2">
        <v>496.09</v>
      </c>
      <c r="F1491" s="3">
        <v>1</v>
      </c>
      <c r="G1491" s="4" t="s">
        <v>60</v>
      </c>
    </row>
    <row r="1492" spans="1:7" x14ac:dyDescent="0.3">
      <c r="A1492" t="s">
        <v>0</v>
      </c>
      <c r="B1492" t="s">
        <v>41</v>
      </c>
      <c r="C1492" t="s">
        <v>40</v>
      </c>
      <c r="D1492" s="1">
        <v>45152</v>
      </c>
      <c r="E1492" s="2">
        <v>400961.12</v>
      </c>
      <c r="F1492" s="3">
        <v>429</v>
      </c>
      <c r="G1492" s="4" t="s">
        <v>60</v>
      </c>
    </row>
    <row r="1493" spans="1:7" x14ac:dyDescent="0.3">
      <c r="A1493" t="s">
        <v>0</v>
      </c>
      <c r="B1493" t="s">
        <v>17</v>
      </c>
      <c r="C1493" t="s">
        <v>51</v>
      </c>
      <c r="D1493" s="1">
        <v>44973</v>
      </c>
      <c r="E1493" s="2">
        <v>230031.69</v>
      </c>
      <c r="F1493" s="3">
        <v>150</v>
      </c>
      <c r="G1493" s="4" t="s">
        <v>62</v>
      </c>
    </row>
    <row r="1494" spans="1:7" x14ac:dyDescent="0.3">
      <c r="A1494" t="s">
        <v>23</v>
      </c>
      <c r="B1494" t="s">
        <v>24</v>
      </c>
      <c r="C1494" t="s">
        <v>4</v>
      </c>
      <c r="D1494" s="1">
        <v>44946</v>
      </c>
      <c r="E1494" s="2">
        <v>606860.52</v>
      </c>
      <c r="F1494" s="3">
        <v>871</v>
      </c>
      <c r="G1494" s="4" t="s">
        <v>61</v>
      </c>
    </row>
    <row r="1495" spans="1:7" x14ac:dyDescent="0.3">
      <c r="A1495" t="s">
        <v>10</v>
      </c>
      <c r="B1495" t="s">
        <v>48</v>
      </c>
      <c r="C1495" t="s">
        <v>15</v>
      </c>
      <c r="D1495" s="1">
        <v>45128</v>
      </c>
      <c r="E1495" s="2">
        <v>1016205.75</v>
      </c>
      <c r="F1495" s="3">
        <v>1583</v>
      </c>
      <c r="G1495" s="4" t="s">
        <v>61</v>
      </c>
    </row>
    <row r="1496" spans="1:7" x14ac:dyDescent="0.3">
      <c r="A1496" t="s">
        <v>0</v>
      </c>
      <c r="B1496" t="s">
        <v>48</v>
      </c>
      <c r="C1496" t="s">
        <v>4</v>
      </c>
      <c r="D1496" s="1">
        <v>44946</v>
      </c>
      <c r="E1496" s="2">
        <v>1335724.32</v>
      </c>
      <c r="F1496" s="3">
        <v>1921</v>
      </c>
      <c r="G1496" s="4" t="s">
        <v>61</v>
      </c>
    </row>
    <row r="1497" spans="1:7" x14ac:dyDescent="0.3">
      <c r="A1497" t="s">
        <v>7</v>
      </c>
      <c r="B1497" t="s">
        <v>3</v>
      </c>
      <c r="C1497" t="s">
        <v>2</v>
      </c>
      <c r="D1497" s="1">
        <v>45133</v>
      </c>
      <c r="E1497" s="2">
        <v>222868.8</v>
      </c>
      <c r="F1497" s="3">
        <v>402</v>
      </c>
      <c r="G1497" s="4" t="s">
        <v>60</v>
      </c>
    </row>
    <row r="1498" spans="1:7" x14ac:dyDescent="0.3">
      <c r="A1498" t="s">
        <v>23</v>
      </c>
      <c r="B1498" t="s">
        <v>41</v>
      </c>
      <c r="C1498" t="s">
        <v>28</v>
      </c>
      <c r="D1498" s="1">
        <v>45131</v>
      </c>
      <c r="E1498" s="2">
        <v>353228.26</v>
      </c>
      <c r="F1498" s="3">
        <v>319</v>
      </c>
      <c r="G1498" s="4" t="s">
        <v>60</v>
      </c>
    </row>
    <row r="1499" spans="1:7" x14ac:dyDescent="0.3">
      <c r="A1499" t="s">
        <v>23</v>
      </c>
      <c r="B1499" t="s">
        <v>24</v>
      </c>
      <c r="C1499" t="s">
        <v>2</v>
      </c>
      <c r="D1499" s="1">
        <v>45100</v>
      </c>
      <c r="E1499" s="2">
        <v>417559.38</v>
      </c>
      <c r="F1499" s="3">
        <v>411</v>
      </c>
      <c r="G1499" s="4" t="s">
        <v>61</v>
      </c>
    </row>
    <row r="1500" spans="1:7" x14ac:dyDescent="0.3">
      <c r="A1500" t="s">
        <v>0</v>
      </c>
      <c r="B1500" t="s">
        <v>26</v>
      </c>
      <c r="C1500" t="s">
        <v>12</v>
      </c>
      <c r="D1500" s="1">
        <v>44939</v>
      </c>
      <c r="E1500" s="2">
        <v>266961.24</v>
      </c>
      <c r="F1500" s="3">
        <v>174</v>
      </c>
      <c r="G1500" s="4" t="s">
        <v>61</v>
      </c>
    </row>
    <row r="1501" spans="1:7" x14ac:dyDescent="0.3">
      <c r="A1501" t="s">
        <v>7</v>
      </c>
      <c r="B1501" t="s">
        <v>24</v>
      </c>
      <c r="C1501" t="s">
        <v>28</v>
      </c>
      <c r="D1501" s="1">
        <v>44942</v>
      </c>
      <c r="E1501" s="2">
        <v>203294.28</v>
      </c>
      <c r="F1501" s="3">
        <v>247</v>
      </c>
      <c r="G1501" s="4" t="s">
        <v>61</v>
      </c>
    </row>
    <row r="1502" spans="1:7" x14ac:dyDescent="0.3">
      <c r="A1502" t="s">
        <v>10</v>
      </c>
      <c r="B1502" t="s">
        <v>50</v>
      </c>
      <c r="C1502" t="s">
        <v>37</v>
      </c>
      <c r="D1502" s="1">
        <v>44950</v>
      </c>
      <c r="E1502" s="2">
        <v>254703.26</v>
      </c>
      <c r="F1502" s="3">
        <v>169</v>
      </c>
      <c r="G1502" s="4" t="s">
        <v>60</v>
      </c>
    </row>
    <row r="1503" spans="1:7" x14ac:dyDescent="0.3">
      <c r="A1503" t="s">
        <v>23</v>
      </c>
      <c r="B1503" t="s">
        <v>24</v>
      </c>
      <c r="C1503" t="s">
        <v>44</v>
      </c>
      <c r="D1503" s="1">
        <v>45112</v>
      </c>
      <c r="E1503" s="2">
        <v>500906.7</v>
      </c>
      <c r="F1503" s="3">
        <v>536</v>
      </c>
      <c r="G1503" s="4" t="s">
        <v>61</v>
      </c>
    </row>
    <row r="1504" spans="1:7" x14ac:dyDescent="0.3">
      <c r="A1504" t="s">
        <v>10</v>
      </c>
      <c r="B1504" t="s">
        <v>26</v>
      </c>
      <c r="C1504" t="s">
        <v>28</v>
      </c>
      <c r="D1504" s="1">
        <v>45071</v>
      </c>
      <c r="E1504" s="2">
        <v>245020.16</v>
      </c>
      <c r="F1504" s="3">
        <v>154</v>
      </c>
      <c r="G1504" s="4" t="s">
        <v>61</v>
      </c>
    </row>
    <row r="1505" spans="1:7" x14ac:dyDescent="0.3">
      <c r="A1505" t="s">
        <v>16</v>
      </c>
      <c r="B1505" t="s">
        <v>35</v>
      </c>
      <c r="C1505" t="s">
        <v>12</v>
      </c>
      <c r="D1505" s="1">
        <v>45029</v>
      </c>
      <c r="E1505" s="2">
        <v>175360.29</v>
      </c>
      <c r="F1505" s="3">
        <v>115</v>
      </c>
      <c r="G1505" s="4" t="s">
        <v>62</v>
      </c>
    </row>
    <row r="1506" spans="1:7" x14ac:dyDescent="0.3">
      <c r="A1506" t="s">
        <v>23</v>
      </c>
      <c r="B1506" t="s">
        <v>17</v>
      </c>
      <c r="C1506" t="s">
        <v>12</v>
      </c>
      <c r="D1506" s="1">
        <v>45166</v>
      </c>
      <c r="E1506" s="2">
        <v>660466.24</v>
      </c>
      <c r="F1506" s="3">
        <v>438</v>
      </c>
      <c r="G1506" s="4" t="s">
        <v>62</v>
      </c>
    </row>
    <row r="1507" spans="1:7" x14ac:dyDescent="0.3">
      <c r="A1507" t="s">
        <v>23</v>
      </c>
      <c r="B1507" t="s">
        <v>50</v>
      </c>
      <c r="C1507" t="s">
        <v>31</v>
      </c>
      <c r="D1507" s="1">
        <v>45079</v>
      </c>
      <c r="E1507" s="2">
        <v>261161.11</v>
      </c>
      <c r="F1507" s="3">
        <v>190</v>
      </c>
      <c r="G1507" s="4" t="s">
        <v>60</v>
      </c>
    </row>
    <row r="1508" spans="1:7" x14ac:dyDescent="0.3">
      <c r="A1508" t="s">
        <v>5</v>
      </c>
      <c r="B1508" t="s">
        <v>41</v>
      </c>
      <c r="C1508" t="s">
        <v>18</v>
      </c>
      <c r="D1508" s="1">
        <v>45117</v>
      </c>
      <c r="E1508" s="2">
        <v>57822.52</v>
      </c>
      <c r="F1508" s="3">
        <v>58</v>
      </c>
      <c r="G1508" s="4" t="s">
        <v>60</v>
      </c>
    </row>
    <row r="1509" spans="1:7" x14ac:dyDescent="0.3">
      <c r="A1509" t="s">
        <v>7</v>
      </c>
      <c r="B1509" t="s">
        <v>29</v>
      </c>
      <c r="C1509" t="s">
        <v>44</v>
      </c>
      <c r="D1509" s="1">
        <v>45058</v>
      </c>
      <c r="E1509" s="2">
        <v>414418.2</v>
      </c>
      <c r="F1509" s="3">
        <v>292</v>
      </c>
      <c r="G1509" s="4" t="s">
        <v>61</v>
      </c>
    </row>
    <row r="1510" spans="1:7" x14ac:dyDescent="0.3">
      <c r="A1510" t="s">
        <v>16</v>
      </c>
      <c r="B1510" t="s">
        <v>36</v>
      </c>
      <c r="C1510" t="s">
        <v>30</v>
      </c>
      <c r="D1510" s="1">
        <v>44994</v>
      </c>
      <c r="E1510" s="2">
        <v>384795.6</v>
      </c>
      <c r="F1510" s="3">
        <v>355</v>
      </c>
      <c r="G1510" s="4" t="s">
        <v>62</v>
      </c>
    </row>
    <row r="1511" spans="1:7" x14ac:dyDescent="0.3">
      <c r="A1511" t="s">
        <v>5</v>
      </c>
      <c r="B1511" t="s">
        <v>38</v>
      </c>
      <c r="C1511" t="s">
        <v>2</v>
      </c>
      <c r="D1511" s="1">
        <v>45133</v>
      </c>
      <c r="E1511" s="2">
        <v>446515.86</v>
      </c>
      <c r="F1511" s="3">
        <v>248</v>
      </c>
      <c r="G1511" s="4" t="s">
        <v>60</v>
      </c>
    </row>
    <row r="1512" spans="1:7" x14ac:dyDescent="0.3">
      <c r="A1512" t="s">
        <v>0</v>
      </c>
      <c r="B1512" t="s">
        <v>17</v>
      </c>
      <c r="C1512" t="s">
        <v>28</v>
      </c>
      <c r="D1512" s="1">
        <v>44965</v>
      </c>
      <c r="E1512" s="2">
        <v>13003.9</v>
      </c>
      <c r="F1512" s="3">
        <v>8</v>
      </c>
      <c r="G1512" s="4" t="s">
        <v>62</v>
      </c>
    </row>
    <row r="1513" spans="1:7" x14ac:dyDescent="0.3">
      <c r="A1513" t="s">
        <v>10</v>
      </c>
      <c r="B1513" t="s">
        <v>35</v>
      </c>
      <c r="C1513" t="s">
        <v>21</v>
      </c>
      <c r="D1513" s="1">
        <v>44944</v>
      </c>
      <c r="E1513" s="2">
        <v>166726.91</v>
      </c>
      <c r="F1513" s="3">
        <v>106</v>
      </c>
      <c r="G1513" s="4" t="s">
        <v>62</v>
      </c>
    </row>
    <row r="1514" spans="1:7" x14ac:dyDescent="0.3">
      <c r="A1514" t="s">
        <v>7</v>
      </c>
      <c r="B1514" t="s">
        <v>41</v>
      </c>
      <c r="C1514" t="s">
        <v>34</v>
      </c>
      <c r="D1514" s="1">
        <v>45049</v>
      </c>
      <c r="E1514" s="2">
        <v>323908.96999999997</v>
      </c>
      <c r="F1514" s="3">
        <v>341</v>
      </c>
      <c r="G1514" s="4" t="s">
        <v>60</v>
      </c>
    </row>
    <row r="1515" spans="1:7" x14ac:dyDescent="0.3">
      <c r="A1515" t="s">
        <v>10</v>
      </c>
      <c r="B1515" t="s">
        <v>6</v>
      </c>
      <c r="C1515" t="s">
        <v>45</v>
      </c>
      <c r="D1515" s="1">
        <v>44987</v>
      </c>
      <c r="E1515" s="2">
        <v>805018.34</v>
      </c>
      <c r="F1515" s="3">
        <v>891</v>
      </c>
      <c r="G1515" s="4" t="s">
        <v>60</v>
      </c>
    </row>
    <row r="1516" spans="1:7" x14ac:dyDescent="0.3">
      <c r="A1516" t="s">
        <v>0</v>
      </c>
      <c r="B1516" t="s">
        <v>13</v>
      </c>
      <c r="C1516" t="s">
        <v>40</v>
      </c>
      <c r="D1516" s="1">
        <v>44946</v>
      </c>
      <c r="E1516" s="2">
        <v>443374.54</v>
      </c>
      <c r="F1516" s="3">
        <v>465</v>
      </c>
      <c r="G1516" s="4" t="s">
        <v>60</v>
      </c>
    </row>
    <row r="1517" spans="1:7" x14ac:dyDescent="0.3">
      <c r="A1517" t="s">
        <v>23</v>
      </c>
      <c r="B1517" t="s">
        <v>6</v>
      </c>
      <c r="C1517" t="s">
        <v>31</v>
      </c>
      <c r="D1517" s="1">
        <v>45006</v>
      </c>
      <c r="E1517" s="2">
        <v>156466.79999999999</v>
      </c>
      <c r="F1517" s="3">
        <v>140</v>
      </c>
      <c r="G1517" s="4" t="s">
        <v>60</v>
      </c>
    </row>
    <row r="1518" spans="1:7" x14ac:dyDescent="0.3">
      <c r="A1518" t="s">
        <v>16</v>
      </c>
      <c r="B1518" t="s">
        <v>19</v>
      </c>
      <c r="C1518" t="s">
        <v>39</v>
      </c>
      <c r="D1518" s="1">
        <v>45054</v>
      </c>
      <c r="E1518" s="2">
        <v>81884.88</v>
      </c>
      <c r="F1518" s="3">
        <v>79</v>
      </c>
      <c r="G1518" s="4" t="s">
        <v>60</v>
      </c>
    </row>
    <row r="1519" spans="1:7" x14ac:dyDescent="0.3">
      <c r="A1519" t="s">
        <v>0</v>
      </c>
      <c r="B1519" t="s">
        <v>13</v>
      </c>
      <c r="C1519" t="s">
        <v>18</v>
      </c>
      <c r="D1519" s="1">
        <v>45121</v>
      </c>
      <c r="E1519" s="2">
        <v>250835.9</v>
      </c>
      <c r="F1519" s="3">
        <v>290</v>
      </c>
      <c r="G1519" s="4" t="s">
        <v>60</v>
      </c>
    </row>
    <row r="1520" spans="1:7" x14ac:dyDescent="0.3">
      <c r="A1520" t="s">
        <v>0</v>
      </c>
      <c r="B1520" t="s">
        <v>36</v>
      </c>
      <c r="C1520" t="s">
        <v>30</v>
      </c>
      <c r="D1520" s="1">
        <v>45035</v>
      </c>
      <c r="E1520" s="2">
        <v>484899.45</v>
      </c>
      <c r="F1520" s="3">
        <v>476</v>
      </c>
      <c r="G1520" s="4" t="s">
        <v>62</v>
      </c>
    </row>
    <row r="1521" spans="1:7" x14ac:dyDescent="0.3">
      <c r="A1521" t="s">
        <v>7</v>
      </c>
      <c r="B1521" t="s">
        <v>38</v>
      </c>
      <c r="C1521" t="s">
        <v>39</v>
      </c>
      <c r="D1521" s="1">
        <v>45079</v>
      </c>
      <c r="E1521" s="2">
        <v>72040.289999999994</v>
      </c>
      <c r="F1521" s="3">
        <v>45</v>
      </c>
      <c r="G1521" s="4" t="s">
        <v>60</v>
      </c>
    </row>
    <row r="1522" spans="1:7" x14ac:dyDescent="0.3">
      <c r="A1522" t="s">
        <v>16</v>
      </c>
      <c r="B1522" t="s">
        <v>24</v>
      </c>
      <c r="C1522" t="s">
        <v>21</v>
      </c>
      <c r="D1522" s="1">
        <v>45111</v>
      </c>
      <c r="E1522" s="2">
        <v>245435.12</v>
      </c>
      <c r="F1522" s="3">
        <v>288</v>
      </c>
      <c r="G1522" s="4" t="s">
        <v>61</v>
      </c>
    </row>
    <row r="1523" spans="1:7" x14ac:dyDescent="0.3">
      <c r="A1523" t="s">
        <v>23</v>
      </c>
      <c r="B1523" t="s">
        <v>29</v>
      </c>
      <c r="C1523" t="s">
        <v>31</v>
      </c>
      <c r="D1523" s="1">
        <v>45139</v>
      </c>
      <c r="E1523" s="2">
        <v>223198.5</v>
      </c>
      <c r="F1523" s="3">
        <v>153</v>
      </c>
      <c r="G1523" s="4" t="s">
        <v>61</v>
      </c>
    </row>
    <row r="1524" spans="1:7" x14ac:dyDescent="0.3">
      <c r="A1524" t="s">
        <v>5</v>
      </c>
      <c r="B1524" t="s">
        <v>8</v>
      </c>
      <c r="C1524" t="s">
        <v>20</v>
      </c>
      <c r="D1524" s="1">
        <v>45072</v>
      </c>
      <c r="E1524" s="2">
        <v>76235.039999999994</v>
      </c>
      <c r="F1524" s="3">
        <v>84</v>
      </c>
      <c r="G1524" s="4" t="s">
        <v>60</v>
      </c>
    </row>
    <row r="1525" spans="1:7" x14ac:dyDescent="0.3">
      <c r="A1525" t="s">
        <v>0</v>
      </c>
      <c r="B1525" t="s">
        <v>1</v>
      </c>
      <c r="C1525" t="s">
        <v>52</v>
      </c>
      <c r="D1525" s="1">
        <v>45162</v>
      </c>
      <c r="E1525" s="2">
        <v>952089.59999999998</v>
      </c>
      <c r="F1525" s="3">
        <v>616</v>
      </c>
      <c r="G1525" s="4" t="s">
        <v>60</v>
      </c>
    </row>
    <row r="1526" spans="1:7" x14ac:dyDescent="0.3">
      <c r="A1526" t="s">
        <v>5</v>
      </c>
      <c r="B1526" t="s">
        <v>41</v>
      </c>
      <c r="C1526" t="s">
        <v>27</v>
      </c>
      <c r="D1526" s="1">
        <v>45163</v>
      </c>
      <c r="E1526" s="2">
        <v>479854.2</v>
      </c>
      <c r="F1526" s="3">
        <v>502</v>
      </c>
      <c r="G1526" s="4" t="s">
        <v>60</v>
      </c>
    </row>
    <row r="1527" spans="1:7" x14ac:dyDescent="0.3">
      <c r="A1527" t="s">
        <v>16</v>
      </c>
      <c r="B1527" t="s">
        <v>17</v>
      </c>
      <c r="C1527" t="s">
        <v>46</v>
      </c>
      <c r="D1527" s="1">
        <v>44949</v>
      </c>
      <c r="E1527" s="2">
        <v>164469.48000000001</v>
      </c>
      <c r="F1527" s="3">
        <v>93</v>
      </c>
      <c r="G1527" s="4" t="s">
        <v>62</v>
      </c>
    </row>
    <row r="1528" spans="1:7" x14ac:dyDescent="0.3">
      <c r="A1528" t="s">
        <v>10</v>
      </c>
      <c r="B1528" t="s">
        <v>1</v>
      </c>
      <c r="C1528" t="s">
        <v>37</v>
      </c>
      <c r="D1528" s="1">
        <v>45134</v>
      </c>
      <c r="E1528" s="2">
        <v>397615.89</v>
      </c>
      <c r="F1528" s="3">
        <v>234</v>
      </c>
      <c r="G1528" s="4" t="s">
        <v>60</v>
      </c>
    </row>
    <row r="1529" spans="1:7" x14ac:dyDescent="0.3">
      <c r="A1529" t="s">
        <v>0</v>
      </c>
      <c r="B1529" t="s">
        <v>24</v>
      </c>
      <c r="C1529" t="s">
        <v>34</v>
      </c>
      <c r="D1529" s="1">
        <v>45030</v>
      </c>
      <c r="E1529" s="2">
        <v>53411.68</v>
      </c>
      <c r="F1529" s="3">
        <v>61</v>
      </c>
      <c r="G1529" s="4" t="s">
        <v>61</v>
      </c>
    </row>
    <row r="1530" spans="1:7" x14ac:dyDescent="0.3">
      <c r="A1530" t="s">
        <v>0</v>
      </c>
      <c r="B1530" t="s">
        <v>19</v>
      </c>
      <c r="C1530" t="s">
        <v>34</v>
      </c>
      <c r="D1530" s="1">
        <v>45168</v>
      </c>
      <c r="E1530" s="2">
        <v>550522.56000000006</v>
      </c>
      <c r="F1530" s="3">
        <v>484</v>
      </c>
      <c r="G1530" s="4" t="s">
        <v>60</v>
      </c>
    </row>
    <row r="1531" spans="1:7" x14ac:dyDescent="0.3">
      <c r="A1531" t="s">
        <v>23</v>
      </c>
      <c r="B1531" t="s">
        <v>8</v>
      </c>
      <c r="C1531" t="s">
        <v>27</v>
      </c>
      <c r="D1531" s="1">
        <v>45070</v>
      </c>
      <c r="E1531" s="2">
        <v>763490.56</v>
      </c>
      <c r="F1531" s="3">
        <v>998</v>
      </c>
      <c r="G1531" s="4" t="s">
        <v>60</v>
      </c>
    </row>
    <row r="1532" spans="1:7" x14ac:dyDescent="0.3">
      <c r="A1532" t="s">
        <v>23</v>
      </c>
      <c r="B1532" t="s">
        <v>38</v>
      </c>
      <c r="C1532" t="s">
        <v>45</v>
      </c>
      <c r="D1532" s="1">
        <v>44939</v>
      </c>
      <c r="E1532" s="2">
        <v>204792</v>
      </c>
      <c r="F1532" s="3">
        <v>112</v>
      </c>
      <c r="G1532" s="4" t="s">
        <v>60</v>
      </c>
    </row>
    <row r="1533" spans="1:7" x14ac:dyDescent="0.3">
      <c r="A1533" t="s">
        <v>7</v>
      </c>
      <c r="B1533" t="s">
        <v>1</v>
      </c>
      <c r="C1533" t="s">
        <v>44</v>
      </c>
      <c r="D1533" s="1">
        <v>45159</v>
      </c>
      <c r="E1533" s="2">
        <v>274707.51</v>
      </c>
      <c r="F1533" s="3">
        <v>166</v>
      </c>
      <c r="G1533" s="4" t="s">
        <v>60</v>
      </c>
    </row>
    <row r="1534" spans="1:7" x14ac:dyDescent="0.3">
      <c r="A1534" t="s">
        <v>23</v>
      </c>
      <c r="B1534" t="s">
        <v>22</v>
      </c>
      <c r="C1534" t="s">
        <v>30</v>
      </c>
      <c r="D1534" s="1">
        <v>44998</v>
      </c>
      <c r="E1534" s="2">
        <v>749960.4</v>
      </c>
      <c r="F1534" s="3">
        <v>942</v>
      </c>
      <c r="G1534" s="4" t="s">
        <v>61</v>
      </c>
    </row>
    <row r="1535" spans="1:7" x14ac:dyDescent="0.3">
      <c r="A1535" t="s">
        <v>7</v>
      </c>
      <c r="B1535" t="s">
        <v>19</v>
      </c>
      <c r="C1535" t="s">
        <v>12</v>
      </c>
      <c r="D1535" s="1">
        <v>45146</v>
      </c>
      <c r="E1535" s="2">
        <v>1220163</v>
      </c>
      <c r="F1535" s="3">
        <v>1061</v>
      </c>
      <c r="G1535" s="4" t="s">
        <v>60</v>
      </c>
    </row>
    <row r="1536" spans="1:7" x14ac:dyDescent="0.3">
      <c r="A1536" t="s">
        <v>0</v>
      </c>
      <c r="B1536" t="s">
        <v>24</v>
      </c>
      <c r="C1536" t="s">
        <v>42</v>
      </c>
      <c r="D1536" s="1">
        <v>45043</v>
      </c>
      <c r="E1536" s="2">
        <v>271210.52</v>
      </c>
      <c r="F1536" s="3">
        <v>320</v>
      </c>
      <c r="G1536" s="4" t="s">
        <v>61</v>
      </c>
    </row>
    <row r="1537" spans="1:7" x14ac:dyDescent="0.3">
      <c r="A1537" t="s">
        <v>10</v>
      </c>
      <c r="B1537" t="s">
        <v>35</v>
      </c>
      <c r="C1537" t="s">
        <v>14</v>
      </c>
      <c r="D1537" s="1">
        <v>45142</v>
      </c>
      <c r="E1537" s="2">
        <v>325862.88</v>
      </c>
      <c r="F1537" s="3">
        <v>187</v>
      </c>
      <c r="G1537" s="4" t="s">
        <v>62</v>
      </c>
    </row>
    <row r="1538" spans="1:7" x14ac:dyDescent="0.3">
      <c r="A1538" t="s">
        <v>7</v>
      </c>
      <c r="B1538" t="s">
        <v>36</v>
      </c>
      <c r="C1538" t="s">
        <v>40</v>
      </c>
      <c r="D1538" s="1">
        <v>44937</v>
      </c>
      <c r="E1538" s="2">
        <v>1018588.48</v>
      </c>
      <c r="F1538" s="3">
        <v>1228</v>
      </c>
      <c r="G1538" s="4" t="s">
        <v>62</v>
      </c>
    </row>
    <row r="1539" spans="1:7" x14ac:dyDescent="0.3">
      <c r="A1539" t="s">
        <v>5</v>
      </c>
      <c r="B1539" t="s">
        <v>33</v>
      </c>
      <c r="C1539" t="s">
        <v>42</v>
      </c>
      <c r="D1539" s="1">
        <v>45154</v>
      </c>
      <c r="E1539" s="2">
        <v>609548.24</v>
      </c>
      <c r="F1539" s="3">
        <v>438</v>
      </c>
      <c r="G1539" s="4" t="s">
        <v>60</v>
      </c>
    </row>
    <row r="1540" spans="1:7" x14ac:dyDescent="0.3">
      <c r="A1540" t="s">
        <v>5</v>
      </c>
      <c r="B1540" t="s">
        <v>13</v>
      </c>
      <c r="C1540" t="s">
        <v>18</v>
      </c>
      <c r="D1540" s="1">
        <v>45036</v>
      </c>
      <c r="E1540" s="2">
        <v>199659.6</v>
      </c>
      <c r="F1540" s="3">
        <v>209</v>
      </c>
      <c r="G1540" s="4" t="s">
        <v>60</v>
      </c>
    </row>
    <row r="1541" spans="1:7" x14ac:dyDescent="0.3">
      <c r="A1541" t="s">
        <v>5</v>
      </c>
      <c r="B1541" t="s">
        <v>48</v>
      </c>
      <c r="C1541" t="s">
        <v>4</v>
      </c>
      <c r="D1541" s="1">
        <v>45084</v>
      </c>
      <c r="E1541" s="2">
        <v>749518.77</v>
      </c>
      <c r="F1541" s="3">
        <v>1224</v>
      </c>
      <c r="G1541" s="4" t="s">
        <v>61</v>
      </c>
    </row>
    <row r="1542" spans="1:7" x14ac:dyDescent="0.3">
      <c r="A1542" t="s">
        <v>5</v>
      </c>
      <c r="B1542" t="s">
        <v>17</v>
      </c>
      <c r="C1542" t="s">
        <v>49</v>
      </c>
      <c r="D1542" s="1">
        <v>45119</v>
      </c>
      <c r="E1542" s="2">
        <v>564973.92000000004</v>
      </c>
      <c r="F1542" s="3">
        <v>313</v>
      </c>
      <c r="G1542" s="4" t="s">
        <v>62</v>
      </c>
    </row>
    <row r="1543" spans="1:7" x14ac:dyDescent="0.3">
      <c r="A1543" t="s">
        <v>0</v>
      </c>
      <c r="B1543" t="s">
        <v>48</v>
      </c>
      <c r="C1543" t="s">
        <v>42</v>
      </c>
      <c r="D1543" s="1">
        <v>45043</v>
      </c>
      <c r="E1543" s="2">
        <v>481538.33</v>
      </c>
      <c r="F1543" s="3">
        <v>923</v>
      </c>
      <c r="G1543" s="4" t="s">
        <v>61</v>
      </c>
    </row>
    <row r="1544" spans="1:7" x14ac:dyDescent="0.3">
      <c r="A1544" t="s">
        <v>7</v>
      </c>
      <c r="B1544" t="s">
        <v>38</v>
      </c>
      <c r="C1544" t="s">
        <v>4</v>
      </c>
      <c r="D1544" s="1">
        <v>45141</v>
      </c>
      <c r="E1544" s="2">
        <v>227944.71</v>
      </c>
      <c r="F1544" s="3">
        <v>126</v>
      </c>
      <c r="G1544" s="4" t="s">
        <v>60</v>
      </c>
    </row>
    <row r="1545" spans="1:7" x14ac:dyDescent="0.3">
      <c r="A1545" t="s">
        <v>16</v>
      </c>
      <c r="B1545" t="s">
        <v>38</v>
      </c>
      <c r="C1545" t="s">
        <v>4</v>
      </c>
      <c r="D1545" s="1">
        <v>45134</v>
      </c>
      <c r="E1545" s="2">
        <v>312688.32</v>
      </c>
      <c r="F1545" s="3">
        <v>202</v>
      </c>
      <c r="G1545" s="4" t="s">
        <v>60</v>
      </c>
    </row>
    <row r="1546" spans="1:7" x14ac:dyDescent="0.3">
      <c r="A1546" t="s">
        <v>16</v>
      </c>
      <c r="B1546" t="s">
        <v>26</v>
      </c>
      <c r="C1546" t="s">
        <v>28</v>
      </c>
      <c r="D1546" s="1">
        <v>45008</v>
      </c>
      <c r="E1546" s="2">
        <v>367977.75</v>
      </c>
      <c r="F1546" s="3">
        <v>190</v>
      </c>
      <c r="G1546" s="4" t="s">
        <v>61</v>
      </c>
    </row>
    <row r="1547" spans="1:7" x14ac:dyDescent="0.3">
      <c r="A1547" t="s">
        <v>10</v>
      </c>
      <c r="B1547" t="s">
        <v>11</v>
      </c>
      <c r="C1547" t="s">
        <v>49</v>
      </c>
      <c r="D1547" s="1">
        <v>45043</v>
      </c>
      <c r="E1547" s="2">
        <v>73614.94</v>
      </c>
      <c r="F1547" s="3">
        <v>58</v>
      </c>
      <c r="G1547" s="4" t="s">
        <v>61</v>
      </c>
    </row>
    <row r="1548" spans="1:7" x14ac:dyDescent="0.3">
      <c r="A1548" t="s">
        <v>10</v>
      </c>
      <c r="B1548" t="s">
        <v>43</v>
      </c>
      <c r="C1548" t="s">
        <v>31</v>
      </c>
      <c r="D1548" s="1">
        <v>45148</v>
      </c>
      <c r="E1548" s="2">
        <v>153578.88</v>
      </c>
      <c r="F1548" s="3">
        <v>78</v>
      </c>
      <c r="G1548" s="4" t="s">
        <v>60</v>
      </c>
    </row>
    <row r="1549" spans="1:7" x14ac:dyDescent="0.3">
      <c r="A1549" t="s">
        <v>5</v>
      </c>
      <c r="B1549" t="s">
        <v>11</v>
      </c>
      <c r="C1549" t="s">
        <v>40</v>
      </c>
      <c r="D1549" s="1">
        <v>45022</v>
      </c>
      <c r="E1549" s="2">
        <v>570644.47999999998</v>
      </c>
      <c r="F1549" s="3">
        <v>359</v>
      </c>
      <c r="G1549" s="4" t="s">
        <v>61</v>
      </c>
    </row>
    <row r="1550" spans="1:7" x14ac:dyDescent="0.3">
      <c r="A1550" t="s">
        <v>23</v>
      </c>
      <c r="B1550" t="s">
        <v>38</v>
      </c>
      <c r="C1550" t="s">
        <v>27</v>
      </c>
      <c r="D1550" s="1">
        <v>44985</v>
      </c>
      <c r="E1550" s="2">
        <v>219629.27</v>
      </c>
      <c r="F1550" s="3">
        <v>116</v>
      </c>
      <c r="G1550" s="4" t="s">
        <v>60</v>
      </c>
    </row>
    <row r="1551" spans="1:7" x14ac:dyDescent="0.3">
      <c r="A1551" t="s">
        <v>7</v>
      </c>
      <c r="B1551" t="s">
        <v>22</v>
      </c>
      <c r="C1551" t="s">
        <v>25</v>
      </c>
      <c r="D1551" s="1">
        <v>45035</v>
      </c>
      <c r="E1551" s="2">
        <v>360533.88</v>
      </c>
      <c r="F1551" s="3">
        <v>383</v>
      </c>
      <c r="G1551" s="4" t="s">
        <v>61</v>
      </c>
    </row>
    <row r="1552" spans="1:7" x14ac:dyDescent="0.3">
      <c r="A1552" t="s">
        <v>23</v>
      </c>
      <c r="B1552" t="s">
        <v>36</v>
      </c>
      <c r="C1552" t="s">
        <v>15</v>
      </c>
      <c r="D1552" s="1">
        <v>44959</v>
      </c>
      <c r="E1552" s="2">
        <v>535366.93000000005</v>
      </c>
      <c r="F1552" s="3">
        <v>522</v>
      </c>
      <c r="G1552" s="4" t="s">
        <v>62</v>
      </c>
    </row>
    <row r="1553" spans="1:7" x14ac:dyDescent="0.3">
      <c r="A1553" t="s">
        <v>16</v>
      </c>
      <c r="B1553" t="s">
        <v>47</v>
      </c>
      <c r="C1553" t="s">
        <v>4</v>
      </c>
      <c r="D1553" s="1">
        <v>45008</v>
      </c>
      <c r="E1553" s="2">
        <v>891697.8</v>
      </c>
      <c r="F1553" s="3">
        <v>469</v>
      </c>
      <c r="G1553" s="4" t="s">
        <v>61</v>
      </c>
    </row>
    <row r="1554" spans="1:7" x14ac:dyDescent="0.3">
      <c r="A1554" t="s">
        <v>7</v>
      </c>
      <c r="B1554" t="s">
        <v>13</v>
      </c>
      <c r="C1554" t="s">
        <v>2</v>
      </c>
      <c r="D1554" s="1">
        <v>45006</v>
      </c>
      <c r="E1554" s="2">
        <v>70619.850000000006</v>
      </c>
      <c r="F1554" s="3">
        <v>66</v>
      </c>
      <c r="G1554" s="4" t="s">
        <v>60</v>
      </c>
    </row>
    <row r="1555" spans="1:7" x14ac:dyDescent="0.3">
      <c r="A1555" t="s">
        <v>0</v>
      </c>
      <c r="B1555" t="s">
        <v>17</v>
      </c>
      <c r="C1555" t="s">
        <v>18</v>
      </c>
      <c r="D1555" s="1">
        <v>45149</v>
      </c>
      <c r="E1555" s="2">
        <v>1215000.6399999999</v>
      </c>
      <c r="F1555" s="3">
        <v>606</v>
      </c>
      <c r="G1555" s="4" t="s">
        <v>62</v>
      </c>
    </row>
    <row r="1556" spans="1:7" x14ac:dyDescent="0.3">
      <c r="A1556" t="s">
        <v>23</v>
      </c>
      <c r="B1556" t="s">
        <v>36</v>
      </c>
      <c r="C1556" t="s">
        <v>12</v>
      </c>
      <c r="D1556" s="1">
        <v>45092</v>
      </c>
      <c r="E1556" s="2">
        <v>210791.14</v>
      </c>
      <c r="F1556" s="3">
        <v>190</v>
      </c>
      <c r="G1556" s="4" t="s">
        <v>62</v>
      </c>
    </row>
    <row r="1557" spans="1:7" x14ac:dyDescent="0.3">
      <c r="A1557" t="s">
        <v>0</v>
      </c>
      <c r="B1557" t="s">
        <v>11</v>
      </c>
      <c r="C1557" t="s">
        <v>4</v>
      </c>
      <c r="D1557" s="1">
        <v>44958</v>
      </c>
      <c r="E1557" s="2">
        <v>155432.54999999999</v>
      </c>
      <c r="F1557" s="3">
        <v>115</v>
      </c>
      <c r="G1557" s="4" t="s">
        <v>61</v>
      </c>
    </row>
    <row r="1558" spans="1:7" x14ac:dyDescent="0.3">
      <c r="A1558" t="s">
        <v>5</v>
      </c>
      <c r="B1558" t="s">
        <v>19</v>
      </c>
      <c r="C1558" t="s">
        <v>14</v>
      </c>
      <c r="D1558" s="1">
        <v>44932</v>
      </c>
      <c r="E1558" s="2">
        <v>117606.58</v>
      </c>
      <c r="F1558" s="3">
        <v>124</v>
      </c>
      <c r="G1558" s="4" t="s">
        <v>60</v>
      </c>
    </row>
    <row r="1559" spans="1:7" x14ac:dyDescent="0.3">
      <c r="A1559" t="s">
        <v>5</v>
      </c>
      <c r="B1559" t="s">
        <v>47</v>
      </c>
      <c r="C1559" t="s">
        <v>52</v>
      </c>
      <c r="D1559" s="1">
        <v>45142</v>
      </c>
      <c r="E1559" s="2">
        <v>1038621.43</v>
      </c>
      <c r="F1559" s="3">
        <v>460</v>
      </c>
      <c r="G1559" s="4" t="s">
        <v>61</v>
      </c>
    </row>
    <row r="1560" spans="1:7" x14ac:dyDescent="0.3">
      <c r="A1560" t="s">
        <v>16</v>
      </c>
      <c r="B1560" t="s">
        <v>19</v>
      </c>
      <c r="C1560" t="s">
        <v>18</v>
      </c>
      <c r="D1560" s="1">
        <v>44978</v>
      </c>
      <c r="E1560" s="2">
        <v>191205</v>
      </c>
      <c r="F1560" s="3">
        <v>165</v>
      </c>
      <c r="G1560" s="4" t="s">
        <v>60</v>
      </c>
    </row>
    <row r="1561" spans="1:7" x14ac:dyDescent="0.3">
      <c r="A1561" t="s">
        <v>0</v>
      </c>
      <c r="B1561" t="s">
        <v>11</v>
      </c>
      <c r="C1561" t="s">
        <v>12</v>
      </c>
      <c r="D1561" s="1">
        <v>45166</v>
      </c>
      <c r="E1561" s="2">
        <v>42853.86</v>
      </c>
      <c r="F1561" s="3">
        <v>30</v>
      </c>
      <c r="G1561" s="4" t="s">
        <v>61</v>
      </c>
    </row>
    <row r="1562" spans="1:7" x14ac:dyDescent="0.3">
      <c r="A1562" t="s">
        <v>10</v>
      </c>
      <c r="B1562" t="s">
        <v>38</v>
      </c>
      <c r="C1562" t="s">
        <v>52</v>
      </c>
      <c r="D1562" s="1">
        <v>45008</v>
      </c>
      <c r="E1562" s="2">
        <v>1306123.56</v>
      </c>
      <c r="F1562" s="3">
        <v>667</v>
      </c>
      <c r="G1562" s="4" t="s">
        <v>60</v>
      </c>
    </row>
    <row r="1563" spans="1:7" x14ac:dyDescent="0.3">
      <c r="A1563" t="s">
        <v>10</v>
      </c>
      <c r="B1563" t="s">
        <v>47</v>
      </c>
      <c r="C1563" t="s">
        <v>4</v>
      </c>
      <c r="D1563" s="1">
        <v>45064</v>
      </c>
      <c r="E1563" s="2">
        <v>14322</v>
      </c>
      <c r="F1563" s="3">
        <v>9</v>
      </c>
      <c r="G1563" s="4" t="s">
        <v>61</v>
      </c>
    </row>
    <row r="1564" spans="1:7" x14ac:dyDescent="0.3">
      <c r="A1564" t="s">
        <v>16</v>
      </c>
      <c r="B1564" t="s">
        <v>33</v>
      </c>
      <c r="C1564" t="s">
        <v>28</v>
      </c>
      <c r="D1564" s="1">
        <v>45042</v>
      </c>
      <c r="E1564" s="2">
        <v>17097.919999999998</v>
      </c>
      <c r="F1564" s="3">
        <v>13</v>
      </c>
      <c r="G1564" s="4" t="s">
        <v>60</v>
      </c>
    </row>
    <row r="1565" spans="1:7" x14ac:dyDescent="0.3">
      <c r="A1565" t="s">
        <v>16</v>
      </c>
      <c r="B1565" t="s">
        <v>3</v>
      </c>
      <c r="C1565" t="s">
        <v>18</v>
      </c>
      <c r="D1565" s="1">
        <v>45098</v>
      </c>
      <c r="E1565" s="2">
        <v>832514.76</v>
      </c>
      <c r="F1565" s="3">
        <v>1316</v>
      </c>
      <c r="G1565" s="4" t="s">
        <v>60</v>
      </c>
    </row>
    <row r="1566" spans="1:7" x14ac:dyDescent="0.3">
      <c r="A1566" t="s">
        <v>23</v>
      </c>
      <c r="B1566" t="s">
        <v>36</v>
      </c>
      <c r="C1566" t="s">
        <v>21</v>
      </c>
      <c r="D1566" s="1">
        <v>44956</v>
      </c>
      <c r="E1566" s="2">
        <v>437088.96</v>
      </c>
      <c r="F1566" s="3">
        <v>409</v>
      </c>
      <c r="G1566" s="4" t="s">
        <v>62</v>
      </c>
    </row>
    <row r="1567" spans="1:7" x14ac:dyDescent="0.3">
      <c r="A1567" t="s">
        <v>23</v>
      </c>
      <c r="B1567" t="s">
        <v>11</v>
      </c>
      <c r="C1567" t="s">
        <v>25</v>
      </c>
      <c r="D1567" s="1">
        <v>45062</v>
      </c>
      <c r="E1567" s="2">
        <v>881081.11</v>
      </c>
      <c r="F1567" s="3">
        <v>568</v>
      </c>
      <c r="G1567" s="4" t="s">
        <v>61</v>
      </c>
    </row>
    <row r="1568" spans="1:7" x14ac:dyDescent="0.3">
      <c r="A1568" t="s">
        <v>23</v>
      </c>
      <c r="B1568" t="s">
        <v>36</v>
      </c>
      <c r="C1568" t="s">
        <v>28</v>
      </c>
      <c r="D1568" s="1">
        <v>45061</v>
      </c>
      <c r="E1568" s="2">
        <v>149540.51</v>
      </c>
      <c r="F1568" s="3">
        <v>119</v>
      </c>
      <c r="G1568" s="4" t="s">
        <v>62</v>
      </c>
    </row>
    <row r="1569" spans="1:7" x14ac:dyDescent="0.3">
      <c r="A1569" t="s">
        <v>10</v>
      </c>
      <c r="B1569" t="s">
        <v>8</v>
      </c>
      <c r="C1569" t="s">
        <v>34</v>
      </c>
      <c r="D1569" s="1">
        <v>45153</v>
      </c>
      <c r="E1569" s="2">
        <v>1531791.03</v>
      </c>
      <c r="F1569" s="3">
        <v>1392</v>
      </c>
      <c r="G1569" s="4" t="s">
        <v>60</v>
      </c>
    </row>
    <row r="1570" spans="1:7" x14ac:dyDescent="0.3">
      <c r="A1570" t="s">
        <v>5</v>
      </c>
      <c r="B1570" t="s">
        <v>43</v>
      </c>
      <c r="C1570" t="s">
        <v>51</v>
      </c>
      <c r="D1570" s="1">
        <v>45114</v>
      </c>
      <c r="E1570" s="2">
        <v>1492680.91</v>
      </c>
      <c r="F1570" s="3">
        <v>817</v>
      </c>
      <c r="G1570" s="4" t="s">
        <v>60</v>
      </c>
    </row>
    <row r="1571" spans="1:7" x14ac:dyDescent="0.3">
      <c r="A1571" t="s">
        <v>5</v>
      </c>
      <c r="B1571" t="s">
        <v>35</v>
      </c>
      <c r="C1571" t="s">
        <v>25</v>
      </c>
      <c r="D1571" s="1">
        <v>45084</v>
      </c>
      <c r="E1571" s="2">
        <v>379612.38</v>
      </c>
      <c r="F1571" s="3">
        <v>262</v>
      </c>
      <c r="G1571" s="4" t="s">
        <v>62</v>
      </c>
    </row>
    <row r="1572" spans="1:7" x14ac:dyDescent="0.3">
      <c r="A1572" t="s">
        <v>0</v>
      </c>
      <c r="B1572" t="s">
        <v>19</v>
      </c>
      <c r="C1572" t="s">
        <v>45</v>
      </c>
      <c r="D1572" s="1">
        <v>44995</v>
      </c>
      <c r="E1572" s="2">
        <v>230455.05</v>
      </c>
      <c r="F1572" s="3">
        <v>225</v>
      </c>
      <c r="G1572" s="4" t="s">
        <v>60</v>
      </c>
    </row>
    <row r="1573" spans="1:7" x14ac:dyDescent="0.3">
      <c r="A1573" t="s">
        <v>0</v>
      </c>
      <c r="B1573" t="s">
        <v>19</v>
      </c>
      <c r="C1573" t="s">
        <v>30</v>
      </c>
      <c r="D1573" s="1">
        <v>45001</v>
      </c>
      <c r="E1573" s="2">
        <v>1116029.3899999999</v>
      </c>
      <c r="F1573" s="3">
        <v>1159</v>
      </c>
      <c r="G1573" s="4" t="s">
        <v>60</v>
      </c>
    </row>
    <row r="1574" spans="1:7" x14ac:dyDescent="0.3">
      <c r="A1574" t="s">
        <v>5</v>
      </c>
      <c r="B1574" t="s">
        <v>13</v>
      </c>
      <c r="C1574" t="s">
        <v>52</v>
      </c>
      <c r="D1574" s="1">
        <v>45056</v>
      </c>
      <c r="E1574" s="2">
        <v>1088524.08</v>
      </c>
      <c r="F1574" s="3">
        <v>1116</v>
      </c>
      <c r="G1574" s="4" t="s">
        <v>60</v>
      </c>
    </row>
    <row r="1575" spans="1:7" x14ac:dyDescent="0.3">
      <c r="A1575" t="s">
        <v>0</v>
      </c>
      <c r="B1575" t="s">
        <v>33</v>
      </c>
      <c r="C1575" t="s">
        <v>14</v>
      </c>
      <c r="D1575" s="1">
        <v>45125</v>
      </c>
      <c r="E1575" s="2">
        <v>61744.480000000003</v>
      </c>
      <c r="F1575" s="3">
        <v>55</v>
      </c>
      <c r="G1575" s="4" t="s">
        <v>60</v>
      </c>
    </row>
    <row r="1576" spans="1:7" x14ac:dyDescent="0.3">
      <c r="A1576" t="s">
        <v>16</v>
      </c>
      <c r="B1576" t="s">
        <v>22</v>
      </c>
      <c r="C1576" t="s">
        <v>34</v>
      </c>
      <c r="D1576" s="1">
        <v>44960</v>
      </c>
      <c r="E1576" s="2">
        <v>722905.05</v>
      </c>
      <c r="F1576" s="3">
        <v>947</v>
      </c>
      <c r="G1576" s="4" t="s">
        <v>61</v>
      </c>
    </row>
    <row r="1577" spans="1:7" x14ac:dyDescent="0.3">
      <c r="A1577" t="s">
        <v>23</v>
      </c>
      <c r="B1577" t="s">
        <v>26</v>
      </c>
      <c r="C1577" t="s">
        <v>52</v>
      </c>
      <c r="D1577" s="1">
        <v>45083</v>
      </c>
      <c r="E1577" s="2">
        <v>345733.92</v>
      </c>
      <c r="F1577" s="3">
        <v>182</v>
      </c>
      <c r="G1577" s="4" t="s">
        <v>61</v>
      </c>
    </row>
    <row r="1578" spans="1:7" x14ac:dyDescent="0.3">
      <c r="A1578" t="s">
        <v>0</v>
      </c>
      <c r="B1578" t="s">
        <v>11</v>
      </c>
      <c r="C1578" t="s">
        <v>18</v>
      </c>
      <c r="D1578" s="1">
        <v>45040</v>
      </c>
      <c r="E1578" s="2">
        <v>482089.79</v>
      </c>
      <c r="F1578" s="3">
        <v>305</v>
      </c>
      <c r="G1578" s="4" t="s">
        <v>61</v>
      </c>
    </row>
    <row r="1579" spans="1:7" x14ac:dyDescent="0.3">
      <c r="A1579" t="s">
        <v>23</v>
      </c>
      <c r="B1579" t="s">
        <v>29</v>
      </c>
      <c r="C1579" t="s">
        <v>27</v>
      </c>
      <c r="D1579" s="1">
        <v>45117</v>
      </c>
      <c r="E1579" s="2">
        <v>492432.36</v>
      </c>
      <c r="F1579" s="3">
        <v>393</v>
      </c>
      <c r="G1579" s="4" t="s">
        <v>61</v>
      </c>
    </row>
    <row r="1580" spans="1:7" x14ac:dyDescent="0.3">
      <c r="A1580" t="s">
        <v>10</v>
      </c>
      <c r="B1580" t="s">
        <v>17</v>
      </c>
      <c r="C1580" t="s">
        <v>51</v>
      </c>
      <c r="D1580" s="1">
        <v>45084</v>
      </c>
      <c r="E1580" s="2">
        <v>211135.4</v>
      </c>
      <c r="F1580" s="3">
        <v>111</v>
      </c>
      <c r="G1580" s="4" t="s">
        <v>62</v>
      </c>
    </row>
    <row r="1581" spans="1:7" x14ac:dyDescent="0.3">
      <c r="A1581" t="s">
        <v>0</v>
      </c>
      <c r="B1581" t="s">
        <v>1</v>
      </c>
      <c r="C1581" t="s">
        <v>42</v>
      </c>
      <c r="D1581" s="1">
        <v>44994</v>
      </c>
      <c r="E1581" s="2">
        <v>503893.11</v>
      </c>
      <c r="F1581" s="3">
        <v>272</v>
      </c>
      <c r="G1581" s="4" t="s">
        <v>60</v>
      </c>
    </row>
    <row r="1582" spans="1:7" x14ac:dyDescent="0.3">
      <c r="A1582" t="s">
        <v>5</v>
      </c>
      <c r="B1582" t="s">
        <v>36</v>
      </c>
      <c r="C1582" t="s">
        <v>30</v>
      </c>
      <c r="D1582" s="1">
        <v>45141</v>
      </c>
      <c r="E1582" s="2">
        <v>910892.64</v>
      </c>
      <c r="F1582" s="3">
        <v>1017</v>
      </c>
      <c r="G1582" s="4" t="s">
        <v>62</v>
      </c>
    </row>
    <row r="1583" spans="1:7" x14ac:dyDescent="0.3">
      <c r="A1583" t="s">
        <v>16</v>
      </c>
      <c r="B1583" t="s">
        <v>1</v>
      </c>
      <c r="C1583" t="s">
        <v>37</v>
      </c>
      <c r="D1583" s="1">
        <v>45044</v>
      </c>
      <c r="E1583" s="2">
        <v>1033992.96</v>
      </c>
      <c r="F1583" s="3">
        <v>628</v>
      </c>
      <c r="G1583" s="4" t="s">
        <v>60</v>
      </c>
    </row>
    <row r="1584" spans="1:7" x14ac:dyDescent="0.3">
      <c r="A1584" t="s">
        <v>0</v>
      </c>
      <c r="B1584" t="s">
        <v>19</v>
      </c>
      <c r="C1584" t="s">
        <v>31</v>
      </c>
      <c r="D1584" s="1">
        <v>45163</v>
      </c>
      <c r="E1584" s="2">
        <v>393189.09</v>
      </c>
      <c r="F1584" s="3">
        <v>390</v>
      </c>
      <c r="G1584" s="4" t="s">
        <v>60</v>
      </c>
    </row>
    <row r="1585" spans="1:7" x14ac:dyDescent="0.3">
      <c r="A1585" t="s">
        <v>0</v>
      </c>
      <c r="B1585" t="s">
        <v>47</v>
      </c>
      <c r="C1585" t="s">
        <v>40</v>
      </c>
      <c r="D1585" s="1">
        <v>45035</v>
      </c>
      <c r="E1585" s="2">
        <v>513638.58</v>
      </c>
      <c r="F1585" s="3">
        <v>244</v>
      </c>
      <c r="G1585" s="4" t="s">
        <v>61</v>
      </c>
    </row>
    <row r="1586" spans="1:7" x14ac:dyDescent="0.3">
      <c r="A1586" t="s">
        <v>7</v>
      </c>
      <c r="B1586" t="s">
        <v>17</v>
      </c>
      <c r="C1586" t="s">
        <v>27</v>
      </c>
      <c r="D1586" s="1">
        <v>45056</v>
      </c>
      <c r="E1586" s="2">
        <v>880575.08</v>
      </c>
      <c r="F1586" s="3">
        <v>565</v>
      </c>
      <c r="G1586" s="4" t="s">
        <v>62</v>
      </c>
    </row>
    <row r="1587" spans="1:7" x14ac:dyDescent="0.3">
      <c r="A1587" t="s">
        <v>23</v>
      </c>
      <c r="B1587" t="s">
        <v>43</v>
      </c>
      <c r="C1587" t="s">
        <v>28</v>
      </c>
      <c r="D1587" s="1">
        <v>45118</v>
      </c>
      <c r="E1587" s="2">
        <v>195258.42</v>
      </c>
      <c r="F1587" s="3">
        <v>108</v>
      </c>
      <c r="G1587" s="4" t="s">
        <v>60</v>
      </c>
    </row>
    <row r="1588" spans="1:7" x14ac:dyDescent="0.3">
      <c r="A1588" t="s">
        <v>23</v>
      </c>
      <c r="B1588" t="s">
        <v>43</v>
      </c>
      <c r="C1588" t="s">
        <v>25</v>
      </c>
      <c r="D1588" s="1">
        <v>44958</v>
      </c>
      <c r="E1588" s="2">
        <v>86699.34</v>
      </c>
      <c r="F1588" s="3">
        <v>47</v>
      </c>
      <c r="G1588" s="4" t="s">
        <v>60</v>
      </c>
    </row>
    <row r="1589" spans="1:7" x14ac:dyDescent="0.3">
      <c r="A1589" t="s">
        <v>10</v>
      </c>
      <c r="B1589" t="s">
        <v>32</v>
      </c>
      <c r="C1589" t="s">
        <v>52</v>
      </c>
      <c r="D1589" s="1">
        <v>45142</v>
      </c>
      <c r="E1589" s="2">
        <v>320237.19</v>
      </c>
      <c r="F1589" s="3">
        <v>346</v>
      </c>
      <c r="G1589" s="4" t="s">
        <v>62</v>
      </c>
    </row>
    <row r="1590" spans="1:7" x14ac:dyDescent="0.3">
      <c r="A1590" t="s">
        <v>10</v>
      </c>
      <c r="B1590" t="s">
        <v>48</v>
      </c>
      <c r="C1590" t="s">
        <v>44</v>
      </c>
      <c r="D1590" s="1">
        <v>45133</v>
      </c>
      <c r="E1590" s="2">
        <v>697531.87</v>
      </c>
      <c r="F1590" s="3">
        <v>1427</v>
      </c>
      <c r="G1590" s="4" t="s">
        <v>61</v>
      </c>
    </row>
    <row r="1591" spans="1:7" x14ac:dyDescent="0.3">
      <c r="A1591" t="s">
        <v>16</v>
      </c>
      <c r="B1591" t="s">
        <v>33</v>
      </c>
      <c r="C1591" t="s">
        <v>15</v>
      </c>
      <c r="D1591" s="1">
        <v>44951</v>
      </c>
      <c r="E1591" s="2">
        <v>356655.81</v>
      </c>
      <c r="F1591" s="3">
        <v>286</v>
      </c>
      <c r="G1591" s="4" t="s">
        <v>60</v>
      </c>
    </row>
    <row r="1592" spans="1:7" x14ac:dyDescent="0.3">
      <c r="A1592" t="s">
        <v>10</v>
      </c>
      <c r="B1592" t="s">
        <v>48</v>
      </c>
      <c r="C1592" t="s">
        <v>14</v>
      </c>
      <c r="D1592" s="1">
        <v>45089</v>
      </c>
      <c r="E1592" s="2">
        <v>35123.199999999997</v>
      </c>
      <c r="F1592" s="3">
        <v>41</v>
      </c>
      <c r="G1592" s="4" t="s">
        <v>61</v>
      </c>
    </row>
    <row r="1593" spans="1:7" x14ac:dyDescent="0.3">
      <c r="A1593" t="s">
        <v>16</v>
      </c>
      <c r="B1593" t="s">
        <v>13</v>
      </c>
      <c r="C1593" t="s">
        <v>42</v>
      </c>
      <c r="D1593" s="1">
        <v>45020</v>
      </c>
      <c r="E1593" s="2">
        <v>34288.03</v>
      </c>
      <c r="F1593" s="3">
        <v>34</v>
      </c>
      <c r="G1593" s="4" t="s">
        <v>60</v>
      </c>
    </row>
    <row r="1594" spans="1:7" x14ac:dyDescent="0.3">
      <c r="A1594" t="s">
        <v>10</v>
      </c>
      <c r="B1594" t="s">
        <v>1</v>
      </c>
      <c r="C1594" t="s">
        <v>49</v>
      </c>
      <c r="D1594" s="1">
        <v>45141</v>
      </c>
      <c r="E1594" s="2">
        <v>268586.64</v>
      </c>
      <c r="F1594" s="3">
        <v>176</v>
      </c>
      <c r="G1594" s="4" t="s">
        <v>60</v>
      </c>
    </row>
    <row r="1595" spans="1:7" x14ac:dyDescent="0.3">
      <c r="A1595" t="s">
        <v>5</v>
      </c>
      <c r="B1595" t="s">
        <v>6</v>
      </c>
      <c r="C1595" t="s">
        <v>27</v>
      </c>
      <c r="D1595" s="1">
        <v>44952</v>
      </c>
      <c r="E1595" s="2">
        <v>752836.84</v>
      </c>
      <c r="F1595" s="3">
        <v>782</v>
      </c>
      <c r="G1595" s="4" t="s">
        <v>60</v>
      </c>
    </row>
    <row r="1596" spans="1:7" x14ac:dyDescent="0.3">
      <c r="A1596" t="s">
        <v>5</v>
      </c>
      <c r="B1596" t="s">
        <v>6</v>
      </c>
      <c r="C1596" t="s">
        <v>31</v>
      </c>
      <c r="D1596" s="1">
        <v>45021</v>
      </c>
      <c r="E1596" s="2">
        <v>457532.95</v>
      </c>
      <c r="F1596" s="3">
        <v>482</v>
      </c>
      <c r="G1596" s="4" t="s">
        <v>60</v>
      </c>
    </row>
    <row r="1597" spans="1:7" x14ac:dyDescent="0.3">
      <c r="A1597" t="s">
        <v>10</v>
      </c>
      <c r="B1597" t="s">
        <v>47</v>
      </c>
      <c r="C1597" t="s">
        <v>30</v>
      </c>
      <c r="D1597" s="1">
        <v>45114</v>
      </c>
      <c r="E1597" s="2">
        <v>337270.71</v>
      </c>
      <c r="F1597" s="3">
        <v>149</v>
      </c>
      <c r="G1597" s="4" t="s">
        <v>61</v>
      </c>
    </row>
    <row r="1598" spans="1:7" x14ac:dyDescent="0.3">
      <c r="A1598" t="s">
        <v>5</v>
      </c>
      <c r="B1598" t="s">
        <v>1</v>
      </c>
      <c r="C1598" t="s">
        <v>34</v>
      </c>
      <c r="D1598" s="1">
        <v>45057</v>
      </c>
      <c r="E1598" s="2">
        <v>326289.03999999998</v>
      </c>
      <c r="F1598" s="3">
        <v>181</v>
      </c>
      <c r="G1598" s="4" t="s">
        <v>60</v>
      </c>
    </row>
    <row r="1599" spans="1:7" x14ac:dyDescent="0.3">
      <c r="A1599" t="s">
        <v>7</v>
      </c>
      <c r="B1599" t="s">
        <v>13</v>
      </c>
      <c r="C1599" t="s">
        <v>4</v>
      </c>
      <c r="D1599" s="1">
        <v>44937</v>
      </c>
      <c r="E1599" s="2">
        <v>583188.06000000006</v>
      </c>
      <c r="F1599" s="3">
        <v>519</v>
      </c>
      <c r="G1599" s="4" t="s">
        <v>60</v>
      </c>
    </row>
    <row r="1600" spans="1:7" x14ac:dyDescent="0.3">
      <c r="A1600" t="s">
        <v>5</v>
      </c>
      <c r="B1600" t="s">
        <v>24</v>
      </c>
      <c r="C1600" t="s">
        <v>25</v>
      </c>
      <c r="D1600" s="1">
        <v>45142</v>
      </c>
      <c r="E1600" s="2">
        <v>272569.92</v>
      </c>
      <c r="F1600" s="3">
        <v>439</v>
      </c>
      <c r="G1600" s="4" t="s">
        <v>61</v>
      </c>
    </row>
    <row r="1601" spans="1:7" x14ac:dyDescent="0.3">
      <c r="A1601" t="s">
        <v>10</v>
      </c>
      <c r="B1601" t="s">
        <v>29</v>
      </c>
      <c r="C1601" t="s">
        <v>2</v>
      </c>
      <c r="D1601" s="1">
        <v>45134</v>
      </c>
      <c r="E1601" s="2">
        <v>145325.88</v>
      </c>
      <c r="F1601" s="3">
        <v>99</v>
      </c>
      <c r="G1601" s="4" t="s">
        <v>61</v>
      </c>
    </row>
    <row r="1602" spans="1:7" x14ac:dyDescent="0.3">
      <c r="A1602" t="s">
        <v>23</v>
      </c>
      <c r="B1602" t="s">
        <v>26</v>
      </c>
      <c r="C1602" t="s">
        <v>46</v>
      </c>
      <c r="D1602" s="1">
        <v>45061</v>
      </c>
      <c r="E1602" s="2">
        <v>232102.08</v>
      </c>
      <c r="F1602" s="3">
        <v>136</v>
      </c>
      <c r="G1602" s="4" t="s">
        <v>61</v>
      </c>
    </row>
    <row r="1603" spans="1:7" x14ac:dyDescent="0.3">
      <c r="A1603" t="s">
        <v>10</v>
      </c>
      <c r="B1603" t="s">
        <v>36</v>
      </c>
      <c r="C1603" t="s">
        <v>49</v>
      </c>
      <c r="D1603" s="1">
        <v>45040</v>
      </c>
      <c r="E1603" s="2">
        <v>90636.84</v>
      </c>
      <c r="F1603" s="3">
        <v>80</v>
      </c>
      <c r="G1603" s="4" t="s">
        <v>62</v>
      </c>
    </row>
    <row r="1604" spans="1:7" x14ac:dyDescent="0.3">
      <c r="A1604" t="s">
        <v>16</v>
      </c>
      <c r="B1604" t="s">
        <v>48</v>
      </c>
      <c r="C1604" t="s">
        <v>28</v>
      </c>
      <c r="D1604" s="1">
        <v>45134</v>
      </c>
      <c r="E1604" s="2">
        <v>390905.48</v>
      </c>
      <c r="F1604" s="3">
        <v>543</v>
      </c>
      <c r="G1604" s="4" t="s">
        <v>61</v>
      </c>
    </row>
    <row r="1605" spans="1:7" x14ac:dyDescent="0.3">
      <c r="A1605" t="s">
        <v>0</v>
      </c>
      <c r="B1605" t="s">
        <v>11</v>
      </c>
      <c r="C1605" t="s">
        <v>34</v>
      </c>
      <c r="D1605" s="1">
        <v>45064</v>
      </c>
      <c r="E1605" s="2">
        <v>694814.68</v>
      </c>
      <c r="F1605" s="3">
        <v>410</v>
      </c>
      <c r="G1605" s="4" t="s">
        <v>61</v>
      </c>
    </row>
    <row r="1606" spans="1:7" x14ac:dyDescent="0.3">
      <c r="A1606" t="s">
        <v>7</v>
      </c>
      <c r="B1606" t="s">
        <v>29</v>
      </c>
      <c r="C1606" t="s">
        <v>42</v>
      </c>
      <c r="D1606" s="1">
        <v>44951</v>
      </c>
      <c r="E1606" s="2">
        <v>436852.5</v>
      </c>
      <c r="F1606" s="3">
        <v>306</v>
      </c>
      <c r="G1606" s="4" t="s">
        <v>61</v>
      </c>
    </row>
    <row r="1607" spans="1:7" x14ac:dyDescent="0.3">
      <c r="A1607" t="s">
        <v>23</v>
      </c>
      <c r="B1607" t="s">
        <v>35</v>
      </c>
      <c r="C1607" t="s">
        <v>51</v>
      </c>
      <c r="D1607" s="1">
        <v>45030</v>
      </c>
      <c r="E1607" s="2">
        <v>449227.45</v>
      </c>
      <c r="F1607" s="3">
        <v>273</v>
      </c>
      <c r="G1607" s="4" t="s">
        <v>62</v>
      </c>
    </row>
    <row r="1608" spans="1:7" x14ac:dyDescent="0.3">
      <c r="A1608" t="s">
        <v>23</v>
      </c>
      <c r="B1608" t="s">
        <v>11</v>
      </c>
      <c r="C1608" t="s">
        <v>46</v>
      </c>
      <c r="D1608" s="1">
        <v>45055</v>
      </c>
      <c r="E1608" s="2">
        <v>619327.80000000005</v>
      </c>
      <c r="F1608" s="3">
        <v>393</v>
      </c>
      <c r="G1608" s="4" t="s">
        <v>61</v>
      </c>
    </row>
    <row r="1609" spans="1:7" x14ac:dyDescent="0.3">
      <c r="A1609" t="s">
        <v>16</v>
      </c>
      <c r="B1609" t="s">
        <v>13</v>
      </c>
      <c r="C1609" t="s">
        <v>34</v>
      </c>
      <c r="D1609" s="1">
        <v>45058</v>
      </c>
      <c r="E1609" s="2">
        <v>335484.45</v>
      </c>
      <c r="F1609" s="3">
        <v>306</v>
      </c>
      <c r="G1609" s="4" t="s">
        <v>60</v>
      </c>
    </row>
    <row r="1610" spans="1:7" x14ac:dyDescent="0.3">
      <c r="A1610" t="s">
        <v>0</v>
      </c>
      <c r="B1610" t="s">
        <v>24</v>
      </c>
      <c r="C1610" t="s">
        <v>25</v>
      </c>
      <c r="D1610" s="1">
        <v>45124</v>
      </c>
      <c r="E1610" s="2">
        <v>415760.73</v>
      </c>
      <c r="F1610" s="3">
        <v>498</v>
      </c>
      <c r="G1610" s="4" t="s">
        <v>61</v>
      </c>
    </row>
    <row r="1611" spans="1:7" x14ac:dyDescent="0.3">
      <c r="A1611" t="s">
        <v>5</v>
      </c>
      <c r="B1611" t="s">
        <v>43</v>
      </c>
      <c r="C1611" t="s">
        <v>34</v>
      </c>
      <c r="D1611" s="1">
        <v>45124</v>
      </c>
      <c r="E1611" s="2">
        <v>452575.2</v>
      </c>
      <c r="F1611" s="3">
        <v>251</v>
      </c>
      <c r="G1611" s="4" t="s">
        <v>60</v>
      </c>
    </row>
    <row r="1612" spans="1:7" x14ac:dyDescent="0.3">
      <c r="A1612" t="s">
        <v>0</v>
      </c>
      <c r="B1612" t="s">
        <v>3</v>
      </c>
      <c r="C1612" t="s">
        <v>51</v>
      </c>
      <c r="D1612" s="1">
        <v>45145</v>
      </c>
      <c r="E1612" s="2">
        <v>451432.8</v>
      </c>
      <c r="F1612" s="3">
        <v>658</v>
      </c>
      <c r="G1612" s="4" t="s">
        <v>60</v>
      </c>
    </row>
    <row r="1613" spans="1:7" x14ac:dyDescent="0.3">
      <c r="A1613" t="s">
        <v>10</v>
      </c>
      <c r="B1613" t="s">
        <v>43</v>
      </c>
      <c r="C1613" t="s">
        <v>37</v>
      </c>
      <c r="D1613" s="1">
        <v>45099</v>
      </c>
      <c r="E1613" s="2">
        <v>472664.36</v>
      </c>
      <c r="F1613" s="3">
        <v>230</v>
      </c>
      <c r="G1613" s="4" t="s">
        <v>60</v>
      </c>
    </row>
    <row r="1614" spans="1:7" x14ac:dyDescent="0.3">
      <c r="A1614" t="s">
        <v>0</v>
      </c>
      <c r="B1614" t="s">
        <v>22</v>
      </c>
      <c r="C1614" t="s">
        <v>40</v>
      </c>
      <c r="D1614" s="1">
        <v>45131</v>
      </c>
      <c r="E1614" s="2">
        <v>455587.65</v>
      </c>
      <c r="F1614" s="3">
        <v>583</v>
      </c>
      <c r="G1614" s="4" t="s">
        <v>61</v>
      </c>
    </row>
    <row r="1615" spans="1:7" x14ac:dyDescent="0.3">
      <c r="A1615" t="s">
        <v>23</v>
      </c>
      <c r="B1615" t="s">
        <v>6</v>
      </c>
      <c r="C1615" t="s">
        <v>40</v>
      </c>
      <c r="D1615" s="1">
        <v>44991</v>
      </c>
      <c r="E1615" s="2">
        <v>78823.360000000001</v>
      </c>
      <c r="F1615" s="3">
        <v>77</v>
      </c>
      <c r="G1615" s="4" t="s">
        <v>60</v>
      </c>
    </row>
    <row r="1616" spans="1:7" x14ac:dyDescent="0.3">
      <c r="A1616" t="s">
        <v>10</v>
      </c>
      <c r="B1616" t="s">
        <v>6</v>
      </c>
      <c r="C1616" t="s">
        <v>42</v>
      </c>
      <c r="D1616" s="1">
        <v>45006</v>
      </c>
      <c r="E1616" s="2">
        <v>667115.68000000005</v>
      </c>
      <c r="F1616" s="3">
        <v>877</v>
      </c>
      <c r="G1616" s="4" t="s">
        <v>60</v>
      </c>
    </row>
    <row r="1617" spans="1:7" x14ac:dyDescent="0.3">
      <c r="A1617" t="s">
        <v>0</v>
      </c>
      <c r="B1617" t="s">
        <v>50</v>
      </c>
      <c r="C1617" t="s">
        <v>4</v>
      </c>
      <c r="D1617" s="1">
        <v>45091</v>
      </c>
      <c r="E1617" s="2">
        <v>48121.919999999998</v>
      </c>
      <c r="F1617" s="3">
        <v>37</v>
      </c>
      <c r="G1617" s="4" t="s">
        <v>60</v>
      </c>
    </row>
    <row r="1618" spans="1:7" x14ac:dyDescent="0.3">
      <c r="A1618" t="s">
        <v>0</v>
      </c>
      <c r="B1618" t="s">
        <v>1</v>
      </c>
      <c r="C1618" t="s">
        <v>40</v>
      </c>
      <c r="D1618" s="1">
        <v>45061</v>
      </c>
      <c r="E1618" s="2">
        <v>144868.5</v>
      </c>
      <c r="F1618" s="3">
        <v>90</v>
      </c>
      <c r="G1618" s="4" t="s">
        <v>60</v>
      </c>
    </row>
    <row r="1619" spans="1:7" x14ac:dyDescent="0.3">
      <c r="A1619" t="s">
        <v>23</v>
      </c>
      <c r="B1619" t="s">
        <v>48</v>
      </c>
      <c r="C1619" t="s">
        <v>20</v>
      </c>
      <c r="D1619" s="1">
        <v>44937</v>
      </c>
      <c r="E1619" s="2">
        <v>533237.67000000004</v>
      </c>
      <c r="F1619" s="3">
        <v>894</v>
      </c>
      <c r="G1619" s="4" t="s">
        <v>61</v>
      </c>
    </row>
    <row r="1620" spans="1:7" x14ac:dyDescent="0.3">
      <c r="A1620" t="s">
        <v>23</v>
      </c>
      <c r="B1620" t="s">
        <v>36</v>
      </c>
      <c r="C1620" t="s">
        <v>52</v>
      </c>
      <c r="D1620" s="1">
        <v>45001</v>
      </c>
      <c r="E1620" s="2">
        <v>101291.4</v>
      </c>
      <c r="F1620" s="3">
        <v>84</v>
      </c>
      <c r="G1620" s="4" t="s">
        <v>62</v>
      </c>
    </row>
    <row r="1621" spans="1:7" x14ac:dyDescent="0.3">
      <c r="A1621" t="s">
        <v>0</v>
      </c>
      <c r="B1621" t="s">
        <v>24</v>
      </c>
      <c r="C1621" t="s">
        <v>40</v>
      </c>
      <c r="D1621" s="1">
        <v>45014</v>
      </c>
      <c r="E1621" s="2">
        <v>101340.75</v>
      </c>
      <c r="F1621" s="3">
        <v>155</v>
      </c>
      <c r="G1621" s="4" t="s">
        <v>61</v>
      </c>
    </row>
    <row r="1622" spans="1:7" x14ac:dyDescent="0.3">
      <c r="A1622" t="s">
        <v>16</v>
      </c>
      <c r="B1622" t="s">
        <v>35</v>
      </c>
      <c r="C1622" t="s">
        <v>18</v>
      </c>
      <c r="D1622" s="1">
        <v>45159</v>
      </c>
      <c r="E1622" s="2">
        <v>398736.59</v>
      </c>
      <c r="F1622" s="3">
        <v>285</v>
      </c>
      <c r="G1622" s="4" t="s">
        <v>62</v>
      </c>
    </row>
    <row r="1623" spans="1:7" x14ac:dyDescent="0.3">
      <c r="A1623" t="s">
        <v>23</v>
      </c>
      <c r="B1623" t="s">
        <v>22</v>
      </c>
      <c r="C1623" t="s">
        <v>31</v>
      </c>
      <c r="D1623" s="1">
        <v>45072</v>
      </c>
      <c r="E1623" s="2">
        <v>157203.26999999999</v>
      </c>
      <c r="F1623" s="3">
        <v>151</v>
      </c>
      <c r="G1623" s="4" t="s">
        <v>61</v>
      </c>
    </row>
    <row r="1624" spans="1:7" x14ac:dyDescent="0.3">
      <c r="A1624" t="s">
        <v>7</v>
      </c>
      <c r="B1624" t="s">
        <v>26</v>
      </c>
      <c r="C1624" t="s">
        <v>45</v>
      </c>
      <c r="D1624" s="1">
        <v>44991</v>
      </c>
      <c r="E1624" s="2">
        <v>509264.14</v>
      </c>
      <c r="F1624" s="3">
        <v>267</v>
      </c>
      <c r="G1624" s="4" t="s">
        <v>61</v>
      </c>
    </row>
    <row r="1625" spans="1:7" x14ac:dyDescent="0.3">
      <c r="A1625" t="s">
        <v>7</v>
      </c>
      <c r="B1625" t="s">
        <v>13</v>
      </c>
      <c r="C1625" t="s">
        <v>42</v>
      </c>
      <c r="D1625" s="1">
        <v>45149</v>
      </c>
      <c r="E1625" s="2">
        <v>146647.20000000001</v>
      </c>
      <c r="F1625" s="3">
        <v>163</v>
      </c>
      <c r="G1625" s="4" t="s">
        <v>60</v>
      </c>
    </row>
    <row r="1626" spans="1:7" x14ac:dyDescent="0.3">
      <c r="A1626" t="s">
        <v>5</v>
      </c>
      <c r="B1626" t="s">
        <v>26</v>
      </c>
      <c r="C1626" t="s">
        <v>30</v>
      </c>
      <c r="D1626" s="1">
        <v>45145</v>
      </c>
      <c r="E1626" s="2">
        <v>61314.68</v>
      </c>
      <c r="F1626" s="3">
        <v>35</v>
      </c>
      <c r="G1626" s="4" t="s">
        <v>61</v>
      </c>
    </row>
    <row r="1627" spans="1:7" x14ac:dyDescent="0.3">
      <c r="A1627" t="s">
        <v>23</v>
      </c>
      <c r="B1627" t="s">
        <v>17</v>
      </c>
      <c r="C1627" t="s">
        <v>25</v>
      </c>
      <c r="D1627" s="1">
        <v>45063</v>
      </c>
      <c r="E1627" s="2">
        <v>221422.6</v>
      </c>
      <c r="F1627" s="3">
        <v>139</v>
      </c>
      <c r="G1627" s="4" t="s">
        <v>62</v>
      </c>
    </row>
    <row r="1628" spans="1:7" x14ac:dyDescent="0.3">
      <c r="A1628" t="s">
        <v>23</v>
      </c>
      <c r="B1628" t="s">
        <v>35</v>
      </c>
      <c r="C1628" t="s">
        <v>44</v>
      </c>
      <c r="D1628" s="1">
        <v>45055</v>
      </c>
      <c r="E1628" s="2">
        <v>95856.25</v>
      </c>
      <c r="F1628" s="3">
        <v>65</v>
      </c>
      <c r="G1628" s="4" t="s">
        <v>62</v>
      </c>
    </row>
    <row r="1629" spans="1:7" x14ac:dyDescent="0.3">
      <c r="A1629" t="s">
        <v>10</v>
      </c>
      <c r="B1629" t="s">
        <v>35</v>
      </c>
      <c r="C1629" t="s">
        <v>34</v>
      </c>
      <c r="D1629" s="1">
        <v>45042</v>
      </c>
      <c r="E1629" s="2">
        <v>916071.66</v>
      </c>
      <c r="F1629" s="3">
        <v>727</v>
      </c>
      <c r="G1629" s="4" t="s">
        <v>62</v>
      </c>
    </row>
    <row r="1630" spans="1:7" x14ac:dyDescent="0.3">
      <c r="A1630" t="s">
        <v>0</v>
      </c>
      <c r="B1630" t="s">
        <v>29</v>
      </c>
      <c r="C1630" t="s">
        <v>49</v>
      </c>
      <c r="D1630" s="1">
        <v>45146</v>
      </c>
      <c r="E1630" s="2">
        <v>968817.85</v>
      </c>
      <c r="F1630" s="3">
        <v>685</v>
      </c>
      <c r="G1630" s="4" t="s">
        <v>61</v>
      </c>
    </row>
    <row r="1631" spans="1:7" x14ac:dyDescent="0.3">
      <c r="A1631" t="s">
        <v>23</v>
      </c>
      <c r="B1631" t="s">
        <v>29</v>
      </c>
      <c r="C1631" t="s">
        <v>2</v>
      </c>
      <c r="D1631" s="1">
        <v>45068</v>
      </c>
      <c r="E1631" s="2">
        <v>130998.56</v>
      </c>
      <c r="F1631" s="3">
        <v>87</v>
      </c>
      <c r="G1631" s="4" t="s">
        <v>61</v>
      </c>
    </row>
    <row r="1632" spans="1:7" x14ac:dyDescent="0.3">
      <c r="A1632" t="s">
        <v>23</v>
      </c>
      <c r="B1632" t="s">
        <v>17</v>
      </c>
      <c r="C1632" t="s">
        <v>4</v>
      </c>
      <c r="D1632" s="1">
        <v>44988</v>
      </c>
      <c r="E1632" s="2">
        <v>295957.62</v>
      </c>
      <c r="F1632" s="3">
        <v>157</v>
      </c>
      <c r="G1632" s="4" t="s">
        <v>62</v>
      </c>
    </row>
    <row r="1633" spans="1:7" x14ac:dyDescent="0.3">
      <c r="A1633" t="s">
        <v>5</v>
      </c>
      <c r="B1633" t="s">
        <v>6</v>
      </c>
      <c r="C1633" t="s">
        <v>37</v>
      </c>
      <c r="D1633" s="1">
        <v>44953</v>
      </c>
      <c r="E1633" s="2">
        <v>909772.5</v>
      </c>
      <c r="F1633" s="3">
        <v>813</v>
      </c>
      <c r="G1633" s="4" t="s">
        <v>60</v>
      </c>
    </row>
    <row r="1634" spans="1:7" x14ac:dyDescent="0.3">
      <c r="A1634" t="s">
        <v>16</v>
      </c>
      <c r="B1634" t="s">
        <v>17</v>
      </c>
      <c r="C1634" t="s">
        <v>30</v>
      </c>
      <c r="D1634" s="1">
        <v>45104</v>
      </c>
      <c r="E1634" s="2">
        <v>783679.82</v>
      </c>
      <c r="F1634" s="3">
        <v>469</v>
      </c>
      <c r="G1634" s="4" t="s">
        <v>62</v>
      </c>
    </row>
    <row r="1635" spans="1:7" x14ac:dyDescent="0.3">
      <c r="A1635" t="s">
        <v>5</v>
      </c>
      <c r="B1635" t="s">
        <v>38</v>
      </c>
      <c r="C1635" t="s">
        <v>37</v>
      </c>
      <c r="D1635" s="1">
        <v>44928</v>
      </c>
      <c r="E1635" s="2">
        <v>200462.5</v>
      </c>
      <c r="F1635" s="3">
        <v>126</v>
      </c>
      <c r="G1635" s="4" t="s">
        <v>60</v>
      </c>
    </row>
    <row r="1636" spans="1:7" x14ac:dyDescent="0.3">
      <c r="A1636" t="s">
        <v>23</v>
      </c>
      <c r="B1636" t="s">
        <v>35</v>
      </c>
      <c r="C1636" t="s">
        <v>49</v>
      </c>
      <c r="D1636" s="1">
        <v>44973</v>
      </c>
      <c r="E1636" s="2">
        <v>462170.1</v>
      </c>
      <c r="F1636" s="3">
        <v>321</v>
      </c>
      <c r="G1636" s="4" t="s">
        <v>62</v>
      </c>
    </row>
    <row r="1637" spans="1:7" x14ac:dyDescent="0.3">
      <c r="A1637" t="s">
        <v>10</v>
      </c>
      <c r="B1637" t="s">
        <v>33</v>
      </c>
      <c r="C1637" t="s">
        <v>37</v>
      </c>
      <c r="D1637" s="1">
        <v>45069</v>
      </c>
      <c r="E1637" s="2">
        <v>268134.23</v>
      </c>
      <c r="F1637" s="3">
        <v>247</v>
      </c>
      <c r="G1637" s="4" t="s">
        <v>60</v>
      </c>
    </row>
    <row r="1638" spans="1:7" x14ac:dyDescent="0.3">
      <c r="A1638" t="s">
        <v>10</v>
      </c>
      <c r="B1638" t="s">
        <v>22</v>
      </c>
      <c r="C1638" t="s">
        <v>37</v>
      </c>
      <c r="D1638" s="1">
        <v>45099</v>
      </c>
      <c r="E1638" s="2">
        <v>379287.16</v>
      </c>
      <c r="F1638" s="3">
        <v>468</v>
      </c>
      <c r="G1638" s="4" t="s">
        <v>61</v>
      </c>
    </row>
    <row r="1639" spans="1:7" x14ac:dyDescent="0.3">
      <c r="A1639" t="s">
        <v>23</v>
      </c>
      <c r="B1639" t="s">
        <v>19</v>
      </c>
      <c r="C1639" t="s">
        <v>12</v>
      </c>
      <c r="D1639" s="1">
        <v>44999</v>
      </c>
      <c r="E1639" s="2">
        <v>269340.89</v>
      </c>
      <c r="F1639" s="3">
        <v>267</v>
      </c>
      <c r="G1639" s="4" t="s">
        <v>60</v>
      </c>
    </row>
    <row r="1640" spans="1:7" x14ac:dyDescent="0.3">
      <c r="A1640" t="s">
        <v>23</v>
      </c>
      <c r="B1640" t="s">
        <v>1</v>
      </c>
      <c r="C1640" t="s">
        <v>12</v>
      </c>
      <c r="D1640" s="1">
        <v>44991</v>
      </c>
      <c r="E1640" s="2">
        <v>298216.17</v>
      </c>
      <c r="F1640" s="3">
        <v>191</v>
      </c>
      <c r="G1640" s="4" t="s">
        <v>60</v>
      </c>
    </row>
    <row r="1641" spans="1:7" x14ac:dyDescent="0.3">
      <c r="A1641" t="s">
        <v>16</v>
      </c>
      <c r="B1641" t="s">
        <v>38</v>
      </c>
      <c r="C1641" t="s">
        <v>2</v>
      </c>
      <c r="D1641" s="1">
        <v>44991</v>
      </c>
      <c r="E1641" s="2">
        <v>73239.460000000006</v>
      </c>
      <c r="F1641" s="3">
        <v>46</v>
      </c>
      <c r="G1641" s="4" t="s">
        <v>60</v>
      </c>
    </row>
    <row r="1642" spans="1:7" x14ac:dyDescent="0.3">
      <c r="A1642" t="s">
        <v>7</v>
      </c>
      <c r="B1642" t="s">
        <v>36</v>
      </c>
      <c r="C1642" t="s">
        <v>27</v>
      </c>
      <c r="D1642" s="1">
        <v>45019</v>
      </c>
      <c r="E1642" s="2">
        <v>201780.81</v>
      </c>
      <c r="F1642" s="3">
        <v>196</v>
      </c>
      <c r="G1642" s="4" t="s">
        <v>62</v>
      </c>
    </row>
    <row r="1643" spans="1:7" x14ac:dyDescent="0.3">
      <c r="A1643" t="s">
        <v>5</v>
      </c>
      <c r="B1643" t="s">
        <v>48</v>
      </c>
      <c r="C1643" t="s">
        <v>25</v>
      </c>
      <c r="D1643" s="1">
        <v>45054</v>
      </c>
      <c r="E1643" s="2">
        <v>58514.12</v>
      </c>
      <c r="F1643" s="3">
        <v>83</v>
      </c>
      <c r="G1643" s="4" t="s">
        <v>61</v>
      </c>
    </row>
    <row r="1644" spans="1:7" x14ac:dyDescent="0.3">
      <c r="A1644" t="s">
        <v>5</v>
      </c>
      <c r="B1644" t="s">
        <v>13</v>
      </c>
      <c r="C1644" t="s">
        <v>31</v>
      </c>
      <c r="D1644" s="1">
        <v>45099</v>
      </c>
      <c r="E1644" s="2">
        <v>820876.84</v>
      </c>
      <c r="F1644" s="3">
        <v>687</v>
      </c>
      <c r="G1644" s="4" t="s">
        <v>60</v>
      </c>
    </row>
    <row r="1645" spans="1:7" x14ac:dyDescent="0.3">
      <c r="A1645" t="s">
        <v>16</v>
      </c>
      <c r="B1645" t="s">
        <v>36</v>
      </c>
      <c r="C1645" t="s">
        <v>44</v>
      </c>
      <c r="D1645" s="1">
        <v>45057</v>
      </c>
      <c r="E1645" s="2">
        <v>416494.4</v>
      </c>
      <c r="F1645" s="3">
        <v>410</v>
      </c>
      <c r="G1645" s="4" t="s">
        <v>62</v>
      </c>
    </row>
    <row r="1646" spans="1:7" x14ac:dyDescent="0.3">
      <c r="A1646" t="s">
        <v>23</v>
      </c>
      <c r="B1646" t="s">
        <v>11</v>
      </c>
      <c r="C1646" t="s">
        <v>2</v>
      </c>
      <c r="D1646" s="1">
        <v>44994</v>
      </c>
      <c r="E1646" s="2">
        <v>167053.32</v>
      </c>
      <c r="F1646" s="3">
        <v>133</v>
      </c>
      <c r="G1646" s="4" t="s">
        <v>61</v>
      </c>
    </row>
    <row r="1647" spans="1:7" x14ac:dyDescent="0.3">
      <c r="A1647" t="s">
        <v>0</v>
      </c>
      <c r="B1647" t="s">
        <v>19</v>
      </c>
      <c r="C1647" t="s">
        <v>4</v>
      </c>
      <c r="D1647" s="1">
        <v>44942</v>
      </c>
      <c r="E1647" s="2">
        <v>736895.6</v>
      </c>
      <c r="F1647" s="3">
        <v>600</v>
      </c>
      <c r="G1647" s="4" t="s">
        <v>60</v>
      </c>
    </row>
    <row r="1648" spans="1:7" x14ac:dyDescent="0.3">
      <c r="A1648" t="s">
        <v>10</v>
      </c>
      <c r="B1648" t="s">
        <v>13</v>
      </c>
      <c r="C1648" t="s">
        <v>20</v>
      </c>
      <c r="D1648" s="1">
        <v>45114</v>
      </c>
      <c r="E1648" s="2">
        <v>65892.89</v>
      </c>
      <c r="F1648" s="3">
        <v>64</v>
      </c>
      <c r="G1648" s="4" t="s">
        <v>60</v>
      </c>
    </row>
    <row r="1649" spans="1:7" x14ac:dyDescent="0.3">
      <c r="A1649" t="s">
        <v>7</v>
      </c>
      <c r="B1649" t="s">
        <v>17</v>
      </c>
      <c r="C1649" t="s">
        <v>39</v>
      </c>
      <c r="D1649" s="1">
        <v>45056</v>
      </c>
      <c r="E1649" s="2">
        <v>337299.20000000001</v>
      </c>
      <c r="F1649" s="3">
        <v>187</v>
      </c>
      <c r="G1649" s="4" t="s">
        <v>62</v>
      </c>
    </row>
    <row r="1650" spans="1:7" x14ac:dyDescent="0.3">
      <c r="A1650" t="s">
        <v>5</v>
      </c>
      <c r="B1650" t="s">
        <v>17</v>
      </c>
      <c r="C1650" t="s">
        <v>52</v>
      </c>
      <c r="D1650" s="1">
        <v>45141</v>
      </c>
      <c r="E1650" s="2">
        <v>147881.29999999999</v>
      </c>
      <c r="F1650" s="3">
        <v>97</v>
      </c>
      <c r="G1650" s="4" t="s">
        <v>62</v>
      </c>
    </row>
    <row r="1651" spans="1:7" x14ac:dyDescent="0.3">
      <c r="A1651" t="s">
        <v>23</v>
      </c>
      <c r="B1651" t="s">
        <v>22</v>
      </c>
      <c r="C1651" t="s">
        <v>37</v>
      </c>
      <c r="D1651" s="1">
        <v>44946</v>
      </c>
      <c r="E1651" s="2">
        <v>312965.24</v>
      </c>
      <c r="F1651" s="3">
        <v>367</v>
      </c>
      <c r="G1651" s="4" t="s">
        <v>61</v>
      </c>
    </row>
    <row r="1652" spans="1:7" x14ac:dyDescent="0.3">
      <c r="A1652" t="s">
        <v>0</v>
      </c>
      <c r="B1652" t="s">
        <v>29</v>
      </c>
      <c r="C1652" t="s">
        <v>15</v>
      </c>
      <c r="D1652" s="1">
        <v>45093</v>
      </c>
      <c r="E1652" s="2">
        <v>667954.56000000006</v>
      </c>
      <c r="F1652" s="3">
        <v>546</v>
      </c>
      <c r="G1652" s="4" t="s">
        <v>61</v>
      </c>
    </row>
    <row r="1653" spans="1:7" x14ac:dyDescent="0.3">
      <c r="A1653" t="s">
        <v>10</v>
      </c>
      <c r="B1653" t="s">
        <v>1</v>
      </c>
      <c r="C1653" t="s">
        <v>4</v>
      </c>
      <c r="D1653" s="1">
        <v>44943</v>
      </c>
      <c r="E1653" s="2">
        <v>423267.11</v>
      </c>
      <c r="F1653" s="3">
        <v>235</v>
      </c>
      <c r="G1653" s="4" t="s">
        <v>60</v>
      </c>
    </row>
    <row r="1654" spans="1:7" x14ac:dyDescent="0.3">
      <c r="A1654" t="s">
        <v>10</v>
      </c>
      <c r="B1654" t="s">
        <v>48</v>
      </c>
      <c r="C1654" t="s">
        <v>2</v>
      </c>
      <c r="D1654" s="1">
        <v>45117</v>
      </c>
      <c r="E1654" s="2">
        <v>1366946.63</v>
      </c>
      <c r="F1654" s="3">
        <v>2238</v>
      </c>
      <c r="G1654" s="4" t="s">
        <v>61</v>
      </c>
    </row>
    <row r="1655" spans="1:7" x14ac:dyDescent="0.3">
      <c r="A1655" t="s">
        <v>0</v>
      </c>
      <c r="B1655" t="s">
        <v>17</v>
      </c>
      <c r="C1655" t="s">
        <v>52</v>
      </c>
      <c r="D1655" s="1">
        <v>44932</v>
      </c>
      <c r="E1655" s="2">
        <v>1369771.9</v>
      </c>
      <c r="F1655" s="3">
        <v>869</v>
      </c>
      <c r="G1655" s="4" t="s">
        <v>62</v>
      </c>
    </row>
    <row r="1656" spans="1:7" x14ac:dyDescent="0.3">
      <c r="A1656" t="s">
        <v>7</v>
      </c>
      <c r="B1656" t="s">
        <v>24</v>
      </c>
      <c r="C1656" t="s">
        <v>18</v>
      </c>
      <c r="D1656" s="1">
        <v>45161</v>
      </c>
      <c r="E1656" s="2">
        <v>343162.68</v>
      </c>
      <c r="F1656" s="3">
        <v>455</v>
      </c>
      <c r="G1656" s="4" t="s">
        <v>61</v>
      </c>
    </row>
    <row r="1657" spans="1:7" x14ac:dyDescent="0.3">
      <c r="A1657" t="s">
        <v>7</v>
      </c>
      <c r="B1657" t="s">
        <v>35</v>
      </c>
      <c r="C1657" t="s">
        <v>31</v>
      </c>
      <c r="D1657" s="1">
        <v>45076</v>
      </c>
      <c r="E1657" s="2">
        <v>580395.06000000006</v>
      </c>
      <c r="F1657" s="3">
        <v>466</v>
      </c>
      <c r="G1657" s="4" t="s">
        <v>62</v>
      </c>
    </row>
    <row r="1658" spans="1:7" x14ac:dyDescent="0.3">
      <c r="A1658" t="s">
        <v>7</v>
      </c>
      <c r="B1658" t="s">
        <v>13</v>
      </c>
      <c r="C1658" t="s">
        <v>25</v>
      </c>
      <c r="D1658" s="1">
        <v>45058</v>
      </c>
      <c r="E1658" s="2">
        <v>274501.15000000002</v>
      </c>
      <c r="F1658" s="3">
        <v>242</v>
      </c>
      <c r="G1658" s="4" t="s">
        <v>60</v>
      </c>
    </row>
    <row r="1659" spans="1:7" x14ac:dyDescent="0.3">
      <c r="A1659" t="s">
        <v>23</v>
      </c>
      <c r="B1659" t="s">
        <v>3</v>
      </c>
      <c r="C1659" t="s">
        <v>46</v>
      </c>
      <c r="D1659" s="1">
        <v>45051</v>
      </c>
      <c r="E1659" s="2">
        <v>345511.74</v>
      </c>
      <c r="F1659" s="3">
        <v>586</v>
      </c>
      <c r="G1659" s="4" t="s">
        <v>60</v>
      </c>
    </row>
    <row r="1660" spans="1:7" x14ac:dyDescent="0.3">
      <c r="A1660" t="s">
        <v>5</v>
      </c>
      <c r="B1660" t="s">
        <v>38</v>
      </c>
      <c r="C1660" t="s">
        <v>30</v>
      </c>
      <c r="D1660" s="1">
        <v>45012</v>
      </c>
      <c r="E1660" s="2">
        <v>88638.55</v>
      </c>
      <c r="F1660" s="3">
        <v>52</v>
      </c>
      <c r="G1660" s="4" t="s">
        <v>60</v>
      </c>
    </row>
    <row r="1661" spans="1:7" x14ac:dyDescent="0.3">
      <c r="A1661" t="s">
        <v>23</v>
      </c>
      <c r="B1661" t="s">
        <v>22</v>
      </c>
      <c r="C1661" t="s">
        <v>9</v>
      </c>
      <c r="D1661" s="1">
        <v>44956</v>
      </c>
      <c r="E1661" s="2">
        <v>9456.93</v>
      </c>
      <c r="F1661" s="3">
        <v>10</v>
      </c>
      <c r="G1661" s="4" t="s">
        <v>61</v>
      </c>
    </row>
    <row r="1662" spans="1:7" x14ac:dyDescent="0.3">
      <c r="A1662" t="s">
        <v>10</v>
      </c>
      <c r="B1662" t="s">
        <v>50</v>
      </c>
      <c r="C1662" t="s">
        <v>39</v>
      </c>
      <c r="D1662" s="1">
        <v>44935</v>
      </c>
      <c r="E1662" s="2">
        <v>108766.35</v>
      </c>
      <c r="F1662" s="3">
        <v>81</v>
      </c>
      <c r="G1662" s="4" t="s">
        <v>60</v>
      </c>
    </row>
    <row r="1663" spans="1:7" x14ac:dyDescent="0.3">
      <c r="A1663" t="s">
        <v>5</v>
      </c>
      <c r="B1663" t="s">
        <v>13</v>
      </c>
      <c r="C1663" t="s">
        <v>34</v>
      </c>
      <c r="D1663" s="1">
        <v>44974</v>
      </c>
      <c r="E1663" s="2">
        <v>451819.2</v>
      </c>
      <c r="F1663" s="3">
        <v>487</v>
      </c>
      <c r="G1663" s="4" t="s">
        <v>60</v>
      </c>
    </row>
    <row r="1664" spans="1:7" x14ac:dyDescent="0.3">
      <c r="A1664" t="s">
        <v>23</v>
      </c>
      <c r="B1664" t="s">
        <v>11</v>
      </c>
      <c r="C1664" t="s">
        <v>45</v>
      </c>
      <c r="D1664" s="1">
        <v>45117</v>
      </c>
      <c r="E1664" s="2">
        <v>1197345.24</v>
      </c>
      <c r="F1664" s="3">
        <v>869</v>
      </c>
      <c r="G1664" s="4" t="s">
        <v>61</v>
      </c>
    </row>
    <row r="1665" spans="1:7" x14ac:dyDescent="0.3">
      <c r="A1665" t="s">
        <v>0</v>
      </c>
      <c r="B1665" t="s">
        <v>33</v>
      </c>
      <c r="C1665" t="s">
        <v>28</v>
      </c>
      <c r="D1665" s="1">
        <v>45106</v>
      </c>
      <c r="E1665" s="2">
        <v>783524.7</v>
      </c>
      <c r="F1665" s="3">
        <v>563</v>
      </c>
      <c r="G1665" s="4" t="s">
        <v>60</v>
      </c>
    </row>
    <row r="1666" spans="1:7" x14ac:dyDescent="0.3">
      <c r="A1666" t="s">
        <v>16</v>
      </c>
      <c r="B1666" t="s">
        <v>41</v>
      </c>
      <c r="C1666" t="s">
        <v>14</v>
      </c>
      <c r="D1666" s="1">
        <v>45070</v>
      </c>
      <c r="E1666" s="2">
        <v>712748.4</v>
      </c>
      <c r="F1666" s="3">
        <v>642</v>
      </c>
      <c r="G1666" s="4" t="s">
        <v>60</v>
      </c>
    </row>
    <row r="1667" spans="1:7" x14ac:dyDescent="0.3">
      <c r="A1667" t="s">
        <v>23</v>
      </c>
      <c r="B1667" t="s">
        <v>19</v>
      </c>
      <c r="C1667" t="s">
        <v>46</v>
      </c>
      <c r="D1667" s="1">
        <v>44979</v>
      </c>
      <c r="E1667" s="2">
        <v>363025.32</v>
      </c>
      <c r="F1667" s="3">
        <v>300</v>
      </c>
      <c r="G1667" s="4" t="s">
        <v>60</v>
      </c>
    </row>
    <row r="1668" spans="1:7" x14ac:dyDescent="0.3">
      <c r="A1668" t="s">
        <v>0</v>
      </c>
      <c r="B1668" t="s">
        <v>24</v>
      </c>
      <c r="C1668" t="s">
        <v>49</v>
      </c>
      <c r="D1668" s="1">
        <v>45058</v>
      </c>
      <c r="E1668" s="2">
        <v>263548.74</v>
      </c>
      <c r="F1668" s="3">
        <v>323</v>
      </c>
      <c r="G1668" s="4" t="s">
        <v>61</v>
      </c>
    </row>
    <row r="1669" spans="1:7" x14ac:dyDescent="0.3">
      <c r="A1669" t="s">
        <v>10</v>
      </c>
      <c r="B1669" t="s">
        <v>22</v>
      </c>
      <c r="C1669" t="s">
        <v>9</v>
      </c>
      <c r="D1669" s="1">
        <v>45153</v>
      </c>
      <c r="E1669" s="2">
        <v>615774.74</v>
      </c>
      <c r="F1669" s="3">
        <v>587</v>
      </c>
      <c r="G1669" s="4" t="s">
        <v>61</v>
      </c>
    </row>
    <row r="1670" spans="1:7" x14ac:dyDescent="0.3">
      <c r="A1670" t="s">
        <v>0</v>
      </c>
      <c r="B1670" t="s">
        <v>11</v>
      </c>
      <c r="C1670" t="s">
        <v>39</v>
      </c>
      <c r="D1670" s="1">
        <v>45054</v>
      </c>
      <c r="E1670" s="2">
        <v>273771.12</v>
      </c>
      <c r="F1670" s="3">
        <v>208</v>
      </c>
      <c r="G1670" s="4" t="s">
        <v>61</v>
      </c>
    </row>
    <row r="1671" spans="1:7" x14ac:dyDescent="0.3">
      <c r="A1671" t="s">
        <v>7</v>
      </c>
      <c r="B1671" t="s">
        <v>47</v>
      </c>
      <c r="C1671" t="s">
        <v>15</v>
      </c>
      <c r="D1671" s="1">
        <v>44942</v>
      </c>
      <c r="E1671" s="2">
        <v>445859.4</v>
      </c>
      <c r="F1671" s="3">
        <v>233</v>
      </c>
      <c r="G1671" s="4" t="s">
        <v>61</v>
      </c>
    </row>
    <row r="1672" spans="1:7" x14ac:dyDescent="0.3">
      <c r="A1672" t="s">
        <v>7</v>
      </c>
      <c r="B1672" t="s">
        <v>50</v>
      </c>
      <c r="C1672" t="s">
        <v>31</v>
      </c>
      <c r="D1672" s="1">
        <v>44988</v>
      </c>
      <c r="E1672" s="2">
        <v>219011.1</v>
      </c>
      <c r="F1672" s="3">
        <v>154</v>
      </c>
      <c r="G1672" s="4" t="s">
        <v>60</v>
      </c>
    </row>
    <row r="1673" spans="1:7" x14ac:dyDescent="0.3">
      <c r="A1673" t="s">
        <v>0</v>
      </c>
      <c r="B1673" t="s">
        <v>38</v>
      </c>
      <c r="C1673" t="s">
        <v>25</v>
      </c>
      <c r="D1673" s="1">
        <v>45021</v>
      </c>
      <c r="E1673" s="2">
        <v>794237.5</v>
      </c>
      <c r="F1673" s="3">
        <v>462</v>
      </c>
      <c r="G1673" s="4" t="s">
        <v>60</v>
      </c>
    </row>
    <row r="1674" spans="1:7" x14ac:dyDescent="0.3">
      <c r="A1674" t="s">
        <v>5</v>
      </c>
      <c r="B1674" t="s">
        <v>50</v>
      </c>
      <c r="C1674" t="s">
        <v>52</v>
      </c>
      <c r="D1674" s="1">
        <v>45044</v>
      </c>
      <c r="E1674" s="2">
        <v>64945.23</v>
      </c>
      <c r="F1674" s="3">
        <v>48</v>
      </c>
      <c r="G1674" s="4" t="s">
        <v>60</v>
      </c>
    </row>
    <row r="1675" spans="1:7" x14ac:dyDescent="0.3">
      <c r="A1675" t="s">
        <v>23</v>
      </c>
      <c r="B1675" t="s">
        <v>48</v>
      </c>
      <c r="C1675" t="s">
        <v>14</v>
      </c>
      <c r="D1675" s="1">
        <v>44945</v>
      </c>
      <c r="E1675" s="2">
        <v>42501.06</v>
      </c>
      <c r="F1675" s="3">
        <v>63</v>
      </c>
      <c r="G1675" s="4" t="s">
        <v>61</v>
      </c>
    </row>
    <row r="1676" spans="1:7" x14ac:dyDescent="0.3">
      <c r="A1676" t="s">
        <v>23</v>
      </c>
      <c r="B1676" t="s">
        <v>32</v>
      </c>
      <c r="C1676" t="s">
        <v>14</v>
      </c>
      <c r="D1676" s="1">
        <v>44995</v>
      </c>
      <c r="E1676" s="2">
        <v>638107.4</v>
      </c>
      <c r="F1676" s="3">
        <v>931</v>
      </c>
      <c r="G1676" s="4" t="s">
        <v>62</v>
      </c>
    </row>
    <row r="1677" spans="1:7" x14ac:dyDescent="0.3">
      <c r="A1677" t="s">
        <v>23</v>
      </c>
      <c r="B1677" t="s">
        <v>50</v>
      </c>
      <c r="C1677" t="s">
        <v>4</v>
      </c>
      <c r="D1677" s="1">
        <v>45170</v>
      </c>
      <c r="E1677" s="2">
        <v>127582.98</v>
      </c>
      <c r="F1677" s="3">
        <v>102</v>
      </c>
      <c r="G1677" s="4" t="s">
        <v>60</v>
      </c>
    </row>
    <row r="1678" spans="1:7" x14ac:dyDescent="0.3">
      <c r="A1678" t="s">
        <v>5</v>
      </c>
      <c r="B1678" t="s">
        <v>6</v>
      </c>
      <c r="C1678" t="s">
        <v>12</v>
      </c>
      <c r="D1678" s="1">
        <v>45037</v>
      </c>
      <c r="E1678" s="2">
        <v>525929.6</v>
      </c>
      <c r="F1678" s="3">
        <v>530</v>
      </c>
      <c r="G1678" s="4" t="s">
        <v>60</v>
      </c>
    </row>
    <row r="1679" spans="1:7" x14ac:dyDescent="0.3">
      <c r="A1679" t="s">
        <v>5</v>
      </c>
      <c r="B1679" t="s">
        <v>26</v>
      </c>
      <c r="C1679" t="s">
        <v>39</v>
      </c>
      <c r="D1679" s="1">
        <v>45160</v>
      </c>
      <c r="E1679" s="2">
        <v>517859.93</v>
      </c>
      <c r="F1679" s="3">
        <v>293</v>
      </c>
      <c r="G1679" s="4" t="s">
        <v>61</v>
      </c>
    </row>
    <row r="1680" spans="1:7" x14ac:dyDescent="0.3">
      <c r="A1680" t="s">
        <v>10</v>
      </c>
      <c r="B1680" t="s">
        <v>33</v>
      </c>
      <c r="C1680" t="s">
        <v>30</v>
      </c>
      <c r="D1680" s="1">
        <v>45120</v>
      </c>
      <c r="E1680" s="2">
        <v>89437.53</v>
      </c>
      <c r="F1680" s="3">
        <v>67</v>
      </c>
      <c r="G1680" s="4" t="s">
        <v>60</v>
      </c>
    </row>
    <row r="1681" spans="1:7" x14ac:dyDescent="0.3">
      <c r="A1681" t="s">
        <v>7</v>
      </c>
      <c r="B1681" t="s">
        <v>17</v>
      </c>
      <c r="C1681" t="s">
        <v>45</v>
      </c>
      <c r="D1681" s="1">
        <v>45002</v>
      </c>
      <c r="E1681" s="2">
        <v>562410.66</v>
      </c>
      <c r="F1681" s="3">
        <v>317</v>
      </c>
      <c r="G1681" s="4" t="s">
        <v>62</v>
      </c>
    </row>
    <row r="1682" spans="1:7" x14ac:dyDescent="0.3">
      <c r="A1682" t="s">
        <v>0</v>
      </c>
      <c r="B1682" t="s">
        <v>29</v>
      </c>
      <c r="C1682" t="s">
        <v>12</v>
      </c>
      <c r="D1682" s="1">
        <v>45076</v>
      </c>
      <c r="E1682" s="2">
        <v>513224.74</v>
      </c>
      <c r="F1682" s="3">
        <v>379</v>
      </c>
      <c r="G1682" s="4" t="s">
        <v>61</v>
      </c>
    </row>
    <row r="1683" spans="1:7" x14ac:dyDescent="0.3">
      <c r="A1683" t="s">
        <v>5</v>
      </c>
      <c r="B1683" t="s">
        <v>48</v>
      </c>
      <c r="C1683" t="s">
        <v>27</v>
      </c>
      <c r="D1683" s="1">
        <v>45084</v>
      </c>
      <c r="E1683" s="2">
        <v>61017.599999999999</v>
      </c>
      <c r="F1683" s="3">
        <v>77</v>
      </c>
      <c r="G1683" s="4" t="s">
        <v>61</v>
      </c>
    </row>
    <row r="1684" spans="1:7" x14ac:dyDescent="0.3">
      <c r="A1684" t="s">
        <v>5</v>
      </c>
      <c r="B1684" t="s">
        <v>19</v>
      </c>
      <c r="C1684" t="s">
        <v>42</v>
      </c>
      <c r="D1684" s="1">
        <v>45166</v>
      </c>
      <c r="E1684" s="2">
        <v>363568.59</v>
      </c>
      <c r="F1684" s="3">
        <v>443</v>
      </c>
      <c r="G1684" s="4" t="s">
        <v>60</v>
      </c>
    </row>
    <row r="1685" spans="1:7" x14ac:dyDescent="0.3">
      <c r="A1685" t="s">
        <v>0</v>
      </c>
      <c r="B1685" t="s">
        <v>32</v>
      </c>
      <c r="C1685" t="s">
        <v>44</v>
      </c>
      <c r="D1685" s="1">
        <v>45072</v>
      </c>
      <c r="E1685" s="2">
        <v>504883.4</v>
      </c>
      <c r="F1685" s="3">
        <v>507</v>
      </c>
      <c r="G1685" s="4" t="s">
        <v>62</v>
      </c>
    </row>
    <row r="1686" spans="1:7" x14ac:dyDescent="0.3">
      <c r="A1686" t="s">
        <v>23</v>
      </c>
      <c r="B1686" t="s">
        <v>29</v>
      </c>
      <c r="C1686" t="s">
        <v>39</v>
      </c>
      <c r="D1686" s="1">
        <v>45089</v>
      </c>
      <c r="E1686" s="2">
        <v>16844.8</v>
      </c>
      <c r="F1686" s="3">
        <v>12</v>
      </c>
      <c r="G1686" s="4" t="s">
        <v>61</v>
      </c>
    </row>
    <row r="1687" spans="1:7" x14ac:dyDescent="0.3">
      <c r="A1687" t="s">
        <v>7</v>
      </c>
      <c r="B1687" t="s">
        <v>3</v>
      </c>
      <c r="C1687" t="s">
        <v>52</v>
      </c>
      <c r="D1687" s="1">
        <v>44991</v>
      </c>
      <c r="E1687" s="2">
        <v>25775.4</v>
      </c>
      <c r="F1687" s="3">
        <v>36</v>
      </c>
      <c r="G1687" s="4" t="s">
        <v>60</v>
      </c>
    </row>
    <row r="1688" spans="1:7" x14ac:dyDescent="0.3">
      <c r="A1688" t="s">
        <v>7</v>
      </c>
      <c r="B1688" t="s">
        <v>26</v>
      </c>
      <c r="C1688" t="s">
        <v>28</v>
      </c>
      <c r="D1688" s="1">
        <v>44951</v>
      </c>
      <c r="E1688" s="2">
        <v>302041.32</v>
      </c>
      <c r="F1688" s="3">
        <v>197</v>
      </c>
      <c r="G1688" s="4" t="s">
        <v>61</v>
      </c>
    </row>
    <row r="1689" spans="1:7" x14ac:dyDescent="0.3">
      <c r="A1689" t="s">
        <v>0</v>
      </c>
      <c r="B1689" t="s">
        <v>47</v>
      </c>
      <c r="C1689" t="s">
        <v>9</v>
      </c>
      <c r="D1689" s="1">
        <v>45097</v>
      </c>
      <c r="E1689" s="2">
        <v>841636.6</v>
      </c>
      <c r="F1689" s="3">
        <v>447</v>
      </c>
      <c r="G1689" s="4" t="s">
        <v>61</v>
      </c>
    </row>
    <row r="1690" spans="1:7" x14ac:dyDescent="0.3">
      <c r="A1690" t="s">
        <v>5</v>
      </c>
      <c r="B1690" t="s">
        <v>48</v>
      </c>
      <c r="C1690" t="s">
        <v>15</v>
      </c>
      <c r="D1690" s="1">
        <v>44946</v>
      </c>
      <c r="E1690" s="2">
        <v>398207.32</v>
      </c>
      <c r="F1690" s="3">
        <v>493</v>
      </c>
      <c r="G1690" s="4" t="s">
        <v>61</v>
      </c>
    </row>
    <row r="1691" spans="1:7" x14ac:dyDescent="0.3">
      <c r="A1691" t="s">
        <v>7</v>
      </c>
      <c r="B1691" t="s">
        <v>17</v>
      </c>
      <c r="C1691" t="s">
        <v>46</v>
      </c>
      <c r="D1691" s="1">
        <v>45117</v>
      </c>
      <c r="E1691" s="2">
        <v>97705.02</v>
      </c>
      <c r="F1691" s="3">
        <v>67</v>
      </c>
      <c r="G1691" s="4" t="s">
        <v>62</v>
      </c>
    </row>
    <row r="1692" spans="1:7" x14ac:dyDescent="0.3">
      <c r="A1692" t="s">
        <v>7</v>
      </c>
      <c r="B1692" t="s">
        <v>43</v>
      </c>
      <c r="C1692" t="s">
        <v>28</v>
      </c>
      <c r="D1692" s="1">
        <v>44949</v>
      </c>
      <c r="E1692" s="2">
        <v>491665.44</v>
      </c>
      <c r="F1692" s="3">
        <v>256</v>
      </c>
      <c r="G1692" s="4" t="s">
        <v>60</v>
      </c>
    </row>
    <row r="1693" spans="1:7" x14ac:dyDescent="0.3">
      <c r="A1693" t="s">
        <v>16</v>
      </c>
      <c r="B1693" t="s">
        <v>26</v>
      </c>
      <c r="C1693" t="s">
        <v>2</v>
      </c>
      <c r="D1693" s="1">
        <v>45035</v>
      </c>
      <c r="E1693" s="2">
        <v>748710.69</v>
      </c>
      <c r="F1693" s="3">
        <v>412</v>
      </c>
      <c r="G1693" s="4" t="s">
        <v>61</v>
      </c>
    </row>
    <row r="1694" spans="1:7" x14ac:dyDescent="0.3">
      <c r="A1694" t="s">
        <v>7</v>
      </c>
      <c r="B1694" t="s">
        <v>24</v>
      </c>
      <c r="C1694" t="s">
        <v>45</v>
      </c>
      <c r="D1694" s="1">
        <v>44951</v>
      </c>
      <c r="E1694" s="2">
        <v>205046.24</v>
      </c>
      <c r="F1694" s="3">
        <v>300</v>
      </c>
      <c r="G1694" s="4" t="s">
        <v>61</v>
      </c>
    </row>
    <row r="1695" spans="1:7" x14ac:dyDescent="0.3">
      <c r="A1695" t="s">
        <v>23</v>
      </c>
      <c r="B1695" t="s">
        <v>24</v>
      </c>
      <c r="C1695" t="s">
        <v>40</v>
      </c>
      <c r="D1695" s="1">
        <v>44977</v>
      </c>
      <c r="E1695" s="2">
        <v>810217.1</v>
      </c>
      <c r="F1695" s="3">
        <v>1060</v>
      </c>
      <c r="G1695" s="4" t="s">
        <v>61</v>
      </c>
    </row>
    <row r="1696" spans="1:7" x14ac:dyDescent="0.3">
      <c r="A1696" t="s">
        <v>5</v>
      </c>
      <c r="B1696" t="s">
        <v>6</v>
      </c>
      <c r="C1696" t="s">
        <v>40</v>
      </c>
      <c r="D1696" s="1">
        <v>45132</v>
      </c>
      <c r="E1696" s="2">
        <v>714974.4</v>
      </c>
      <c r="F1696" s="3">
        <v>835</v>
      </c>
      <c r="G1696" s="4" t="s">
        <v>60</v>
      </c>
    </row>
    <row r="1697" spans="1:7" x14ac:dyDescent="0.3">
      <c r="A1697" t="s">
        <v>0</v>
      </c>
      <c r="B1697" t="s">
        <v>32</v>
      </c>
      <c r="C1697" t="s">
        <v>46</v>
      </c>
      <c r="D1697" s="1">
        <v>45023</v>
      </c>
      <c r="E1697" s="2">
        <v>706777.68</v>
      </c>
      <c r="F1697" s="3">
        <v>636</v>
      </c>
      <c r="G1697" s="4" t="s">
        <v>62</v>
      </c>
    </row>
    <row r="1698" spans="1:7" x14ac:dyDescent="0.3">
      <c r="A1698" t="s">
        <v>10</v>
      </c>
      <c r="B1698" t="s">
        <v>26</v>
      </c>
      <c r="C1698" t="s">
        <v>31</v>
      </c>
      <c r="D1698" s="1">
        <v>44946</v>
      </c>
      <c r="E1698" s="2">
        <v>955753.26</v>
      </c>
      <c r="F1698" s="3">
        <v>541</v>
      </c>
      <c r="G1698" s="4" t="s">
        <v>61</v>
      </c>
    </row>
    <row r="1699" spans="1:7" x14ac:dyDescent="0.3">
      <c r="A1699" t="s">
        <v>10</v>
      </c>
      <c r="B1699" t="s">
        <v>3</v>
      </c>
      <c r="C1699" t="s">
        <v>42</v>
      </c>
      <c r="D1699" s="1">
        <v>45078</v>
      </c>
      <c r="E1699" s="2">
        <v>1326261.6499999999</v>
      </c>
      <c r="F1699" s="3">
        <v>2152</v>
      </c>
      <c r="G1699" s="4" t="s">
        <v>60</v>
      </c>
    </row>
    <row r="1700" spans="1:7" x14ac:dyDescent="0.3">
      <c r="A1700" t="s">
        <v>23</v>
      </c>
      <c r="B1700" t="s">
        <v>13</v>
      </c>
      <c r="C1700" t="s">
        <v>12</v>
      </c>
      <c r="D1700" s="1">
        <v>45076</v>
      </c>
      <c r="E1700" s="2">
        <v>298484.55</v>
      </c>
      <c r="F1700" s="3">
        <v>342</v>
      </c>
      <c r="G1700" s="4" t="s">
        <v>60</v>
      </c>
    </row>
    <row r="1701" spans="1:7" x14ac:dyDescent="0.3">
      <c r="A1701" t="s">
        <v>0</v>
      </c>
      <c r="B1701" t="s">
        <v>36</v>
      </c>
      <c r="C1701" t="s">
        <v>21</v>
      </c>
      <c r="D1701" s="1">
        <v>45026</v>
      </c>
      <c r="E1701" s="2">
        <v>955556.49</v>
      </c>
      <c r="F1701" s="3">
        <v>1084</v>
      </c>
      <c r="G1701" s="4" t="s">
        <v>62</v>
      </c>
    </row>
    <row r="1702" spans="1:7" x14ac:dyDescent="0.3">
      <c r="A1702" t="s">
        <v>16</v>
      </c>
      <c r="B1702" t="s">
        <v>6</v>
      </c>
      <c r="C1702" t="s">
        <v>45</v>
      </c>
      <c r="D1702" s="1">
        <v>45112</v>
      </c>
      <c r="E1702" s="2">
        <v>139743.73000000001</v>
      </c>
      <c r="F1702" s="3">
        <v>139</v>
      </c>
      <c r="G1702" s="4" t="s">
        <v>60</v>
      </c>
    </row>
    <row r="1703" spans="1:7" x14ac:dyDescent="0.3">
      <c r="A1703" t="s">
        <v>10</v>
      </c>
      <c r="B1703" t="s">
        <v>1</v>
      </c>
      <c r="C1703" t="s">
        <v>39</v>
      </c>
      <c r="D1703" s="1">
        <v>45167</v>
      </c>
      <c r="E1703" s="2">
        <v>27706.77</v>
      </c>
      <c r="F1703" s="3">
        <v>15</v>
      </c>
      <c r="G1703" s="4" t="s">
        <v>60</v>
      </c>
    </row>
    <row r="1704" spans="1:7" x14ac:dyDescent="0.3">
      <c r="A1704" t="s">
        <v>16</v>
      </c>
      <c r="B1704" t="s">
        <v>48</v>
      </c>
      <c r="C1704" t="s">
        <v>20</v>
      </c>
      <c r="D1704" s="1">
        <v>44994</v>
      </c>
      <c r="E1704" s="2">
        <v>879649.05</v>
      </c>
      <c r="F1704" s="3">
        <v>1288</v>
      </c>
      <c r="G1704" s="4" t="s">
        <v>61</v>
      </c>
    </row>
    <row r="1705" spans="1:7" x14ac:dyDescent="0.3">
      <c r="A1705" t="s">
        <v>5</v>
      </c>
      <c r="B1705" t="s">
        <v>17</v>
      </c>
      <c r="C1705" t="s">
        <v>20</v>
      </c>
      <c r="D1705" s="1">
        <v>45166</v>
      </c>
      <c r="E1705" s="2">
        <v>1044123.85</v>
      </c>
      <c r="F1705" s="3">
        <v>619</v>
      </c>
      <c r="G1705" s="4" t="s">
        <v>62</v>
      </c>
    </row>
    <row r="1706" spans="1:7" x14ac:dyDescent="0.3">
      <c r="A1706" t="s">
        <v>10</v>
      </c>
      <c r="B1706" t="s">
        <v>48</v>
      </c>
      <c r="C1706" t="s">
        <v>49</v>
      </c>
      <c r="D1706" s="1">
        <v>45068</v>
      </c>
      <c r="E1706" s="2">
        <v>649437.46</v>
      </c>
      <c r="F1706" s="3">
        <v>857</v>
      </c>
      <c r="G1706" s="4" t="s">
        <v>61</v>
      </c>
    </row>
    <row r="1707" spans="1:7" x14ac:dyDescent="0.3">
      <c r="A1707" t="s">
        <v>7</v>
      </c>
      <c r="B1707" t="s">
        <v>6</v>
      </c>
      <c r="C1707" t="s">
        <v>34</v>
      </c>
      <c r="D1707" s="1">
        <v>45121</v>
      </c>
      <c r="E1707" s="2">
        <v>1013384.05</v>
      </c>
      <c r="F1707" s="3">
        <v>1184</v>
      </c>
      <c r="G1707" s="4" t="s">
        <v>60</v>
      </c>
    </row>
    <row r="1708" spans="1:7" x14ac:dyDescent="0.3">
      <c r="A1708" t="s">
        <v>23</v>
      </c>
      <c r="B1708" t="s">
        <v>26</v>
      </c>
      <c r="C1708" t="s">
        <v>42</v>
      </c>
      <c r="D1708" s="1">
        <v>45049</v>
      </c>
      <c r="E1708" s="2">
        <v>937025.32</v>
      </c>
      <c r="F1708" s="3">
        <v>553</v>
      </c>
      <c r="G1708" s="4" t="s">
        <v>61</v>
      </c>
    </row>
    <row r="1709" spans="1:7" x14ac:dyDescent="0.3">
      <c r="A1709" t="s">
        <v>10</v>
      </c>
      <c r="B1709" t="s">
        <v>50</v>
      </c>
      <c r="C1709" t="s">
        <v>14</v>
      </c>
      <c r="D1709" s="1">
        <v>45008</v>
      </c>
      <c r="E1709" s="2">
        <v>872287.92</v>
      </c>
      <c r="F1709" s="3">
        <v>651</v>
      </c>
      <c r="G1709" s="4" t="s">
        <v>60</v>
      </c>
    </row>
    <row r="1710" spans="1:7" x14ac:dyDescent="0.3">
      <c r="A1710" t="s">
        <v>7</v>
      </c>
      <c r="B1710" t="s">
        <v>32</v>
      </c>
      <c r="C1710" t="s">
        <v>27</v>
      </c>
      <c r="D1710" s="1">
        <v>45006</v>
      </c>
      <c r="E1710" s="2">
        <v>410633.93</v>
      </c>
      <c r="F1710" s="3">
        <v>467</v>
      </c>
      <c r="G1710" s="4" t="s">
        <v>62</v>
      </c>
    </row>
    <row r="1711" spans="1:7" x14ac:dyDescent="0.3">
      <c r="A1711" t="s">
        <v>7</v>
      </c>
      <c r="B1711" t="s">
        <v>38</v>
      </c>
      <c r="C1711" t="s">
        <v>31</v>
      </c>
      <c r="D1711" s="1">
        <v>45098</v>
      </c>
      <c r="E1711" s="2">
        <v>400365.21</v>
      </c>
      <c r="F1711" s="3">
        <v>191</v>
      </c>
      <c r="G1711" s="4" t="s">
        <v>60</v>
      </c>
    </row>
    <row r="1712" spans="1:7" x14ac:dyDescent="0.3">
      <c r="A1712" t="s">
        <v>10</v>
      </c>
      <c r="B1712" t="s">
        <v>29</v>
      </c>
      <c r="C1712" t="s">
        <v>20</v>
      </c>
      <c r="D1712" s="1">
        <v>45145</v>
      </c>
      <c r="E1712" s="2">
        <v>312247.88</v>
      </c>
      <c r="F1712" s="3">
        <v>232</v>
      </c>
      <c r="G1712" s="4" t="s">
        <v>61</v>
      </c>
    </row>
    <row r="1713" spans="1:7" x14ac:dyDescent="0.3">
      <c r="A1713" t="s">
        <v>16</v>
      </c>
      <c r="B1713" t="s">
        <v>33</v>
      </c>
      <c r="C1713" t="s">
        <v>31</v>
      </c>
      <c r="D1713" s="1">
        <v>44998</v>
      </c>
      <c r="E1713" s="2">
        <v>440964.72</v>
      </c>
      <c r="F1713" s="3">
        <v>335</v>
      </c>
      <c r="G1713" s="4" t="s">
        <v>60</v>
      </c>
    </row>
    <row r="1714" spans="1:7" x14ac:dyDescent="0.3">
      <c r="A1714" t="s">
        <v>10</v>
      </c>
      <c r="B1714" t="s">
        <v>13</v>
      </c>
      <c r="C1714" t="s">
        <v>2</v>
      </c>
      <c r="D1714" s="1">
        <v>45138</v>
      </c>
      <c r="E1714" s="2">
        <v>299282.62</v>
      </c>
      <c r="F1714" s="3">
        <v>307</v>
      </c>
      <c r="G1714" s="4" t="s">
        <v>60</v>
      </c>
    </row>
    <row r="1715" spans="1:7" x14ac:dyDescent="0.3">
      <c r="A1715" t="s">
        <v>16</v>
      </c>
      <c r="B1715" t="s">
        <v>6</v>
      </c>
      <c r="C1715" t="s">
        <v>18</v>
      </c>
      <c r="D1715" s="1">
        <v>45071</v>
      </c>
      <c r="E1715" s="2">
        <v>764982.75</v>
      </c>
      <c r="F1715" s="3">
        <v>713</v>
      </c>
      <c r="G1715" s="4" t="s">
        <v>60</v>
      </c>
    </row>
    <row r="1716" spans="1:7" x14ac:dyDescent="0.3">
      <c r="A1716" t="s">
        <v>10</v>
      </c>
      <c r="B1716" t="s">
        <v>22</v>
      </c>
      <c r="C1716" t="s">
        <v>28</v>
      </c>
      <c r="D1716" s="1">
        <v>45083</v>
      </c>
      <c r="E1716" s="2">
        <v>761323.92</v>
      </c>
      <c r="F1716" s="3">
        <v>730</v>
      </c>
      <c r="G1716" s="4" t="s">
        <v>61</v>
      </c>
    </row>
    <row r="1717" spans="1:7" x14ac:dyDescent="0.3">
      <c r="A1717" t="s">
        <v>0</v>
      </c>
      <c r="B1717" t="s">
        <v>24</v>
      </c>
      <c r="C1717" t="s">
        <v>2</v>
      </c>
      <c r="D1717" s="1">
        <v>44951</v>
      </c>
      <c r="E1717" s="2">
        <v>341637.8</v>
      </c>
      <c r="F1717" s="3">
        <v>452</v>
      </c>
      <c r="G1717" s="4" t="s">
        <v>61</v>
      </c>
    </row>
    <row r="1718" spans="1:7" x14ac:dyDescent="0.3">
      <c r="A1718" t="s">
        <v>10</v>
      </c>
      <c r="B1718" t="s">
        <v>24</v>
      </c>
      <c r="C1718" t="s">
        <v>31</v>
      </c>
      <c r="D1718" s="1">
        <v>45133</v>
      </c>
      <c r="E1718" s="2">
        <v>21966</v>
      </c>
      <c r="F1718" s="3">
        <v>26</v>
      </c>
      <c r="G1718" s="4" t="s">
        <v>61</v>
      </c>
    </row>
    <row r="1719" spans="1:7" x14ac:dyDescent="0.3">
      <c r="A1719" t="s">
        <v>23</v>
      </c>
      <c r="B1719" t="s">
        <v>6</v>
      </c>
      <c r="C1719" t="s">
        <v>34</v>
      </c>
      <c r="D1719" s="1">
        <v>45056</v>
      </c>
      <c r="E1719" s="2">
        <v>755520.57</v>
      </c>
      <c r="F1719" s="3">
        <v>999</v>
      </c>
      <c r="G1719" s="4" t="s">
        <v>60</v>
      </c>
    </row>
    <row r="1720" spans="1:7" x14ac:dyDescent="0.3">
      <c r="A1720" t="s">
        <v>0</v>
      </c>
      <c r="B1720" t="s">
        <v>41</v>
      </c>
      <c r="C1720" t="s">
        <v>14</v>
      </c>
      <c r="D1720" s="1">
        <v>45117</v>
      </c>
      <c r="E1720" s="2">
        <v>322777.7</v>
      </c>
      <c r="F1720" s="3">
        <v>333</v>
      </c>
      <c r="G1720" s="4" t="s">
        <v>60</v>
      </c>
    </row>
    <row r="1721" spans="1:7" x14ac:dyDescent="0.3">
      <c r="A1721" t="s">
        <v>10</v>
      </c>
      <c r="B1721" t="s">
        <v>35</v>
      </c>
      <c r="C1721" t="s">
        <v>15</v>
      </c>
      <c r="D1721" s="1">
        <v>45133</v>
      </c>
      <c r="E1721" s="2">
        <v>322768.74</v>
      </c>
      <c r="F1721" s="3">
        <v>207</v>
      </c>
      <c r="G1721" s="4" t="s">
        <v>62</v>
      </c>
    </row>
    <row r="1722" spans="1:7" x14ac:dyDescent="0.3">
      <c r="A1722" t="s">
        <v>0</v>
      </c>
      <c r="B1722" t="s">
        <v>48</v>
      </c>
      <c r="C1722" t="s">
        <v>39</v>
      </c>
      <c r="D1722" s="1">
        <v>45069</v>
      </c>
      <c r="E1722" s="2">
        <v>71186.570000000007</v>
      </c>
      <c r="F1722" s="3">
        <v>120</v>
      </c>
      <c r="G1722" s="4" t="s">
        <v>61</v>
      </c>
    </row>
    <row r="1723" spans="1:7" x14ac:dyDescent="0.3">
      <c r="A1723" t="s">
        <v>10</v>
      </c>
      <c r="B1723" t="s">
        <v>6</v>
      </c>
      <c r="C1723" t="s">
        <v>39</v>
      </c>
      <c r="D1723" s="1">
        <v>45124</v>
      </c>
      <c r="E1723" s="2">
        <v>860054.16</v>
      </c>
      <c r="F1723" s="3">
        <v>762</v>
      </c>
      <c r="G1723" s="4" t="s">
        <v>60</v>
      </c>
    </row>
    <row r="1724" spans="1:7" x14ac:dyDescent="0.3">
      <c r="A1724" t="s">
        <v>0</v>
      </c>
      <c r="B1724" t="s">
        <v>17</v>
      </c>
      <c r="C1724" t="s">
        <v>12</v>
      </c>
      <c r="D1724" s="1">
        <v>45036</v>
      </c>
      <c r="E1724" s="2">
        <v>375694.41</v>
      </c>
      <c r="F1724" s="3">
        <v>236</v>
      </c>
      <c r="G1724" s="4" t="s">
        <v>62</v>
      </c>
    </row>
    <row r="1725" spans="1:7" x14ac:dyDescent="0.3">
      <c r="A1725" t="s">
        <v>7</v>
      </c>
      <c r="B1725" t="s">
        <v>1</v>
      </c>
      <c r="C1725" t="s">
        <v>21</v>
      </c>
      <c r="D1725" s="1">
        <v>45139</v>
      </c>
      <c r="E1725" s="2">
        <v>258485.22</v>
      </c>
      <c r="F1725" s="3">
        <v>173</v>
      </c>
      <c r="G1725" s="4" t="s">
        <v>60</v>
      </c>
    </row>
    <row r="1726" spans="1:7" x14ac:dyDescent="0.3">
      <c r="A1726" t="s">
        <v>0</v>
      </c>
      <c r="B1726" t="s">
        <v>43</v>
      </c>
      <c r="C1726" t="s">
        <v>4</v>
      </c>
      <c r="D1726" s="1">
        <v>45093</v>
      </c>
      <c r="E1726" s="2">
        <v>958469.82</v>
      </c>
      <c r="F1726" s="3">
        <v>511</v>
      </c>
      <c r="G1726" s="4" t="s">
        <v>60</v>
      </c>
    </row>
    <row r="1727" spans="1:7" x14ac:dyDescent="0.3">
      <c r="A1727" t="s">
        <v>10</v>
      </c>
      <c r="B1727" t="s">
        <v>19</v>
      </c>
      <c r="C1727" t="s">
        <v>25</v>
      </c>
      <c r="D1727" s="1">
        <v>44965</v>
      </c>
      <c r="E1727" s="2">
        <v>327682.95</v>
      </c>
      <c r="F1727" s="3">
        <v>280</v>
      </c>
      <c r="G1727" s="4" t="s">
        <v>60</v>
      </c>
    </row>
    <row r="1728" spans="1:7" x14ac:dyDescent="0.3">
      <c r="A1728" t="s">
        <v>23</v>
      </c>
      <c r="B1728" t="s">
        <v>47</v>
      </c>
      <c r="C1728" t="s">
        <v>20</v>
      </c>
      <c r="D1728" s="1">
        <v>45069</v>
      </c>
      <c r="E1728" s="2">
        <v>260439.06</v>
      </c>
      <c r="F1728" s="3">
        <v>117</v>
      </c>
      <c r="G1728" s="4" t="s">
        <v>61</v>
      </c>
    </row>
    <row r="1729" spans="1:7" x14ac:dyDescent="0.3">
      <c r="A1729" t="s">
        <v>16</v>
      </c>
      <c r="B1729" t="s">
        <v>24</v>
      </c>
      <c r="C1729" t="s">
        <v>14</v>
      </c>
      <c r="D1729" s="1">
        <v>45161</v>
      </c>
      <c r="E1729" s="2">
        <v>208470.78</v>
      </c>
      <c r="F1729" s="3">
        <v>230</v>
      </c>
      <c r="G1729" s="4" t="s">
        <v>61</v>
      </c>
    </row>
    <row r="1730" spans="1:7" x14ac:dyDescent="0.3">
      <c r="A1730" t="s">
        <v>23</v>
      </c>
      <c r="B1730" t="s">
        <v>38</v>
      </c>
      <c r="C1730" t="s">
        <v>39</v>
      </c>
      <c r="D1730" s="1">
        <v>44973</v>
      </c>
      <c r="E1730" s="2">
        <v>437532.55</v>
      </c>
      <c r="F1730" s="3">
        <v>247</v>
      </c>
      <c r="G1730" s="4" t="s">
        <v>60</v>
      </c>
    </row>
    <row r="1731" spans="1:7" x14ac:dyDescent="0.3">
      <c r="A1731" t="s">
        <v>7</v>
      </c>
      <c r="B1731" t="s">
        <v>47</v>
      </c>
      <c r="C1731" t="s">
        <v>52</v>
      </c>
      <c r="D1731" s="1">
        <v>45026</v>
      </c>
      <c r="E1731" s="2">
        <v>522145.47</v>
      </c>
      <c r="F1731" s="3">
        <v>258</v>
      </c>
      <c r="G1731" s="4" t="s">
        <v>61</v>
      </c>
    </row>
    <row r="1732" spans="1:7" x14ac:dyDescent="0.3">
      <c r="A1732" t="s">
        <v>5</v>
      </c>
      <c r="B1732" t="s">
        <v>11</v>
      </c>
      <c r="C1732" t="s">
        <v>2</v>
      </c>
      <c r="D1732" s="1">
        <v>45071</v>
      </c>
      <c r="E1732" s="2">
        <v>914206.71999999997</v>
      </c>
      <c r="F1732" s="3">
        <v>580</v>
      </c>
      <c r="G1732" s="4" t="s">
        <v>61</v>
      </c>
    </row>
    <row r="1733" spans="1:7" x14ac:dyDescent="0.3">
      <c r="A1733" t="s">
        <v>23</v>
      </c>
      <c r="B1733" t="s">
        <v>11</v>
      </c>
      <c r="C1733" t="s">
        <v>12</v>
      </c>
      <c r="D1733" s="1">
        <v>45156</v>
      </c>
      <c r="E1733" s="2">
        <v>592622.80000000005</v>
      </c>
      <c r="F1733" s="3">
        <v>362</v>
      </c>
      <c r="G1733" s="4" t="s">
        <v>61</v>
      </c>
    </row>
    <row r="1734" spans="1:7" x14ac:dyDescent="0.3">
      <c r="A1734" t="s">
        <v>16</v>
      </c>
      <c r="B1734" t="s">
        <v>29</v>
      </c>
      <c r="C1734" t="s">
        <v>20</v>
      </c>
      <c r="D1734" s="1">
        <v>45007</v>
      </c>
      <c r="E1734" s="2">
        <v>183051.68</v>
      </c>
      <c r="F1734" s="3">
        <v>124</v>
      </c>
      <c r="G1734" s="4" t="s">
        <v>61</v>
      </c>
    </row>
    <row r="1735" spans="1:7" x14ac:dyDescent="0.3">
      <c r="A1735" t="s">
        <v>23</v>
      </c>
      <c r="B1735" t="s">
        <v>8</v>
      </c>
      <c r="C1735" t="s">
        <v>20</v>
      </c>
      <c r="D1735" s="1">
        <v>45085</v>
      </c>
      <c r="E1735" s="2">
        <v>117707.52</v>
      </c>
      <c r="F1735" s="3">
        <v>109</v>
      </c>
      <c r="G1735" s="4" t="s">
        <v>60</v>
      </c>
    </row>
    <row r="1736" spans="1:7" x14ac:dyDescent="0.3">
      <c r="A1736" t="s">
        <v>5</v>
      </c>
      <c r="B1736" t="s">
        <v>1</v>
      </c>
      <c r="C1736" t="s">
        <v>18</v>
      </c>
      <c r="D1736" s="1">
        <v>45110</v>
      </c>
      <c r="E1736" s="2">
        <v>196934.01</v>
      </c>
      <c r="F1736" s="3">
        <v>129</v>
      </c>
      <c r="G1736" s="4" t="s">
        <v>60</v>
      </c>
    </row>
    <row r="1737" spans="1:7" x14ac:dyDescent="0.3">
      <c r="A1737" t="s">
        <v>23</v>
      </c>
      <c r="B1737" t="s">
        <v>24</v>
      </c>
      <c r="C1737" t="s">
        <v>30</v>
      </c>
      <c r="D1737" s="1">
        <v>45133</v>
      </c>
      <c r="E1737" s="2">
        <v>393680</v>
      </c>
      <c r="F1737" s="3">
        <v>448</v>
      </c>
      <c r="G1737" s="4" t="s">
        <v>61</v>
      </c>
    </row>
    <row r="1738" spans="1:7" x14ac:dyDescent="0.3">
      <c r="A1738" t="s">
        <v>0</v>
      </c>
      <c r="B1738" t="s">
        <v>41</v>
      </c>
      <c r="C1738" t="s">
        <v>21</v>
      </c>
      <c r="D1738" s="1">
        <v>44929</v>
      </c>
      <c r="E1738" s="2">
        <v>48860.28</v>
      </c>
      <c r="F1738" s="3">
        <v>54</v>
      </c>
      <c r="G1738" s="4" t="s">
        <v>60</v>
      </c>
    </row>
    <row r="1739" spans="1:7" x14ac:dyDescent="0.3">
      <c r="A1739" t="s">
        <v>5</v>
      </c>
      <c r="B1739" t="s">
        <v>13</v>
      </c>
      <c r="C1739" t="s">
        <v>49</v>
      </c>
      <c r="D1739" s="1">
        <v>45006</v>
      </c>
      <c r="E1739" s="2">
        <v>117870.9</v>
      </c>
      <c r="F1739" s="3">
        <v>123</v>
      </c>
      <c r="G1739" s="4" t="s">
        <v>60</v>
      </c>
    </row>
    <row r="1740" spans="1:7" x14ac:dyDescent="0.3">
      <c r="A1740" t="s">
        <v>5</v>
      </c>
      <c r="B1740" t="s">
        <v>47</v>
      </c>
      <c r="C1740" t="s">
        <v>45</v>
      </c>
      <c r="D1740" s="1">
        <v>44950</v>
      </c>
      <c r="E1740" s="2">
        <v>67961.25</v>
      </c>
      <c r="F1740" s="3">
        <v>31</v>
      </c>
      <c r="G1740" s="4" t="s">
        <v>61</v>
      </c>
    </row>
    <row r="1741" spans="1:7" x14ac:dyDescent="0.3">
      <c r="A1741" t="s">
        <v>7</v>
      </c>
      <c r="B1741" t="s">
        <v>6</v>
      </c>
      <c r="C1741" t="s">
        <v>15</v>
      </c>
      <c r="D1741" s="1">
        <v>44974</v>
      </c>
      <c r="E1741" s="2">
        <v>487525.5</v>
      </c>
      <c r="F1741" s="3">
        <v>587</v>
      </c>
      <c r="G1741" s="4" t="s">
        <v>60</v>
      </c>
    </row>
    <row r="1742" spans="1:7" x14ac:dyDescent="0.3">
      <c r="A1742" t="s">
        <v>23</v>
      </c>
      <c r="B1742" t="s">
        <v>11</v>
      </c>
      <c r="C1742" t="s">
        <v>37</v>
      </c>
      <c r="D1742" s="1">
        <v>45127</v>
      </c>
      <c r="E1742" s="2">
        <v>781738.16</v>
      </c>
      <c r="F1742" s="3">
        <v>484</v>
      </c>
      <c r="G1742" s="4" t="s">
        <v>61</v>
      </c>
    </row>
    <row r="1743" spans="1:7" x14ac:dyDescent="0.3">
      <c r="A1743" t="s">
        <v>16</v>
      </c>
      <c r="B1743" t="s">
        <v>43</v>
      </c>
      <c r="C1743" t="s">
        <v>28</v>
      </c>
      <c r="D1743" s="1">
        <v>45131</v>
      </c>
      <c r="E1743" s="2">
        <v>805340.34</v>
      </c>
      <c r="F1743" s="3">
        <v>484</v>
      </c>
      <c r="G1743" s="4" t="s">
        <v>60</v>
      </c>
    </row>
    <row r="1744" spans="1:7" x14ac:dyDescent="0.3">
      <c r="A1744" t="s">
        <v>0</v>
      </c>
      <c r="B1744" t="s">
        <v>8</v>
      </c>
      <c r="C1744" t="s">
        <v>51</v>
      </c>
      <c r="D1744" s="1">
        <v>45019</v>
      </c>
      <c r="E1744" s="2">
        <v>459876.76</v>
      </c>
      <c r="F1744" s="3">
        <v>544</v>
      </c>
      <c r="G1744" s="4" t="s">
        <v>60</v>
      </c>
    </row>
    <row r="1745" spans="1:7" x14ac:dyDescent="0.3">
      <c r="A1745" t="s">
        <v>10</v>
      </c>
      <c r="B1745" t="s">
        <v>38</v>
      </c>
      <c r="C1745" t="s">
        <v>15</v>
      </c>
      <c r="D1745" s="1">
        <v>45097</v>
      </c>
      <c r="E1745" s="2">
        <v>344720.25</v>
      </c>
      <c r="F1745" s="3">
        <v>206</v>
      </c>
      <c r="G1745" s="4" t="s">
        <v>60</v>
      </c>
    </row>
    <row r="1746" spans="1:7" x14ac:dyDescent="0.3">
      <c r="A1746" t="s">
        <v>23</v>
      </c>
      <c r="B1746" t="s">
        <v>33</v>
      </c>
      <c r="C1746" t="s">
        <v>28</v>
      </c>
      <c r="D1746" s="1">
        <v>45103</v>
      </c>
      <c r="E1746" s="2">
        <v>435193.64</v>
      </c>
      <c r="F1746" s="3">
        <v>356</v>
      </c>
      <c r="G1746" s="4" t="s">
        <v>60</v>
      </c>
    </row>
    <row r="1747" spans="1:7" x14ac:dyDescent="0.3">
      <c r="A1747" t="s">
        <v>7</v>
      </c>
      <c r="B1747" t="s">
        <v>41</v>
      </c>
      <c r="C1747" t="s">
        <v>49</v>
      </c>
      <c r="D1747" s="1">
        <v>45153</v>
      </c>
      <c r="E1747" s="2">
        <v>128285.64</v>
      </c>
      <c r="F1747" s="3">
        <v>129</v>
      </c>
      <c r="G1747" s="4" t="s">
        <v>60</v>
      </c>
    </row>
    <row r="1748" spans="1:7" x14ac:dyDescent="0.3">
      <c r="A1748" t="s">
        <v>5</v>
      </c>
      <c r="B1748" t="s">
        <v>6</v>
      </c>
      <c r="C1748" t="s">
        <v>44</v>
      </c>
      <c r="D1748" s="1">
        <v>45041</v>
      </c>
      <c r="E1748" s="2">
        <v>449991.36</v>
      </c>
      <c r="F1748" s="3">
        <v>516</v>
      </c>
      <c r="G1748" s="4" t="s">
        <v>60</v>
      </c>
    </row>
    <row r="1749" spans="1:7" x14ac:dyDescent="0.3">
      <c r="A1749" t="s">
        <v>23</v>
      </c>
      <c r="B1749" t="s">
        <v>50</v>
      </c>
      <c r="C1749" t="s">
        <v>21</v>
      </c>
      <c r="D1749" s="1">
        <v>45142</v>
      </c>
      <c r="E1749" s="2">
        <v>914516.96</v>
      </c>
      <c r="F1749" s="3">
        <v>613</v>
      </c>
      <c r="G1749" s="4" t="s">
        <v>60</v>
      </c>
    </row>
    <row r="1750" spans="1:7" x14ac:dyDescent="0.3">
      <c r="A1750" t="s">
        <v>7</v>
      </c>
      <c r="B1750" t="s">
        <v>11</v>
      </c>
      <c r="C1750" t="s">
        <v>34</v>
      </c>
      <c r="D1750" s="1">
        <v>45077</v>
      </c>
      <c r="E1750" s="2">
        <v>838130.37</v>
      </c>
      <c r="F1750" s="3">
        <v>576</v>
      </c>
      <c r="G1750" s="4" t="s">
        <v>61</v>
      </c>
    </row>
    <row r="1751" spans="1:7" x14ac:dyDescent="0.3">
      <c r="A1751" t="s">
        <v>10</v>
      </c>
      <c r="B1751" t="s">
        <v>22</v>
      </c>
      <c r="C1751" t="s">
        <v>34</v>
      </c>
      <c r="D1751" s="1">
        <v>45023</v>
      </c>
      <c r="E1751" s="2">
        <v>171419.5</v>
      </c>
      <c r="F1751" s="3">
        <v>168</v>
      </c>
      <c r="G1751" s="4" t="s">
        <v>61</v>
      </c>
    </row>
    <row r="1752" spans="1:7" x14ac:dyDescent="0.3">
      <c r="A1752" t="s">
        <v>16</v>
      </c>
      <c r="B1752" t="s">
        <v>3</v>
      </c>
      <c r="C1752" t="s">
        <v>4</v>
      </c>
      <c r="D1752" s="1">
        <v>44994</v>
      </c>
      <c r="E1752" s="2">
        <v>785242.64</v>
      </c>
      <c r="F1752" s="3">
        <v>1893</v>
      </c>
      <c r="G1752" s="4" t="s">
        <v>60</v>
      </c>
    </row>
    <row r="1753" spans="1:7" x14ac:dyDescent="0.3">
      <c r="A1753" t="s">
        <v>10</v>
      </c>
      <c r="B1753" t="s">
        <v>38</v>
      </c>
      <c r="C1753" t="s">
        <v>46</v>
      </c>
      <c r="D1753" s="1">
        <v>45096</v>
      </c>
      <c r="E1753" s="2">
        <v>125860.56</v>
      </c>
      <c r="F1753" s="3">
        <v>67</v>
      </c>
      <c r="G1753" s="4" t="s">
        <v>60</v>
      </c>
    </row>
    <row r="1754" spans="1:7" x14ac:dyDescent="0.3">
      <c r="A1754" t="s">
        <v>23</v>
      </c>
      <c r="B1754" t="s">
        <v>33</v>
      </c>
      <c r="C1754" t="s">
        <v>46</v>
      </c>
      <c r="D1754" s="1">
        <v>44943</v>
      </c>
      <c r="E1754" s="2">
        <v>318749.2</v>
      </c>
      <c r="F1754" s="3">
        <v>246</v>
      </c>
      <c r="G1754" s="4" t="s">
        <v>60</v>
      </c>
    </row>
    <row r="1755" spans="1:7" x14ac:dyDescent="0.3">
      <c r="A1755" t="s">
        <v>10</v>
      </c>
      <c r="B1755" t="s">
        <v>29</v>
      </c>
      <c r="C1755" t="s">
        <v>46</v>
      </c>
      <c r="D1755" s="1">
        <v>45128</v>
      </c>
      <c r="E1755" s="2">
        <v>417078.2</v>
      </c>
      <c r="F1755" s="3">
        <v>260</v>
      </c>
      <c r="G1755" s="4" t="s">
        <v>61</v>
      </c>
    </row>
    <row r="1756" spans="1:7" x14ac:dyDescent="0.3">
      <c r="A1756" t="s">
        <v>0</v>
      </c>
      <c r="B1756" t="s">
        <v>11</v>
      </c>
      <c r="C1756" t="s">
        <v>2</v>
      </c>
      <c r="D1756" s="1">
        <v>45082</v>
      </c>
      <c r="E1756" s="2">
        <v>950464.2</v>
      </c>
      <c r="F1756" s="3">
        <v>647</v>
      </c>
      <c r="G1756" s="4" t="s">
        <v>61</v>
      </c>
    </row>
    <row r="1757" spans="1:7" x14ac:dyDescent="0.3">
      <c r="A1757" t="s">
        <v>0</v>
      </c>
      <c r="B1757" t="s">
        <v>11</v>
      </c>
      <c r="C1757" t="s">
        <v>27</v>
      </c>
      <c r="D1757" s="1">
        <v>45149</v>
      </c>
      <c r="E1757" s="2">
        <v>46893.21</v>
      </c>
      <c r="F1757" s="3">
        <v>29</v>
      </c>
      <c r="G1757" s="4" t="s">
        <v>61</v>
      </c>
    </row>
    <row r="1758" spans="1:7" x14ac:dyDescent="0.3">
      <c r="A1758" t="s">
        <v>23</v>
      </c>
      <c r="B1758" t="s">
        <v>48</v>
      </c>
      <c r="C1758" t="s">
        <v>42</v>
      </c>
      <c r="D1758" s="1">
        <v>44932</v>
      </c>
      <c r="E1758" s="2">
        <v>431260.2</v>
      </c>
      <c r="F1758" s="3">
        <v>567</v>
      </c>
      <c r="G1758" s="4" t="s">
        <v>61</v>
      </c>
    </row>
    <row r="1759" spans="1:7" x14ac:dyDescent="0.3">
      <c r="A1759" t="s">
        <v>10</v>
      </c>
      <c r="B1759" t="s">
        <v>48</v>
      </c>
      <c r="C1759" t="s">
        <v>37</v>
      </c>
      <c r="D1759" s="1">
        <v>45040</v>
      </c>
      <c r="E1759" s="2">
        <v>109589.13</v>
      </c>
      <c r="F1759" s="3">
        <v>154</v>
      </c>
      <c r="G1759" s="4" t="s">
        <v>61</v>
      </c>
    </row>
    <row r="1760" spans="1:7" x14ac:dyDescent="0.3">
      <c r="A1760" t="s">
        <v>23</v>
      </c>
      <c r="B1760" t="s">
        <v>47</v>
      </c>
      <c r="C1760" t="s">
        <v>45</v>
      </c>
      <c r="D1760" s="1">
        <v>45086</v>
      </c>
      <c r="E1760" s="2">
        <v>845891.9</v>
      </c>
      <c r="F1760" s="3">
        <v>412</v>
      </c>
      <c r="G1760" s="4" t="s">
        <v>61</v>
      </c>
    </row>
    <row r="1761" spans="1:7" x14ac:dyDescent="0.3">
      <c r="A1761" t="s">
        <v>16</v>
      </c>
      <c r="B1761" t="s">
        <v>43</v>
      </c>
      <c r="C1761" t="s">
        <v>37</v>
      </c>
      <c r="D1761" s="1">
        <v>44928</v>
      </c>
      <c r="E1761" s="2">
        <v>397790.82</v>
      </c>
      <c r="F1761" s="3">
        <v>209</v>
      </c>
      <c r="G1761" s="4" t="s">
        <v>60</v>
      </c>
    </row>
    <row r="1762" spans="1:7" x14ac:dyDescent="0.3">
      <c r="A1762" t="s">
        <v>23</v>
      </c>
      <c r="B1762" t="s">
        <v>48</v>
      </c>
      <c r="C1762" t="s">
        <v>30</v>
      </c>
      <c r="D1762" s="1">
        <v>45026</v>
      </c>
      <c r="E1762" s="2">
        <v>245484.12</v>
      </c>
      <c r="F1762" s="3">
        <v>503</v>
      </c>
      <c r="G1762" s="4" t="s">
        <v>61</v>
      </c>
    </row>
    <row r="1763" spans="1:7" x14ac:dyDescent="0.3">
      <c r="A1763" t="s">
        <v>7</v>
      </c>
      <c r="B1763" t="s">
        <v>36</v>
      </c>
      <c r="C1763" t="s">
        <v>51</v>
      </c>
      <c r="D1763" s="1">
        <v>45133</v>
      </c>
      <c r="E1763" s="2">
        <v>638332.38</v>
      </c>
      <c r="F1763" s="3">
        <v>684</v>
      </c>
      <c r="G1763" s="4" t="s">
        <v>62</v>
      </c>
    </row>
    <row r="1764" spans="1:7" x14ac:dyDescent="0.3">
      <c r="A1764" t="s">
        <v>5</v>
      </c>
      <c r="B1764" t="s">
        <v>6</v>
      </c>
      <c r="C1764" t="s">
        <v>49</v>
      </c>
      <c r="D1764" s="1">
        <v>45142</v>
      </c>
      <c r="E1764" s="2">
        <v>638002.68000000005</v>
      </c>
      <c r="F1764" s="3">
        <v>663</v>
      </c>
      <c r="G1764" s="4" t="s">
        <v>60</v>
      </c>
    </row>
    <row r="1765" spans="1:7" x14ac:dyDescent="0.3">
      <c r="A1765" t="s">
        <v>10</v>
      </c>
      <c r="B1765" t="s">
        <v>48</v>
      </c>
      <c r="C1765" t="s">
        <v>21</v>
      </c>
      <c r="D1765" s="1">
        <v>45021</v>
      </c>
      <c r="E1765" s="2">
        <v>570994.9</v>
      </c>
      <c r="F1765" s="3">
        <v>761</v>
      </c>
      <c r="G1765" s="4" t="s">
        <v>61</v>
      </c>
    </row>
    <row r="1766" spans="1:7" x14ac:dyDescent="0.3">
      <c r="A1766" t="s">
        <v>10</v>
      </c>
      <c r="B1766" t="s">
        <v>8</v>
      </c>
      <c r="C1766" t="s">
        <v>39</v>
      </c>
      <c r="D1766" s="1">
        <v>45058</v>
      </c>
      <c r="E1766" s="2">
        <v>235327.68</v>
      </c>
      <c r="F1766" s="3">
        <v>233</v>
      </c>
      <c r="G1766" s="4" t="s">
        <v>60</v>
      </c>
    </row>
    <row r="1767" spans="1:7" x14ac:dyDescent="0.3">
      <c r="A1767" t="s">
        <v>16</v>
      </c>
      <c r="B1767" t="s">
        <v>41</v>
      </c>
      <c r="C1767" t="s">
        <v>9</v>
      </c>
      <c r="D1767" s="1">
        <v>44937</v>
      </c>
      <c r="E1767" s="2">
        <v>191375.94</v>
      </c>
      <c r="F1767" s="3">
        <v>166</v>
      </c>
      <c r="G1767" s="4" t="s">
        <v>60</v>
      </c>
    </row>
    <row r="1768" spans="1:7" x14ac:dyDescent="0.3">
      <c r="A1768" t="s">
        <v>16</v>
      </c>
      <c r="B1768" t="s">
        <v>33</v>
      </c>
      <c r="C1768" t="s">
        <v>25</v>
      </c>
      <c r="D1768" s="1">
        <v>45049</v>
      </c>
      <c r="E1768" s="2">
        <v>547817.97</v>
      </c>
      <c r="F1768" s="3">
        <v>469</v>
      </c>
      <c r="G1768" s="4" t="s">
        <v>60</v>
      </c>
    </row>
    <row r="1769" spans="1:7" x14ac:dyDescent="0.3">
      <c r="A1769" t="s">
        <v>7</v>
      </c>
      <c r="B1769" t="s">
        <v>36</v>
      </c>
      <c r="C1769" t="s">
        <v>34</v>
      </c>
      <c r="D1769" s="1">
        <v>45071</v>
      </c>
      <c r="E1769" s="2">
        <v>940897.23</v>
      </c>
      <c r="F1769" s="3">
        <v>987</v>
      </c>
      <c r="G1769" s="4" t="s">
        <v>62</v>
      </c>
    </row>
    <row r="1770" spans="1:7" x14ac:dyDescent="0.3">
      <c r="A1770" t="s">
        <v>16</v>
      </c>
      <c r="B1770" t="s">
        <v>29</v>
      </c>
      <c r="C1770" t="s">
        <v>30</v>
      </c>
      <c r="D1770" s="1">
        <v>45124</v>
      </c>
      <c r="E1770" s="2">
        <v>873710.25</v>
      </c>
      <c r="F1770" s="3">
        <v>744</v>
      </c>
      <c r="G1770" s="4" t="s">
        <v>61</v>
      </c>
    </row>
    <row r="1771" spans="1:7" x14ac:dyDescent="0.3">
      <c r="A1771" t="s">
        <v>23</v>
      </c>
      <c r="B1771" t="s">
        <v>3</v>
      </c>
      <c r="C1771" t="s">
        <v>31</v>
      </c>
      <c r="D1771" s="1">
        <v>45070</v>
      </c>
      <c r="E1771" s="2">
        <v>96542.25</v>
      </c>
      <c r="F1771" s="3">
        <v>144</v>
      </c>
      <c r="G1771" s="4" t="s">
        <v>60</v>
      </c>
    </row>
    <row r="1772" spans="1:7" x14ac:dyDescent="0.3">
      <c r="A1772" t="s">
        <v>0</v>
      </c>
      <c r="B1772" t="s">
        <v>3</v>
      </c>
      <c r="C1772" t="s">
        <v>15</v>
      </c>
      <c r="D1772" s="1">
        <v>45139</v>
      </c>
      <c r="E1772" s="2">
        <v>660862.65</v>
      </c>
      <c r="F1772" s="3">
        <v>900</v>
      </c>
      <c r="G1772" s="4" t="s">
        <v>60</v>
      </c>
    </row>
    <row r="1773" spans="1:7" x14ac:dyDescent="0.3">
      <c r="A1773" t="s">
        <v>23</v>
      </c>
      <c r="B1773" t="s">
        <v>41</v>
      </c>
      <c r="C1773" t="s">
        <v>52</v>
      </c>
      <c r="D1773" s="1">
        <v>45121</v>
      </c>
      <c r="E1773" s="2">
        <v>475904.66</v>
      </c>
      <c r="F1773" s="3">
        <v>459</v>
      </c>
      <c r="G1773" s="4" t="s">
        <v>60</v>
      </c>
    </row>
    <row r="1774" spans="1:7" x14ac:dyDescent="0.3">
      <c r="A1774" t="s">
        <v>16</v>
      </c>
      <c r="B1774" t="s">
        <v>29</v>
      </c>
      <c r="C1774" t="s">
        <v>49</v>
      </c>
      <c r="D1774" s="1">
        <v>44930</v>
      </c>
      <c r="E1774" s="2">
        <v>1025728.2</v>
      </c>
      <c r="F1774" s="3">
        <v>667</v>
      </c>
      <c r="G1774" s="4" t="s">
        <v>61</v>
      </c>
    </row>
    <row r="1775" spans="1:7" x14ac:dyDescent="0.3">
      <c r="A1775" t="s">
        <v>7</v>
      </c>
      <c r="B1775" t="s">
        <v>41</v>
      </c>
      <c r="C1775" t="s">
        <v>31</v>
      </c>
      <c r="D1775" s="1">
        <v>45139</v>
      </c>
      <c r="E1775" s="2">
        <v>781709.04</v>
      </c>
      <c r="F1775" s="3">
        <v>834</v>
      </c>
      <c r="G1775" s="4" t="s">
        <v>60</v>
      </c>
    </row>
    <row r="1776" spans="1:7" x14ac:dyDescent="0.3">
      <c r="A1776" t="s">
        <v>23</v>
      </c>
      <c r="B1776" t="s">
        <v>36</v>
      </c>
      <c r="C1776" t="s">
        <v>25</v>
      </c>
      <c r="D1776" s="1">
        <v>45146</v>
      </c>
      <c r="E1776" s="2">
        <v>1281519.05</v>
      </c>
      <c r="F1776" s="3">
        <v>1335</v>
      </c>
      <c r="G1776" s="4" t="s">
        <v>62</v>
      </c>
    </row>
    <row r="1777" spans="1:7" x14ac:dyDescent="0.3">
      <c r="A1777" t="s">
        <v>16</v>
      </c>
      <c r="B1777" t="s">
        <v>26</v>
      </c>
      <c r="C1777" t="s">
        <v>44</v>
      </c>
      <c r="D1777" s="1">
        <v>45062</v>
      </c>
      <c r="E1777" s="2">
        <v>125526.8</v>
      </c>
      <c r="F1777" s="3">
        <v>75</v>
      </c>
      <c r="G1777" s="4" t="s">
        <v>61</v>
      </c>
    </row>
    <row r="1778" spans="1:7" x14ac:dyDescent="0.3">
      <c r="A1778" t="s">
        <v>16</v>
      </c>
      <c r="B1778" t="s">
        <v>35</v>
      </c>
      <c r="C1778" t="s">
        <v>20</v>
      </c>
      <c r="D1778" s="1">
        <v>45107</v>
      </c>
      <c r="E1778" s="2">
        <v>53746</v>
      </c>
      <c r="F1778" s="3">
        <v>39</v>
      </c>
      <c r="G1778" s="4" t="s">
        <v>62</v>
      </c>
    </row>
    <row r="1779" spans="1:7" x14ac:dyDescent="0.3">
      <c r="A1779" t="s">
        <v>7</v>
      </c>
      <c r="B1779" t="s">
        <v>19</v>
      </c>
      <c r="C1779" t="s">
        <v>15</v>
      </c>
      <c r="D1779" s="1">
        <v>45078</v>
      </c>
      <c r="E1779" s="2">
        <v>304446.8</v>
      </c>
      <c r="F1779" s="3">
        <v>342</v>
      </c>
      <c r="G1779" s="4" t="s">
        <v>60</v>
      </c>
    </row>
    <row r="1780" spans="1:7" x14ac:dyDescent="0.3">
      <c r="A1780" t="s">
        <v>16</v>
      </c>
      <c r="B1780" t="s">
        <v>48</v>
      </c>
      <c r="C1780" t="s">
        <v>12</v>
      </c>
      <c r="D1780" s="1">
        <v>44984</v>
      </c>
      <c r="E1780" s="2">
        <v>115915.17</v>
      </c>
      <c r="F1780" s="3">
        <v>204</v>
      </c>
      <c r="G1780" s="4" t="s">
        <v>61</v>
      </c>
    </row>
    <row r="1781" spans="1:7" x14ac:dyDescent="0.3">
      <c r="A1781" t="s">
        <v>7</v>
      </c>
      <c r="B1781" t="s">
        <v>48</v>
      </c>
      <c r="C1781" t="s">
        <v>4</v>
      </c>
      <c r="D1781" s="1">
        <v>45058</v>
      </c>
      <c r="E1781" s="2">
        <v>994566.23</v>
      </c>
      <c r="F1781" s="3">
        <v>1576</v>
      </c>
      <c r="G1781" s="4" t="s">
        <v>61</v>
      </c>
    </row>
    <row r="1782" spans="1:7" x14ac:dyDescent="0.3">
      <c r="A1782" t="s">
        <v>7</v>
      </c>
      <c r="B1782" t="s">
        <v>33</v>
      </c>
      <c r="C1782" t="s">
        <v>31</v>
      </c>
      <c r="D1782" s="1">
        <v>45078</v>
      </c>
      <c r="E1782" s="2">
        <v>241845.1</v>
      </c>
      <c r="F1782" s="3">
        <v>181</v>
      </c>
      <c r="G1782" s="4" t="s">
        <v>60</v>
      </c>
    </row>
    <row r="1783" spans="1:7" x14ac:dyDescent="0.3">
      <c r="A1783" t="s">
        <v>23</v>
      </c>
      <c r="B1783" t="s">
        <v>38</v>
      </c>
      <c r="C1783" t="s">
        <v>12</v>
      </c>
      <c r="D1783" s="1">
        <v>44974</v>
      </c>
      <c r="E1783" s="2">
        <v>392866.46</v>
      </c>
      <c r="F1783" s="3">
        <v>195</v>
      </c>
      <c r="G1783" s="4" t="s">
        <v>60</v>
      </c>
    </row>
    <row r="1784" spans="1:7" x14ac:dyDescent="0.3">
      <c r="A1784" t="s">
        <v>5</v>
      </c>
      <c r="B1784" t="s">
        <v>36</v>
      </c>
      <c r="C1784" t="s">
        <v>49</v>
      </c>
      <c r="D1784" s="1">
        <v>45096</v>
      </c>
      <c r="E1784" s="2">
        <v>198540.44</v>
      </c>
      <c r="F1784" s="3">
        <v>164</v>
      </c>
      <c r="G1784" s="4" t="s">
        <v>62</v>
      </c>
    </row>
    <row r="1785" spans="1:7" x14ac:dyDescent="0.3">
      <c r="A1785" t="s">
        <v>7</v>
      </c>
      <c r="B1785" t="s">
        <v>38</v>
      </c>
      <c r="C1785" t="s">
        <v>2</v>
      </c>
      <c r="D1785" s="1">
        <v>44943</v>
      </c>
      <c r="E1785" s="2">
        <v>559779.64</v>
      </c>
      <c r="F1785" s="3">
        <v>359</v>
      </c>
      <c r="G1785" s="4" t="s">
        <v>60</v>
      </c>
    </row>
    <row r="1786" spans="1:7" x14ac:dyDescent="0.3">
      <c r="A1786" t="s">
        <v>23</v>
      </c>
      <c r="B1786" t="s">
        <v>41</v>
      </c>
      <c r="C1786" t="s">
        <v>18</v>
      </c>
      <c r="D1786" s="1">
        <v>45106</v>
      </c>
      <c r="E1786" s="2">
        <v>275130.23999999999</v>
      </c>
      <c r="F1786" s="3">
        <v>308</v>
      </c>
      <c r="G1786" s="4" t="s">
        <v>60</v>
      </c>
    </row>
    <row r="1787" spans="1:7" x14ac:dyDescent="0.3">
      <c r="A1787" t="s">
        <v>16</v>
      </c>
      <c r="B1787" t="s">
        <v>29</v>
      </c>
      <c r="C1787" t="s">
        <v>2</v>
      </c>
      <c r="D1787" s="1">
        <v>44938</v>
      </c>
      <c r="E1787" s="2">
        <v>896940.1</v>
      </c>
      <c r="F1787" s="3">
        <v>634</v>
      </c>
      <c r="G1787" s="4" t="s">
        <v>61</v>
      </c>
    </row>
    <row r="1788" spans="1:7" x14ac:dyDescent="0.3">
      <c r="A1788" t="s">
        <v>5</v>
      </c>
      <c r="B1788" t="s">
        <v>3</v>
      </c>
      <c r="C1788" t="s">
        <v>31</v>
      </c>
      <c r="D1788" s="1">
        <v>45162</v>
      </c>
      <c r="E1788" s="2">
        <v>236573.4</v>
      </c>
      <c r="F1788" s="3">
        <v>369</v>
      </c>
      <c r="G1788" s="4" t="s">
        <v>60</v>
      </c>
    </row>
    <row r="1789" spans="1:7" x14ac:dyDescent="0.3">
      <c r="A1789" t="s">
        <v>0</v>
      </c>
      <c r="B1789" t="s">
        <v>29</v>
      </c>
      <c r="C1789" t="s">
        <v>34</v>
      </c>
      <c r="D1789" s="1">
        <v>45078</v>
      </c>
      <c r="E1789" s="2">
        <v>164668.63</v>
      </c>
      <c r="F1789" s="3">
        <v>133</v>
      </c>
      <c r="G1789" s="4" t="s">
        <v>61</v>
      </c>
    </row>
    <row r="1790" spans="1:7" x14ac:dyDescent="0.3">
      <c r="A1790" t="s">
        <v>7</v>
      </c>
      <c r="B1790" t="s">
        <v>11</v>
      </c>
      <c r="C1790" t="s">
        <v>20</v>
      </c>
      <c r="D1790" s="1">
        <v>45069</v>
      </c>
      <c r="E1790" s="2">
        <v>374869.04</v>
      </c>
      <c r="F1790" s="3">
        <v>250</v>
      </c>
      <c r="G1790" s="4" t="s">
        <v>61</v>
      </c>
    </row>
    <row r="1791" spans="1:7" x14ac:dyDescent="0.3">
      <c r="A1791" t="s">
        <v>23</v>
      </c>
      <c r="B1791" t="s">
        <v>1</v>
      </c>
      <c r="C1791" t="s">
        <v>30</v>
      </c>
      <c r="D1791" s="1">
        <v>45146</v>
      </c>
      <c r="E1791" s="2">
        <v>459920.37</v>
      </c>
      <c r="F1791" s="3">
        <v>252</v>
      </c>
      <c r="G1791" s="4" t="s">
        <v>60</v>
      </c>
    </row>
    <row r="1792" spans="1:7" x14ac:dyDescent="0.3">
      <c r="A1792" t="s">
        <v>7</v>
      </c>
      <c r="B1792" t="s">
        <v>17</v>
      </c>
      <c r="C1792" t="s">
        <v>49</v>
      </c>
      <c r="D1792" s="1">
        <v>44928</v>
      </c>
      <c r="E1792" s="2">
        <v>615193.11</v>
      </c>
      <c r="F1792" s="3">
        <v>353</v>
      </c>
      <c r="G1792" s="4" t="s">
        <v>62</v>
      </c>
    </row>
    <row r="1793" spans="1:7" x14ac:dyDescent="0.3">
      <c r="A1793" t="s">
        <v>0</v>
      </c>
      <c r="B1793" t="s">
        <v>48</v>
      </c>
      <c r="C1793" t="s">
        <v>45</v>
      </c>
      <c r="D1793" s="1">
        <v>45142</v>
      </c>
      <c r="E1793" s="2">
        <v>381795.26</v>
      </c>
      <c r="F1793" s="3">
        <v>477</v>
      </c>
      <c r="G1793" s="4" t="s">
        <v>61</v>
      </c>
    </row>
    <row r="1794" spans="1:7" x14ac:dyDescent="0.3">
      <c r="A1794" t="s">
        <v>23</v>
      </c>
      <c r="B1794" t="s">
        <v>17</v>
      </c>
      <c r="C1794" t="s">
        <v>52</v>
      </c>
      <c r="D1794" s="1">
        <v>45051</v>
      </c>
      <c r="E1794" s="2">
        <v>375117.12</v>
      </c>
      <c r="F1794" s="3">
        <v>224</v>
      </c>
      <c r="G1794" s="4" t="s">
        <v>62</v>
      </c>
    </row>
    <row r="1795" spans="1:7" x14ac:dyDescent="0.3">
      <c r="A1795" t="s">
        <v>7</v>
      </c>
      <c r="B1795" t="s">
        <v>29</v>
      </c>
      <c r="C1795" t="s">
        <v>49</v>
      </c>
      <c r="D1795" s="1">
        <v>45065</v>
      </c>
      <c r="E1795" s="2">
        <v>747992</v>
      </c>
      <c r="F1795" s="3">
        <v>547</v>
      </c>
      <c r="G1795" s="4" t="s">
        <v>61</v>
      </c>
    </row>
    <row r="1796" spans="1:7" x14ac:dyDescent="0.3">
      <c r="A1796" t="s">
        <v>5</v>
      </c>
      <c r="B1796" t="s">
        <v>24</v>
      </c>
      <c r="C1796" t="s">
        <v>9</v>
      </c>
      <c r="D1796" s="1">
        <v>45076</v>
      </c>
      <c r="E1796" s="2">
        <v>201976.32000000001</v>
      </c>
      <c r="F1796" s="3">
        <v>224</v>
      </c>
      <c r="G1796" s="4" t="s">
        <v>61</v>
      </c>
    </row>
    <row r="1797" spans="1:7" x14ac:dyDescent="0.3">
      <c r="A1797" t="s">
        <v>16</v>
      </c>
      <c r="B1797" t="s">
        <v>47</v>
      </c>
      <c r="C1797" t="s">
        <v>14</v>
      </c>
      <c r="D1797" s="1">
        <v>44967</v>
      </c>
      <c r="E1797" s="2">
        <v>170460.36</v>
      </c>
      <c r="F1797" s="3">
        <v>94</v>
      </c>
      <c r="G1797" s="4" t="s">
        <v>61</v>
      </c>
    </row>
    <row r="1798" spans="1:7" x14ac:dyDescent="0.3">
      <c r="A1798" t="s">
        <v>0</v>
      </c>
      <c r="B1798" t="s">
        <v>26</v>
      </c>
      <c r="C1798" t="s">
        <v>49</v>
      </c>
      <c r="D1798" s="1">
        <v>45051</v>
      </c>
      <c r="E1798" s="2">
        <v>192815.42</v>
      </c>
      <c r="F1798" s="3">
        <v>101</v>
      </c>
      <c r="G1798" s="4" t="s">
        <v>61</v>
      </c>
    </row>
    <row r="1799" spans="1:7" x14ac:dyDescent="0.3">
      <c r="A1799" t="s">
        <v>16</v>
      </c>
      <c r="B1799" t="s">
        <v>19</v>
      </c>
      <c r="C1799" t="s">
        <v>14</v>
      </c>
      <c r="D1799" s="1">
        <v>45159</v>
      </c>
      <c r="E1799" s="2">
        <v>165695.6</v>
      </c>
      <c r="F1799" s="3">
        <v>130</v>
      </c>
      <c r="G1799" s="4" t="s">
        <v>60</v>
      </c>
    </row>
    <row r="1800" spans="1:7" x14ac:dyDescent="0.3">
      <c r="A1800" t="s">
        <v>5</v>
      </c>
      <c r="B1800" t="s">
        <v>8</v>
      </c>
      <c r="C1800" t="s">
        <v>18</v>
      </c>
      <c r="D1800" s="1">
        <v>45062</v>
      </c>
      <c r="E1800" s="2">
        <v>7682.85</v>
      </c>
      <c r="F1800" s="3">
        <v>10</v>
      </c>
      <c r="G1800" s="4" t="s">
        <v>60</v>
      </c>
    </row>
    <row r="1801" spans="1:7" x14ac:dyDescent="0.3">
      <c r="A1801" t="s">
        <v>10</v>
      </c>
      <c r="B1801" t="s">
        <v>29</v>
      </c>
      <c r="C1801" t="s">
        <v>34</v>
      </c>
      <c r="D1801" s="1">
        <v>44995</v>
      </c>
      <c r="E1801" s="2">
        <v>808245.27</v>
      </c>
      <c r="F1801" s="3">
        <v>583</v>
      </c>
      <c r="G1801" s="4" t="s">
        <v>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C8489-1FB8-4907-9EAD-2E090D22B6D9}">
  <dimension ref="C2:J7"/>
  <sheetViews>
    <sheetView showGridLines="0" tabSelected="1" topLeftCell="A7" workbookViewId="0">
      <selection activeCell="A3" sqref="A3"/>
    </sheetView>
  </sheetViews>
  <sheetFormatPr defaultRowHeight="14.4" x14ac:dyDescent="0.3"/>
  <cols>
    <col min="1" max="2" width="8.88671875" style="9"/>
    <col min="3" max="3" width="29.6640625" style="9" customWidth="1"/>
    <col min="4" max="4" width="5.77734375" style="9" customWidth="1"/>
    <col min="5" max="5" width="18" style="9" customWidth="1"/>
    <col min="6" max="6" width="11.5546875" style="9" customWidth="1"/>
    <col min="7" max="7" width="16.109375" style="9" customWidth="1"/>
    <col min="8" max="8" width="11.5546875" style="9" customWidth="1"/>
    <col min="9" max="9" width="21.88671875" style="9" customWidth="1"/>
    <col min="10" max="16384" width="8.88671875" style="9"/>
  </cols>
  <sheetData>
    <row r="2" spans="3:10" ht="21.6" x14ac:dyDescent="0.45">
      <c r="G2" s="16"/>
      <c r="H2" s="15"/>
    </row>
    <row r="6" spans="3:10" ht="25.2" x14ac:dyDescent="0.3">
      <c r="C6" s="13" t="s">
        <v>78</v>
      </c>
      <c r="D6" s="14"/>
      <c r="E6" s="13" t="s">
        <v>80</v>
      </c>
      <c r="F6" s="14"/>
      <c r="G6" s="13" t="s">
        <v>79</v>
      </c>
      <c r="H6" s="14"/>
      <c r="I6" s="13" t="s">
        <v>77</v>
      </c>
      <c r="J6" s="11"/>
    </row>
    <row r="7" spans="3:10" ht="43.2" customHeight="1" x14ac:dyDescent="0.7">
      <c r="C7" s="17">
        <f>calc!F7</f>
        <v>750177492.04999995</v>
      </c>
      <c r="D7" s="12"/>
      <c r="E7" s="12">
        <f>calc!C7</f>
        <v>1800</v>
      </c>
      <c r="F7" s="12"/>
      <c r="G7" s="12">
        <f>calc!E7</f>
        <v>669020</v>
      </c>
      <c r="H7" s="12"/>
      <c r="I7" s="17">
        <f>calc!G7</f>
        <v>30007099.681999996</v>
      </c>
      <c r="J7" s="10"/>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EEC09-0F69-42D0-A611-2E9D2581FAE5}">
  <dimension ref="C4:G7"/>
  <sheetViews>
    <sheetView workbookViewId="0">
      <selection activeCell="E12" sqref="E12"/>
    </sheetView>
  </sheetViews>
  <sheetFormatPr defaultRowHeight="14.4" x14ac:dyDescent="0.3"/>
  <cols>
    <col min="3" max="3" width="15.5546875" bestFit="1" customWidth="1"/>
    <col min="4" max="4" width="26.33203125" bestFit="1" customWidth="1"/>
    <col min="5" max="5" width="12.33203125" bestFit="1" customWidth="1"/>
    <col min="6" max="6" width="14.44140625" bestFit="1" customWidth="1"/>
    <col min="7" max="7" width="14.77734375" bestFit="1" customWidth="1"/>
    <col min="8" max="24" width="20.88671875" bestFit="1" customWidth="1"/>
    <col min="25" max="25" width="10.77734375" bestFit="1" customWidth="1"/>
  </cols>
  <sheetData>
    <row r="4" spans="3:7" ht="15.6" x14ac:dyDescent="0.3">
      <c r="C4" s="21" t="s">
        <v>81</v>
      </c>
      <c r="D4" s="20"/>
    </row>
    <row r="6" spans="3:7" x14ac:dyDescent="0.3">
      <c r="C6" s="18" t="s">
        <v>74</v>
      </c>
      <c r="D6" s="18" t="s">
        <v>76</v>
      </c>
      <c r="E6" s="18" t="s">
        <v>75</v>
      </c>
      <c r="F6" s="18" t="s">
        <v>64</v>
      </c>
      <c r="G6" s="18" t="s">
        <v>77</v>
      </c>
    </row>
    <row r="7" spans="3:7" x14ac:dyDescent="0.3">
      <c r="C7" s="22">
        <v>1800</v>
      </c>
      <c r="D7" s="22">
        <v>25</v>
      </c>
      <c r="E7" s="22">
        <v>669020</v>
      </c>
      <c r="F7" s="19">
        <v>750177492.04999995</v>
      </c>
      <c r="G7" s="19">
        <v>30007099.681999996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C33AC-1A06-4918-B0B8-224C3E650E61}">
  <dimension ref="B3:D16"/>
  <sheetViews>
    <sheetView workbookViewId="0">
      <selection activeCell="C3" sqref="C3"/>
    </sheetView>
  </sheetViews>
  <sheetFormatPr defaultRowHeight="14.4" x14ac:dyDescent="0.3"/>
  <cols>
    <col min="2" max="2" width="12.5546875" bestFit="1" customWidth="1"/>
    <col min="3" max="3" width="14.44140625" bestFit="1" customWidth="1"/>
    <col min="4" max="10" width="15.5546875" bestFit="1" customWidth="1"/>
    <col min="11" max="11" width="10.77734375" bestFit="1" customWidth="1"/>
    <col min="12" max="23" width="15.5546875" bestFit="1" customWidth="1"/>
    <col min="24" max="24" width="8.44140625" bestFit="1" customWidth="1"/>
    <col min="25" max="44" width="10.33203125" bestFit="1" customWidth="1"/>
    <col min="45" max="45" width="8.6640625" bestFit="1" customWidth="1"/>
    <col min="46" max="68" width="10.33203125" bestFit="1" customWidth="1"/>
    <col min="69" max="69" width="9.109375" bestFit="1" customWidth="1"/>
    <col min="70" max="89" width="10.33203125" bestFit="1" customWidth="1"/>
    <col min="90" max="90" width="8.6640625" bestFit="1" customWidth="1"/>
    <col min="91" max="113" width="10.33203125" bestFit="1" customWidth="1"/>
    <col min="114" max="114" width="9.44140625" bestFit="1" customWidth="1"/>
    <col min="115" max="136" width="10.33203125" bestFit="1" customWidth="1"/>
    <col min="137" max="137" width="8.5546875" bestFit="1" customWidth="1"/>
    <col min="138" max="158" width="10.33203125" bestFit="1" customWidth="1"/>
    <col min="159" max="159" width="7.88671875" bestFit="1" customWidth="1"/>
    <col min="160" max="182" width="10.33203125" bestFit="1" customWidth="1"/>
    <col min="183" max="183" width="9" bestFit="1" customWidth="1"/>
    <col min="184" max="184" width="10.33203125" bestFit="1" customWidth="1"/>
    <col min="185" max="185" width="8.77734375" bestFit="1" customWidth="1"/>
    <col min="186" max="186" width="10.77734375" bestFit="1" customWidth="1"/>
  </cols>
  <sheetData>
    <row r="3" spans="2:4" ht="18" x14ac:dyDescent="0.3">
      <c r="C3" s="23" t="s">
        <v>82</v>
      </c>
      <c r="D3" s="20"/>
    </row>
    <row r="7" spans="2:4" x14ac:dyDescent="0.3">
      <c r="B7" s="6" t="s">
        <v>63</v>
      </c>
      <c r="C7" t="s">
        <v>64</v>
      </c>
    </row>
    <row r="8" spans="2:4" x14ac:dyDescent="0.3">
      <c r="B8" s="7" t="s">
        <v>65</v>
      </c>
      <c r="C8" s="8">
        <v>101413124.75</v>
      </c>
    </row>
    <row r="9" spans="2:4" x14ac:dyDescent="0.3">
      <c r="B9" s="7" t="s">
        <v>66</v>
      </c>
      <c r="C9" s="8">
        <v>84490406.349999994</v>
      </c>
    </row>
    <row r="10" spans="2:4" x14ac:dyDescent="0.3">
      <c r="B10" s="7" t="s">
        <v>67</v>
      </c>
      <c r="C10" s="8">
        <v>90575538.969999999</v>
      </c>
    </row>
    <row r="11" spans="2:4" x14ac:dyDescent="0.3">
      <c r="B11" s="7" t="s">
        <v>68</v>
      </c>
      <c r="C11" s="8">
        <v>81575395.159999996</v>
      </c>
    </row>
    <row r="12" spans="2:4" x14ac:dyDescent="0.3">
      <c r="B12" s="7" t="s">
        <v>69</v>
      </c>
      <c r="C12" s="8">
        <v>97168112.790000007</v>
      </c>
    </row>
    <row r="13" spans="2:4" x14ac:dyDescent="0.3">
      <c r="B13" s="7" t="s">
        <v>70</v>
      </c>
      <c r="C13" s="8">
        <v>91259481.040000007</v>
      </c>
    </row>
    <row r="14" spans="2:4" x14ac:dyDescent="0.3">
      <c r="B14" s="7" t="s">
        <v>71</v>
      </c>
      <c r="C14" s="8">
        <v>98442268.75</v>
      </c>
    </row>
    <row r="15" spans="2:4" x14ac:dyDescent="0.3">
      <c r="B15" s="7" t="s">
        <v>72</v>
      </c>
      <c r="C15" s="8">
        <v>103917007.59999999</v>
      </c>
    </row>
    <row r="16" spans="2:4" x14ac:dyDescent="0.3">
      <c r="B16" s="7" t="s">
        <v>73</v>
      </c>
      <c r="C16" s="8">
        <v>1336156.6399999999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FF0DF-47A9-4C7A-99E5-3179927A4798}">
  <dimension ref="A1:B6"/>
  <sheetViews>
    <sheetView workbookViewId="0"/>
  </sheetViews>
  <sheetFormatPr defaultRowHeight="14.4" x14ac:dyDescent="0.3"/>
  <cols>
    <col min="1" max="1" width="12.5546875" bestFit="1" customWidth="1"/>
    <col min="2" max="2" width="14.44140625" bestFit="1" customWidth="1"/>
  </cols>
  <sheetData>
    <row r="1" spans="1:2" ht="18" x14ac:dyDescent="0.3">
      <c r="A1" s="25" t="s">
        <v>83</v>
      </c>
      <c r="B1" s="24"/>
    </row>
    <row r="3" spans="1:2" x14ac:dyDescent="0.3">
      <c r="A3" s="6" t="s">
        <v>63</v>
      </c>
      <c r="B3" t="s">
        <v>64</v>
      </c>
    </row>
    <row r="4" spans="1:2" x14ac:dyDescent="0.3">
      <c r="A4" s="7" t="s">
        <v>60</v>
      </c>
      <c r="B4" s="2">
        <v>370995356.40999949</v>
      </c>
    </row>
    <row r="5" spans="1:2" x14ac:dyDescent="0.3">
      <c r="A5" s="7" t="s">
        <v>61</v>
      </c>
      <c r="B5" s="2">
        <v>240164261.3300001</v>
      </c>
    </row>
    <row r="6" spans="1:2" x14ac:dyDescent="0.3">
      <c r="A6" s="7" t="s">
        <v>62</v>
      </c>
      <c r="B6" s="2">
        <v>139017874.30999997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73004-60AC-4AA5-A584-3E3428AF1CBC}">
  <dimension ref="B2:C9"/>
  <sheetViews>
    <sheetView workbookViewId="0">
      <selection activeCell="B2" sqref="B2"/>
    </sheetView>
  </sheetViews>
  <sheetFormatPr defaultRowHeight="14.4" x14ac:dyDescent="0.3"/>
  <cols>
    <col min="2" max="2" width="19.109375" bestFit="1" customWidth="1"/>
    <col min="3" max="3" width="14.44140625" bestFit="1" customWidth="1"/>
    <col min="4" max="4" width="13.6640625" bestFit="1" customWidth="1"/>
  </cols>
  <sheetData>
    <row r="2" spans="2:3" ht="18" x14ac:dyDescent="0.3">
      <c r="B2" s="26" t="s">
        <v>84</v>
      </c>
    </row>
    <row r="4" spans="2:3" x14ac:dyDescent="0.3">
      <c r="B4" s="6" t="s">
        <v>63</v>
      </c>
      <c r="C4" t="s">
        <v>64</v>
      </c>
    </row>
    <row r="5" spans="2:3" x14ac:dyDescent="0.3">
      <c r="B5" s="7" t="s">
        <v>29</v>
      </c>
      <c r="C5" s="8">
        <v>41837107.409999996</v>
      </c>
    </row>
    <row r="6" spans="2:3" x14ac:dyDescent="0.3">
      <c r="B6" s="7" t="s">
        <v>11</v>
      </c>
      <c r="C6" s="8">
        <v>41062388.359999999</v>
      </c>
    </row>
    <row r="7" spans="2:3" x14ac:dyDescent="0.3">
      <c r="B7" s="7" t="s">
        <v>36</v>
      </c>
      <c r="C7" s="8">
        <v>40551619.149999999</v>
      </c>
    </row>
    <row r="8" spans="2:3" x14ac:dyDescent="0.3">
      <c r="B8" s="7" t="s">
        <v>8</v>
      </c>
      <c r="C8" s="8">
        <v>38137591.590000004</v>
      </c>
    </row>
    <row r="9" spans="2:3" x14ac:dyDescent="0.3">
      <c r="B9" s="7" t="s">
        <v>6</v>
      </c>
      <c r="C9" s="8">
        <v>37032088.939999998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875D1-B45A-4ED2-8FB1-96990D8787B8}">
  <dimension ref="B3:C10"/>
  <sheetViews>
    <sheetView workbookViewId="0">
      <selection activeCell="C18" sqref="C18"/>
    </sheetView>
  </sheetViews>
  <sheetFormatPr defaultRowHeight="14.4" x14ac:dyDescent="0.3"/>
  <cols>
    <col min="2" max="2" width="20.5546875" bestFit="1" customWidth="1"/>
    <col min="3" max="3" width="14.44140625" bestFit="1" customWidth="1"/>
  </cols>
  <sheetData>
    <row r="3" spans="2:3" ht="18" x14ac:dyDescent="0.3">
      <c r="B3" s="26" t="s">
        <v>85</v>
      </c>
    </row>
    <row r="5" spans="2:3" x14ac:dyDescent="0.3">
      <c r="B5" s="6" t="s">
        <v>63</v>
      </c>
      <c r="C5" t="s">
        <v>64</v>
      </c>
    </row>
    <row r="6" spans="2:3" x14ac:dyDescent="0.3">
      <c r="B6" s="7" t="s">
        <v>45</v>
      </c>
      <c r="C6" s="8">
        <v>37033915.729999997</v>
      </c>
    </row>
    <row r="7" spans="2:3" x14ac:dyDescent="0.3">
      <c r="B7" s="7" t="s">
        <v>30</v>
      </c>
      <c r="C7" s="8">
        <v>36239182.490000002</v>
      </c>
    </row>
    <row r="8" spans="2:3" x14ac:dyDescent="0.3">
      <c r="B8" s="7" t="s">
        <v>28</v>
      </c>
      <c r="C8" s="8">
        <v>35962054.170000002</v>
      </c>
    </row>
    <row r="9" spans="2:3" x14ac:dyDescent="0.3">
      <c r="B9" s="7" t="s">
        <v>2</v>
      </c>
      <c r="C9" s="8">
        <v>35396605.649999999</v>
      </c>
    </row>
    <row r="10" spans="2:3" x14ac:dyDescent="0.3">
      <c r="B10" s="7" t="s">
        <v>4</v>
      </c>
      <c r="C10" s="8">
        <v>34520948.560000002</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AA4E46CA-8A59-4823-98B9-4A53F6B6921F}">
  <ds:schemaRefs/>
</ds:datastoreItem>
</file>

<file path=customXml/itemProps2.xml><?xml version="1.0" encoding="utf-8"?>
<ds:datastoreItem xmlns:ds="http://schemas.openxmlformats.org/officeDocument/2006/customXml" ds:itemID="{D852D01B-CB9B-403A-9FED-4864FBAC1F11}">
  <ds:schemaRefs/>
</ds:datastoreItem>
</file>

<file path=customXml/itemProps3.xml><?xml version="1.0" encoding="utf-8"?>
<ds:datastoreItem xmlns:ds="http://schemas.openxmlformats.org/officeDocument/2006/customXml" ds:itemID="{7205B2C8-F686-4B8B-9442-06BF462B3421}">
  <ds:schemaRefs/>
</ds:datastoreItem>
</file>

<file path=customXml/itemProps4.xml><?xml version="1.0" encoding="utf-8"?>
<ds:datastoreItem xmlns:ds="http://schemas.openxmlformats.org/officeDocument/2006/customXml" ds:itemID="{32B1471B-E2A7-4E16-A20A-89B73580AEF7}">
  <ds:schemaRefs/>
</ds:datastoreItem>
</file>

<file path=customXml/itemProps5.xml><?xml version="1.0" encoding="utf-8"?>
<ds:datastoreItem xmlns:ds="http://schemas.openxmlformats.org/officeDocument/2006/customXml" ds:itemID="{1DE1AEF0-A890-4100-BC04-7A84170ADA2B}">
  <ds:schemaRefs/>
</ds:datastoreItem>
</file>

<file path=customXml/itemProps6.xml><?xml version="1.0" encoding="utf-8"?>
<ds:datastoreItem xmlns:ds="http://schemas.openxmlformats.org/officeDocument/2006/customXml" ds:itemID="{B92FCEB1-17AD-45FB-90A8-C500A09B70E1}">
  <ds:schemaRefs/>
</ds:datastoreItem>
</file>

<file path=customXml/itemProps7.xml><?xml version="1.0" encoding="utf-8"?>
<ds:datastoreItem xmlns:ds="http://schemas.openxmlformats.org/officeDocument/2006/customXml" ds:itemID="{28F9ECB4-C652-4FE4-A009-1852AE90B8BD}">
  <ds:schemaRefs/>
</ds:datastoreItem>
</file>

<file path=customXml/itemProps8.xml><?xml version="1.0" encoding="utf-8"?>
<ds:datastoreItem xmlns:ds="http://schemas.openxmlformats.org/officeDocument/2006/customXml" ds:itemID="{5D76D905-5070-429A-BEC3-E2EF32823E10}">
  <ds:schemaRefs/>
</ds:datastoreItem>
</file>

<file path=customXml/itemProps9.xml><?xml version="1.0" encoding="utf-8"?>
<ds:datastoreItem xmlns:ds="http://schemas.openxmlformats.org/officeDocument/2006/customXml" ds:itemID="{DF64FC9B-5670-4573-81E3-190AF05C4F8C}">
  <ds:schemaRefs/>
</ds:datastoreItem>
</file>

<file path=customXml/itemProps10.xml><?xml version="1.0" encoding="utf-8"?>
<ds:datastoreItem xmlns:ds="http://schemas.openxmlformats.org/officeDocument/2006/customXml" ds:itemID="{C32AACFA-70B4-4BA7-9DBF-4D3BB7A66551}">
  <ds:schemaRefs/>
</ds:datastoreItem>
</file>

<file path=customXml/itemProps11.xml><?xml version="1.0" encoding="utf-8"?>
<ds:datastoreItem xmlns:ds="http://schemas.openxmlformats.org/officeDocument/2006/customXml" ds:itemID="{BA1FE3FE-85FA-4009-97AC-B251511AA58C}">
  <ds:schemaRefs/>
</ds:datastoreItem>
</file>

<file path=customXml/itemProps12.xml><?xml version="1.0" encoding="utf-8"?>
<ds:datastoreItem xmlns:ds="http://schemas.openxmlformats.org/officeDocument/2006/customXml" ds:itemID="{B7495844-EEC8-4107-9549-0C17DAB37D7E}">
  <ds:schemaRefs/>
</ds:datastoreItem>
</file>

<file path=customXml/itemProps13.xml><?xml version="1.0" encoding="utf-8"?>
<ds:datastoreItem xmlns:ds="http://schemas.openxmlformats.org/officeDocument/2006/customXml" ds:itemID="{22DADC7D-0CD2-4E63-BB19-4D610C4A3AAC}">
  <ds:schemaRefs/>
</ds:datastoreItem>
</file>

<file path=customXml/itemProps14.xml><?xml version="1.0" encoding="utf-8"?>
<ds:datastoreItem xmlns:ds="http://schemas.openxmlformats.org/officeDocument/2006/customXml" ds:itemID="{D30EB01B-F9FB-4D3D-AAD3-6A729D6866D7}">
  <ds:schemaRefs/>
</ds:datastoreItem>
</file>

<file path=customXml/itemProps15.xml><?xml version="1.0" encoding="utf-8"?>
<ds:datastoreItem xmlns:ds="http://schemas.openxmlformats.org/officeDocument/2006/customXml" ds:itemID="{0A38BCA2-AB68-4E81-BCD8-258C846B270F}">
  <ds:schemaRefs/>
</ds:datastoreItem>
</file>

<file path=customXml/itemProps16.xml><?xml version="1.0" encoding="utf-8"?>
<ds:datastoreItem xmlns:ds="http://schemas.openxmlformats.org/officeDocument/2006/customXml" ds:itemID="{46C29D9C-EA17-4A45-9190-BAC2EEC0570B}">
  <ds:schemaRefs/>
</ds:datastoreItem>
</file>

<file path=customXml/itemProps17.xml><?xml version="1.0" encoding="utf-8"?>
<ds:datastoreItem xmlns:ds="http://schemas.openxmlformats.org/officeDocument/2006/customXml" ds:itemID="{5D4D1FD2-2CA2-4A00-9B3B-C54ABAAC669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Dashboard</vt:lpstr>
      <vt:lpstr>calc</vt:lpstr>
      <vt:lpstr>sales_trends</vt:lpstr>
      <vt:lpstr>sales by category</vt:lpstr>
      <vt:lpstr>Top_5_products</vt:lpstr>
      <vt:lpstr>Top_5_customers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Ram Prasad Nayudu</cp:lastModifiedBy>
  <dcterms:created xsi:type="dcterms:W3CDTF">2021-03-14T20:21:32Z</dcterms:created>
  <dcterms:modified xsi:type="dcterms:W3CDTF">2025-05-10T05:47:11Z</dcterms:modified>
</cp:coreProperties>
</file>