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jects\Caching-Policy\Caching-Policy\scripts\python\results_plot\data\statistic\temp\"/>
    </mc:Choice>
  </mc:AlternateContent>
  <xr:revisionPtr revIDLastSave="0" documentId="13_ncr:1_{546B5B20-4AA4-4BBC-8FB9-EDA44944ADE6}" xr6:coauthVersionLast="47" xr6:coauthVersionMax="47" xr10:uidLastSave="{00000000-0000-0000-0000-000000000000}"/>
  <bookViews>
    <workbookView xWindow="11520" yWindow="0" windowWidth="11520" windowHeight="12504" firstSheet="8" activeTab="8" xr2:uid="{00000000-000D-0000-FFFF-FFFF00000000}"/>
  </bookViews>
  <sheets>
    <sheet name="7.11" sheetId="1" r:id="rId1"/>
    <sheet name="Sheet1" sheetId="2" r:id="rId2"/>
    <sheet name="125-uniform-0.8-64-io_on-0.08" sheetId="3" r:id="rId3"/>
    <sheet name="125-uniform-0.8-64-io_on-0.08_2" sheetId="4" r:id="rId4"/>
    <sheet name="Sheet4" sheetId="5" r:id="rId5"/>
    <sheet name="Sheet5" sheetId="6" r:id="rId6"/>
    <sheet name="Sheet6" sheetId="7" r:id="rId7"/>
    <sheet name="Sheet2" sheetId="8" r:id="rId8"/>
    <sheet name="Sheet3" sheetId="9" r:id="rId9"/>
    <sheet name="Sheet7" sheetId="10" r:id="rId10"/>
    <sheet name="Sheet8" sheetId="11" r:id="rId11"/>
  </sheets>
  <definedNames>
    <definedName name="_xlnm._FilterDatabase" localSheetId="3" hidden="1">'125-uniform-0.8-64-io_on-0.08_2'!$A$1:$V$1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9" i="10"/>
  <c r="J3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J30" i="8"/>
  <c r="J31" i="8"/>
  <c r="J32" i="8"/>
  <c r="J33" i="8"/>
  <c r="J34" i="8"/>
  <c r="J35" i="8"/>
  <c r="J36" i="8"/>
  <c r="J37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J21" i="8"/>
  <c r="J22" i="8"/>
  <c r="J23" i="8"/>
  <c r="J24" i="8"/>
  <c r="J25" i="8"/>
  <c r="J26" i="8"/>
  <c r="J27" i="8"/>
  <c r="J28" i="8"/>
  <c r="O3" i="8"/>
  <c r="O4" i="8"/>
  <c r="O5" i="8"/>
  <c r="O6" i="8"/>
  <c r="O7" i="8"/>
  <c r="O8" i="8"/>
  <c r="O9" i="8"/>
  <c r="O10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K10" i="8"/>
  <c r="L10" i="8"/>
  <c r="M10" i="8"/>
  <c r="N10" i="8"/>
  <c r="J9" i="8"/>
  <c r="J10" i="8"/>
  <c r="J4" i="8"/>
  <c r="J5" i="8"/>
  <c r="J6" i="8"/>
  <c r="J7" i="8"/>
  <c r="J8" i="8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L30" i="7"/>
  <c r="M30" i="7"/>
  <c r="N30" i="7"/>
  <c r="O30" i="7"/>
  <c r="P30" i="7"/>
  <c r="Q30" i="7"/>
  <c r="L31" i="7"/>
  <c r="M31" i="7"/>
  <c r="N31" i="7"/>
  <c r="O31" i="7"/>
  <c r="P31" i="7"/>
  <c r="Q31" i="7"/>
  <c r="L32" i="7"/>
  <c r="M32" i="7"/>
  <c r="N32" i="7"/>
  <c r="O32" i="7"/>
  <c r="P32" i="7"/>
  <c r="Q32" i="7"/>
  <c r="K27" i="7"/>
  <c r="K28" i="7"/>
  <c r="K29" i="7"/>
  <c r="K30" i="7"/>
  <c r="K31" i="7"/>
  <c r="K32" i="7"/>
  <c r="L19" i="7"/>
  <c r="M19" i="7"/>
  <c r="N19" i="7"/>
  <c r="O19" i="7"/>
  <c r="P19" i="7"/>
  <c r="Q19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M24" i="7"/>
  <c r="N24" i="7"/>
  <c r="O24" i="7"/>
  <c r="P24" i="7"/>
  <c r="Q24" i="7"/>
  <c r="K19" i="7"/>
  <c r="K20" i="7"/>
  <c r="K21" i="7"/>
  <c r="K22" i="7"/>
  <c r="K23" i="7"/>
  <c r="K24" i="7"/>
  <c r="L3" i="7"/>
  <c r="M3" i="7"/>
  <c r="N3" i="7"/>
  <c r="O3" i="7"/>
  <c r="P3" i="7"/>
  <c r="Q3" i="7"/>
  <c r="L4" i="7"/>
  <c r="M4" i="7"/>
  <c r="N4" i="7"/>
  <c r="O4" i="7"/>
  <c r="P4" i="7"/>
  <c r="Q4" i="7"/>
  <c r="L5" i="7"/>
  <c r="M5" i="7"/>
  <c r="N5" i="7"/>
  <c r="O5" i="7"/>
  <c r="P5" i="7"/>
  <c r="Q5" i="7"/>
  <c r="L6" i="7"/>
  <c r="M6" i="7"/>
  <c r="N6" i="7"/>
  <c r="O6" i="7"/>
  <c r="P6" i="7"/>
  <c r="Q6" i="7"/>
  <c r="L7" i="7"/>
  <c r="M7" i="7"/>
  <c r="N7" i="7"/>
  <c r="O7" i="7"/>
  <c r="P7" i="7"/>
  <c r="Q7" i="7"/>
  <c r="L8" i="7"/>
  <c r="M8" i="7"/>
  <c r="N8" i="7"/>
  <c r="O8" i="7"/>
  <c r="P8" i="7"/>
  <c r="Q8" i="7"/>
  <c r="K3" i="7"/>
  <c r="K4" i="7"/>
  <c r="K5" i="7"/>
  <c r="K6" i="7"/>
  <c r="K7" i="7"/>
  <c r="K8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M13" i="7"/>
  <c r="N13" i="7"/>
  <c r="O13" i="7"/>
  <c r="P13" i="7"/>
  <c r="Q13" i="7"/>
  <c r="L14" i="7"/>
  <c r="M14" i="7"/>
  <c r="N14" i="7"/>
  <c r="O14" i="7"/>
  <c r="P14" i="7"/>
  <c r="Q14" i="7"/>
  <c r="L15" i="7"/>
  <c r="M15" i="7"/>
  <c r="N15" i="7"/>
  <c r="O15" i="7"/>
  <c r="P15" i="7"/>
  <c r="Q15" i="7"/>
  <c r="L16" i="7"/>
  <c r="M16" i="7"/>
  <c r="N16" i="7"/>
  <c r="O16" i="7"/>
  <c r="P16" i="7"/>
  <c r="Q16" i="7"/>
  <c r="K12" i="7"/>
  <c r="K13" i="7"/>
  <c r="K14" i="7"/>
  <c r="K15" i="7"/>
  <c r="K16" i="7"/>
  <c r="K11" i="7"/>
  <c r="D15" i="2"/>
  <c r="D16" i="2"/>
  <c r="D17" i="2"/>
  <c r="D18" i="2"/>
  <c r="D19" i="2"/>
  <c r="D20" i="2"/>
  <c r="D21" i="2"/>
  <c r="D14" i="2"/>
  <c r="B21" i="2"/>
  <c r="B15" i="2"/>
  <c r="B16" i="2"/>
  <c r="B17" i="2"/>
  <c r="B18" i="2"/>
  <c r="B19" i="2"/>
  <c r="B20" i="2"/>
  <c r="B14" i="2"/>
  <c r="H15" i="1"/>
  <c r="G12" i="1"/>
  <c r="F13" i="1"/>
  <c r="G13" i="1"/>
  <c r="H13" i="1"/>
  <c r="I13" i="1"/>
  <c r="J13" i="1"/>
  <c r="K13" i="1"/>
  <c r="L13" i="1"/>
  <c r="H12" i="1"/>
  <c r="I12" i="1"/>
  <c r="J12" i="1"/>
  <c r="K12" i="1"/>
  <c r="L12" i="1"/>
  <c r="F12" i="1"/>
  <c r="G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F16" i="1"/>
  <c r="F17" i="1"/>
  <c r="F18" i="1"/>
  <c r="F19" i="1"/>
  <c r="F20" i="1"/>
  <c r="F15" i="1"/>
</calcChain>
</file>

<file path=xl/sharedStrings.xml><?xml version="1.0" encoding="utf-8"?>
<sst xmlns="http://schemas.openxmlformats.org/spreadsheetml/2006/main" count="774" uniqueCount="57">
  <si>
    <t>Disk Size(GB)</t>
  </si>
  <si>
    <t>Workload Type</t>
  </si>
  <si>
    <t>Operation Read Ratio</t>
  </si>
  <si>
    <t>Block Size(KB)</t>
  </si>
  <si>
    <t>Device ID</t>
  </si>
  <si>
    <t>Average Latency(ms)</t>
  </si>
  <si>
    <t>P99 Latency(ms)</t>
  </si>
  <si>
    <t>Total Time(s)</t>
  </si>
  <si>
    <t>Bandwidth(MB/s)</t>
  </si>
  <si>
    <t>Average CPU Usage(%)</t>
  </si>
  <si>
    <t>Average Memory Used(MB)</t>
  </si>
  <si>
    <t>Average Power(W)</t>
  </si>
  <si>
    <t>Energy(J)</t>
  </si>
  <si>
    <t>uniform</t>
  </si>
  <si>
    <t>eMMC</t>
  </si>
  <si>
    <t>SD</t>
  </si>
  <si>
    <t>Caching Policy</t>
  </si>
  <si>
    <t>Hit Ratio</t>
  </si>
  <si>
    <t>eMMC Read Size(KB)</t>
  </si>
  <si>
    <t>eMMC Write Size(KB)</t>
  </si>
  <si>
    <t>SD Read Size(KB)</t>
  </si>
  <si>
    <t>SD Write Size(KB)</t>
  </si>
  <si>
    <t>eMMC Read Numbers</t>
  </si>
  <si>
    <t>eMMC Read Average Latency(ms)</t>
  </si>
  <si>
    <t>eMMC Read P99 Latency(ms)</t>
  </si>
  <si>
    <t>eMMC Write Numbers</t>
  </si>
  <si>
    <t>eMMC Write Average Latency(ms)</t>
  </si>
  <si>
    <t>eMMC Write P99 Latency(ms)</t>
  </si>
  <si>
    <t>SD Read Numbers</t>
  </si>
  <si>
    <t>SD Read Average Latency(ms)</t>
  </si>
  <si>
    <t>SD Read P99 Latency(ms)</t>
  </si>
  <si>
    <t>SD Write Numbers</t>
  </si>
  <si>
    <t>SD Write Average Latency(ms)</t>
  </si>
  <si>
    <t>SD Write P99 Latency(ms)</t>
  </si>
  <si>
    <t>TinyLFU</t>
  </si>
  <si>
    <t>LFU</t>
  </si>
  <si>
    <t>FIFO</t>
  </si>
  <si>
    <t>CLOCK-Pro</t>
  </si>
  <si>
    <t>LRU</t>
  </si>
  <si>
    <t>ARC</t>
  </si>
  <si>
    <t>LIRS</t>
  </si>
  <si>
    <t>2Q</t>
  </si>
  <si>
    <t>Random</t>
  </si>
  <si>
    <t>latest</t>
  </si>
  <si>
    <t>zipfian</t>
  </si>
  <si>
    <t>Real Trace Name</t>
  </si>
  <si>
    <t>baidutieba-4h</t>
  </si>
  <si>
    <t>mobi.trace.0</t>
  </si>
  <si>
    <t>log106_Messaging</t>
  </si>
  <si>
    <t>read_1</t>
  </si>
  <si>
    <t>read_0</t>
  </si>
  <si>
    <t>Request Number(Block)</t>
  </si>
  <si>
    <t>IO(on/off)</t>
  </si>
  <si>
    <t>Cache Size</t>
  </si>
  <si>
    <t>Total Time(s)[32GB]</t>
  </si>
  <si>
    <t>Energy(J)[32GB]</t>
  </si>
  <si>
    <t>io_on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</si>
</sst>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"/>
    <numFmt numFmtId="178" formatCode="0.000%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76" fontId="0" fillId="0" borderId="0" xfId="1" applyNumberFormat="1" applyFont="1" applyAlignment="1"/>
    <xf numFmtId="0" fontId="2" fillId="0" borderId="2" xfId="0" applyFont="1" applyBorder="1" applyAlignment="1">
      <alignment horizontal="center" vertical="top"/>
    </xf>
    <xf numFmtId="177" fontId="0" fillId="0" borderId="0" xfId="0" applyNumberFormat="1"/>
    <xf numFmtId="178" fontId="0" fillId="0" borderId="0" xfId="1" applyNumberFormat="1" applyFont="1" applyAlignment="1"/>
    <xf numFmtId="0" fontId="2" fillId="2" borderId="1" xfId="0" applyFont="1" applyFill="1" applyBorder="1" applyAlignment="1">
      <alignment horizontal="center" vertical="top"/>
    </xf>
    <xf numFmtId="0" fontId="0" fillId="3" borderId="3" xfId="0" applyFill="1" applyBorder="1"/>
    <xf numFmtId="0" fontId="0" fillId="4" borderId="3" xfId="0" applyFill="1" applyBorder="1"/>
    <xf numFmtId="178" fontId="2" fillId="2" borderId="1" xfId="1" applyNumberFormat="1" applyFont="1" applyFill="1" applyBorder="1" applyAlignment="1">
      <alignment horizontal="center" vertical="top"/>
    </xf>
    <xf numFmtId="179" fontId="0" fillId="3" borderId="3" xfId="1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A24" workbookViewId="0">
      <selection activeCell="A25" sqref="A25:E16408"/>
    </sheetView>
  </sheetViews>
  <sheetFormatPr defaultRowHeight="13.8" x14ac:dyDescent="0.25"/>
  <cols>
    <col min="1" max="1" width="19.6640625" customWidth="1"/>
    <col min="5" max="5" width="12.77734375" customWidth="1"/>
    <col min="6" max="6" width="23.44140625" customWidth="1"/>
    <col min="7" max="7" width="19.88671875" customWidth="1"/>
    <col min="8" max="8" width="24" customWidth="1"/>
    <col min="9" max="9" width="27.77734375" customWidth="1"/>
    <col min="10" max="10" width="11.109375" bestFit="1" customWidth="1"/>
    <col min="11" max="11" width="9.109375" bestFit="1" customWidth="1"/>
    <col min="12" max="12" width="10" bestFit="1" customWidth="1"/>
  </cols>
  <sheetData>
    <row r="1" spans="1:12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>
        <v>2</v>
      </c>
      <c r="B2" t="s">
        <v>13</v>
      </c>
      <c r="C2">
        <v>1</v>
      </c>
      <c r="D2">
        <v>1</v>
      </c>
      <c r="E2" t="s">
        <v>14</v>
      </c>
      <c r="F2">
        <v>2.03523E-2</v>
      </c>
      <c r="G2">
        <v>0.52400000000000002</v>
      </c>
      <c r="H2">
        <v>4.1643600000000003</v>
      </c>
      <c r="I2">
        <v>31.65</v>
      </c>
      <c r="J2">
        <v>1351.5</v>
      </c>
      <c r="K2">
        <v>2.5535999999999999</v>
      </c>
      <c r="L2">
        <v>4.7906557439999986</v>
      </c>
    </row>
    <row r="3" spans="1:12" x14ac:dyDescent="0.25">
      <c r="A3">
        <v>2</v>
      </c>
      <c r="B3" t="s">
        <v>13</v>
      </c>
      <c r="C3">
        <v>1</v>
      </c>
      <c r="D3">
        <v>2</v>
      </c>
      <c r="E3" t="s">
        <v>14</v>
      </c>
      <c r="F3">
        <v>2.1104100000000001E-2</v>
      </c>
      <c r="G3">
        <v>0.30399999999999999</v>
      </c>
      <c r="H3">
        <v>8.0885200000000008</v>
      </c>
      <c r="I3">
        <v>22.3</v>
      </c>
      <c r="J3">
        <v>1351</v>
      </c>
      <c r="K3">
        <v>2.4817</v>
      </c>
      <c r="L3">
        <v>4.794023975</v>
      </c>
    </row>
    <row r="4" spans="1:12" x14ac:dyDescent="0.25">
      <c r="A4">
        <v>2</v>
      </c>
      <c r="B4" t="s">
        <v>13</v>
      </c>
      <c r="C4">
        <v>1</v>
      </c>
      <c r="D4">
        <v>4</v>
      </c>
      <c r="E4" t="s">
        <v>14</v>
      </c>
      <c r="F4">
        <v>1.38263E-2</v>
      </c>
      <c r="G4">
        <v>0.23899999999999999</v>
      </c>
      <c r="H4">
        <v>23.201599999999999</v>
      </c>
      <c r="I4">
        <v>22.7</v>
      </c>
      <c r="J4">
        <v>1351.5</v>
      </c>
      <c r="K4">
        <v>2.5535999999999999</v>
      </c>
      <c r="L4">
        <v>3.4394183040000001</v>
      </c>
    </row>
    <row r="5" spans="1:12" x14ac:dyDescent="0.25">
      <c r="A5">
        <v>2</v>
      </c>
      <c r="B5" t="s">
        <v>13</v>
      </c>
      <c r="C5">
        <v>1</v>
      </c>
      <c r="D5">
        <v>8</v>
      </c>
      <c r="E5" t="s">
        <v>14</v>
      </c>
      <c r="F5">
        <v>2.69299E-2</v>
      </c>
      <c r="G5">
        <v>0.375</v>
      </c>
      <c r="H5">
        <v>25.963699999999999</v>
      </c>
      <c r="I5">
        <v>20.966666666666669</v>
      </c>
      <c r="J5">
        <v>1352</v>
      </c>
      <c r="K5">
        <v>2.535133333333333</v>
      </c>
      <c r="L5">
        <v>6.1025983113333329</v>
      </c>
    </row>
    <row r="6" spans="1:12" x14ac:dyDescent="0.25">
      <c r="A6">
        <v>2</v>
      </c>
      <c r="B6" t="s">
        <v>13</v>
      </c>
      <c r="C6">
        <v>1</v>
      </c>
      <c r="D6">
        <v>16</v>
      </c>
      <c r="E6" t="s">
        <v>14</v>
      </c>
      <c r="F6">
        <v>3.1838400000000003E-2</v>
      </c>
      <c r="G6">
        <v>0.41899999999999998</v>
      </c>
      <c r="H6">
        <v>44.587400000000002</v>
      </c>
      <c r="I6">
        <v>23.733333333333331</v>
      </c>
      <c r="J6">
        <v>1352</v>
      </c>
      <c r="K6">
        <v>2.76945</v>
      </c>
      <c r="L6">
        <v>7.7640976859999986</v>
      </c>
    </row>
    <row r="7" spans="1:12" x14ac:dyDescent="0.25">
      <c r="A7">
        <v>2</v>
      </c>
      <c r="B7" t="s">
        <v>13</v>
      </c>
      <c r="C7">
        <v>1</v>
      </c>
      <c r="D7">
        <v>64</v>
      </c>
      <c r="E7" t="s">
        <v>14</v>
      </c>
      <c r="F7">
        <v>6.2405599999999999E-2</v>
      </c>
      <c r="G7">
        <v>0.76500000000000001</v>
      </c>
      <c r="H7">
        <v>94.746700000000004</v>
      </c>
      <c r="I7">
        <v>18.649999999999999</v>
      </c>
      <c r="J7">
        <v>1351.25</v>
      </c>
      <c r="K7">
        <v>2.8400166666666671</v>
      </c>
      <c r="L7">
        <v>14.98742115383333</v>
      </c>
    </row>
    <row r="8" spans="1:12" x14ac:dyDescent="0.25">
      <c r="A8">
        <v>2</v>
      </c>
      <c r="B8" t="s">
        <v>13</v>
      </c>
      <c r="C8">
        <v>1</v>
      </c>
      <c r="D8">
        <v>256</v>
      </c>
      <c r="E8" t="s">
        <v>14</v>
      </c>
      <c r="F8">
        <v>0.19398899999999999</v>
      </c>
      <c r="G8">
        <v>7.984</v>
      </c>
      <c r="H8">
        <v>125.765</v>
      </c>
      <c r="I8">
        <v>15.430769230769229</v>
      </c>
      <c r="J8">
        <v>1351.538461538461</v>
      </c>
      <c r="K8">
        <v>2.9871941176470589</v>
      </c>
      <c r="L8">
        <v>47.504451894705888</v>
      </c>
    </row>
    <row r="9" spans="1:12" x14ac:dyDescent="0.25">
      <c r="A9">
        <v>2</v>
      </c>
      <c r="B9" t="s">
        <v>13</v>
      </c>
      <c r="C9">
        <v>1</v>
      </c>
      <c r="D9">
        <v>1024</v>
      </c>
      <c r="E9" t="s">
        <v>14</v>
      </c>
      <c r="F9">
        <v>0.75078699999999998</v>
      </c>
      <c r="G9">
        <v>15.819000000000001</v>
      </c>
      <c r="H9">
        <v>132.03100000000001</v>
      </c>
      <c r="I9">
        <v>14.51702127659574</v>
      </c>
      <c r="J9">
        <v>1352.31914893617</v>
      </c>
      <c r="K9">
        <v>3.12001451612903</v>
      </c>
      <c r="L9">
        <v>189.04729555838699</v>
      </c>
    </row>
    <row r="10" spans="1:12" x14ac:dyDescent="0.25">
      <c r="A10">
        <v>2</v>
      </c>
      <c r="B10" t="s">
        <v>13</v>
      </c>
      <c r="C10">
        <v>1</v>
      </c>
      <c r="D10">
        <v>4096</v>
      </c>
      <c r="E10" t="s">
        <v>14</v>
      </c>
      <c r="F10">
        <v>2.9797099999999999</v>
      </c>
      <c r="G10">
        <v>41.195</v>
      </c>
      <c r="H10">
        <v>133.905</v>
      </c>
      <c r="I10">
        <v>13.22747252747253</v>
      </c>
      <c r="J10">
        <v>1363.9890109890109</v>
      </c>
      <c r="K10">
        <v>3.1384958333333328</v>
      </c>
      <c r="L10">
        <v>750.02204177083331</v>
      </c>
    </row>
    <row r="12" spans="1:12" x14ac:dyDescent="0.25">
      <c r="D12">
        <v>1</v>
      </c>
      <c r="F12" s="2">
        <f>(F2-F$4)/F$4</f>
        <v>0.47199901636735792</v>
      </c>
      <c r="G12" s="2">
        <f>(G2-G$4)/G$4</f>
        <v>1.1924686192468621</v>
      </c>
      <c r="H12" s="2">
        <f t="shared" ref="G12:L13" si="0">(H2-H$4)/H$4</f>
        <v>-0.82051410247569123</v>
      </c>
      <c r="I12" s="2">
        <f t="shared" si="0"/>
        <v>0.39427312775330392</v>
      </c>
      <c r="J12" s="2">
        <f t="shared" si="0"/>
        <v>0</v>
      </c>
      <c r="K12" s="2">
        <f t="shared" si="0"/>
        <v>0</v>
      </c>
      <c r="L12" s="2">
        <f t="shared" si="0"/>
        <v>0.3928680144629475</v>
      </c>
    </row>
    <row r="13" spans="1:12" x14ac:dyDescent="0.25">
      <c r="D13">
        <v>2</v>
      </c>
      <c r="F13" s="2">
        <f>(F3-F$4)/F$4</f>
        <v>0.52637365021733951</v>
      </c>
      <c r="G13" s="2">
        <f t="shared" si="0"/>
        <v>0.27196652719665276</v>
      </c>
      <c r="H13" s="2">
        <f t="shared" si="0"/>
        <v>-0.65138093924556917</v>
      </c>
      <c r="I13" s="2">
        <f t="shared" si="0"/>
        <v>-1.7621145374449278E-2</v>
      </c>
      <c r="J13" s="2">
        <f t="shared" si="0"/>
        <v>-3.6995930447650759E-4</v>
      </c>
      <c r="K13" s="2">
        <f t="shared" si="0"/>
        <v>-2.8156328320801949E-2</v>
      </c>
      <c r="L13" s="2">
        <f t="shared" si="0"/>
        <v>0.39384731697933062</v>
      </c>
    </row>
    <row r="14" spans="1:12" x14ac:dyDescent="0.25">
      <c r="A14">
        <v>2</v>
      </c>
      <c r="B14" t="s">
        <v>13</v>
      </c>
      <c r="C14">
        <v>1</v>
      </c>
      <c r="D14">
        <v>4</v>
      </c>
      <c r="F14" s="3">
        <v>1.38263E-2</v>
      </c>
      <c r="G14" s="3">
        <v>0.23899999999999999</v>
      </c>
      <c r="H14" s="3">
        <v>23.201599999999999</v>
      </c>
      <c r="I14" s="3">
        <v>22.7</v>
      </c>
      <c r="J14" s="3">
        <v>1351.5</v>
      </c>
      <c r="K14" s="3">
        <v>2.5535999999999999</v>
      </c>
      <c r="L14" s="3">
        <v>3.4394183040000001</v>
      </c>
    </row>
    <row r="15" spans="1:12" x14ac:dyDescent="0.25">
      <c r="D15">
        <v>8</v>
      </c>
      <c r="F15" s="2">
        <f>(F5-F$4)/F$4</f>
        <v>0.94773005070047667</v>
      </c>
      <c r="G15" s="2">
        <f t="shared" ref="G15:L15" si="1">(G5-G$4)/G$4</f>
        <v>0.56903765690376573</v>
      </c>
      <c r="H15" s="2">
        <f>(H5-H$4)/H$4</f>
        <v>0.11904782428798015</v>
      </c>
      <c r="I15" s="2">
        <f t="shared" si="1"/>
        <v>-7.6358296622613689E-2</v>
      </c>
      <c r="J15" s="2">
        <f t="shared" si="1"/>
        <v>3.6995930447650759E-4</v>
      </c>
      <c r="K15" s="2">
        <f t="shared" si="1"/>
        <v>-7.2316207184628971E-3</v>
      </c>
      <c r="L15" s="2">
        <f t="shared" si="1"/>
        <v>0.77431116890786089</v>
      </c>
    </row>
    <row r="16" spans="1:12" x14ac:dyDescent="0.25">
      <c r="D16">
        <v>16</v>
      </c>
      <c r="F16" s="2">
        <f t="shared" ref="F16:L20" si="2">(F6-F$4)/F$4</f>
        <v>1.3027418759899614</v>
      </c>
      <c r="G16" s="2">
        <f t="shared" si="2"/>
        <v>0.7531380753138075</v>
      </c>
      <c r="H16" s="2">
        <f t="shared" si="2"/>
        <v>0.92173815598924225</v>
      </c>
      <c r="I16" s="2">
        <f t="shared" si="2"/>
        <v>4.5521292217327376E-2</v>
      </c>
      <c r="J16" s="2">
        <f t="shared" si="2"/>
        <v>3.6995930447650759E-4</v>
      </c>
      <c r="K16" s="2">
        <f t="shared" si="2"/>
        <v>8.452772556390982E-2</v>
      </c>
      <c r="L16" s="2">
        <f t="shared" si="2"/>
        <v>1.2573868601473832</v>
      </c>
    </row>
    <row r="17" spans="4:12" x14ac:dyDescent="0.25">
      <c r="D17">
        <v>64</v>
      </c>
      <c r="F17" s="2">
        <f t="shared" si="2"/>
        <v>3.5135430303117969</v>
      </c>
      <c r="G17" s="2">
        <f t="shared" si="2"/>
        <v>2.2008368200836821</v>
      </c>
      <c r="H17" s="2">
        <f t="shared" si="2"/>
        <v>3.0836278532515</v>
      </c>
      <c r="I17" s="2">
        <f t="shared" si="2"/>
        <v>-0.17841409691629959</v>
      </c>
      <c r="J17" s="2">
        <f t="shared" si="2"/>
        <v>-1.849796522382538E-4</v>
      </c>
      <c r="K17" s="2">
        <f t="shared" si="2"/>
        <v>0.11216191520467858</v>
      </c>
      <c r="L17" s="2">
        <f t="shared" si="2"/>
        <v>3.3575453257323042</v>
      </c>
    </row>
    <row r="18" spans="4:12" x14ac:dyDescent="0.25">
      <c r="D18">
        <v>256</v>
      </c>
      <c r="F18" s="2">
        <f t="shared" si="2"/>
        <v>13.030434751162641</v>
      </c>
      <c r="G18" s="2">
        <f t="shared" si="2"/>
        <v>32.405857740585773</v>
      </c>
      <c r="H18" s="2">
        <f t="shared" si="2"/>
        <v>4.4205313426660231</v>
      </c>
      <c r="I18" s="2">
        <f t="shared" si="2"/>
        <v>-0.32023043036258902</v>
      </c>
      <c r="J18" s="2">
        <f t="shared" si="2"/>
        <v>2.8458408036240305E-5</v>
      </c>
      <c r="K18" s="2">
        <f t="shared" si="2"/>
        <v>0.1697971951938671</v>
      </c>
      <c r="L18" s="2">
        <f t="shared" si="2"/>
        <v>12.811769228377603</v>
      </c>
    </row>
    <row r="19" spans="4:12" x14ac:dyDescent="0.25">
      <c r="D19">
        <v>1024</v>
      </c>
      <c r="F19" s="2">
        <f t="shared" si="2"/>
        <v>53.301367683328152</v>
      </c>
      <c r="G19" s="2">
        <f t="shared" si="2"/>
        <v>65.188284518828453</v>
      </c>
      <c r="H19" s="2">
        <f t="shared" si="2"/>
        <v>4.6905989242121242</v>
      </c>
      <c r="I19" s="2">
        <f t="shared" si="2"/>
        <v>-0.3604836442028308</v>
      </c>
      <c r="J19" s="2">
        <f t="shared" si="2"/>
        <v>6.0610354137624492E-4</v>
      </c>
      <c r="K19" s="2">
        <f t="shared" si="2"/>
        <v>0.22181019585253375</v>
      </c>
      <c r="L19" s="2">
        <f t="shared" si="2"/>
        <v>53.964903611325028</v>
      </c>
    </row>
    <row r="20" spans="4:12" x14ac:dyDescent="0.25">
      <c r="D20">
        <v>4096</v>
      </c>
      <c r="F20" s="2">
        <f t="shared" si="2"/>
        <v>214.51029559607414</v>
      </c>
      <c r="G20" s="2">
        <f t="shared" si="2"/>
        <v>171.36401673640168</v>
      </c>
      <c r="H20" s="2">
        <f t="shared" si="2"/>
        <v>4.7713692159161436</v>
      </c>
      <c r="I20" s="2">
        <f t="shared" si="2"/>
        <v>-0.41729195914217926</v>
      </c>
      <c r="J20" s="2">
        <f t="shared" si="2"/>
        <v>9.2408516381878806E-3</v>
      </c>
      <c r="K20" s="2">
        <f t="shared" si="2"/>
        <v>0.22904755378028391</v>
      </c>
      <c r="L20" s="2">
        <f t="shared" si="2"/>
        <v>217.06653784989371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A328-4699-482F-867E-72464CDD0A73}">
  <dimension ref="A1:G17"/>
  <sheetViews>
    <sheetView workbookViewId="0">
      <selection sqref="A1:G17"/>
    </sheetView>
  </sheetViews>
  <sheetFormatPr defaultRowHeight="13.8" x14ac:dyDescent="0.25"/>
  <cols>
    <col min="1" max="1" width="21" customWidth="1"/>
    <col min="2" max="6" width="11.109375" bestFit="1" customWidth="1"/>
  </cols>
  <sheetData>
    <row r="1" spans="1:7" x14ac:dyDescent="0.25">
      <c r="A1" t="s">
        <v>51</v>
      </c>
      <c r="B1">
        <v>8000</v>
      </c>
      <c r="C1">
        <v>8000</v>
      </c>
      <c r="D1">
        <v>8000</v>
      </c>
      <c r="E1">
        <v>8000</v>
      </c>
      <c r="F1">
        <v>8000</v>
      </c>
    </row>
    <row r="2" spans="1:7" x14ac:dyDescent="0.25">
      <c r="A2" t="s">
        <v>0</v>
      </c>
      <c r="B2">
        <v>125</v>
      </c>
      <c r="C2">
        <v>125</v>
      </c>
      <c r="D2">
        <v>125</v>
      </c>
      <c r="E2">
        <v>125</v>
      </c>
      <c r="F2">
        <v>125</v>
      </c>
    </row>
    <row r="3" spans="1:7" x14ac:dyDescent="0.25">
      <c r="A3" t="s">
        <v>1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7" x14ac:dyDescent="0.25">
      <c r="A4" t="s">
        <v>2</v>
      </c>
      <c r="B4">
        <v>0.6</v>
      </c>
      <c r="C4">
        <v>0.6</v>
      </c>
      <c r="D4">
        <v>0.6</v>
      </c>
      <c r="E4">
        <v>0.6</v>
      </c>
      <c r="F4">
        <v>0.6</v>
      </c>
    </row>
    <row r="5" spans="1:7" x14ac:dyDescent="0.25">
      <c r="A5" t="s">
        <v>3</v>
      </c>
      <c r="B5">
        <v>256</v>
      </c>
      <c r="C5">
        <v>256</v>
      </c>
      <c r="D5">
        <v>256</v>
      </c>
      <c r="E5">
        <v>256</v>
      </c>
      <c r="F5">
        <v>256</v>
      </c>
    </row>
    <row r="6" spans="1:7" x14ac:dyDescent="0.25">
      <c r="A6" t="s">
        <v>52</v>
      </c>
      <c r="B6" t="s">
        <v>56</v>
      </c>
      <c r="C6" t="s">
        <v>56</v>
      </c>
      <c r="D6" t="s">
        <v>56</v>
      </c>
      <c r="E6" t="s">
        <v>56</v>
      </c>
      <c r="F6" t="s">
        <v>56</v>
      </c>
    </row>
    <row r="7" spans="1:7" x14ac:dyDescent="0.25">
      <c r="A7" t="s">
        <v>53</v>
      </c>
      <c r="B7">
        <v>0.02</v>
      </c>
      <c r="C7">
        <v>0.04</v>
      </c>
      <c r="D7">
        <v>0.06</v>
      </c>
      <c r="E7">
        <v>0.08</v>
      </c>
      <c r="F7">
        <v>0.1</v>
      </c>
    </row>
    <row r="8" spans="1:7" x14ac:dyDescent="0.25">
      <c r="A8" t="s">
        <v>16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</row>
    <row r="9" spans="1:7" x14ac:dyDescent="0.25">
      <c r="A9" t="s">
        <v>17</v>
      </c>
      <c r="B9" s="5">
        <v>0.34549999999999997</v>
      </c>
      <c r="C9" s="5">
        <v>0.45400000000000001</v>
      </c>
      <c r="D9" s="5">
        <v>0.53249999999999997</v>
      </c>
      <c r="E9" s="5">
        <v>0.58050000000000002</v>
      </c>
      <c r="F9" s="5">
        <v>0.61899999999999999</v>
      </c>
      <c r="G9" s="6">
        <f>(F9-B9)/B9</f>
        <v>0.7916063675832129</v>
      </c>
    </row>
    <row r="10" spans="1:7" x14ac:dyDescent="0.25">
      <c r="A10" t="s">
        <v>5</v>
      </c>
      <c r="B10" s="5">
        <v>0.79642800000000002</v>
      </c>
      <c r="C10" s="5">
        <v>0.69963200000000003</v>
      </c>
      <c r="D10" s="5">
        <v>0.64969100000000002</v>
      </c>
      <c r="E10" s="5">
        <v>0.60468999999999995</v>
      </c>
      <c r="F10" s="5">
        <v>0.56958699999999995</v>
      </c>
      <c r="G10" s="6">
        <f t="shared" ref="G10:G17" si="0">(F10-B10)/B10</f>
        <v>-0.28482298462635675</v>
      </c>
    </row>
    <row r="11" spans="1:7" x14ac:dyDescent="0.25">
      <c r="A11" t="s">
        <v>6</v>
      </c>
      <c r="B11" s="5">
        <v>31.856999999999999</v>
      </c>
      <c r="C11" s="5">
        <v>28.007999999999999</v>
      </c>
      <c r="D11" s="5">
        <v>27.463000000000001</v>
      </c>
      <c r="E11" s="5">
        <v>24.25</v>
      </c>
      <c r="F11" s="5">
        <v>24.356999999999999</v>
      </c>
      <c r="G11" s="6">
        <f t="shared" si="0"/>
        <v>-0.23542706469535737</v>
      </c>
    </row>
    <row r="12" spans="1:7" x14ac:dyDescent="0.25">
      <c r="A12" t="s">
        <v>8</v>
      </c>
      <c r="B12" s="5">
        <v>31.097200000000001</v>
      </c>
      <c r="C12" s="5">
        <v>35.356999999999999</v>
      </c>
      <c r="D12" s="5">
        <v>38.054299999999998</v>
      </c>
      <c r="E12" s="5">
        <v>40.876600000000003</v>
      </c>
      <c r="F12" s="5">
        <v>43.361499999999999</v>
      </c>
      <c r="G12" s="6">
        <f t="shared" si="0"/>
        <v>0.39438598973541023</v>
      </c>
    </row>
    <row r="13" spans="1:7" x14ac:dyDescent="0.25">
      <c r="A13" t="s">
        <v>54</v>
      </c>
      <c r="B13" s="5">
        <v>1053.7283099443036</v>
      </c>
      <c r="C13" s="5">
        <v>926.77546171903725</v>
      </c>
      <c r="D13" s="5">
        <v>861.08534383762151</v>
      </c>
      <c r="E13" s="5">
        <v>801.63222968642197</v>
      </c>
      <c r="F13" s="5">
        <v>755.69341466508308</v>
      </c>
      <c r="G13" s="6">
        <f t="shared" si="0"/>
        <v>-0.28283846269155816</v>
      </c>
    </row>
    <row r="14" spans="1:7" x14ac:dyDescent="0.25">
      <c r="A14" t="s">
        <v>9</v>
      </c>
      <c r="B14" s="5">
        <v>14.5</v>
      </c>
      <c r="C14" s="5">
        <v>14.90909090909091</v>
      </c>
      <c r="D14" s="5">
        <v>15.245454545454541</v>
      </c>
      <c r="E14" s="5">
        <v>14.91</v>
      </c>
      <c r="F14" s="5">
        <v>14.133333333333328</v>
      </c>
      <c r="G14" s="6">
        <f t="shared" si="0"/>
        <v>-2.5287356321839479E-2</v>
      </c>
    </row>
    <row r="15" spans="1:7" x14ac:dyDescent="0.25">
      <c r="A15" t="s">
        <v>10</v>
      </c>
      <c r="B15" s="5">
        <v>1076</v>
      </c>
      <c r="C15" s="5">
        <v>1076</v>
      </c>
      <c r="D15" s="5">
        <v>1076</v>
      </c>
      <c r="E15" s="5">
        <v>1076.5</v>
      </c>
      <c r="F15" s="5">
        <v>1076.4444444444439</v>
      </c>
      <c r="G15" s="6">
        <f t="shared" si="0"/>
        <v>4.1305245766160654E-4</v>
      </c>
    </row>
    <row r="16" spans="1:7" x14ac:dyDescent="0.25">
      <c r="A16" t="s">
        <v>11</v>
      </c>
      <c r="B16" s="5">
        <v>3.263805882352941</v>
      </c>
      <c r="C16" s="5">
        <v>3.416773333333333</v>
      </c>
      <c r="D16" s="5">
        <v>3.2362500000000001</v>
      </c>
      <c r="E16" s="5">
        <v>3.2331538461538454</v>
      </c>
      <c r="F16" s="5">
        <v>3.220041666666666</v>
      </c>
      <c r="G16" s="6">
        <f t="shared" si="0"/>
        <v>-1.3408951777096653E-2</v>
      </c>
    </row>
    <row r="17" spans="1:7" x14ac:dyDescent="0.25">
      <c r="A17" t="s">
        <v>55</v>
      </c>
      <c r="B17" s="5">
        <v>3439.1646563980412</v>
      </c>
      <c r="C17" s="5">
        <v>3166.5816835892938</v>
      </c>
      <c r="D17" s="5">
        <v>2786.6874439945027</v>
      </c>
      <c r="E17" s="5">
        <v>2591.8003266115384</v>
      </c>
      <c r="F17" s="5">
        <v>2433.3642824471781</v>
      </c>
      <c r="G17" s="6">
        <f t="shared" si="0"/>
        <v>-0.29245484716171555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4422-F320-4F11-9BEA-C2FA2DC75633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B08C-82B0-4444-85F6-AF5EA98BBBD8}">
  <dimension ref="A1:E21"/>
  <sheetViews>
    <sheetView workbookViewId="0">
      <selection activeCell="G15" sqref="G15"/>
    </sheetView>
  </sheetViews>
  <sheetFormatPr defaultRowHeight="13.8" x14ac:dyDescent="0.25"/>
  <cols>
    <col min="1" max="1" width="34.33203125" customWidth="1"/>
    <col min="2" max="5" width="13.33203125" bestFit="1" customWidth="1"/>
  </cols>
  <sheetData>
    <row r="1" spans="1:5" ht="14.4" x14ac:dyDescent="0.25">
      <c r="A1" s="4" t="s">
        <v>0</v>
      </c>
      <c r="B1">
        <v>2</v>
      </c>
      <c r="C1">
        <v>2</v>
      </c>
      <c r="D1">
        <v>2</v>
      </c>
      <c r="E1">
        <v>2</v>
      </c>
    </row>
    <row r="2" spans="1:5" ht="14.4" x14ac:dyDescent="0.25">
      <c r="A2" s="4" t="s">
        <v>1</v>
      </c>
      <c r="B2" t="s">
        <v>13</v>
      </c>
      <c r="C2" t="s">
        <v>13</v>
      </c>
      <c r="D2" t="s">
        <v>13</v>
      </c>
      <c r="E2" t="s">
        <v>13</v>
      </c>
    </row>
    <row r="3" spans="1:5" ht="13.8" customHeight="1" x14ac:dyDescent="0.25">
      <c r="A3" s="4" t="s">
        <v>2</v>
      </c>
      <c r="B3">
        <v>1</v>
      </c>
      <c r="C3">
        <v>1</v>
      </c>
      <c r="D3">
        <v>0</v>
      </c>
      <c r="E3">
        <v>0</v>
      </c>
    </row>
    <row r="4" spans="1:5" ht="14.4" x14ac:dyDescent="0.25">
      <c r="A4" s="4" t="s">
        <v>3</v>
      </c>
      <c r="B4">
        <v>4</v>
      </c>
      <c r="C4">
        <v>4</v>
      </c>
      <c r="D4">
        <v>4</v>
      </c>
      <c r="E4">
        <v>4</v>
      </c>
    </row>
    <row r="5" spans="1:5" ht="14.4" x14ac:dyDescent="0.25">
      <c r="A5" s="4" t="s">
        <v>4</v>
      </c>
      <c r="B5" t="s">
        <v>14</v>
      </c>
      <c r="C5" t="s">
        <v>15</v>
      </c>
      <c r="D5" t="s">
        <v>14</v>
      </c>
      <c r="E5" t="s">
        <v>15</v>
      </c>
    </row>
    <row r="6" spans="1:5" ht="14.4" x14ac:dyDescent="0.25">
      <c r="A6" s="4" t="s">
        <v>6</v>
      </c>
      <c r="B6" s="5">
        <v>0.23899999999999999</v>
      </c>
      <c r="C6" s="5">
        <v>0.33900000000000002</v>
      </c>
      <c r="D6" s="5">
        <v>0.26400000000000001</v>
      </c>
      <c r="E6" s="5">
        <v>3.6240000000000001</v>
      </c>
    </row>
    <row r="7" spans="1:5" ht="14.4" x14ac:dyDescent="0.25">
      <c r="A7" s="4" t="s">
        <v>5</v>
      </c>
      <c r="B7" s="5">
        <v>1.38263E-2</v>
      </c>
      <c r="C7" s="5">
        <v>2.45837E-2</v>
      </c>
      <c r="D7" s="5">
        <v>1.5689000000000002E-2</v>
      </c>
      <c r="E7" s="5">
        <v>0.132102</v>
      </c>
    </row>
    <row r="8" spans="1:5" ht="14.4" x14ac:dyDescent="0.25">
      <c r="A8" s="4" t="s">
        <v>7</v>
      </c>
      <c r="B8" s="5">
        <v>1.3468899999999999</v>
      </c>
      <c r="C8" s="5">
        <v>2.2150699999999999</v>
      </c>
      <c r="D8" s="5">
        <v>1.50546</v>
      </c>
      <c r="E8" s="5">
        <v>10.8933</v>
      </c>
    </row>
    <row r="9" spans="1:5" ht="14.4" x14ac:dyDescent="0.25">
      <c r="A9" s="4" t="s">
        <v>8</v>
      </c>
      <c r="B9" s="5">
        <v>23.201599999999999</v>
      </c>
      <c r="C9" s="5">
        <v>14.107900000000001</v>
      </c>
      <c r="D9" s="5">
        <v>20.7577</v>
      </c>
      <c r="E9" s="5">
        <v>2.8687200000000002</v>
      </c>
    </row>
    <row r="10" spans="1:5" ht="14.4" x14ac:dyDescent="0.25">
      <c r="A10" s="4" t="s">
        <v>9</v>
      </c>
      <c r="B10" s="5">
        <v>22.7</v>
      </c>
      <c r="C10" s="5">
        <v>20.333333333333329</v>
      </c>
      <c r="D10" s="5">
        <v>41.1</v>
      </c>
      <c r="E10" s="5">
        <v>15.4625</v>
      </c>
    </row>
    <row r="11" spans="1:5" ht="14.4" x14ac:dyDescent="0.25">
      <c r="A11" s="4" t="s">
        <v>10</v>
      </c>
      <c r="B11" s="5">
        <v>1351.5</v>
      </c>
      <c r="C11" s="5">
        <v>1351.333333333333</v>
      </c>
      <c r="D11" s="5">
        <v>1272</v>
      </c>
      <c r="E11" s="5">
        <v>1272</v>
      </c>
    </row>
    <row r="12" spans="1:5" ht="14.4" x14ac:dyDescent="0.25">
      <c r="A12" s="4" t="s">
        <v>11</v>
      </c>
      <c r="B12" s="5">
        <v>2.5535999999999999</v>
      </c>
      <c r="C12" s="5">
        <v>2.5687000000000002</v>
      </c>
      <c r="D12" s="5">
        <v>2.5653000000000001</v>
      </c>
      <c r="E12" s="5">
        <v>3.1740909090909102</v>
      </c>
    </row>
    <row r="13" spans="1:5" ht="14.4" x14ac:dyDescent="0.25">
      <c r="A13" s="4" t="s">
        <v>12</v>
      </c>
      <c r="B13" s="5">
        <v>3.4394183040000001</v>
      </c>
      <c r="C13" s="5">
        <v>5.6898503089999988</v>
      </c>
      <c r="D13" s="5">
        <v>3.8619565379999989</v>
      </c>
      <c r="E13" s="5">
        <v>34.576324500000013</v>
      </c>
    </row>
    <row r="14" spans="1:5" x14ac:dyDescent="0.25">
      <c r="B14" s="2">
        <f>(C6-B6)/C6</f>
        <v>0.29498525073746318</v>
      </c>
      <c r="D14" s="2">
        <f>(D6-B6)/D6</f>
        <v>9.4696969696969779E-2</v>
      </c>
    </row>
    <row r="15" spans="1:5" x14ac:dyDescent="0.25">
      <c r="B15" s="2">
        <f t="shared" ref="B15:B20" si="0">(C7-B7)/C7</f>
        <v>0.43758262588625796</v>
      </c>
      <c r="D15" s="2">
        <f t="shared" ref="D15:D21" si="1">(D7-B7)/D7</f>
        <v>0.11872649627127298</v>
      </c>
    </row>
    <row r="16" spans="1:5" x14ac:dyDescent="0.25">
      <c r="B16" s="2">
        <f t="shared" si="0"/>
        <v>0.39194246682949074</v>
      </c>
      <c r="D16" s="2">
        <f t="shared" si="1"/>
        <v>0.10532993237947212</v>
      </c>
    </row>
    <row r="17" spans="2:4" x14ac:dyDescent="0.25">
      <c r="B17" s="2">
        <f t="shared" si="0"/>
        <v>-0.64458211356757544</v>
      </c>
      <c r="D17" s="2">
        <f t="shared" si="1"/>
        <v>-0.11773462377816421</v>
      </c>
    </row>
    <row r="18" spans="2:4" x14ac:dyDescent="0.25">
      <c r="B18" s="2">
        <f t="shared" si="0"/>
        <v>-0.11639344262295105</v>
      </c>
      <c r="D18" s="2">
        <f t="shared" si="1"/>
        <v>0.44768856447688571</v>
      </c>
    </row>
    <row r="19" spans="2:4" x14ac:dyDescent="0.25">
      <c r="B19" s="2">
        <f t="shared" si="0"/>
        <v>-1.2333497779992836E-4</v>
      </c>
      <c r="D19" s="2">
        <f t="shared" si="1"/>
        <v>-6.25E-2</v>
      </c>
    </row>
    <row r="20" spans="2:4" x14ac:dyDescent="0.25">
      <c r="B20" s="2">
        <f t="shared" si="0"/>
        <v>5.8784599213611297E-3</v>
      </c>
      <c r="D20" s="2">
        <f t="shared" si="1"/>
        <v>4.5608700736756965E-3</v>
      </c>
    </row>
    <row r="21" spans="2:4" x14ac:dyDescent="0.25">
      <c r="B21" s="2">
        <f>(C13-B13)/C13</f>
        <v>0.39551690866811501</v>
      </c>
      <c r="D21" s="2">
        <f t="shared" si="1"/>
        <v>0.10941040631669556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B7ED-8704-449D-8B5D-82B1CBCBBE62}">
  <dimension ref="A1:AA55"/>
  <sheetViews>
    <sheetView workbookViewId="0">
      <selection activeCell="E11" sqref="A1:AA55"/>
    </sheetView>
  </sheetViews>
  <sheetFormatPr defaultRowHeight="13.8" x14ac:dyDescent="0.25"/>
  <sheetData>
    <row r="1" spans="1:27" ht="15" customHeight="1" x14ac:dyDescent="0.25">
      <c r="A1" s="1" t="s">
        <v>1</v>
      </c>
      <c r="B1" s="1" t="s">
        <v>16</v>
      </c>
      <c r="C1" s="1" t="s">
        <v>17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11</v>
      </c>
      <c r="O1" s="1" t="s">
        <v>12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</row>
    <row r="2" spans="1:27" x14ac:dyDescent="0.25">
      <c r="A2" t="s">
        <v>13</v>
      </c>
      <c r="B2" t="s">
        <v>34</v>
      </c>
      <c r="C2">
        <v>7.85E-2</v>
      </c>
      <c r="D2">
        <v>0.240451</v>
      </c>
      <c r="E2">
        <v>7.4859999999999998</v>
      </c>
      <c r="F2">
        <v>4.9114800000000001</v>
      </c>
      <c r="G2">
        <v>25.450600000000001</v>
      </c>
      <c r="H2">
        <v>25.45</v>
      </c>
      <c r="I2">
        <v>1095.75</v>
      </c>
      <c r="J2">
        <v>23.375</v>
      </c>
      <c r="K2">
        <v>89.375</v>
      </c>
      <c r="L2">
        <v>70.3125</v>
      </c>
      <c r="M2">
        <v>17.64453125</v>
      </c>
      <c r="N2">
        <v>3.2296499999999999</v>
      </c>
      <c r="O2">
        <v>15.862361382</v>
      </c>
      <c r="P2">
        <v>448</v>
      </c>
      <c r="Q2">
        <v>8.19246E-2</v>
      </c>
      <c r="R2">
        <v>1.19</v>
      </c>
      <c r="S2">
        <v>1879</v>
      </c>
      <c r="T2">
        <v>7.4120000000000005E-2</v>
      </c>
      <c r="U2">
        <v>0.91400000000000003</v>
      </c>
      <c r="V2">
        <v>1478</v>
      </c>
      <c r="W2">
        <v>0.11439199999999999</v>
      </c>
      <c r="X2">
        <v>1.7250000000000001</v>
      </c>
      <c r="Y2">
        <v>327</v>
      </c>
      <c r="Z2">
        <v>0.375448</v>
      </c>
      <c r="AA2">
        <v>5.484</v>
      </c>
    </row>
    <row r="3" spans="1:27" x14ac:dyDescent="0.25">
      <c r="A3" t="s">
        <v>13</v>
      </c>
      <c r="B3" t="s">
        <v>35</v>
      </c>
      <c r="C3">
        <v>6.8000000000000005E-2</v>
      </c>
      <c r="D3">
        <v>0.23896500000000001</v>
      </c>
      <c r="E3">
        <v>7.6870000000000003</v>
      </c>
      <c r="F3">
        <v>4.8763800000000002</v>
      </c>
      <c r="G3">
        <v>25.633800000000001</v>
      </c>
      <c r="H3">
        <v>21.46</v>
      </c>
      <c r="I3">
        <v>1096</v>
      </c>
      <c r="J3">
        <v>27.5</v>
      </c>
      <c r="K3">
        <v>118.5</v>
      </c>
      <c r="L3">
        <v>93.4375</v>
      </c>
      <c r="M3">
        <v>21.19140625</v>
      </c>
      <c r="N3">
        <v>3.3286333333333329</v>
      </c>
      <c r="O3">
        <v>16.231681013999999</v>
      </c>
      <c r="P3">
        <v>440</v>
      </c>
      <c r="Q3">
        <v>8.8522500000000004E-2</v>
      </c>
      <c r="R3">
        <v>1.2509999999999999</v>
      </c>
      <c r="S3">
        <v>1896</v>
      </c>
      <c r="T3">
        <v>7.2960899999999995E-2</v>
      </c>
      <c r="U3">
        <v>0.86899999999999999</v>
      </c>
      <c r="V3">
        <v>1495</v>
      </c>
      <c r="W3">
        <v>0.11355700000000001</v>
      </c>
      <c r="X3">
        <v>1.611</v>
      </c>
      <c r="Y3">
        <v>336</v>
      </c>
      <c r="Z3">
        <v>0.36286400000000002</v>
      </c>
      <c r="AA3">
        <v>5.0449999999999999</v>
      </c>
    </row>
    <row r="4" spans="1:27" x14ac:dyDescent="0.25">
      <c r="A4" t="s">
        <v>13</v>
      </c>
      <c r="B4" t="s">
        <v>36</v>
      </c>
      <c r="C4">
        <v>7.5999999999999998E-2</v>
      </c>
      <c r="D4">
        <v>0.24026500000000001</v>
      </c>
      <c r="E4">
        <v>7.4260000000000002</v>
      </c>
      <c r="F4">
        <v>4.9037199999999999</v>
      </c>
      <c r="G4">
        <v>25.4908</v>
      </c>
      <c r="H4">
        <v>23.56</v>
      </c>
      <c r="I4">
        <v>1095.9000000000001</v>
      </c>
      <c r="J4">
        <v>30.25</v>
      </c>
      <c r="K4">
        <v>117.25</v>
      </c>
      <c r="L4">
        <v>92.1875</v>
      </c>
      <c r="M4">
        <v>22.76953125</v>
      </c>
      <c r="N4">
        <v>3.5952500000000001</v>
      </c>
      <c r="O4">
        <v>17.63009933</v>
      </c>
      <c r="P4">
        <v>484</v>
      </c>
      <c r="Q4">
        <v>7.5828900000000005E-2</v>
      </c>
      <c r="R4">
        <v>0.96199999999999997</v>
      </c>
      <c r="S4">
        <v>1876</v>
      </c>
      <c r="T4">
        <v>7.1670800000000007E-2</v>
      </c>
      <c r="U4">
        <v>0.95799999999999996</v>
      </c>
      <c r="V4">
        <v>1475</v>
      </c>
      <c r="W4">
        <v>0.114824</v>
      </c>
      <c r="X4">
        <v>1.744</v>
      </c>
      <c r="Y4">
        <v>360</v>
      </c>
      <c r="Z4">
        <v>0.36566399999999999</v>
      </c>
      <c r="AA4">
        <v>5.3129999999999997</v>
      </c>
    </row>
    <row r="5" spans="1:27" x14ac:dyDescent="0.25">
      <c r="A5" t="s">
        <v>13</v>
      </c>
      <c r="B5" t="s">
        <v>37</v>
      </c>
      <c r="C5">
        <v>7.9500000000000001E-2</v>
      </c>
      <c r="D5">
        <v>0.242372</v>
      </c>
      <c r="E5">
        <v>7.8</v>
      </c>
      <c r="F5">
        <v>4.9445600000000001</v>
      </c>
      <c r="G5">
        <v>25.2803</v>
      </c>
      <c r="H5">
        <v>26.5</v>
      </c>
      <c r="I5">
        <v>1095.75</v>
      </c>
      <c r="J5">
        <v>23.625</v>
      </c>
      <c r="K5">
        <v>86.3125</v>
      </c>
      <c r="L5">
        <v>67.9375</v>
      </c>
      <c r="M5">
        <v>17.58203125</v>
      </c>
      <c r="N5">
        <v>3.3980800000000002</v>
      </c>
      <c r="O5">
        <v>16.8020104448</v>
      </c>
      <c r="P5">
        <v>464</v>
      </c>
      <c r="Q5">
        <v>7.8908800000000001E-2</v>
      </c>
      <c r="R5">
        <v>1.054</v>
      </c>
      <c r="S5">
        <v>1877</v>
      </c>
      <c r="T5">
        <v>7.4024900000000005E-2</v>
      </c>
      <c r="U5">
        <v>0.85599999999999998</v>
      </c>
      <c r="V5">
        <v>1476</v>
      </c>
      <c r="W5">
        <v>0.11539000000000001</v>
      </c>
      <c r="X5">
        <v>1.736</v>
      </c>
      <c r="Y5">
        <v>341</v>
      </c>
      <c r="Z5">
        <v>0.38206000000000001</v>
      </c>
      <c r="AA5">
        <v>4.9729999999999999</v>
      </c>
    </row>
    <row r="6" spans="1:27" x14ac:dyDescent="0.25">
      <c r="A6" t="s">
        <v>13</v>
      </c>
      <c r="B6" t="s">
        <v>38</v>
      </c>
      <c r="C6">
        <v>7.9500000000000001E-2</v>
      </c>
      <c r="D6">
        <v>0.24873100000000001</v>
      </c>
      <c r="E6">
        <v>7.92</v>
      </c>
      <c r="F6">
        <v>5.0732900000000001</v>
      </c>
      <c r="G6">
        <v>24.6388</v>
      </c>
      <c r="H6">
        <v>22.32</v>
      </c>
      <c r="I6">
        <v>1096</v>
      </c>
      <c r="J6">
        <v>30.5625</v>
      </c>
      <c r="K6">
        <v>115.01171875</v>
      </c>
      <c r="L6">
        <v>90.5</v>
      </c>
      <c r="M6">
        <v>22.62109375</v>
      </c>
      <c r="N6">
        <v>3.326550000000001</v>
      </c>
      <c r="O6">
        <v>16.876552849500001</v>
      </c>
      <c r="P6">
        <v>489</v>
      </c>
      <c r="Q6">
        <v>7.7300999999999995E-2</v>
      </c>
      <c r="R6">
        <v>1.006</v>
      </c>
      <c r="S6">
        <v>1870</v>
      </c>
      <c r="T6">
        <v>7.2170200000000004E-2</v>
      </c>
      <c r="U6">
        <v>0.877</v>
      </c>
      <c r="V6">
        <v>1469</v>
      </c>
      <c r="W6">
        <v>0.11516899999999999</v>
      </c>
      <c r="X6">
        <v>1.8109999999999999</v>
      </c>
      <c r="Y6">
        <v>359</v>
      </c>
      <c r="Z6">
        <v>0.40971999999999997</v>
      </c>
      <c r="AA6">
        <v>15.7</v>
      </c>
    </row>
    <row r="7" spans="1:27" x14ac:dyDescent="0.25">
      <c r="A7" t="s">
        <v>13</v>
      </c>
      <c r="B7" t="s">
        <v>39</v>
      </c>
      <c r="C7">
        <v>6.9000000000000006E-2</v>
      </c>
      <c r="D7">
        <v>0.248137</v>
      </c>
      <c r="E7">
        <v>8.2200000000000006</v>
      </c>
      <c r="F7">
        <v>5.0616599999999998</v>
      </c>
      <c r="G7">
        <v>24.695499999999999</v>
      </c>
      <c r="H7">
        <v>23.44</v>
      </c>
      <c r="I7">
        <v>1096</v>
      </c>
      <c r="J7">
        <v>28.625</v>
      </c>
      <c r="K7">
        <v>118.26171875</v>
      </c>
      <c r="L7">
        <v>93.1875</v>
      </c>
      <c r="M7">
        <v>22.14453125</v>
      </c>
      <c r="N7">
        <v>3.0472666666666668</v>
      </c>
      <c r="O7">
        <v>15.424227796</v>
      </c>
      <c r="P7">
        <v>458</v>
      </c>
      <c r="Q7">
        <v>7.6676900000000006E-2</v>
      </c>
      <c r="R7">
        <v>1.006</v>
      </c>
      <c r="S7">
        <v>1892</v>
      </c>
      <c r="T7">
        <v>7.1253700000000003E-2</v>
      </c>
      <c r="U7">
        <v>0.93600000000000005</v>
      </c>
      <c r="V7">
        <v>1491</v>
      </c>
      <c r="W7">
        <v>0.118294</v>
      </c>
      <c r="X7">
        <v>1.796</v>
      </c>
      <c r="Y7">
        <v>350</v>
      </c>
      <c r="Z7">
        <v>0.40638299999999999</v>
      </c>
      <c r="AA7">
        <v>6.3540000000000001</v>
      </c>
    </row>
    <row r="8" spans="1:27" x14ac:dyDescent="0.25">
      <c r="A8" t="s">
        <v>13</v>
      </c>
      <c r="B8" t="s">
        <v>40</v>
      </c>
      <c r="C8">
        <v>8.1000000000000003E-2</v>
      </c>
      <c r="D8">
        <v>0.246251</v>
      </c>
      <c r="E8">
        <v>8.2249999999999996</v>
      </c>
      <c r="F8">
        <v>5.02386</v>
      </c>
      <c r="G8">
        <v>24.8813</v>
      </c>
      <c r="H8">
        <v>21.04</v>
      </c>
      <c r="I8">
        <v>1096</v>
      </c>
      <c r="J8">
        <v>29.3125</v>
      </c>
      <c r="K8">
        <v>115.76171875</v>
      </c>
      <c r="L8">
        <v>90.9375</v>
      </c>
      <c r="M8">
        <v>21.62109375</v>
      </c>
      <c r="N8">
        <v>3.2210333333333332</v>
      </c>
      <c r="O8">
        <v>16.182020521999998</v>
      </c>
      <c r="P8">
        <v>469</v>
      </c>
      <c r="Q8">
        <v>7.9221100000000003E-2</v>
      </c>
      <c r="R8">
        <v>1.1479999999999999</v>
      </c>
      <c r="S8">
        <v>1874</v>
      </c>
      <c r="T8">
        <v>7.2926900000000003E-2</v>
      </c>
      <c r="U8">
        <v>0.89600000000000002</v>
      </c>
      <c r="V8">
        <v>1473</v>
      </c>
      <c r="W8">
        <v>0.11525000000000001</v>
      </c>
      <c r="X8">
        <v>1.7809999999999999</v>
      </c>
      <c r="Y8">
        <v>343</v>
      </c>
      <c r="Z8">
        <v>0.40881699999999999</v>
      </c>
      <c r="AA8">
        <v>7.008</v>
      </c>
    </row>
    <row r="9" spans="1:27" x14ac:dyDescent="0.25">
      <c r="A9" t="s">
        <v>13</v>
      </c>
      <c r="B9" t="s">
        <v>41</v>
      </c>
      <c r="C9">
        <v>3.5499999999999997E-2</v>
      </c>
      <c r="D9">
        <v>0.24885699999999999</v>
      </c>
      <c r="E9">
        <v>7.4509999999999996</v>
      </c>
      <c r="F9">
        <v>5.0782999999999996</v>
      </c>
      <c r="G9">
        <v>24.6145</v>
      </c>
      <c r="H9">
        <v>25.412500000000001</v>
      </c>
      <c r="I9">
        <v>1095.875</v>
      </c>
      <c r="J9">
        <v>22.125</v>
      </c>
      <c r="K9">
        <v>93.94921875</v>
      </c>
      <c r="L9">
        <v>74.6875</v>
      </c>
      <c r="M9">
        <v>19.16796875</v>
      </c>
      <c r="N9">
        <v>3.1777666666666669</v>
      </c>
      <c r="O9">
        <v>16.137652463333328</v>
      </c>
      <c r="P9">
        <v>431</v>
      </c>
      <c r="Q9">
        <v>8.6229E-2</v>
      </c>
      <c r="R9">
        <v>1.206</v>
      </c>
      <c r="S9">
        <v>1944</v>
      </c>
      <c r="T9">
        <v>7.1415599999999996E-2</v>
      </c>
      <c r="U9">
        <v>0.83099999999999996</v>
      </c>
      <c r="V9">
        <v>1543</v>
      </c>
      <c r="W9">
        <v>0.11601300000000001</v>
      </c>
      <c r="X9">
        <v>1.7370000000000001</v>
      </c>
      <c r="Y9">
        <v>375</v>
      </c>
      <c r="Z9">
        <v>0.35991800000000002</v>
      </c>
      <c r="AA9">
        <v>5.3029999999999999</v>
      </c>
    </row>
    <row r="10" spans="1:27" x14ac:dyDescent="0.25">
      <c r="A10" t="s">
        <v>13</v>
      </c>
      <c r="B10" t="s">
        <v>42</v>
      </c>
      <c r="C10">
        <v>7.9000000000000001E-2</v>
      </c>
      <c r="D10">
        <v>0.25067499999999998</v>
      </c>
      <c r="E10">
        <v>7.8410000000000002</v>
      </c>
      <c r="F10">
        <v>5.1154299999999999</v>
      </c>
      <c r="G10">
        <v>24.4359</v>
      </c>
      <c r="H10">
        <v>25.6</v>
      </c>
      <c r="I10">
        <v>1096</v>
      </c>
      <c r="J10">
        <v>30.3125</v>
      </c>
      <c r="K10">
        <v>117.01171875</v>
      </c>
      <c r="L10">
        <v>91.9375</v>
      </c>
      <c r="M10">
        <v>22.58203125</v>
      </c>
      <c r="N10">
        <v>3.049433333333333</v>
      </c>
      <c r="O10">
        <v>15.59916275633333</v>
      </c>
      <c r="P10">
        <v>485</v>
      </c>
      <c r="Q10">
        <v>7.53944E-2</v>
      </c>
      <c r="R10">
        <v>1.03</v>
      </c>
      <c r="S10">
        <v>1872</v>
      </c>
      <c r="T10">
        <v>7.2516899999999995E-2</v>
      </c>
      <c r="U10">
        <v>0.97499999999999998</v>
      </c>
      <c r="V10">
        <v>1471</v>
      </c>
      <c r="W10">
        <v>0.115243</v>
      </c>
      <c r="X10">
        <v>1.758</v>
      </c>
      <c r="Y10">
        <v>357</v>
      </c>
      <c r="Z10">
        <v>0.38239000000000001</v>
      </c>
      <c r="AA10">
        <v>20.138000000000002</v>
      </c>
    </row>
    <row r="11" spans="1:27" x14ac:dyDescent="0.25">
      <c r="A11" t="s">
        <v>43</v>
      </c>
      <c r="B11" t="s">
        <v>34</v>
      </c>
      <c r="C11">
        <v>0.73350000000000004</v>
      </c>
      <c r="D11">
        <v>0.114341</v>
      </c>
      <c r="E11">
        <v>6.8490000000000002</v>
      </c>
      <c r="F11">
        <v>2.3718699999999999</v>
      </c>
      <c r="G11">
        <v>52.700899999999997</v>
      </c>
      <c r="H11">
        <v>20.3</v>
      </c>
      <c r="I11">
        <v>1080</v>
      </c>
      <c r="J11">
        <v>42.1875</v>
      </c>
      <c r="K11">
        <v>28.375</v>
      </c>
      <c r="L11">
        <v>14.75</v>
      </c>
      <c r="M11">
        <v>2.34765625</v>
      </c>
      <c r="N11">
        <v>2.973033333333333</v>
      </c>
      <c r="O11">
        <v>7.0516485723333329</v>
      </c>
      <c r="P11">
        <v>1239</v>
      </c>
      <c r="Q11">
        <v>7.1527400000000005E-2</v>
      </c>
      <c r="R11">
        <v>1.1140000000000001</v>
      </c>
      <c r="S11">
        <v>827</v>
      </c>
      <c r="T11">
        <v>7.2820399999999993E-2</v>
      </c>
      <c r="U11">
        <v>0.82</v>
      </c>
      <c r="V11">
        <v>431</v>
      </c>
      <c r="W11">
        <v>0.11107599999999999</v>
      </c>
      <c r="X11">
        <v>1.5089999999999999</v>
      </c>
      <c r="Y11">
        <v>66</v>
      </c>
      <c r="Z11">
        <v>0.39734700000000001</v>
      </c>
      <c r="AA11">
        <v>1.1739999999999999</v>
      </c>
    </row>
    <row r="12" spans="1:27" x14ac:dyDescent="0.25">
      <c r="A12" t="s">
        <v>43</v>
      </c>
      <c r="B12" t="s">
        <v>35</v>
      </c>
      <c r="C12">
        <v>0.70950000000000002</v>
      </c>
      <c r="D12">
        <v>0.11869499999999999</v>
      </c>
      <c r="E12">
        <v>7.0119999999999996</v>
      </c>
      <c r="F12">
        <v>2.4579</v>
      </c>
      <c r="G12">
        <v>50.856499999999997</v>
      </c>
      <c r="H12">
        <v>13.93333333333333</v>
      </c>
      <c r="I12">
        <v>1080.666666666667</v>
      </c>
      <c r="J12">
        <v>59.375</v>
      </c>
      <c r="K12">
        <v>39.3125</v>
      </c>
      <c r="L12">
        <v>21.1875</v>
      </c>
      <c r="M12">
        <v>5.1171875</v>
      </c>
      <c r="N12">
        <v>3.152825</v>
      </c>
      <c r="O12">
        <v>7.7493285675000001</v>
      </c>
      <c r="P12">
        <v>1215</v>
      </c>
      <c r="Q12">
        <v>7.3158899999999999E-2</v>
      </c>
      <c r="R12">
        <v>1.0269999999999999</v>
      </c>
      <c r="S12">
        <v>865</v>
      </c>
      <c r="T12">
        <v>7.2439199999999995E-2</v>
      </c>
      <c r="U12">
        <v>0.86799999999999999</v>
      </c>
      <c r="V12">
        <v>469</v>
      </c>
      <c r="W12">
        <v>0.11074199999999999</v>
      </c>
      <c r="X12">
        <v>1.4750000000000001</v>
      </c>
      <c r="Y12">
        <v>80</v>
      </c>
      <c r="Z12">
        <v>0.35868699999999998</v>
      </c>
      <c r="AA12">
        <v>1.27</v>
      </c>
    </row>
    <row r="13" spans="1:27" x14ac:dyDescent="0.25">
      <c r="A13" t="s">
        <v>43</v>
      </c>
      <c r="B13" t="s">
        <v>36</v>
      </c>
      <c r="C13">
        <v>0.67500000000000004</v>
      </c>
      <c r="D13">
        <v>0.14049</v>
      </c>
      <c r="E13">
        <v>7.3259999999999996</v>
      </c>
      <c r="F13">
        <v>2.8918300000000001</v>
      </c>
      <c r="G13">
        <v>43.225200000000001</v>
      </c>
      <c r="H13">
        <v>14.233333333333331</v>
      </c>
      <c r="I13">
        <v>1080.333333333333</v>
      </c>
      <c r="J13">
        <v>69.4375</v>
      </c>
      <c r="K13">
        <v>52.1875</v>
      </c>
      <c r="L13">
        <v>30.25</v>
      </c>
      <c r="M13">
        <v>8.3203125</v>
      </c>
      <c r="N13">
        <v>3.056025</v>
      </c>
      <c r="O13">
        <v>8.8375047757500003</v>
      </c>
      <c r="P13">
        <v>1223</v>
      </c>
      <c r="Q13">
        <v>7.2612399999999994E-2</v>
      </c>
      <c r="R13">
        <v>1.012</v>
      </c>
      <c r="S13">
        <v>928</v>
      </c>
      <c r="T13">
        <v>7.5564500000000007E-2</v>
      </c>
      <c r="U13">
        <v>2.851</v>
      </c>
      <c r="V13">
        <v>532</v>
      </c>
      <c r="W13">
        <v>0.11493</v>
      </c>
      <c r="X13">
        <v>1.587</v>
      </c>
      <c r="Y13">
        <v>151</v>
      </c>
      <c r="Z13">
        <v>0.37588500000000002</v>
      </c>
      <c r="AA13">
        <v>28.725000000000001</v>
      </c>
    </row>
    <row r="14" spans="1:27" x14ac:dyDescent="0.25">
      <c r="A14" t="s">
        <v>43</v>
      </c>
      <c r="B14" t="s">
        <v>37</v>
      </c>
      <c r="C14">
        <v>0.72550000000000003</v>
      </c>
      <c r="D14">
        <v>0.117478</v>
      </c>
      <c r="E14">
        <v>6.7789999999999999</v>
      </c>
      <c r="F14">
        <v>2.4325299999999999</v>
      </c>
      <c r="G14">
        <v>51.386800000000001</v>
      </c>
      <c r="H14">
        <v>15.6</v>
      </c>
      <c r="I14">
        <v>1080</v>
      </c>
      <c r="J14">
        <v>43.3125</v>
      </c>
      <c r="K14">
        <v>25.4375</v>
      </c>
      <c r="L14">
        <v>12.9375</v>
      </c>
      <c r="M14">
        <v>3.328125</v>
      </c>
      <c r="N14">
        <v>3.0783</v>
      </c>
      <c r="O14">
        <v>7.4880570990000006</v>
      </c>
      <c r="P14">
        <v>1239</v>
      </c>
      <c r="Q14">
        <v>7.0520700000000006E-2</v>
      </c>
      <c r="R14">
        <v>1.014</v>
      </c>
      <c r="S14">
        <v>841</v>
      </c>
      <c r="T14">
        <v>7.4534000000000003E-2</v>
      </c>
      <c r="U14">
        <v>1.8049999999999999</v>
      </c>
      <c r="V14">
        <v>445</v>
      </c>
      <c r="W14">
        <v>0.11200400000000001</v>
      </c>
      <c r="X14">
        <v>1.6739999999999999</v>
      </c>
      <c r="Y14">
        <v>80</v>
      </c>
      <c r="Z14">
        <v>0.387432</v>
      </c>
      <c r="AA14">
        <v>23068.7</v>
      </c>
    </row>
    <row r="15" spans="1:27" x14ac:dyDescent="0.25">
      <c r="A15" t="s">
        <v>43</v>
      </c>
      <c r="B15" t="s">
        <v>38</v>
      </c>
      <c r="C15">
        <v>0.71450000000000002</v>
      </c>
      <c r="D15">
        <v>0.12092799999999999</v>
      </c>
      <c r="E15">
        <v>6.944</v>
      </c>
      <c r="F15">
        <v>2.5022700000000002</v>
      </c>
      <c r="G15">
        <v>49.954599999999999</v>
      </c>
      <c r="H15">
        <v>16.866666666666671</v>
      </c>
      <c r="I15">
        <v>1080</v>
      </c>
      <c r="J15">
        <v>69.625</v>
      </c>
      <c r="K15">
        <v>45.9375</v>
      </c>
      <c r="L15">
        <v>24.5625</v>
      </c>
      <c r="M15">
        <v>5.859375</v>
      </c>
      <c r="N15">
        <v>3.3283666666666671</v>
      </c>
      <c r="O15">
        <v>8.3284720590000028</v>
      </c>
      <c r="P15">
        <v>1231</v>
      </c>
      <c r="Q15">
        <v>7.2967599999999994E-2</v>
      </c>
      <c r="R15">
        <v>1.0189999999999999</v>
      </c>
      <c r="S15">
        <v>861</v>
      </c>
      <c r="T15">
        <v>7.2071899999999994E-2</v>
      </c>
      <c r="U15">
        <v>1.0620000000000001</v>
      </c>
      <c r="V15">
        <v>465</v>
      </c>
      <c r="W15">
        <v>0.111502</v>
      </c>
      <c r="X15">
        <v>1.5569999999999999</v>
      </c>
      <c r="Y15">
        <v>92</v>
      </c>
      <c r="Z15">
        <v>0.36646099999999998</v>
      </c>
      <c r="AA15">
        <v>1.0329999999999999</v>
      </c>
    </row>
    <row r="16" spans="1:27" x14ac:dyDescent="0.25">
      <c r="A16" t="s">
        <v>43</v>
      </c>
      <c r="B16" t="s">
        <v>39</v>
      </c>
      <c r="C16">
        <v>0.73699999999999999</v>
      </c>
      <c r="D16">
        <v>0.113454</v>
      </c>
      <c r="E16">
        <v>6.8760000000000003</v>
      </c>
      <c r="F16">
        <v>2.3500999999999999</v>
      </c>
      <c r="G16">
        <v>53.189300000000003</v>
      </c>
      <c r="H16">
        <v>17.350000000000001</v>
      </c>
      <c r="I16">
        <v>1080.5</v>
      </c>
      <c r="J16">
        <v>46.75</v>
      </c>
      <c r="K16">
        <v>26.3125</v>
      </c>
      <c r="L16">
        <v>12.4375</v>
      </c>
      <c r="M16">
        <v>2.59765625</v>
      </c>
      <c r="N16">
        <v>2.9291666666666671</v>
      </c>
      <c r="O16">
        <v>6.883834583333333</v>
      </c>
      <c r="P16">
        <v>1239</v>
      </c>
      <c r="Q16">
        <v>7.1638099999999996E-2</v>
      </c>
      <c r="R16">
        <v>1.012</v>
      </c>
      <c r="S16">
        <v>822</v>
      </c>
      <c r="T16">
        <v>7.2992799999999997E-2</v>
      </c>
      <c r="U16">
        <v>0.86399999999999999</v>
      </c>
      <c r="V16">
        <v>426</v>
      </c>
      <c r="W16">
        <v>0.110267</v>
      </c>
      <c r="X16">
        <v>1.534</v>
      </c>
      <c r="Y16">
        <v>61</v>
      </c>
      <c r="Z16">
        <v>0.43293100000000001</v>
      </c>
      <c r="AA16">
        <v>8519.68</v>
      </c>
    </row>
    <row r="17" spans="1:27" x14ac:dyDescent="0.25">
      <c r="A17" t="s">
        <v>43</v>
      </c>
      <c r="B17" t="s">
        <v>40</v>
      </c>
      <c r="C17">
        <v>0.73299999999999998</v>
      </c>
      <c r="D17">
        <v>0.11386</v>
      </c>
      <c r="E17">
        <v>6.8410000000000002</v>
      </c>
      <c r="F17">
        <v>2.35825</v>
      </c>
      <c r="G17">
        <v>53.005299999999998</v>
      </c>
      <c r="H17">
        <v>16.133333333333329</v>
      </c>
      <c r="I17">
        <v>1080.333333333333</v>
      </c>
      <c r="J17">
        <v>77.5</v>
      </c>
      <c r="K17">
        <v>51.75</v>
      </c>
      <c r="L17">
        <v>27</v>
      </c>
      <c r="M17">
        <v>4.3203125</v>
      </c>
      <c r="N17">
        <v>2.8809666666666671</v>
      </c>
      <c r="O17">
        <v>6.794039641666668</v>
      </c>
      <c r="P17">
        <v>1240</v>
      </c>
      <c r="Q17">
        <v>7.1893600000000002E-2</v>
      </c>
      <c r="R17">
        <v>1.1559999999999999</v>
      </c>
      <c r="S17">
        <v>828</v>
      </c>
      <c r="T17">
        <v>7.38008E-2</v>
      </c>
      <c r="U17">
        <v>0.876</v>
      </c>
      <c r="V17">
        <v>432</v>
      </c>
      <c r="W17">
        <v>0.111294</v>
      </c>
      <c r="X17">
        <v>1.5489999999999999</v>
      </c>
      <c r="Y17">
        <v>68</v>
      </c>
      <c r="Z17">
        <v>0.36433399999999999</v>
      </c>
      <c r="AA17">
        <v>1.0580000000000001</v>
      </c>
    </row>
    <row r="18" spans="1:27" x14ac:dyDescent="0.25">
      <c r="A18" t="s">
        <v>43</v>
      </c>
      <c r="B18" t="s">
        <v>41</v>
      </c>
      <c r="C18">
        <v>0.6905</v>
      </c>
      <c r="D18">
        <v>0.124865</v>
      </c>
      <c r="E18">
        <v>6.8369999999999997</v>
      </c>
      <c r="F18">
        <v>2.5797500000000002</v>
      </c>
      <c r="G18">
        <v>48.4544</v>
      </c>
      <c r="H18">
        <v>14.566666666666659</v>
      </c>
      <c r="I18">
        <v>1080.666666666667</v>
      </c>
      <c r="J18">
        <v>60.125</v>
      </c>
      <c r="K18">
        <v>41.875</v>
      </c>
      <c r="L18">
        <v>22.9375</v>
      </c>
      <c r="M18">
        <v>4.5078125</v>
      </c>
      <c r="N18">
        <v>3.122925</v>
      </c>
      <c r="O18">
        <v>8.0563657687500001</v>
      </c>
      <c r="P18">
        <v>1203</v>
      </c>
      <c r="Q18">
        <v>7.3091199999999995E-2</v>
      </c>
      <c r="R18">
        <v>1.1319999999999999</v>
      </c>
      <c r="S18">
        <v>894</v>
      </c>
      <c r="T18">
        <v>7.5454599999999997E-2</v>
      </c>
      <c r="U18">
        <v>1.7889999999999999</v>
      </c>
      <c r="V18">
        <v>498</v>
      </c>
      <c r="W18">
        <v>0.114352</v>
      </c>
      <c r="X18">
        <v>1.619</v>
      </c>
      <c r="Y18">
        <v>97</v>
      </c>
      <c r="Z18">
        <v>0.346105</v>
      </c>
      <c r="AA18">
        <v>1.0249999999999999</v>
      </c>
    </row>
    <row r="19" spans="1:27" x14ac:dyDescent="0.25">
      <c r="A19" t="s">
        <v>43</v>
      </c>
      <c r="B19" t="s">
        <v>42</v>
      </c>
      <c r="C19">
        <v>0.68500000000000005</v>
      </c>
      <c r="D19">
        <v>0.13408300000000001</v>
      </c>
      <c r="E19">
        <v>7.1719999999999997</v>
      </c>
      <c r="F19">
        <v>2.7674300000000001</v>
      </c>
      <c r="G19">
        <v>45.168199999999999</v>
      </c>
      <c r="H19">
        <v>14.46666666666667</v>
      </c>
      <c r="I19">
        <v>1080.333333333333</v>
      </c>
      <c r="J19">
        <v>58.9375</v>
      </c>
      <c r="K19">
        <v>41.3125</v>
      </c>
      <c r="L19">
        <v>23.3125</v>
      </c>
      <c r="M19">
        <v>7.86328125</v>
      </c>
      <c r="N19">
        <v>2.9861499999999999</v>
      </c>
      <c r="O19">
        <v>8.2639610945000008</v>
      </c>
      <c r="P19">
        <v>1220</v>
      </c>
      <c r="Q19">
        <v>7.1228399999999997E-2</v>
      </c>
      <c r="R19">
        <v>0.99299999999999999</v>
      </c>
      <c r="S19">
        <v>907</v>
      </c>
      <c r="T19">
        <v>7.4447600000000003E-2</v>
      </c>
      <c r="U19">
        <v>1.8080000000000001</v>
      </c>
      <c r="V19">
        <v>511</v>
      </c>
      <c r="W19">
        <v>0.11178399999999999</v>
      </c>
      <c r="X19">
        <v>1.536</v>
      </c>
      <c r="Y19">
        <v>127</v>
      </c>
      <c r="Z19">
        <v>0.38021199999999999</v>
      </c>
      <c r="AA19">
        <v>26.957999999999998</v>
      </c>
    </row>
    <row r="20" spans="1:27" x14ac:dyDescent="0.25">
      <c r="A20" t="s">
        <v>44</v>
      </c>
      <c r="B20" t="s">
        <v>34</v>
      </c>
      <c r="C20">
        <v>0.54349999999999998</v>
      </c>
      <c r="D20">
        <v>0.15430099999999999</v>
      </c>
      <c r="E20">
        <v>7.4119999999999999</v>
      </c>
      <c r="F20">
        <v>3.1789299999999998</v>
      </c>
      <c r="G20">
        <v>39.321399999999997</v>
      </c>
      <c r="H20">
        <v>23.9</v>
      </c>
      <c r="I20">
        <v>1154.375</v>
      </c>
      <c r="J20">
        <v>63.25</v>
      </c>
      <c r="K20">
        <v>71.625</v>
      </c>
      <c r="L20">
        <v>45.1875</v>
      </c>
      <c r="M20">
        <v>10.03515625</v>
      </c>
      <c r="N20">
        <v>3.0200200000000001</v>
      </c>
      <c r="O20">
        <v>9.6004321785999984</v>
      </c>
      <c r="P20">
        <v>1012</v>
      </c>
      <c r="Q20">
        <v>7.2299100000000005E-2</v>
      </c>
      <c r="R20">
        <v>1.131</v>
      </c>
      <c r="S20">
        <v>1146</v>
      </c>
      <c r="T20">
        <v>7.5665499999999997E-2</v>
      </c>
      <c r="U20">
        <v>1.59</v>
      </c>
      <c r="V20">
        <v>723</v>
      </c>
      <c r="W20">
        <v>0.11017</v>
      </c>
      <c r="X20">
        <v>1.6879999999999999</v>
      </c>
      <c r="Y20">
        <v>158</v>
      </c>
      <c r="Z20">
        <v>0.38576500000000002</v>
      </c>
      <c r="AA20">
        <v>34.61</v>
      </c>
    </row>
    <row r="21" spans="1:27" x14ac:dyDescent="0.25">
      <c r="A21" t="s">
        <v>44</v>
      </c>
      <c r="B21" t="s">
        <v>35</v>
      </c>
      <c r="C21">
        <v>0.51449999999999996</v>
      </c>
      <c r="D21">
        <v>0.17167199999999999</v>
      </c>
      <c r="E21">
        <v>7.5869999999999997</v>
      </c>
      <c r="F21">
        <v>3.52976</v>
      </c>
      <c r="G21">
        <v>35.413200000000003</v>
      </c>
      <c r="H21">
        <v>25</v>
      </c>
      <c r="I21">
        <v>1154</v>
      </c>
      <c r="J21">
        <v>44.625</v>
      </c>
      <c r="K21">
        <v>51.9375</v>
      </c>
      <c r="L21">
        <v>33.375</v>
      </c>
      <c r="M21">
        <v>9.0234375</v>
      </c>
      <c r="N21">
        <v>3.1185</v>
      </c>
      <c r="O21">
        <v>11.007556559999999</v>
      </c>
      <c r="P21">
        <v>975</v>
      </c>
      <c r="Q21">
        <v>7.1051100000000006E-2</v>
      </c>
      <c r="R21">
        <v>1.111</v>
      </c>
      <c r="S21">
        <v>1192</v>
      </c>
      <c r="T21">
        <v>7.4155799999999994E-2</v>
      </c>
      <c r="U21">
        <v>1.4750000000000001</v>
      </c>
      <c r="V21">
        <v>769</v>
      </c>
      <c r="W21">
        <v>0.113092</v>
      </c>
      <c r="X21">
        <v>1.716</v>
      </c>
      <c r="Y21">
        <v>167</v>
      </c>
      <c r="Z21">
        <v>0.54977200000000004</v>
      </c>
      <c r="AA21">
        <v>67.813999999999993</v>
      </c>
    </row>
    <row r="22" spans="1:27" x14ac:dyDescent="0.25">
      <c r="A22" t="s">
        <v>44</v>
      </c>
      <c r="B22" t="s">
        <v>36</v>
      </c>
      <c r="C22">
        <v>0.48199999999999998</v>
      </c>
      <c r="D22">
        <v>0.18146200000000001</v>
      </c>
      <c r="E22">
        <v>7.2549999999999999</v>
      </c>
      <c r="F22">
        <v>3.72451</v>
      </c>
      <c r="G22">
        <v>33.561399999999999</v>
      </c>
      <c r="H22">
        <v>23.400000000000009</v>
      </c>
      <c r="I22">
        <v>1154.375</v>
      </c>
      <c r="J22">
        <v>51.875</v>
      </c>
      <c r="K22">
        <v>61.375</v>
      </c>
      <c r="L22">
        <v>40.875</v>
      </c>
      <c r="M22">
        <v>14.73046875</v>
      </c>
      <c r="N22">
        <v>3.227339999999999</v>
      </c>
      <c r="O22">
        <v>12.0202601034</v>
      </c>
      <c r="P22">
        <v>1004</v>
      </c>
      <c r="Q22">
        <v>7.2354000000000002E-2</v>
      </c>
      <c r="R22">
        <v>0.95599999999999996</v>
      </c>
      <c r="S22">
        <v>1250</v>
      </c>
      <c r="T22">
        <v>7.5299000000000005E-2</v>
      </c>
      <c r="U22">
        <v>1.206</v>
      </c>
      <c r="V22">
        <v>827</v>
      </c>
      <c r="W22">
        <v>0.113923</v>
      </c>
      <c r="X22">
        <v>1.7370000000000001</v>
      </c>
      <c r="Y22">
        <v>254</v>
      </c>
      <c r="Z22">
        <v>0.37815900000000002</v>
      </c>
      <c r="AA22">
        <v>26.442</v>
      </c>
    </row>
    <row r="23" spans="1:27" x14ac:dyDescent="0.25">
      <c r="A23" t="s">
        <v>44</v>
      </c>
      <c r="B23" t="s">
        <v>37</v>
      </c>
      <c r="C23">
        <v>0.54100000000000004</v>
      </c>
      <c r="D23">
        <v>0.152808</v>
      </c>
      <c r="E23">
        <v>7.04</v>
      </c>
      <c r="F23">
        <v>3.14289</v>
      </c>
      <c r="G23">
        <v>39.772300000000001</v>
      </c>
      <c r="H23">
        <v>22.733333333333331</v>
      </c>
      <c r="I23">
        <v>1154.333333333333</v>
      </c>
      <c r="J23">
        <v>41.4375</v>
      </c>
      <c r="K23">
        <v>44</v>
      </c>
      <c r="L23">
        <v>26.9375</v>
      </c>
      <c r="M23">
        <v>7.1953125</v>
      </c>
      <c r="N23">
        <v>2.86225</v>
      </c>
      <c r="O23">
        <v>8.9957369024999991</v>
      </c>
      <c r="P23">
        <v>1003</v>
      </c>
      <c r="Q23">
        <v>7.1306300000000003E-2</v>
      </c>
      <c r="R23">
        <v>0.97799999999999998</v>
      </c>
      <c r="S23">
        <v>1152</v>
      </c>
      <c r="T23">
        <v>7.4201000000000003E-2</v>
      </c>
      <c r="U23">
        <v>1.556</v>
      </c>
      <c r="V23">
        <v>729</v>
      </c>
      <c r="W23">
        <v>0.121485</v>
      </c>
      <c r="X23">
        <v>1.744</v>
      </c>
      <c r="Y23">
        <v>155</v>
      </c>
      <c r="Z23">
        <v>0.35350500000000001</v>
      </c>
      <c r="AA23">
        <v>28.184999999999999</v>
      </c>
    </row>
    <row r="24" spans="1:27" x14ac:dyDescent="0.25">
      <c r="A24" t="s">
        <v>44</v>
      </c>
      <c r="B24" t="s">
        <v>38</v>
      </c>
      <c r="C24">
        <v>0.51900000000000002</v>
      </c>
      <c r="D24">
        <v>0.16126799999999999</v>
      </c>
      <c r="E24">
        <v>7.1529999999999996</v>
      </c>
      <c r="F24">
        <v>3.31629</v>
      </c>
      <c r="G24">
        <v>37.692700000000002</v>
      </c>
      <c r="H24">
        <v>25.533333333333331</v>
      </c>
      <c r="I24">
        <v>1154.333333333333</v>
      </c>
      <c r="J24">
        <v>48</v>
      </c>
      <c r="K24">
        <v>52.4375</v>
      </c>
      <c r="L24">
        <v>33.4375</v>
      </c>
      <c r="M24">
        <v>10.9453125</v>
      </c>
      <c r="N24">
        <v>3.04955</v>
      </c>
      <c r="O24">
        <v>10.1131921695</v>
      </c>
      <c r="P24">
        <v>1016</v>
      </c>
      <c r="Q24">
        <v>7.0294899999999994E-2</v>
      </c>
      <c r="R24">
        <v>0.92700000000000005</v>
      </c>
      <c r="S24">
        <v>1185</v>
      </c>
      <c r="T24">
        <v>7.5301900000000005E-2</v>
      </c>
      <c r="U24">
        <v>1.554</v>
      </c>
      <c r="V24">
        <v>762</v>
      </c>
      <c r="W24">
        <v>0.113922</v>
      </c>
      <c r="X24">
        <v>1.7949999999999999</v>
      </c>
      <c r="Y24">
        <v>201</v>
      </c>
      <c r="Z24">
        <v>0.34457100000000002</v>
      </c>
      <c r="AA24">
        <v>4.5650000000000004</v>
      </c>
    </row>
    <row r="25" spans="1:27" x14ac:dyDescent="0.25">
      <c r="A25" t="s">
        <v>44</v>
      </c>
      <c r="B25" t="s">
        <v>39</v>
      </c>
      <c r="C25">
        <v>0.54700000000000004</v>
      </c>
      <c r="D25">
        <v>0.150895</v>
      </c>
      <c r="E25">
        <v>7.2389999999999999</v>
      </c>
      <c r="F25">
        <v>3.1084499999999999</v>
      </c>
      <c r="G25">
        <v>40.213000000000001</v>
      </c>
      <c r="H25">
        <v>28.3</v>
      </c>
      <c r="I25">
        <v>1154.666666666667</v>
      </c>
      <c r="J25">
        <v>53.9375</v>
      </c>
      <c r="K25">
        <v>56.375</v>
      </c>
      <c r="L25">
        <v>35.5</v>
      </c>
      <c r="M25">
        <v>9.37109375</v>
      </c>
      <c r="N25">
        <v>3.0997750000000002</v>
      </c>
      <c r="O25">
        <v>9.6354955987499995</v>
      </c>
      <c r="P25">
        <v>1011</v>
      </c>
      <c r="Q25">
        <v>7.0166099999999995E-2</v>
      </c>
      <c r="R25">
        <v>0.96899999999999997</v>
      </c>
      <c r="S25">
        <v>1145</v>
      </c>
      <c r="T25">
        <v>7.4029999999999999E-2</v>
      </c>
      <c r="U25">
        <v>1.5209999999999999</v>
      </c>
      <c r="V25">
        <v>722</v>
      </c>
      <c r="W25">
        <v>0.11191</v>
      </c>
      <c r="X25">
        <v>1.77</v>
      </c>
      <c r="Y25">
        <v>156</v>
      </c>
      <c r="Z25">
        <v>0.38098100000000001</v>
      </c>
      <c r="AA25">
        <v>27.57</v>
      </c>
    </row>
    <row r="26" spans="1:27" x14ac:dyDescent="0.25">
      <c r="A26" t="s">
        <v>44</v>
      </c>
      <c r="B26" t="s">
        <v>40</v>
      </c>
      <c r="C26">
        <v>0.54200000000000004</v>
      </c>
      <c r="D26">
        <v>0.150532</v>
      </c>
      <c r="E26">
        <v>7.2439999999999998</v>
      </c>
      <c r="F26">
        <v>3.1015000000000001</v>
      </c>
      <c r="G26">
        <v>40.302999999999997</v>
      </c>
      <c r="H26">
        <v>21.274999999999999</v>
      </c>
      <c r="I26">
        <v>1154.25</v>
      </c>
      <c r="J26">
        <v>62.8125</v>
      </c>
      <c r="K26">
        <v>71.75</v>
      </c>
      <c r="L26">
        <v>45.3125</v>
      </c>
      <c r="M26">
        <v>9.734375</v>
      </c>
      <c r="N26">
        <v>3.0410200000000001</v>
      </c>
      <c r="O26">
        <v>9.4317235299999993</v>
      </c>
      <c r="P26">
        <v>1005</v>
      </c>
      <c r="Q26">
        <v>6.9687899999999997E-2</v>
      </c>
      <c r="R26">
        <v>1.091</v>
      </c>
      <c r="S26">
        <v>1148</v>
      </c>
      <c r="T26">
        <v>7.54692E-2</v>
      </c>
      <c r="U26">
        <v>1.1240000000000001</v>
      </c>
      <c r="V26">
        <v>725</v>
      </c>
      <c r="W26">
        <v>0.108876</v>
      </c>
      <c r="X26">
        <v>1.571</v>
      </c>
      <c r="Y26">
        <v>153</v>
      </c>
      <c r="Z26">
        <v>0.38786300000000001</v>
      </c>
      <c r="AA26">
        <v>43.476999999999997</v>
      </c>
    </row>
    <row r="27" spans="1:27" x14ac:dyDescent="0.25">
      <c r="A27" t="s">
        <v>44</v>
      </c>
      <c r="B27" t="s">
        <v>41</v>
      </c>
      <c r="C27">
        <v>0.498</v>
      </c>
      <c r="D27">
        <v>0.164719</v>
      </c>
      <c r="E27">
        <v>7.351</v>
      </c>
      <c r="F27">
        <v>3.3882099999999999</v>
      </c>
      <c r="G27">
        <v>36.892699999999998</v>
      </c>
      <c r="H27">
        <v>25.833333333333329</v>
      </c>
      <c r="I27">
        <v>1154.166666666667</v>
      </c>
      <c r="J27">
        <v>47.4375</v>
      </c>
      <c r="K27">
        <v>59.5</v>
      </c>
      <c r="L27">
        <v>38.4375</v>
      </c>
      <c r="M27">
        <v>9.68359375</v>
      </c>
      <c r="N27">
        <v>3.2645749999999998</v>
      </c>
      <c r="O27">
        <v>11.06106566075</v>
      </c>
      <c r="P27">
        <v>964</v>
      </c>
      <c r="Q27">
        <v>7.3695700000000003E-2</v>
      </c>
      <c r="R27">
        <v>1.095</v>
      </c>
      <c r="S27">
        <v>1224</v>
      </c>
      <c r="T27">
        <v>7.3710600000000001E-2</v>
      </c>
      <c r="U27">
        <v>1.5580000000000001</v>
      </c>
      <c r="V27">
        <v>801</v>
      </c>
      <c r="W27">
        <v>0.11393499999999999</v>
      </c>
      <c r="X27">
        <v>1.71</v>
      </c>
      <c r="Y27">
        <v>188</v>
      </c>
      <c r="Z27">
        <v>0.38076900000000002</v>
      </c>
      <c r="AA27">
        <v>34.408000000000001</v>
      </c>
    </row>
    <row r="28" spans="1:27" x14ac:dyDescent="0.25">
      <c r="A28" t="s">
        <v>44</v>
      </c>
      <c r="B28" t="s">
        <v>42</v>
      </c>
      <c r="C28">
        <v>0.47549999999999998</v>
      </c>
      <c r="D28">
        <v>0.181009</v>
      </c>
      <c r="E28">
        <v>7.2350000000000003</v>
      </c>
      <c r="F28">
        <v>3.7179700000000002</v>
      </c>
      <c r="G28">
        <v>33.6205</v>
      </c>
      <c r="H28">
        <v>24</v>
      </c>
      <c r="I28">
        <v>1154.25</v>
      </c>
      <c r="J28">
        <v>51.1875</v>
      </c>
      <c r="K28">
        <v>61.375</v>
      </c>
      <c r="L28">
        <v>41</v>
      </c>
      <c r="M28">
        <v>14.5859375</v>
      </c>
      <c r="N28">
        <v>3.0468600000000001</v>
      </c>
      <c r="O28">
        <v>11.328134074199999</v>
      </c>
      <c r="P28">
        <v>990</v>
      </c>
      <c r="Q28">
        <v>7.1480799999999997E-2</v>
      </c>
      <c r="R28">
        <v>0.999</v>
      </c>
      <c r="S28">
        <v>1255</v>
      </c>
      <c r="T28">
        <v>7.5691400000000006E-2</v>
      </c>
      <c r="U28">
        <v>1.103</v>
      </c>
      <c r="V28">
        <v>832</v>
      </c>
      <c r="W28">
        <v>0.114273</v>
      </c>
      <c r="X28">
        <v>1.7549999999999999</v>
      </c>
      <c r="Y28">
        <v>245</v>
      </c>
      <c r="Z28">
        <v>0.35514699999999999</v>
      </c>
      <c r="AA28">
        <v>4.7149999999999999</v>
      </c>
    </row>
    <row r="29" spans="1:27" x14ac:dyDescent="0.25">
      <c r="A29" t="s">
        <v>46</v>
      </c>
      <c r="B29" t="s">
        <v>42</v>
      </c>
      <c r="C29">
        <v>0.92968600000000001</v>
      </c>
      <c r="D29">
        <v>8.9495500000000006E-2</v>
      </c>
      <c r="E29">
        <v>7.8630000000000004</v>
      </c>
      <c r="F29">
        <v>57.5169</v>
      </c>
      <c r="G29">
        <v>10.5588</v>
      </c>
      <c r="H29">
        <v>17.654347826086951</v>
      </c>
      <c r="I29">
        <v>1012.782608695652</v>
      </c>
      <c r="J29">
        <v>152.03125</v>
      </c>
      <c r="K29">
        <v>456.8828125</v>
      </c>
      <c r="L29">
        <v>31.421875</v>
      </c>
      <c r="M29">
        <v>16.58203125</v>
      </c>
      <c r="N29">
        <v>2.3206586206896551</v>
      </c>
      <c r="O29">
        <v>133.47708982034479</v>
      </c>
      <c r="P29">
        <v>41212</v>
      </c>
      <c r="Q29">
        <v>1.8907E-2</v>
      </c>
      <c r="R29">
        <v>0.83</v>
      </c>
      <c r="S29">
        <v>117535</v>
      </c>
      <c r="T29">
        <v>2.9665199999999999E-2</v>
      </c>
      <c r="U29">
        <v>0.96399999999999997</v>
      </c>
      <c r="V29">
        <v>8305</v>
      </c>
      <c r="W29">
        <v>5.1775500000000002E-2</v>
      </c>
      <c r="X29">
        <v>5.7389999999999999</v>
      </c>
      <c r="Y29">
        <v>3276</v>
      </c>
      <c r="Z29">
        <v>0.189858</v>
      </c>
      <c r="AA29">
        <v>6.4569999999999999</v>
      </c>
    </row>
    <row r="30" spans="1:27" x14ac:dyDescent="0.25">
      <c r="A30" t="s">
        <v>46</v>
      </c>
      <c r="B30" t="s">
        <v>36</v>
      </c>
      <c r="C30">
        <v>0.95057199999999997</v>
      </c>
      <c r="D30">
        <v>8.3959199999999998E-2</v>
      </c>
      <c r="E30">
        <v>7.5869999999999997</v>
      </c>
      <c r="F30">
        <v>54.0901</v>
      </c>
      <c r="G30">
        <v>11.2277</v>
      </c>
      <c r="H30">
        <v>17.034883720930232</v>
      </c>
      <c r="I30">
        <v>1012.790697674419</v>
      </c>
      <c r="J30">
        <v>155.80078125</v>
      </c>
      <c r="K30">
        <v>448.03125</v>
      </c>
      <c r="L30">
        <v>26.015625</v>
      </c>
      <c r="M30">
        <v>14.91015625</v>
      </c>
      <c r="N30">
        <v>2.2387945454545459</v>
      </c>
      <c r="O30">
        <v>121.0966208430909</v>
      </c>
      <c r="P30">
        <v>42259</v>
      </c>
      <c r="Q30">
        <v>1.82112E-2</v>
      </c>
      <c r="R30">
        <v>0.79600000000000004</v>
      </c>
      <c r="S30">
        <v>116140</v>
      </c>
      <c r="T30">
        <v>3.0019299999999999E-2</v>
      </c>
      <c r="U30">
        <v>1</v>
      </c>
      <c r="V30">
        <v>6910</v>
      </c>
      <c r="W30">
        <v>5.7440400000000003E-2</v>
      </c>
      <c r="X30">
        <v>5.7750000000000004</v>
      </c>
      <c r="Y30">
        <v>2928</v>
      </c>
      <c r="Z30">
        <v>0.13821600000000001</v>
      </c>
      <c r="AA30">
        <v>6.3810000000000002</v>
      </c>
    </row>
    <row r="31" spans="1:27" x14ac:dyDescent="0.25">
      <c r="A31" t="s">
        <v>46</v>
      </c>
      <c r="B31" t="s">
        <v>35</v>
      </c>
      <c r="C31">
        <v>0.50494600000000001</v>
      </c>
      <c r="D31">
        <v>0.185303</v>
      </c>
      <c r="E31">
        <v>15.481999999999999</v>
      </c>
      <c r="F31">
        <v>116.976</v>
      </c>
      <c r="G31">
        <v>5.1917499999999999</v>
      </c>
      <c r="H31">
        <v>16.055319148936171</v>
      </c>
      <c r="I31">
        <v>1013.553191489362</v>
      </c>
      <c r="J31">
        <v>150.09375</v>
      </c>
      <c r="K31">
        <v>572.546875</v>
      </c>
      <c r="L31">
        <v>146.03515625</v>
      </c>
      <c r="M31">
        <v>126.0078125</v>
      </c>
      <c r="N31">
        <v>2.3715638655462188</v>
      </c>
      <c r="O31">
        <v>277.41605473613453</v>
      </c>
      <c r="P31">
        <v>39247</v>
      </c>
      <c r="Q31">
        <v>4.42853E-2</v>
      </c>
      <c r="R31">
        <v>0.78800000000000003</v>
      </c>
      <c r="S31">
        <v>146896</v>
      </c>
      <c r="T31">
        <v>3.2307700000000002E-2</v>
      </c>
      <c r="U31">
        <v>0.749</v>
      </c>
      <c r="V31">
        <v>37666</v>
      </c>
      <c r="W31">
        <v>2.9683000000000001E-2</v>
      </c>
      <c r="X31">
        <v>0.40500000000000003</v>
      </c>
      <c r="Y31">
        <v>30672</v>
      </c>
      <c r="Z31">
        <v>0.11353199999999999</v>
      </c>
      <c r="AA31">
        <v>6.3029999999999999</v>
      </c>
    </row>
    <row r="32" spans="1:27" x14ac:dyDescent="0.25">
      <c r="A32" t="s">
        <v>46</v>
      </c>
      <c r="B32" t="s">
        <v>38</v>
      </c>
      <c r="C32">
        <v>0.959816</v>
      </c>
      <c r="D32">
        <v>8.3410700000000004E-2</v>
      </c>
      <c r="E32">
        <v>7.3049999999999997</v>
      </c>
      <c r="F32">
        <v>53.763500000000001</v>
      </c>
      <c r="G32">
        <v>11.2959</v>
      </c>
      <c r="H32">
        <v>17.676744186046509</v>
      </c>
      <c r="I32">
        <v>1013</v>
      </c>
      <c r="J32">
        <v>155.640625</v>
      </c>
      <c r="K32">
        <v>449.1015625</v>
      </c>
      <c r="L32">
        <v>23.6640625</v>
      </c>
      <c r="M32">
        <v>13.38671875</v>
      </c>
      <c r="N32">
        <v>2.308307407407407</v>
      </c>
      <c r="O32">
        <v>124.1026852981481</v>
      </c>
      <c r="P32">
        <v>42363</v>
      </c>
      <c r="Q32">
        <v>1.80524E-2</v>
      </c>
      <c r="R32">
        <v>0.79700000000000004</v>
      </c>
      <c r="S32">
        <v>115450</v>
      </c>
      <c r="T32">
        <v>3.04526E-2</v>
      </c>
      <c r="U32">
        <v>1.01</v>
      </c>
      <c r="V32">
        <v>6220</v>
      </c>
      <c r="W32">
        <v>6.1426500000000002E-2</v>
      </c>
      <c r="X32">
        <v>5.7859999999999996</v>
      </c>
      <c r="Y32">
        <v>2342</v>
      </c>
      <c r="Z32">
        <v>0.142821</v>
      </c>
      <c r="AA32">
        <v>6.4240000000000004</v>
      </c>
    </row>
    <row r="33" spans="1:27" x14ac:dyDescent="0.25">
      <c r="A33" t="s">
        <v>46</v>
      </c>
      <c r="B33" t="s">
        <v>41</v>
      </c>
      <c r="C33">
        <v>0.94400499999999998</v>
      </c>
      <c r="D33">
        <v>8.6129899999999995E-2</v>
      </c>
      <c r="E33">
        <v>7.6349999999999998</v>
      </c>
      <c r="F33">
        <v>55.4373</v>
      </c>
      <c r="G33">
        <v>10.9549</v>
      </c>
      <c r="H33">
        <v>17.011111111111109</v>
      </c>
      <c r="I33">
        <v>1012.955555555556</v>
      </c>
      <c r="J33">
        <v>160.8515625</v>
      </c>
      <c r="K33">
        <v>455.73046875</v>
      </c>
      <c r="L33">
        <v>30.5625</v>
      </c>
      <c r="M33">
        <v>14.66015625</v>
      </c>
      <c r="N33">
        <v>2.260198214285714</v>
      </c>
      <c r="O33">
        <v>125.29928646482141</v>
      </c>
      <c r="P33">
        <v>41178</v>
      </c>
      <c r="Q33">
        <v>1.8422999999999998E-2</v>
      </c>
      <c r="R33">
        <v>0.82299999999999995</v>
      </c>
      <c r="S33">
        <v>117054</v>
      </c>
      <c r="T33">
        <v>2.9691800000000001E-2</v>
      </c>
      <c r="U33">
        <v>0.996</v>
      </c>
      <c r="V33">
        <v>7824</v>
      </c>
      <c r="W33">
        <v>5.47792E-2</v>
      </c>
      <c r="X33">
        <v>5.7069999999999999</v>
      </c>
      <c r="Y33">
        <v>2761</v>
      </c>
      <c r="Z33">
        <v>0.187477</v>
      </c>
      <c r="AA33">
        <v>6.4470000000000001</v>
      </c>
    </row>
    <row r="34" spans="1:27" x14ac:dyDescent="0.25">
      <c r="A34" t="s">
        <v>46</v>
      </c>
      <c r="B34" t="s">
        <v>39</v>
      </c>
      <c r="C34">
        <v>0.95793499999999998</v>
      </c>
      <c r="D34">
        <v>8.3033800000000005E-2</v>
      </c>
      <c r="E34">
        <v>7.2359999999999998</v>
      </c>
      <c r="F34">
        <v>53.463200000000001</v>
      </c>
      <c r="G34">
        <v>11.359400000000001</v>
      </c>
      <c r="H34">
        <v>18.938636363636359</v>
      </c>
      <c r="I34">
        <v>1012.954545454545</v>
      </c>
      <c r="J34">
        <v>163.06640625</v>
      </c>
      <c r="K34">
        <v>453.21875</v>
      </c>
      <c r="L34">
        <v>26.421875</v>
      </c>
      <c r="M34">
        <v>10.2265625</v>
      </c>
      <c r="N34">
        <v>2.1963599999999999</v>
      </c>
      <c r="O34">
        <v>117.424433952</v>
      </c>
      <c r="P34">
        <v>41745</v>
      </c>
      <c r="Q34">
        <v>1.7846000000000001E-2</v>
      </c>
      <c r="R34">
        <v>0.77600000000000002</v>
      </c>
      <c r="S34">
        <v>115994</v>
      </c>
      <c r="T34">
        <v>2.9974500000000001E-2</v>
      </c>
      <c r="U34">
        <v>0.998</v>
      </c>
      <c r="V34">
        <v>6764</v>
      </c>
      <c r="W34">
        <v>5.6614699999999997E-2</v>
      </c>
      <c r="X34">
        <v>5.7450000000000001</v>
      </c>
      <c r="Y34">
        <v>2268</v>
      </c>
      <c r="Z34">
        <v>0.13742499999999999</v>
      </c>
      <c r="AA34">
        <v>6.415</v>
      </c>
    </row>
    <row r="35" spans="1:27" x14ac:dyDescent="0.25">
      <c r="A35" t="s">
        <v>46</v>
      </c>
      <c r="B35" t="s">
        <v>40</v>
      </c>
      <c r="C35">
        <v>0.94771799999999995</v>
      </c>
      <c r="D35">
        <v>8.7247500000000006E-2</v>
      </c>
      <c r="E35">
        <v>7.6580000000000004</v>
      </c>
      <c r="F35">
        <v>56.138100000000001</v>
      </c>
      <c r="G35">
        <v>10.818099999999999</v>
      </c>
      <c r="H35">
        <v>18.873333333333331</v>
      </c>
      <c r="I35">
        <v>1012.977777777778</v>
      </c>
      <c r="J35">
        <v>147.91015625</v>
      </c>
      <c r="K35">
        <v>457.03515625</v>
      </c>
      <c r="L35">
        <v>31.7421875</v>
      </c>
      <c r="M35">
        <v>13.1015625</v>
      </c>
      <c r="N35">
        <v>2.2703793103448282</v>
      </c>
      <c r="O35">
        <v>127.45478076206901</v>
      </c>
      <c r="P35">
        <v>40418</v>
      </c>
      <c r="Q35">
        <v>1.7788600000000002E-2</v>
      </c>
      <c r="R35">
        <v>0.76700000000000002</v>
      </c>
      <c r="S35">
        <v>117540</v>
      </c>
      <c r="T35">
        <v>3.0676100000000001E-2</v>
      </c>
      <c r="U35">
        <v>0.99099999999999999</v>
      </c>
      <c r="V35">
        <v>8310</v>
      </c>
      <c r="W35">
        <v>5.0881799999999998E-2</v>
      </c>
      <c r="X35">
        <v>5.7560000000000002</v>
      </c>
      <c r="Y35">
        <v>2487</v>
      </c>
      <c r="Z35">
        <v>0.16742299999999999</v>
      </c>
      <c r="AA35">
        <v>6.4109999999999996</v>
      </c>
    </row>
    <row r="36" spans="1:27" x14ac:dyDescent="0.25">
      <c r="A36" t="s">
        <v>46</v>
      </c>
      <c r="B36" t="s">
        <v>37</v>
      </c>
      <c r="C36">
        <v>0.95553500000000002</v>
      </c>
      <c r="D36">
        <v>8.2270999999999997E-2</v>
      </c>
      <c r="E36">
        <v>7.5270000000000001</v>
      </c>
      <c r="F36">
        <v>53.029699999999998</v>
      </c>
      <c r="G36">
        <v>11.452199999999999</v>
      </c>
      <c r="H36">
        <v>18.416666666666661</v>
      </c>
      <c r="I36">
        <v>1012.857142857143</v>
      </c>
      <c r="J36">
        <v>151.56640625</v>
      </c>
      <c r="K36">
        <v>446.78125</v>
      </c>
      <c r="L36">
        <v>26.52734375</v>
      </c>
      <c r="M36">
        <v>12.08984375</v>
      </c>
      <c r="N36">
        <v>2.2373320754716981</v>
      </c>
      <c r="O36">
        <v>118.64504876264149</v>
      </c>
      <c r="P36">
        <v>41447</v>
      </c>
      <c r="Q36">
        <v>1.77264E-2</v>
      </c>
      <c r="R36">
        <v>0.79900000000000004</v>
      </c>
      <c r="S36">
        <v>116243</v>
      </c>
      <c r="T36">
        <v>3.00401E-2</v>
      </c>
      <c r="U36">
        <v>0.998</v>
      </c>
      <c r="V36">
        <v>7013</v>
      </c>
      <c r="W36">
        <v>5.5616699999999998E-2</v>
      </c>
      <c r="X36">
        <v>5.7510000000000003</v>
      </c>
      <c r="Y36">
        <v>2219</v>
      </c>
      <c r="Z36">
        <v>0.146345</v>
      </c>
      <c r="AA36">
        <v>6.3949999999999996</v>
      </c>
    </row>
    <row r="37" spans="1:27" x14ac:dyDescent="0.25">
      <c r="A37" t="s">
        <v>46</v>
      </c>
      <c r="B37" t="s">
        <v>34</v>
      </c>
      <c r="C37">
        <v>0.93054499999999996</v>
      </c>
      <c r="D37">
        <v>9.2890500000000001E-2</v>
      </c>
      <c r="E37">
        <v>8.827</v>
      </c>
      <c r="F37">
        <v>59.6648</v>
      </c>
      <c r="G37">
        <v>10.178699999999999</v>
      </c>
      <c r="H37">
        <v>18.122916666666669</v>
      </c>
      <c r="I37">
        <v>1012.9375</v>
      </c>
      <c r="J37">
        <v>135.01953125</v>
      </c>
      <c r="K37">
        <v>474.28515625</v>
      </c>
      <c r="L37">
        <v>47.9140625</v>
      </c>
      <c r="M37">
        <v>13.875</v>
      </c>
      <c r="N37">
        <v>2.2922899999999999</v>
      </c>
      <c r="O37">
        <v>136.76902439200001</v>
      </c>
      <c r="P37">
        <v>36412</v>
      </c>
      <c r="Q37">
        <v>1.85208E-2</v>
      </c>
      <c r="R37">
        <v>0.77300000000000002</v>
      </c>
      <c r="S37">
        <v>121674</v>
      </c>
      <c r="T37">
        <v>3.2024999999999998E-2</v>
      </c>
      <c r="U37">
        <v>0.995</v>
      </c>
      <c r="V37">
        <v>12444</v>
      </c>
      <c r="W37">
        <v>4.2034099999999998E-2</v>
      </c>
      <c r="X37">
        <v>5.68</v>
      </c>
      <c r="Y37">
        <v>2615</v>
      </c>
      <c r="Z37">
        <v>0.17233000000000001</v>
      </c>
      <c r="AA37">
        <v>6.43</v>
      </c>
    </row>
    <row r="38" spans="1:27" x14ac:dyDescent="0.25">
      <c r="A38" t="s">
        <v>47</v>
      </c>
      <c r="B38" t="s">
        <v>42</v>
      </c>
      <c r="C38">
        <v>0.64378999999999997</v>
      </c>
      <c r="D38">
        <v>0.12713099999999999</v>
      </c>
      <c r="E38">
        <v>5.476</v>
      </c>
      <c r="F38">
        <v>107.627</v>
      </c>
      <c r="G38">
        <v>3.4890300000000001</v>
      </c>
      <c r="H38">
        <v>28.88902439024389</v>
      </c>
      <c r="I38">
        <v>1149.1219512195121</v>
      </c>
      <c r="J38">
        <v>280.54296875</v>
      </c>
      <c r="K38">
        <v>196.5234375</v>
      </c>
      <c r="L38">
        <v>21.09375</v>
      </c>
      <c r="M38">
        <v>108.35546875</v>
      </c>
      <c r="N38">
        <v>3.3492238532110088</v>
      </c>
      <c r="O38">
        <v>360.46691564954119</v>
      </c>
      <c r="P38">
        <v>71820</v>
      </c>
      <c r="Q38">
        <v>6.5640900000000002E-2</v>
      </c>
      <c r="R38">
        <v>3.028</v>
      </c>
      <c r="S38">
        <v>50252</v>
      </c>
      <c r="T38">
        <v>2.17462E-2</v>
      </c>
      <c r="U38">
        <v>0.35799999999999998</v>
      </c>
      <c r="V38">
        <v>5400</v>
      </c>
      <c r="W38">
        <v>2.7659599999999999E-2</v>
      </c>
      <c r="X38">
        <v>0.66400000000000003</v>
      </c>
      <c r="Y38">
        <v>25940</v>
      </c>
      <c r="Z38">
        <v>0.134159</v>
      </c>
      <c r="AA38">
        <v>3.64</v>
      </c>
    </row>
    <row r="39" spans="1:27" x14ac:dyDescent="0.25">
      <c r="A39" t="s">
        <v>47</v>
      </c>
      <c r="B39" t="s">
        <v>36</v>
      </c>
      <c r="C39">
        <v>0.65192399999999995</v>
      </c>
      <c r="D39">
        <v>9.6815300000000007E-2</v>
      </c>
      <c r="E39">
        <v>4.6740000000000004</v>
      </c>
      <c r="F39">
        <v>82.543499999999995</v>
      </c>
      <c r="G39">
        <v>4.5492999999999997</v>
      </c>
      <c r="H39">
        <v>28.1064516129032</v>
      </c>
      <c r="I39">
        <v>1149.1209677419349</v>
      </c>
      <c r="J39">
        <v>265.12109375</v>
      </c>
      <c r="K39">
        <v>196.609375</v>
      </c>
      <c r="L39">
        <v>23.546875</v>
      </c>
      <c r="M39">
        <v>100.40625</v>
      </c>
      <c r="N39">
        <v>3.3271144578313261</v>
      </c>
      <c r="O39">
        <v>274.63167225000001</v>
      </c>
      <c r="P39">
        <v>68733</v>
      </c>
      <c r="Q39">
        <v>4.5370199999999999E-2</v>
      </c>
      <c r="R39">
        <v>1.788</v>
      </c>
      <c r="S39">
        <v>51588</v>
      </c>
      <c r="T39">
        <v>2.28357E-2</v>
      </c>
      <c r="U39">
        <v>0.374</v>
      </c>
      <c r="V39">
        <v>6736</v>
      </c>
      <c r="W39">
        <v>2.7362399999999999E-2</v>
      </c>
      <c r="X39">
        <v>0.64</v>
      </c>
      <c r="Y39">
        <v>24189</v>
      </c>
      <c r="Z39">
        <v>0.13412099999999999</v>
      </c>
      <c r="AA39">
        <v>3.6619999999999999</v>
      </c>
    </row>
    <row r="40" spans="1:27" x14ac:dyDescent="0.25">
      <c r="A40" t="s">
        <v>47</v>
      </c>
      <c r="B40" t="s">
        <v>35</v>
      </c>
      <c r="C40">
        <v>0.59547099999999997</v>
      </c>
      <c r="D40">
        <v>0.14708399999999999</v>
      </c>
      <c r="E40">
        <v>5.5019999999999998</v>
      </c>
      <c r="F40">
        <v>123.899</v>
      </c>
      <c r="G40">
        <v>3.0308199999999998</v>
      </c>
      <c r="H40">
        <v>26.882446808510629</v>
      </c>
      <c r="I40">
        <v>1149.196808510638</v>
      </c>
      <c r="J40">
        <v>300.09765625</v>
      </c>
      <c r="K40">
        <v>191.9296875</v>
      </c>
      <c r="L40">
        <v>16.640625</v>
      </c>
      <c r="M40">
        <v>127.54296875</v>
      </c>
      <c r="N40">
        <v>3.3457208000000001</v>
      </c>
      <c r="O40">
        <v>414.5314613992</v>
      </c>
      <c r="P40">
        <v>77685</v>
      </c>
      <c r="Q40">
        <v>8.1288899999999997E-2</v>
      </c>
      <c r="R40">
        <v>2.9169999999999998</v>
      </c>
      <c r="S40">
        <v>49732</v>
      </c>
      <c r="T40">
        <v>2.22866E-2</v>
      </c>
      <c r="U40">
        <v>0.36899999999999999</v>
      </c>
      <c r="V40">
        <v>4880</v>
      </c>
      <c r="W40">
        <v>2.4456499999999999E-2</v>
      </c>
      <c r="X40">
        <v>0.43</v>
      </c>
      <c r="Y40">
        <v>31285</v>
      </c>
      <c r="Z40">
        <v>0.134633</v>
      </c>
      <c r="AA40">
        <v>3.6440000000000001</v>
      </c>
    </row>
    <row r="41" spans="1:27" x14ac:dyDescent="0.25">
      <c r="A41" t="s">
        <v>47</v>
      </c>
      <c r="B41" t="s">
        <v>38</v>
      </c>
      <c r="C41">
        <v>0.65331700000000004</v>
      </c>
      <c r="D41">
        <v>9.8703399999999997E-2</v>
      </c>
      <c r="E41">
        <v>4.7249999999999996</v>
      </c>
      <c r="F41">
        <v>84.11</v>
      </c>
      <c r="G41">
        <v>4.4645799999999998</v>
      </c>
      <c r="H41">
        <v>28.645238095238081</v>
      </c>
      <c r="I41">
        <v>1150.31746031746</v>
      </c>
      <c r="J41">
        <v>251.85546875</v>
      </c>
      <c r="K41">
        <v>197.90625</v>
      </c>
      <c r="L41">
        <v>22.70703125</v>
      </c>
      <c r="M41">
        <v>100.10546875</v>
      </c>
      <c r="N41">
        <v>3.3640999999999979</v>
      </c>
      <c r="O41">
        <v>282.95445099999978</v>
      </c>
      <c r="P41">
        <v>68797</v>
      </c>
      <c r="Q41">
        <v>4.80972E-2</v>
      </c>
      <c r="R41">
        <v>1.9370000000000001</v>
      </c>
      <c r="S41">
        <v>51430</v>
      </c>
      <c r="T41">
        <v>2.2494799999999999E-2</v>
      </c>
      <c r="U41">
        <v>0.36899999999999999</v>
      </c>
      <c r="V41">
        <v>6578</v>
      </c>
      <c r="W41">
        <v>2.6432600000000001E-2</v>
      </c>
      <c r="X41">
        <v>0.61899999999999999</v>
      </c>
      <c r="Y41">
        <v>24095</v>
      </c>
      <c r="Z41">
        <v>0.13372100000000001</v>
      </c>
      <c r="AA41">
        <v>3.649</v>
      </c>
    </row>
    <row r="42" spans="1:27" x14ac:dyDescent="0.25">
      <c r="A42" t="s">
        <v>47</v>
      </c>
      <c r="B42" t="s">
        <v>41</v>
      </c>
      <c r="C42">
        <v>0.63271200000000005</v>
      </c>
      <c r="D42">
        <v>0.107347</v>
      </c>
      <c r="E42">
        <v>4.7060000000000004</v>
      </c>
      <c r="F42">
        <v>91.244500000000002</v>
      </c>
      <c r="G42">
        <v>4.1154900000000003</v>
      </c>
      <c r="H42">
        <v>28.166666666666661</v>
      </c>
      <c r="I42">
        <v>1149.847826086957</v>
      </c>
      <c r="J42">
        <v>278.16796875</v>
      </c>
      <c r="K42">
        <v>200.4140625</v>
      </c>
      <c r="L42">
        <v>26.125</v>
      </c>
      <c r="M42">
        <v>108.6171875</v>
      </c>
      <c r="N42">
        <v>3.3437184782608691</v>
      </c>
      <c r="O42">
        <v>305.09592068967379</v>
      </c>
      <c r="P42">
        <v>71279</v>
      </c>
      <c r="Q42">
        <v>5.1904400000000003E-2</v>
      </c>
      <c r="R42">
        <v>1.778</v>
      </c>
      <c r="S42">
        <v>51582</v>
      </c>
      <c r="T42">
        <v>2.2506499999999999E-2</v>
      </c>
      <c r="U42">
        <v>0.372</v>
      </c>
      <c r="V42">
        <v>6730</v>
      </c>
      <c r="W42">
        <v>2.44388E-2</v>
      </c>
      <c r="X42">
        <v>0.42899999999999999</v>
      </c>
      <c r="Y42">
        <v>26729</v>
      </c>
      <c r="Z42">
        <v>0.133322</v>
      </c>
      <c r="AA42">
        <v>3.617</v>
      </c>
    </row>
    <row r="43" spans="1:27" x14ac:dyDescent="0.25">
      <c r="A43" t="s">
        <v>47</v>
      </c>
      <c r="B43" t="s">
        <v>39</v>
      </c>
      <c r="C43">
        <v>0.664798</v>
      </c>
      <c r="D43">
        <v>0.106434</v>
      </c>
      <c r="E43">
        <v>4.7039999999999997</v>
      </c>
      <c r="F43">
        <v>90.612099999999998</v>
      </c>
      <c r="G43">
        <v>4.1442100000000002</v>
      </c>
      <c r="H43">
        <v>29.6345588235294</v>
      </c>
      <c r="I43">
        <v>1152.9044117647061</v>
      </c>
      <c r="J43">
        <v>274.3984375</v>
      </c>
      <c r="K43">
        <v>190.76953125</v>
      </c>
      <c r="L43">
        <v>17.1171875</v>
      </c>
      <c r="M43">
        <v>104.4453125</v>
      </c>
      <c r="N43">
        <v>3.3503000000000012</v>
      </c>
      <c r="O43">
        <v>303.57771863000011</v>
      </c>
      <c r="P43">
        <v>71217</v>
      </c>
      <c r="Q43">
        <v>4.7503299999999998E-2</v>
      </c>
      <c r="R43">
        <v>2.2919999999999998</v>
      </c>
      <c r="S43">
        <v>49997</v>
      </c>
      <c r="T43">
        <v>2.2655100000000001E-2</v>
      </c>
      <c r="U43">
        <v>0.379</v>
      </c>
      <c r="V43">
        <v>5145</v>
      </c>
      <c r="W43">
        <v>2.4825900000000001E-2</v>
      </c>
      <c r="X43">
        <v>0.39100000000000001</v>
      </c>
      <c r="Y43">
        <v>25082</v>
      </c>
      <c r="Z43">
        <v>0.13394</v>
      </c>
      <c r="AA43">
        <v>3.6669999999999998</v>
      </c>
    </row>
    <row r="44" spans="1:27" x14ac:dyDescent="0.25">
      <c r="A44" t="s">
        <v>47</v>
      </c>
      <c r="B44" t="s">
        <v>40</v>
      </c>
      <c r="C44">
        <v>0.58810600000000002</v>
      </c>
      <c r="D44">
        <v>0.135299</v>
      </c>
      <c r="E44">
        <v>5.1070000000000002</v>
      </c>
      <c r="F44">
        <v>114.21299999999999</v>
      </c>
      <c r="G44">
        <v>3.2878599999999998</v>
      </c>
      <c r="H44">
        <v>27.41569767441861</v>
      </c>
      <c r="I44">
        <v>1150.075581395349</v>
      </c>
      <c r="J44">
        <v>294.7578125</v>
      </c>
      <c r="K44">
        <v>191.51171875</v>
      </c>
      <c r="L44">
        <v>16.1875</v>
      </c>
      <c r="M44">
        <v>129.87890625</v>
      </c>
      <c r="N44">
        <v>3.3849339130434779</v>
      </c>
      <c r="O44">
        <v>386.60345701043468</v>
      </c>
      <c r="P44">
        <v>77780</v>
      </c>
      <c r="Q44">
        <v>6.9373599999999994E-2</v>
      </c>
      <c r="R44">
        <v>2.8439999999999999</v>
      </c>
      <c r="S44">
        <v>49759</v>
      </c>
      <c r="T44">
        <v>2.1935E-2</v>
      </c>
      <c r="U44">
        <v>0.36</v>
      </c>
      <c r="V44">
        <v>4907</v>
      </c>
      <c r="W44">
        <v>2.4918099999999999E-2</v>
      </c>
      <c r="X44">
        <v>0.55800000000000005</v>
      </c>
      <c r="Y44">
        <v>31407</v>
      </c>
      <c r="Z44">
        <v>0.133382</v>
      </c>
      <c r="AA44">
        <v>3.6230000000000002</v>
      </c>
    </row>
    <row r="45" spans="1:27" x14ac:dyDescent="0.25">
      <c r="A45" t="s">
        <v>47</v>
      </c>
      <c r="B45" t="s">
        <v>37</v>
      </c>
      <c r="C45">
        <v>0.61541699999999999</v>
      </c>
      <c r="D45">
        <v>0.113473</v>
      </c>
      <c r="E45">
        <v>5.0069999999999997</v>
      </c>
      <c r="F45">
        <v>96.222300000000004</v>
      </c>
      <c r="G45">
        <v>3.9025799999999999</v>
      </c>
      <c r="H45">
        <v>28.398611111111091</v>
      </c>
      <c r="I45">
        <v>1149.416666666667</v>
      </c>
      <c r="J45">
        <v>284.4765625</v>
      </c>
      <c r="K45">
        <v>192.203125</v>
      </c>
      <c r="L45">
        <v>17.94921875</v>
      </c>
      <c r="M45">
        <v>114.2578125</v>
      </c>
      <c r="N45">
        <v>3.338653608247423</v>
      </c>
      <c r="O45">
        <v>321.25292908886598</v>
      </c>
      <c r="P45">
        <v>73935</v>
      </c>
      <c r="Q45">
        <v>5.42611E-2</v>
      </c>
      <c r="R45">
        <v>2.2530000000000001</v>
      </c>
      <c r="S45">
        <v>50096</v>
      </c>
      <c r="T45">
        <v>2.1668099999999999E-2</v>
      </c>
      <c r="U45">
        <v>0.36199999999999999</v>
      </c>
      <c r="V45">
        <v>5244</v>
      </c>
      <c r="W45">
        <v>2.7412099999999998E-2</v>
      </c>
      <c r="X45">
        <v>0.627</v>
      </c>
      <c r="Y45">
        <v>27899</v>
      </c>
      <c r="Z45">
        <v>0.13536000000000001</v>
      </c>
      <c r="AA45">
        <v>3.6640000000000001</v>
      </c>
    </row>
    <row r="46" spans="1:27" x14ac:dyDescent="0.25">
      <c r="A46" t="s">
        <v>47</v>
      </c>
      <c r="B46" t="s">
        <v>34</v>
      </c>
      <c r="C46">
        <v>0.593553</v>
      </c>
      <c r="D46">
        <v>0.14096400000000001</v>
      </c>
      <c r="E46">
        <v>5.3289999999999997</v>
      </c>
      <c r="F46">
        <v>118.905</v>
      </c>
      <c r="G46">
        <v>3.1581199999999998</v>
      </c>
      <c r="H46">
        <v>27.462777777777799</v>
      </c>
      <c r="I46">
        <v>1149.866666666667</v>
      </c>
      <c r="J46">
        <v>298.2734375</v>
      </c>
      <c r="K46">
        <v>193.78125</v>
      </c>
      <c r="L46">
        <v>18.50390625</v>
      </c>
      <c r="M46">
        <v>129.51171875</v>
      </c>
      <c r="N46">
        <v>3.403093333333334</v>
      </c>
      <c r="O46">
        <v>404.64481280000012</v>
      </c>
      <c r="P46">
        <v>77218</v>
      </c>
      <c r="Q46">
        <v>7.4485399999999993E-2</v>
      </c>
      <c r="R46">
        <v>2.7280000000000002</v>
      </c>
      <c r="S46">
        <v>50197</v>
      </c>
      <c r="T46">
        <v>2.2152700000000001E-2</v>
      </c>
      <c r="U46">
        <v>0.36799999999999999</v>
      </c>
      <c r="V46">
        <v>5345</v>
      </c>
      <c r="W46">
        <v>2.5319399999999999E-2</v>
      </c>
      <c r="X46">
        <v>0.438</v>
      </c>
      <c r="Y46">
        <v>31283</v>
      </c>
      <c r="Z46">
        <v>0.133826</v>
      </c>
      <c r="AA46">
        <v>3.6389999999999998</v>
      </c>
    </row>
    <row r="47" spans="1:27" x14ac:dyDescent="0.25">
      <c r="A47" t="s">
        <v>48</v>
      </c>
      <c r="B47" t="s">
        <v>42</v>
      </c>
      <c r="C47">
        <v>0.78884600000000005</v>
      </c>
      <c r="D47">
        <v>0.15890399999999999</v>
      </c>
      <c r="E47">
        <v>13.161</v>
      </c>
      <c r="F47">
        <v>9.3076699999999999</v>
      </c>
      <c r="G47">
        <v>9.0751799999999996</v>
      </c>
      <c r="H47">
        <v>20.012499999999999</v>
      </c>
      <c r="I47">
        <v>1012</v>
      </c>
      <c r="J47">
        <v>10.578125</v>
      </c>
      <c r="K47">
        <v>75.28515625</v>
      </c>
      <c r="L47">
        <v>1.53515625</v>
      </c>
      <c r="M47">
        <v>8.62109375</v>
      </c>
      <c r="N47">
        <v>1.96553</v>
      </c>
      <c r="O47">
        <v>18.294504615099999</v>
      </c>
      <c r="P47">
        <v>2903</v>
      </c>
      <c r="Q47">
        <v>5.5786700000000002E-2</v>
      </c>
      <c r="R47">
        <v>1.615</v>
      </c>
      <c r="S47">
        <v>21031</v>
      </c>
      <c r="T47">
        <v>1.8740199999999999E-2</v>
      </c>
      <c r="U47">
        <v>1.0289999999999999</v>
      </c>
      <c r="V47">
        <v>456</v>
      </c>
      <c r="W47">
        <v>3.4088800000000002E-2</v>
      </c>
      <c r="X47">
        <v>0.54600000000000004</v>
      </c>
      <c r="Y47">
        <v>2310</v>
      </c>
      <c r="Z47">
        <v>0.12661</v>
      </c>
      <c r="AA47">
        <v>6.3940000000000001</v>
      </c>
    </row>
    <row r="48" spans="1:27" x14ac:dyDescent="0.25">
      <c r="A48" t="s">
        <v>48</v>
      </c>
      <c r="B48" t="s">
        <v>36</v>
      </c>
      <c r="C48">
        <v>0.87004599999999999</v>
      </c>
      <c r="D48">
        <v>0.139763</v>
      </c>
      <c r="E48">
        <v>14.105</v>
      </c>
      <c r="F48">
        <v>8.2018599999999999</v>
      </c>
      <c r="G48">
        <v>10.2987</v>
      </c>
      <c r="H48">
        <v>15.485714285714289</v>
      </c>
      <c r="I48">
        <v>1011.857142857143</v>
      </c>
      <c r="J48">
        <v>8.6484375</v>
      </c>
      <c r="K48">
        <v>69.58203125</v>
      </c>
      <c r="L48">
        <v>1.27734375</v>
      </c>
      <c r="M48">
        <v>6.5625</v>
      </c>
      <c r="N48">
        <v>1.9694888888888891</v>
      </c>
      <c r="O48">
        <v>16.15347213822222</v>
      </c>
      <c r="P48">
        <v>2591</v>
      </c>
      <c r="Q48">
        <v>4.8121400000000002E-2</v>
      </c>
      <c r="R48">
        <v>1.5469999999999999</v>
      </c>
      <c r="S48">
        <v>20992</v>
      </c>
      <c r="T48">
        <v>1.8154900000000002E-2</v>
      </c>
      <c r="U48">
        <v>1.0629999999999999</v>
      </c>
      <c r="V48">
        <v>417</v>
      </c>
      <c r="W48">
        <v>3.82686E-2</v>
      </c>
      <c r="X48">
        <v>5.782</v>
      </c>
      <c r="Y48">
        <v>1959</v>
      </c>
      <c r="Z48">
        <v>0.13022800000000001</v>
      </c>
      <c r="AA48">
        <v>6.431</v>
      </c>
    </row>
    <row r="49" spans="1:27" x14ac:dyDescent="0.25">
      <c r="A49" t="s">
        <v>48</v>
      </c>
      <c r="B49" t="s">
        <v>35</v>
      </c>
      <c r="C49">
        <v>0.60277099999999995</v>
      </c>
      <c r="D49">
        <v>0.33679300000000001</v>
      </c>
      <c r="E49">
        <v>21.27</v>
      </c>
      <c r="F49">
        <v>19.480399999999999</v>
      </c>
      <c r="G49">
        <v>4.3361000000000001</v>
      </c>
      <c r="H49">
        <v>13.3</v>
      </c>
      <c r="I49">
        <v>1012</v>
      </c>
      <c r="J49">
        <v>34.37890625</v>
      </c>
      <c r="K49">
        <v>80.51171875</v>
      </c>
      <c r="L49">
        <v>3.703125</v>
      </c>
      <c r="M49">
        <v>34.75390625</v>
      </c>
      <c r="N49">
        <v>2.2132714285714288</v>
      </c>
      <c r="O49">
        <v>43.115412737142861</v>
      </c>
      <c r="P49">
        <v>8872</v>
      </c>
      <c r="Q49">
        <v>4.9191899999999997E-2</v>
      </c>
      <c r="R49">
        <v>1.161</v>
      </c>
      <c r="S49">
        <v>21523</v>
      </c>
      <c r="T49">
        <v>2.1963699999999999E-2</v>
      </c>
      <c r="U49">
        <v>0.94299999999999995</v>
      </c>
      <c r="V49">
        <v>948</v>
      </c>
      <c r="W49">
        <v>3.17956E-2</v>
      </c>
      <c r="X49">
        <v>0.54700000000000004</v>
      </c>
      <c r="Y49">
        <v>8771</v>
      </c>
      <c r="Z49">
        <v>0.10616200000000001</v>
      </c>
      <c r="AA49">
        <v>3.16</v>
      </c>
    </row>
    <row r="50" spans="1:27" x14ac:dyDescent="0.25">
      <c r="A50" t="s">
        <v>48</v>
      </c>
      <c r="B50" t="s">
        <v>38</v>
      </c>
      <c r="C50">
        <v>0.91248700000000005</v>
      </c>
      <c r="D50">
        <v>0.127335</v>
      </c>
      <c r="E50">
        <v>14.137</v>
      </c>
      <c r="F50">
        <v>7.4965999999999999</v>
      </c>
      <c r="G50">
        <v>11.2676</v>
      </c>
      <c r="H50">
        <v>16.616666666666671</v>
      </c>
      <c r="I50">
        <v>1012</v>
      </c>
      <c r="J50">
        <v>6.98046875</v>
      </c>
      <c r="K50">
        <v>68.3203125</v>
      </c>
      <c r="L50">
        <v>1.26953125</v>
      </c>
      <c r="M50">
        <v>4.7890625</v>
      </c>
      <c r="N50">
        <v>2.0299375</v>
      </c>
      <c r="O50">
        <v>15.2176294625</v>
      </c>
      <c r="P50">
        <v>2044</v>
      </c>
      <c r="Q50">
        <v>4.4220299999999997E-2</v>
      </c>
      <c r="R50">
        <v>1.4370000000000001</v>
      </c>
      <c r="S50">
        <v>20980</v>
      </c>
      <c r="T50">
        <v>1.9272399999999999E-2</v>
      </c>
      <c r="U50">
        <v>1.085</v>
      </c>
      <c r="V50">
        <v>405</v>
      </c>
      <c r="W50">
        <v>3.9933099999999999E-2</v>
      </c>
      <c r="X50">
        <v>5.6660000000000004</v>
      </c>
      <c r="Y50">
        <v>1400</v>
      </c>
      <c r="Z50">
        <v>0.13787199999999999</v>
      </c>
      <c r="AA50">
        <v>6.4059999999999997</v>
      </c>
    </row>
    <row r="51" spans="1:27" x14ac:dyDescent="0.25">
      <c r="A51" t="s">
        <v>48</v>
      </c>
      <c r="B51" t="s">
        <v>41</v>
      </c>
      <c r="C51">
        <v>0.85198200000000002</v>
      </c>
      <c r="D51">
        <v>0.13844699999999999</v>
      </c>
      <c r="E51">
        <v>13.574999999999999</v>
      </c>
      <c r="F51">
        <v>8.1293299999999995</v>
      </c>
      <c r="G51">
        <v>10.390599999999999</v>
      </c>
      <c r="H51">
        <v>15.9</v>
      </c>
      <c r="I51">
        <v>1012</v>
      </c>
      <c r="J51">
        <v>9.078125</v>
      </c>
      <c r="K51">
        <v>79.35546875</v>
      </c>
      <c r="L51">
        <v>1.9140625</v>
      </c>
      <c r="M51">
        <v>7.1640625</v>
      </c>
      <c r="N51">
        <v>2.037066666666667</v>
      </c>
      <c r="O51">
        <v>16.559987165333329</v>
      </c>
      <c r="P51">
        <v>2378</v>
      </c>
      <c r="Q51">
        <v>5.1145900000000001E-2</v>
      </c>
      <c r="R51">
        <v>1.5529999999999999</v>
      </c>
      <c r="S51">
        <v>21065</v>
      </c>
      <c r="T51">
        <v>1.8620000000000001E-2</v>
      </c>
      <c r="U51">
        <v>1.0580000000000001</v>
      </c>
      <c r="V51">
        <v>490</v>
      </c>
      <c r="W51">
        <v>3.5944499999999997E-2</v>
      </c>
      <c r="X51">
        <v>5.6070000000000002</v>
      </c>
      <c r="Y51">
        <v>1819</v>
      </c>
      <c r="Z51">
        <v>0.130408</v>
      </c>
      <c r="AA51">
        <v>6.3849999999999998</v>
      </c>
    </row>
    <row r="52" spans="1:27" x14ac:dyDescent="0.25">
      <c r="A52" t="s">
        <v>48</v>
      </c>
      <c r="B52" t="s">
        <v>39</v>
      </c>
      <c r="C52">
        <v>0.91161000000000003</v>
      </c>
      <c r="D52">
        <v>0.12325</v>
      </c>
      <c r="E52">
        <v>13.275</v>
      </c>
      <c r="F52">
        <v>7.2533399999999997</v>
      </c>
      <c r="G52">
        <v>11.6455</v>
      </c>
      <c r="H52">
        <v>16.44285714285714</v>
      </c>
      <c r="I52">
        <v>1011.857142857143</v>
      </c>
      <c r="J52">
        <v>7.3046875</v>
      </c>
      <c r="K52">
        <v>80.98828125</v>
      </c>
      <c r="L52">
        <v>1.75390625</v>
      </c>
      <c r="M52">
        <v>5.20703125</v>
      </c>
      <c r="N52">
        <v>2.0306375000000001</v>
      </c>
      <c r="O52">
        <v>14.72890420425</v>
      </c>
      <c r="P52">
        <v>1870</v>
      </c>
      <c r="Q52">
        <v>4.52795E-2</v>
      </c>
      <c r="R52">
        <v>1.534</v>
      </c>
      <c r="S52">
        <v>21024</v>
      </c>
      <c r="T52">
        <v>1.8494900000000002E-2</v>
      </c>
      <c r="U52">
        <v>1.083</v>
      </c>
      <c r="V52">
        <v>449</v>
      </c>
      <c r="W52">
        <v>3.7469299999999997E-2</v>
      </c>
      <c r="X52">
        <v>5.72</v>
      </c>
      <c r="Y52">
        <v>1270</v>
      </c>
      <c r="Z52">
        <v>0.14500199999999999</v>
      </c>
      <c r="AA52">
        <v>6.4240000000000004</v>
      </c>
    </row>
    <row r="53" spans="1:27" x14ac:dyDescent="0.25">
      <c r="A53" t="s">
        <v>48</v>
      </c>
      <c r="B53" t="s">
        <v>40</v>
      </c>
      <c r="C53">
        <v>0.89898299999999998</v>
      </c>
      <c r="D53">
        <v>0.13040199999999999</v>
      </c>
      <c r="E53">
        <v>13.536</v>
      </c>
      <c r="F53">
        <v>7.6708699999999999</v>
      </c>
      <c r="G53">
        <v>11.0116</v>
      </c>
      <c r="H53">
        <v>18.7</v>
      </c>
      <c r="I53">
        <v>1012</v>
      </c>
      <c r="J53">
        <v>6.96875</v>
      </c>
      <c r="K53">
        <v>65.140625</v>
      </c>
      <c r="L53">
        <v>1.8515625</v>
      </c>
      <c r="M53">
        <v>4.98046875</v>
      </c>
      <c r="N53">
        <v>2.0053125000000001</v>
      </c>
      <c r="O53">
        <v>15.382491496875</v>
      </c>
      <c r="P53">
        <v>1962</v>
      </c>
      <c r="Q53">
        <v>4.5941999999999997E-2</v>
      </c>
      <c r="R53">
        <v>1.518</v>
      </c>
      <c r="S53">
        <v>21072</v>
      </c>
      <c r="T53">
        <v>1.88522E-2</v>
      </c>
      <c r="U53">
        <v>1.0589999999999999</v>
      </c>
      <c r="V53">
        <v>497</v>
      </c>
      <c r="W53">
        <v>3.7206999999999997E-2</v>
      </c>
      <c r="X53">
        <v>5.5529999999999999</v>
      </c>
      <c r="Y53">
        <v>1410</v>
      </c>
      <c r="Z53">
        <v>0.14614099999999999</v>
      </c>
      <c r="AA53">
        <v>6.5140000000000002</v>
      </c>
    </row>
    <row r="54" spans="1:27" x14ac:dyDescent="0.25">
      <c r="A54" t="s">
        <v>48</v>
      </c>
      <c r="B54" t="s">
        <v>37</v>
      </c>
      <c r="C54">
        <v>0.90582300000000004</v>
      </c>
      <c r="D54">
        <v>0.122903</v>
      </c>
      <c r="E54">
        <v>13.826000000000001</v>
      </c>
      <c r="F54">
        <v>7.2373200000000004</v>
      </c>
      <c r="G54">
        <v>11.6713</v>
      </c>
      <c r="H54">
        <v>18.350000000000001</v>
      </c>
      <c r="I54">
        <v>1012</v>
      </c>
      <c r="J54">
        <v>7.0859375</v>
      </c>
      <c r="K54">
        <v>69.59765625</v>
      </c>
      <c r="L54">
        <v>1.73828125</v>
      </c>
      <c r="M54">
        <v>4.98828125</v>
      </c>
      <c r="N54">
        <v>1.8813375000000001</v>
      </c>
      <c r="O54">
        <v>13.6158415155</v>
      </c>
      <c r="P54">
        <v>1950</v>
      </c>
      <c r="Q54">
        <v>4.5135700000000001E-2</v>
      </c>
      <c r="R54">
        <v>1.4850000000000001</v>
      </c>
      <c r="S54">
        <v>21037</v>
      </c>
      <c r="T54">
        <v>1.81294E-2</v>
      </c>
      <c r="U54">
        <v>1.089</v>
      </c>
      <c r="V54">
        <v>462</v>
      </c>
      <c r="W54">
        <v>3.4956899999999999E-2</v>
      </c>
      <c r="X54">
        <v>5.5149999999999997</v>
      </c>
      <c r="Y54">
        <v>1363</v>
      </c>
      <c r="Z54">
        <v>0.143376</v>
      </c>
      <c r="AA54">
        <v>6.39</v>
      </c>
    </row>
    <row r="55" spans="1:27" x14ac:dyDescent="0.25">
      <c r="A55" t="s">
        <v>48</v>
      </c>
      <c r="B55" t="s">
        <v>34</v>
      </c>
      <c r="C55">
        <v>0.89494899999999999</v>
      </c>
      <c r="D55">
        <v>0.13081200000000001</v>
      </c>
      <c r="E55">
        <v>13.497</v>
      </c>
      <c r="F55">
        <v>7.6928599999999996</v>
      </c>
      <c r="G55">
        <v>10.9802</v>
      </c>
      <c r="H55">
        <v>14.78571428571429</v>
      </c>
      <c r="I55">
        <v>1012</v>
      </c>
      <c r="J55">
        <v>6.7265625</v>
      </c>
      <c r="K55">
        <v>75.18359375</v>
      </c>
      <c r="L55">
        <v>2.140625</v>
      </c>
      <c r="M55">
        <v>5.40234375</v>
      </c>
      <c r="N55">
        <v>2.1669333333333332</v>
      </c>
      <c r="O55">
        <v>16.669914762666661</v>
      </c>
      <c r="P55">
        <v>1838</v>
      </c>
      <c r="Q55">
        <v>4.91744E-2</v>
      </c>
      <c r="R55">
        <v>1.59</v>
      </c>
      <c r="S55">
        <v>21219</v>
      </c>
      <c r="T55">
        <v>1.9213999999999998E-2</v>
      </c>
      <c r="U55">
        <v>1.073</v>
      </c>
      <c r="V55">
        <v>644</v>
      </c>
      <c r="W55">
        <v>3.5004800000000003E-2</v>
      </c>
      <c r="X55">
        <v>0.68700000000000006</v>
      </c>
      <c r="Y55">
        <v>1433</v>
      </c>
      <c r="Z55">
        <v>0.138683</v>
      </c>
      <c r="AA55">
        <v>6.4189999999999996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8845-9198-4306-AD34-E4920FD5B55B}">
  <dimension ref="A1:V55"/>
  <sheetViews>
    <sheetView workbookViewId="0">
      <selection sqref="A1:L55"/>
    </sheetView>
  </sheetViews>
  <sheetFormatPr defaultRowHeight="13.8" x14ac:dyDescent="0.25"/>
  <cols>
    <col min="1" max="1" width="17.88671875" customWidth="1"/>
  </cols>
  <sheetData>
    <row r="1" spans="1:22" ht="14.4" x14ac:dyDescent="0.25">
      <c r="A1" s="1" t="s">
        <v>1</v>
      </c>
      <c r="B1" s="1" t="s">
        <v>16</v>
      </c>
      <c r="C1" s="1" t="s">
        <v>17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</row>
    <row r="2" spans="1:22" x14ac:dyDescent="0.25">
      <c r="A2" t="s">
        <v>13</v>
      </c>
      <c r="B2" t="s">
        <v>34</v>
      </c>
      <c r="C2">
        <v>7.85E-2</v>
      </c>
      <c r="D2">
        <v>0.240451</v>
      </c>
      <c r="E2">
        <v>7.4859999999999998</v>
      </c>
      <c r="F2">
        <v>25.450600000000001</v>
      </c>
      <c r="G2">
        <v>25.45</v>
      </c>
      <c r="H2">
        <v>1095.75</v>
      </c>
      <c r="I2">
        <v>3.2296499999999999</v>
      </c>
      <c r="J2">
        <v>15.862361382</v>
      </c>
      <c r="K2">
        <v>448</v>
      </c>
      <c r="L2">
        <v>8.19246E-2</v>
      </c>
      <c r="M2">
        <v>1.19</v>
      </c>
      <c r="N2">
        <v>1879</v>
      </c>
      <c r="O2">
        <v>7.4120000000000005E-2</v>
      </c>
      <c r="P2">
        <v>0.91400000000000003</v>
      </c>
      <c r="Q2">
        <v>1478</v>
      </c>
      <c r="R2">
        <v>0.11439199999999999</v>
      </c>
      <c r="S2">
        <v>1.7250000000000001</v>
      </c>
      <c r="T2">
        <v>327</v>
      </c>
      <c r="U2">
        <v>0.375448</v>
      </c>
      <c r="V2">
        <v>5.484</v>
      </c>
    </row>
    <row r="3" spans="1:22" x14ac:dyDescent="0.25">
      <c r="A3" t="s">
        <v>13</v>
      </c>
      <c r="B3" t="s">
        <v>35</v>
      </c>
      <c r="C3">
        <v>6.8000000000000005E-2</v>
      </c>
      <c r="D3">
        <v>0.23896500000000001</v>
      </c>
      <c r="E3">
        <v>7.6870000000000003</v>
      </c>
      <c r="F3">
        <v>25.633800000000001</v>
      </c>
      <c r="G3">
        <v>21.46</v>
      </c>
      <c r="H3">
        <v>1096</v>
      </c>
      <c r="I3">
        <v>3.3286333333333329</v>
      </c>
      <c r="J3">
        <v>16.231681013999999</v>
      </c>
      <c r="K3">
        <v>440</v>
      </c>
      <c r="L3">
        <v>8.8522500000000004E-2</v>
      </c>
      <c r="M3">
        <v>1.2509999999999999</v>
      </c>
      <c r="N3">
        <v>1896</v>
      </c>
      <c r="O3">
        <v>7.2960899999999995E-2</v>
      </c>
      <c r="P3">
        <v>0.86899999999999999</v>
      </c>
      <c r="Q3">
        <v>1495</v>
      </c>
      <c r="R3">
        <v>0.11355700000000001</v>
      </c>
      <c r="S3">
        <v>1.611</v>
      </c>
      <c r="T3">
        <v>336</v>
      </c>
      <c r="U3">
        <v>0.36286400000000002</v>
      </c>
      <c r="V3">
        <v>5.0449999999999999</v>
      </c>
    </row>
    <row r="4" spans="1:22" x14ac:dyDescent="0.25">
      <c r="A4" t="s">
        <v>13</v>
      </c>
      <c r="B4" t="s">
        <v>36</v>
      </c>
      <c r="C4">
        <v>7.5999999999999998E-2</v>
      </c>
      <c r="D4">
        <v>0.24026500000000001</v>
      </c>
      <c r="E4">
        <v>7.4260000000000002</v>
      </c>
      <c r="F4">
        <v>25.4908</v>
      </c>
      <c r="G4">
        <v>23.56</v>
      </c>
      <c r="H4">
        <v>1095.9000000000001</v>
      </c>
      <c r="I4">
        <v>3.5952500000000001</v>
      </c>
      <c r="J4">
        <v>17.63009933</v>
      </c>
      <c r="K4">
        <v>484</v>
      </c>
      <c r="L4">
        <v>7.5828900000000005E-2</v>
      </c>
      <c r="M4">
        <v>0.96199999999999997</v>
      </c>
      <c r="N4">
        <v>1876</v>
      </c>
      <c r="O4">
        <v>7.1670800000000007E-2</v>
      </c>
      <c r="P4">
        <v>0.95799999999999996</v>
      </c>
      <c r="Q4">
        <v>1475</v>
      </c>
      <c r="R4">
        <v>0.114824</v>
      </c>
      <c r="S4">
        <v>1.744</v>
      </c>
      <c r="T4">
        <v>360</v>
      </c>
      <c r="U4">
        <v>0.36566399999999999</v>
      </c>
      <c r="V4">
        <v>5.3129999999999997</v>
      </c>
    </row>
    <row r="5" spans="1:22" x14ac:dyDescent="0.25">
      <c r="A5" t="s">
        <v>13</v>
      </c>
      <c r="B5" t="s">
        <v>37</v>
      </c>
      <c r="C5">
        <v>7.9500000000000001E-2</v>
      </c>
      <c r="D5">
        <v>0.242372</v>
      </c>
      <c r="E5">
        <v>7.8</v>
      </c>
      <c r="F5">
        <v>25.2803</v>
      </c>
      <c r="G5">
        <v>26.5</v>
      </c>
      <c r="H5">
        <v>1095.75</v>
      </c>
      <c r="I5">
        <v>3.3980800000000002</v>
      </c>
      <c r="J5">
        <v>16.8020104448</v>
      </c>
      <c r="K5">
        <v>464</v>
      </c>
      <c r="L5">
        <v>7.8908800000000001E-2</v>
      </c>
      <c r="M5">
        <v>1.054</v>
      </c>
      <c r="N5">
        <v>1877</v>
      </c>
      <c r="O5">
        <v>7.4024900000000005E-2</v>
      </c>
      <c r="P5">
        <v>0.85599999999999998</v>
      </c>
      <c r="Q5">
        <v>1476</v>
      </c>
      <c r="R5">
        <v>0.11539000000000001</v>
      </c>
      <c r="S5">
        <v>1.736</v>
      </c>
      <c r="T5">
        <v>341</v>
      </c>
      <c r="U5">
        <v>0.38206000000000001</v>
      </c>
      <c r="V5">
        <v>4.9729999999999999</v>
      </c>
    </row>
    <row r="6" spans="1:22" x14ac:dyDescent="0.25">
      <c r="A6" t="s">
        <v>13</v>
      </c>
      <c r="B6" t="s">
        <v>38</v>
      </c>
      <c r="C6">
        <v>7.9500000000000001E-2</v>
      </c>
      <c r="D6">
        <v>0.24873100000000001</v>
      </c>
      <c r="E6">
        <v>7.92</v>
      </c>
      <c r="F6">
        <v>24.6388</v>
      </c>
      <c r="G6">
        <v>22.32</v>
      </c>
      <c r="H6">
        <v>1096</v>
      </c>
      <c r="I6">
        <v>3.326550000000001</v>
      </c>
      <c r="J6">
        <v>16.876552849500001</v>
      </c>
      <c r="K6">
        <v>489</v>
      </c>
      <c r="L6">
        <v>7.7300999999999995E-2</v>
      </c>
      <c r="M6">
        <v>1.006</v>
      </c>
      <c r="N6">
        <v>1870</v>
      </c>
      <c r="O6">
        <v>7.2170200000000004E-2</v>
      </c>
      <c r="P6">
        <v>0.877</v>
      </c>
      <c r="Q6">
        <v>1469</v>
      </c>
      <c r="R6">
        <v>0.11516899999999999</v>
      </c>
      <c r="S6">
        <v>1.8109999999999999</v>
      </c>
      <c r="T6">
        <v>359</v>
      </c>
      <c r="U6">
        <v>0.40971999999999997</v>
      </c>
      <c r="V6">
        <v>15.7</v>
      </c>
    </row>
    <row r="7" spans="1:22" x14ac:dyDescent="0.25">
      <c r="A7" t="s">
        <v>13</v>
      </c>
      <c r="B7" t="s">
        <v>39</v>
      </c>
      <c r="C7">
        <v>6.9000000000000006E-2</v>
      </c>
      <c r="D7">
        <v>0.248137</v>
      </c>
      <c r="E7">
        <v>8.2200000000000006</v>
      </c>
      <c r="F7">
        <v>24.695499999999999</v>
      </c>
      <c r="G7">
        <v>23.44</v>
      </c>
      <c r="H7">
        <v>1096</v>
      </c>
      <c r="I7">
        <v>3.0472666666666668</v>
      </c>
      <c r="J7">
        <v>15.424227796</v>
      </c>
      <c r="K7">
        <v>458</v>
      </c>
      <c r="L7">
        <v>7.6676900000000006E-2</v>
      </c>
      <c r="M7">
        <v>1.006</v>
      </c>
      <c r="N7">
        <v>1892</v>
      </c>
      <c r="O7">
        <v>7.1253700000000003E-2</v>
      </c>
      <c r="P7">
        <v>0.93600000000000005</v>
      </c>
      <c r="Q7">
        <v>1491</v>
      </c>
      <c r="R7">
        <v>0.118294</v>
      </c>
      <c r="S7">
        <v>1.796</v>
      </c>
      <c r="T7">
        <v>350</v>
      </c>
      <c r="U7">
        <v>0.40638299999999999</v>
      </c>
      <c r="V7">
        <v>6.3540000000000001</v>
      </c>
    </row>
    <row r="8" spans="1:22" x14ac:dyDescent="0.25">
      <c r="A8" t="s">
        <v>13</v>
      </c>
      <c r="B8" t="s">
        <v>40</v>
      </c>
      <c r="C8">
        <v>8.1000000000000003E-2</v>
      </c>
      <c r="D8">
        <v>0.246251</v>
      </c>
      <c r="E8">
        <v>8.2249999999999996</v>
      </c>
      <c r="F8">
        <v>24.8813</v>
      </c>
      <c r="G8">
        <v>21.04</v>
      </c>
      <c r="H8">
        <v>1096</v>
      </c>
      <c r="I8">
        <v>3.2210333333333332</v>
      </c>
      <c r="J8">
        <v>16.182020521999998</v>
      </c>
      <c r="K8">
        <v>469</v>
      </c>
      <c r="L8">
        <v>7.9221100000000003E-2</v>
      </c>
      <c r="M8">
        <v>1.1479999999999999</v>
      </c>
      <c r="N8">
        <v>1874</v>
      </c>
      <c r="O8">
        <v>7.2926900000000003E-2</v>
      </c>
      <c r="P8">
        <v>0.89600000000000002</v>
      </c>
      <c r="Q8">
        <v>1473</v>
      </c>
      <c r="R8">
        <v>0.11525000000000001</v>
      </c>
      <c r="S8">
        <v>1.7809999999999999</v>
      </c>
      <c r="T8">
        <v>343</v>
      </c>
      <c r="U8">
        <v>0.40881699999999999</v>
      </c>
      <c r="V8">
        <v>7.008</v>
      </c>
    </row>
    <row r="9" spans="1:22" x14ac:dyDescent="0.25">
      <c r="A9" t="s">
        <v>13</v>
      </c>
      <c r="B9" t="s">
        <v>41</v>
      </c>
      <c r="C9">
        <v>3.5499999999999997E-2</v>
      </c>
      <c r="D9">
        <v>0.24885699999999999</v>
      </c>
      <c r="E9">
        <v>7.4509999999999996</v>
      </c>
      <c r="F9">
        <v>24.6145</v>
      </c>
      <c r="G9">
        <v>25.412500000000001</v>
      </c>
      <c r="H9">
        <v>1095.875</v>
      </c>
      <c r="I9">
        <v>3.1777666666666669</v>
      </c>
      <c r="J9">
        <v>16.137652463333328</v>
      </c>
      <c r="K9">
        <v>431</v>
      </c>
      <c r="L9">
        <v>8.6229E-2</v>
      </c>
      <c r="M9">
        <v>1.206</v>
      </c>
      <c r="N9">
        <v>1944</v>
      </c>
      <c r="O9">
        <v>7.1415599999999996E-2</v>
      </c>
      <c r="P9">
        <v>0.83099999999999996</v>
      </c>
      <c r="Q9">
        <v>1543</v>
      </c>
      <c r="R9">
        <v>0.11601300000000001</v>
      </c>
      <c r="S9">
        <v>1.7370000000000001</v>
      </c>
      <c r="T9">
        <v>375</v>
      </c>
      <c r="U9">
        <v>0.35991800000000002</v>
      </c>
      <c r="V9">
        <v>5.3029999999999999</v>
      </c>
    </row>
    <row r="10" spans="1:22" x14ac:dyDescent="0.25">
      <c r="A10" t="s">
        <v>13</v>
      </c>
      <c r="B10" t="s">
        <v>42</v>
      </c>
      <c r="C10">
        <v>7.9000000000000001E-2</v>
      </c>
      <c r="D10">
        <v>0.25067499999999998</v>
      </c>
      <c r="E10">
        <v>7.8410000000000002</v>
      </c>
      <c r="F10">
        <v>24.4359</v>
      </c>
      <c r="G10">
        <v>25.6</v>
      </c>
      <c r="H10">
        <v>1096</v>
      </c>
      <c r="I10">
        <v>3.049433333333333</v>
      </c>
      <c r="J10">
        <v>15.59916275633333</v>
      </c>
      <c r="K10">
        <v>485</v>
      </c>
      <c r="L10">
        <v>7.53944E-2</v>
      </c>
      <c r="M10">
        <v>1.03</v>
      </c>
      <c r="N10">
        <v>1872</v>
      </c>
      <c r="O10">
        <v>7.2516899999999995E-2</v>
      </c>
      <c r="P10">
        <v>0.97499999999999998</v>
      </c>
      <c r="Q10">
        <v>1471</v>
      </c>
      <c r="R10">
        <v>0.115243</v>
      </c>
      <c r="S10">
        <v>1.758</v>
      </c>
      <c r="T10">
        <v>357</v>
      </c>
      <c r="U10">
        <v>0.38239000000000001</v>
      </c>
      <c r="V10">
        <v>20.138000000000002</v>
      </c>
    </row>
    <row r="11" spans="1:22" x14ac:dyDescent="0.25">
      <c r="A11" t="s">
        <v>43</v>
      </c>
      <c r="B11" t="s">
        <v>34</v>
      </c>
      <c r="C11">
        <v>0.73350000000000004</v>
      </c>
      <c r="D11">
        <v>0.114341</v>
      </c>
      <c r="E11">
        <v>6.8490000000000002</v>
      </c>
      <c r="F11">
        <v>52.700899999999997</v>
      </c>
      <c r="G11">
        <v>20.3</v>
      </c>
      <c r="H11">
        <v>1080</v>
      </c>
      <c r="I11">
        <v>2.973033333333333</v>
      </c>
      <c r="J11">
        <v>7.0516485723333329</v>
      </c>
      <c r="K11">
        <v>1239</v>
      </c>
      <c r="L11">
        <v>7.1527400000000005E-2</v>
      </c>
      <c r="M11">
        <v>1.1140000000000001</v>
      </c>
      <c r="N11">
        <v>827</v>
      </c>
      <c r="O11">
        <v>7.2820399999999993E-2</v>
      </c>
      <c r="P11">
        <v>0.82</v>
      </c>
      <c r="Q11">
        <v>431</v>
      </c>
      <c r="R11">
        <v>0.11107599999999999</v>
      </c>
      <c r="S11">
        <v>1.5089999999999999</v>
      </c>
      <c r="T11">
        <v>66</v>
      </c>
      <c r="U11">
        <v>0.39734700000000001</v>
      </c>
      <c r="V11">
        <v>1.1739999999999999</v>
      </c>
    </row>
    <row r="12" spans="1:22" x14ac:dyDescent="0.25">
      <c r="A12" t="s">
        <v>43</v>
      </c>
      <c r="B12" t="s">
        <v>35</v>
      </c>
      <c r="C12">
        <v>0.70950000000000002</v>
      </c>
      <c r="D12">
        <v>0.11869499999999999</v>
      </c>
      <c r="E12">
        <v>7.0119999999999996</v>
      </c>
      <c r="F12">
        <v>50.856499999999997</v>
      </c>
      <c r="G12">
        <v>13.93333333333333</v>
      </c>
      <c r="H12">
        <v>1080.666666666667</v>
      </c>
      <c r="I12">
        <v>3.152825</v>
      </c>
      <c r="J12">
        <v>7.7493285675000001</v>
      </c>
      <c r="K12">
        <v>1215</v>
      </c>
      <c r="L12">
        <v>7.3158899999999999E-2</v>
      </c>
      <c r="M12">
        <v>1.0269999999999999</v>
      </c>
      <c r="N12">
        <v>865</v>
      </c>
      <c r="O12">
        <v>7.2439199999999995E-2</v>
      </c>
      <c r="P12">
        <v>0.86799999999999999</v>
      </c>
      <c r="Q12">
        <v>469</v>
      </c>
      <c r="R12">
        <v>0.11074199999999999</v>
      </c>
      <c r="S12">
        <v>1.4750000000000001</v>
      </c>
      <c r="T12">
        <v>80</v>
      </c>
      <c r="U12">
        <v>0.35868699999999998</v>
      </c>
      <c r="V12">
        <v>1.27</v>
      </c>
    </row>
    <row r="13" spans="1:22" x14ac:dyDescent="0.25">
      <c r="A13" t="s">
        <v>43</v>
      </c>
      <c r="B13" t="s">
        <v>36</v>
      </c>
      <c r="C13">
        <v>0.67500000000000004</v>
      </c>
      <c r="D13">
        <v>0.14049</v>
      </c>
      <c r="E13">
        <v>7.3259999999999996</v>
      </c>
      <c r="F13">
        <v>43.225200000000001</v>
      </c>
      <c r="G13">
        <v>14.233333333333331</v>
      </c>
      <c r="H13">
        <v>1080.333333333333</v>
      </c>
      <c r="I13">
        <v>3.056025</v>
      </c>
      <c r="J13">
        <v>8.8375047757500003</v>
      </c>
      <c r="K13">
        <v>1223</v>
      </c>
      <c r="L13">
        <v>7.2612399999999994E-2</v>
      </c>
      <c r="M13">
        <v>1.012</v>
      </c>
      <c r="N13">
        <v>928</v>
      </c>
      <c r="O13">
        <v>7.5564500000000007E-2</v>
      </c>
      <c r="P13">
        <v>2.851</v>
      </c>
      <c r="Q13">
        <v>532</v>
      </c>
      <c r="R13">
        <v>0.11493</v>
      </c>
      <c r="S13">
        <v>1.587</v>
      </c>
      <c r="T13">
        <v>151</v>
      </c>
      <c r="U13">
        <v>0.37588500000000002</v>
      </c>
      <c r="V13">
        <v>28.725000000000001</v>
      </c>
    </row>
    <row r="14" spans="1:22" x14ac:dyDescent="0.25">
      <c r="A14" t="s">
        <v>43</v>
      </c>
      <c r="B14" t="s">
        <v>37</v>
      </c>
      <c r="C14">
        <v>0.72550000000000003</v>
      </c>
      <c r="D14">
        <v>0.117478</v>
      </c>
      <c r="E14">
        <v>6.7789999999999999</v>
      </c>
      <c r="F14">
        <v>51.386800000000001</v>
      </c>
      <c r="G14">
        <v>15.6</v>
      </c>
      <c r="H14">
        <v>1080</v>
      </c>
      <c r="I14">
        <v>3.0783</v>
      </c>
      <c r="J14">
        <v>7.4880570990000006</v>
      </c>
      <c r="K14">
        <v>1239</v>
      </c>
      <c r="L14">
        <v>7.0520700000000006E-2</v>
      </c>
      <c r="M14">
        <v>1.014</v>
      </c>
      <c r="N14">
        <v>841</v>
      </c>
      <c r="O14">
        <v>7.4534000000000003E-2</v>
      </c>
      <c r="P14">
        <v>1.8049999999999999</v>
      </c>
      <c r="Q14">
        <v>445</v>
      </c>
      <c r="R14">
        <v>0.11200400000000001</v>
      </c>
      <c r="S14">
        <v>1.6739999999999999</v>
      </c>
      <c r="T14">
        <v>80</v>
      </c>
      <c r="U14">
        <v>0.387432</v>
      </c>
      <c r="V14">
        <v>23068.7</v>
      </c>
    </row>
    <row r="15" spans="1:22" x14ac:dyDescent="0.25">
      <c r="A15" t="s">
        <v>43</v>
      </c>
      <c r="B15" t="s">
        <v>38</v>
      </c>
      <c r="C15">
        <v>0.71450000000000002</v>
      </c>
      <c r="D15">
        <v>0.12092799999999999</v>
      </c>
      <c r="E15">
        <v>6.944</v>
      </c>
      <c r="F15">
        <v>49.954599999999999</v>
      </c>
      <c r="G15">
        <v>16.866666666666671</v>
      </c>
      <c r="H15">
        <v>1080</v>
      </c>
      <c r="I15">
        <v>3.3283666666666671</v>
      </c>
      <c r="J15">
        <v>8.3284720590000028</v>
      </c>
      <c r="K15">
        <v>1231</v>
      </c>
      <c r="L15">
        <v>7.2967599999999994E-2</v>
      </c>
      <c r="M15">
        <v>1.0189999999999999</v>
      </c>
      <c r="N15">
        <v>861</v>
      </c>
      <c r="O15">
        <v>7.2071899999999994E-2</v>
      </c>
      <c r="P15">
        <v>1.0620000000000001</v>
      </c>
      <c r="Q15">
        <v>465</v>
      </c>
      <c r="R15">
        <v>0.111502</v>
      </c>
      <c r="S15">
        <v>1.5569999999999999</v>
      </c>
      <c r="T15">
        <v>92</v>
      </c>
      <c r="U15">
        <v>0.36646099999999998</v>
      </c>
      <c r="V15">
        <v>1.0329999999999999</v>
      </c>
    </row>
    <row r="16" spans="1:22" x14ac:dyDescent="0.25">
      <c r="A16" t="s">
        <v>43</v>
      </c>
      <c r="B16" t="s">
        <v>39</v>
      </c>
      <c r="C16">
        <v>0.73699999999999999</v>
      </c>
      <c r="D16">
        <v>0.113454</v>
      </c>
      <c r="E16">
        <v>6.8760000000000003</v>
      </c>
      <c r="F16">
        <v>53.189300000000003</v>
      </c>
      <c r="G16">
        <v>17.350000000000001</v>
      </c>
      <c r="H16">
        <v>1080.5</v>
      </c>
      <c r="I16">
        <v>2.9291666666666671</v>
      </c>
      <c r="J16">
        <v>6.883834583333333</v>
      </c>
      <c r="K16">
        <v>1239</v>
      </c>
      <c r="L16">
        <v>7.1638099999999996E-2</v>
      </c>
      <c r="M16">
        <v>1.012</v>
      </c>
      <c r="N16">
        <v>822</v>
      </c>
      <c r="O16">
        <v>7.2992799999999997E-2</v>
      </c>
      <c r="P16">
        <v>0.86399999999999999</v>
      </c>
      <c r="Q16">
        <v>426</v>
      </c>
      <c r="R16">
        <v>0.110267</v>
      </c>
      <c r="S16">
        <v>1.534</v>
      </c>
      <c r="T16">
        <v>61</v>
      </c>
      <c r="U16">
        <v>0.43293100000000001</v>
      </c>
      <c r="V16">
        <v>8519.68</v>
      </c>
    </row>
    <row r="17" spans="1:22" x14ac:dyDescent="0.25">
      <c r="A17" t="s">
        <v>43</v>
      </c>
      <c r="B17" t="s">
        <v>40</v>
      </c>
      <c r="C17">
        <v>0.73299999999999998</v>
      </c>
      <c r="D17">
        <v>0.11386</v>
      </c>
      <c r="E17">
        <v>6.8410000000000002</v>
      </c>
      <c r="F17">
        <v>53.005299999999998</v>
      </c>
      <c r="G17">
        <v>16.133333333333329</v>
      </c>
      <c r="H17">
        <v>1080.333333333333</v>
      </c>
      <c r="I17">
        <v>2.8809666666666671</v>
      </c>
      <c r="J17">
        <v>6.794039641666668</v>
      </c>
      <c r="K17">
        <v>1240</v>
      </c>
      <c r="L17">
        <v>7.1893600000000002E-2</v>
      </c>
      <c r="M17">
        <v>1.1559999999999999</v>
      </c>
      <c r="N17">
        <v>828</v>
      </c>
      <c r="O17">
        <v>7.38008E-2</v>
      </c>
      <c r="P17">
        <v>0.876</v>
      </c>
      <c r="Q17">
        <v>432</v>
      </c>
      <c r="R17">
        <v>0.111294</v>
      </c>
      <c r="S17">
        <v>1.5489999999999999</v>
      </c>
      <c r="T17">
        <v>68</v>
      </c>
      <c r="U17">
        <v>0.36433399999999999</v>
      </c>
      <c r="V17">
        <v>1.0580000000000001</v>
      </c>
    </row>
    <row r="18" spans="1:22" x14ac:dyDescent="0.25">
      <c r="A18" t="s">
        <v>43</v>
      </c>
      <c r="B18" t="s">
        <v>41</v>
      </c>
      <c r="C18">
        <v>0.6905</v>
      </c>
      <c r="D18">
        <v>0.124865</v>
      </c>
      <c r="E18">
        <v>6.8369999999999997</v>
      </c>
      <c r="F18">
        <v>48.4544</v>
      </c>
      <c r="G18">
        <v>14.566666666666659</v>
      </c>
      <c r="H18">
        <v>1080.666666666667</v>
      </c>
      <c r="I18">
        <v>3.122925</v>
      </c>
      <c r="J18">
        <v>8.0563657687500001</v>
      </c>
      <c r="K18">
        <v>1203</v>
      </c>
      <c r="L18">
        <v>7.3091199999999995E-2</v>
      </c>
      <c r="M18">
        <v>1.1319999999999999</v>
      </c>
      <c r="N18">
        <v>894</v>
      </c>
      <c r="O18">
        <v>7.5454599999999997E-2</v>
      </c>
      <c r="P18">
        <v>1.7889999999999999</v>
      </c>
      <c r="Q18">
        <v>498</v>
      </c>
      <c r="R18">
        <v>0.114352</v>
      </c>
      <c r="S18">
        <v>1.619</v>
      </c>
      <c r="T18">
        <v>97</v>
      </c>
      <c r="U18">
        <v>0.346105</v>
      </c>
      <c r="V18">
        <v>1.0249999999999999</v>
      </c>
    </row>
    <row r="19" spans="1:22" x14ac:dyDescent="0.25">
      <c r="A19" t="s">
        <v>43</v>
      </c>
      <c r="B19" t="s">
        <v>42</v>
      </c>
      <c r="C19">
        <v>0.68500000000000005</v>
      </c>
      <c r="D19">
        <v>0.13408300000000001</v>
      </c>
      <c r="E19">
        <v>7.1719999999999997</v>
      </c>
      <c r="F19">
        <v>45.168199999999999</v>
      </c>
      <c r="G19">
        <v>14.46666666666667</v>
      </c>
      <c r="H19">
        <v>1080.333333333333</v>
      </c>
      <c r="I19">
        <v>2.9861499999999999</v>
      </c>
      <c r="J19">
        <v>8.2639610945000008</v>
      </c>
      <c r="K19">
        <v>1220</v>
      </c>
      <c r="L19">
        <v>7.1228399999999997E-2</v>
      </c>
      <c r="M19">
        <v>0.99299999999999999</v>
      </c>
      <c r="N19">
        <v>907</v>
      </c>
      <c r="O19">
        <v>7.4447600000000003E-2</v>
      </c>
      <c r="P19">
        <v>1.8080000000000001</v>
      </c>
      <c r="Q19">
        <v>511</v>
      </c>
      <c r="R19">
        <v>0.11178399999999999</v>
      </c>
      <c r="S19">
        <v>1.536</v>
      </c>
      <c r="T19">
        <v>127</v>
      </c>
      <c r="U19">
        <v>0.38021199999999999</v>
      </c>
      <c r="V19">
        <v>26.957999999999998</v>
      </c>
    </row>
    <row r="20" spans="1:22" x14ac:dyDescent="0.25">
      <c r="A20" t="s">
        <v>44</v>
      </c>
      <c r="B20" t="s">
        <v>34</v>
      </c>
      <c r="C20">
        <v>0.54349999999999998</v>
      </c>
      <c r="D20">
        <v>0.15430099999999999</v>
      </c>
      <c r="E20">
        <v>7.4119999999999999</v>
      </c>
      <c r="F20">
        <v>39.321399999999997</v>
      </c>
      <c r="G20">
        <v>23.9</v>
      </c>
      <c r="H20">
        <v>1154.375</v>
      </c>
      <c r="I20">
        <v>3.0200200000000001</v>
      </c>
      <c r="J20">
        <v>9.6004321785999984</v>
      </c>
      <c r="K20">
        <v>1012</v>
      </c>
      <c r="L20">
        <v>7.2299100000000005E-2</v>
      </c>
      <c r="M20">
        <v>1.131</v>
      </c>
      <c r="N20">
        <v>1146</v>
      </c>
      <c r="O20">
        <v>7.5665499999999997E-2</v>
      </c>
      <c r="P20">
        <v>1.59</v>
      </c>
      <c r="Q20">
        <v>723</v>
      </c>
      <c r="R20">
        <v>0.11017</v>
      </c>
      <c r="S20">
        <v>1.6879999999999999</v>
      </c>
      <c r="T20">
        <v>158</v>
      </c>
      <c r="U20">
        <v>0.38576500000000002</v>
      </c>
      <c r="V20">
        <v>34.61</v>
      </c>
    </row>
    <row r="21" spans="1:22" x14ac:dyDescent="0.25">
      <c r="A21" t="s">
        <v>44</v>
      </c>
      <c r="B21" t="s">
        <v>35</v>
      </c>
      <c r="C21">
        <v>0.51449999999999996</v>
      </c>
      <c r="D21">
        <v>0.17167199999999999</v>
      </c>
      <c r="E21">
        <v>7.5869999999999997</v>
      </c>
      <c r="F21">
        <v>35.413200000000003</v>
      </c>
      <c r="G21">
        <v>25</v>
      </c>
      <c r="H21">
        <v>1154</v>
      </c>
      <c r="I21">
        <v>3.1185</v>
      </c>
      <c r="J21">
        <v>11.007556559999999</v>
      </c>
      <c r="K21">
        <v>975</v>
      </c>
      <c r="L21">
        <v>7.1051100000000006E-2</v>
      </c>
      <c r="M21">
        <v>1.111</v>
      </c>
      <c r="N21">
        <v>1192</v>
      </c>
      <c r="O21">
        <v>7.4155799999999994E-2</v>
      </c>
      <c r="P21">
        <v>1.4750000000000001</v>
      </c>
      <c r="Q21">
        <v>769</v>
      </c>
      <c r="R21">
        <v>0.113092</v>
      </c>
      <c r="S21">
        <v>1.716</v>
      </c>
      <c r="T21">
        <v>167</v>
      </c>
      <c r="U21">
        <v>0.54977200000000004</v>
      </c>
      <c r="V21">
        <v>67.813999999999993</v>
      </c>
    </row>
    <row r="22" spans="1:22" x14ac:dyDescent="0.25">
      <c r="A22" t="s">
        <v>44</v>
      </c>
      <c r="B22" t="s">
        <v>36</v>
      </c>
      <c r="C22">
        <v>0.48199999999999998</v>
      </c>
      <c r="D22">
        <v>0.18146200000000001</v>
      </c>
      <c r="E22">
        <v>7.2549999999999999</v>
      </c>
      <c r="F22">
        <v>33.561399999999999</v>
      </c>
      <c r="G22">
        <v>23.400000000000009</v>
      </c>
      <c r="H22">
        <v>1154.375</v>
      </c>
      <c r="I22">
        <v>3.227339999999999</v>
      </c>
      <c r="J22">
        <v>12.0202601034</v>
      </c>
      <c r="K22">
        <v>1004</v>
      </c>
      <c r="L22">
        <v>7.2354000000000002E-2</v>
      </c>
      <c r="M22">
        <v>0.95599999999999996</v>
      </c>
      <c r="N22">
        <v>1250</v>
      </c>
      <c r="O22">
        <v>7.5299000000000005E-2</v>
      </c>
      <c r="P22">
        <v>1.206</v>
      </c>
      <c r="Q22">
        <v>827</v>
      </c>
      <c r="R22">
        <v>0.113923</v>
      </c>
      <c r="S22">
        <v>1.7370000000000001</v>
      </c>
      <c r="T22">
        <v>254</v>
      </c>
      <c r="U22">
        <v>0.37815900000000002</v>
      </c>
      <c r="V22">
        <v>26.442</v>
      </c>
    </row>
    <row r="23" spans="1:22" x14ac:dyDescent="0.25">
      <c r="A23" t="s">
        <v>44</v>
      </c>
      <c r="B23" t="s">
        <v>37</v>
      </c>
      <c r="C23">
        <v>0.54100000000000004</v>
      </c>
      <c r="D23">
        <v>0.152808</v>
      </c>
      <c r="E23">
        <v>7.04</v>
      </c>
      <c r="F23">
        <v>39.772300000000001</v>
      </c>
      <c r="G23">
        <v>22.733333333333331</v>
      </c>
      <c r="H23">
        <v>1154.333333333333</v>
      </c>
      <c r="I23">
        <v>2.86225</v>
      </c>
      <c r="J23">
        <v>8.9957369024999991</v>
      </c>
      <c r="K23">
        <v>1003</v>
      </c>
      <c r="L23">
        <v>7.1306300000000003E-2</v>
      </c>
      <c r="M23">
        <v>0.97799999999999998</v>
      </c>
      <c r="N23">
        <v>1152</v>
      </c>
      <c r="O23">
        <v>7.4201000000000003E-2</v>
      </c>
      <c r="P23">
        <v>1.556</v>
      </c>
      <c r="Q23">
        <v>729</v>
      </c>
      <c r="R23">
        <v>0.121485</v>
      </c>
      <c r="S23">
        <v>1.744</v>
      </c>
      <c r="T23">
        <v>155</v>
      </c>
      <c r="U23">
        <v>0.35350500000000001</v>
      </c>
      <c r="V23">
        <v>28.184999999999999</v>
      </c>
    </row>
    <row r="24" spans="1:22" x14ac:dyDescent="0.25">
      <c r="A24" t="s">
        <v>44</v>
      </c>
      <c r="B24" t="s">
        <v>38</v>
      </c>
      <c r="C24">
        <v>0.51900000000000002</v>
      </c>
      <c r="D24">
        <v>0.16126799999999999</v>
      </c>
      <c r="E24">
        <v>7.1529999999999996</v>
      </c>
      <c r="F24">
        <v>37.692700000000002</v>
      </c>
      <c r="G24">
        <v>25.533333333333331</v>
      </c>
      <c r="H24">
        <v>1154.333333333333</v>
      </c>
      <c r="I24">
        <v>3.04955</v>
      </c>
      <c r="J24">
        <v>10.1131921695</v>
      </c>
      <c r="K24">
        <v>1016</v>
      </c>
      <c r="L24">
        <v>7.0294899999999994E-2</v>
      </c>
      <c r="M24">
        <v>0.92700000000000005</v>
      </c>
      <c r="N24">
        <v>1185</v>
      </c>
      <c r="O24">
        <v>7.5301900000000005E-2</v>
      </c>
      <c r="P24">
        <v>1.554</v>
      </c>
      <c r="Q24">
        <v>762</v>
      </c>
      <c r="R24">
        <v>0.113922</v>
      </c>
      <c r="S24">
        <v>1.7949999999999999</v>
      </c>
      <c r="T24">
        <v>201</v>
      </c>
      <c r="U24">
        <v>0.34457100000000002</v>
      </c>
      <c r="V24">
        <v>4.5650000000000004</v>
      </c>
    </row>
    <row r="25" spans="1:22" x14ac:dyDescent="0.25">
      <c r="A25" t="s">
        <v>44</v>
      </c>
      <c r="B25" t="s">
        <v>39</v>
      </c>
      <c r="C25">
        <v>0.54700000000000004</v>
      </c>
      <c r="D25">
        <v>0.150895</v>
      </c>
      <c r="E25">
        <v>7.2389999999999999</v>
      </c>
      <c r="F25">
        <v>40.213000000000001</v>
      </c>
      <c r="G25">
        <v>28.3</v>
      </c>
      <c r="H25">
        <v>1154.666666666667</v>
      </c>
      <c r="I25">
        <v>3.0997750000000002</v>
      </c>
      <c r="J25">
        <v>9.6354955987499995</v>
      </c>
      <c r="K25">
        <v>1011</v>
      </c>
      <c r="L25">
        <v>7.0166099999999995E-2</v>
      </c>
      <c r="M25">
        <v>0.96899999999999997</v>
      </c>
      <c r="N25">
        <v>1145</v>
      </c>
      <c r="O25">
        <v>7.4029999999999999E-2</v>
      </c>
      <c r="P25">
        <v>1.5209999999999999</v>
      </c>
      <c r="Q25">
        <v>722</v>
      </c>
      <c r="R25">
        <v>0.11191</v>
      </c>
      <c r="S25">
        <v>1.77</v>
      </c>
      <c r="T25">
        <v>156</v>
      </c>
      <c r="U25">
        <v>0.38098100000000001</v>
      </c>
      <c r="V25">
        <v>27.57</v>
      </c>
    </row>
    <row r="26" spans="1:22" x14ac:dyDescent="0.25">
      <c r="A26" t="s">
        <v>44</v>
      </c>
      <c r="B26" t="s">
        <v>40</v>
      </c>
      <c r="C26">
        <v>0.54200000000000004</v>
      </c>
      <c r="D26">
        <v>0.150532</v>
      </c>
      <c r="E26">
        <v>7.2439999999999998</v>
      </c>
      <c r="F26">
        <v>40.302999999999997</v>
      </c>
      <c r="G26">
        <v>21.274999999999999</v>
      </c>
      <c r="H26">
        <v>1154.25</v>
      </c>
      <c r="I26">
        <v>3.0410200000000001</v>
      </c>
      <c r="J26">
        <v>9.4317235299999993</v>
      </c>
      <c r="K26">
        <v>1005</v>
      </c>
      <c r="L26">
        <v>6.9687899999999997E-2</v>
      </c>
      <c r="M26">
        <v>1.091</v>
      </c>
      <c r="N26">
        <v>1148</v>
      </c>
      <c r="O26">
        <v>7.54692E-2</v>
      </c>
      <c r="P26">
        <v>1.1240000000000001</v>
      </c>
      <c r="Q26">
        <v>725</v>
      </c>
      <c r="R26">
        <v>0.108876</v>
      </c>
      <c r="S26">
        <v>1.571</v>
      </c>
      <c r="T26">
        <v>153</v>
      </c>
      <c r="U26">
        <v>0.38786300000000001</v>
      </c>
      <c r="V26">
        <v>43.476999999999997</v>
      </c>
    </row>
    <row r="27" spans="1:22" x14ac:dyDescent="0.25">
      <c r="A27" t="s">
        <v>44</v>
      </c>
      <c r="B27" t="s">
        <v>41</v>
      </c>
      <c r="C27">
        <v>0.498</v>
      </c>
      <c r="D27">
        <v>0.164719</v>
      </c>
      <c r="E27">
        <v>7.351</v>
      </c>
      <c r="F27">
        <v>36.892699999999998</v>
      </c>
      <c r="G27">
        <v>25.833333333333329</v>
      </c>
      <c r="H27">
        <v>1154.166666666667</v>
      </c>
      <c r="I27">
        <v>3.2645749999999998</v>
      </c>
      <c r="J27">
        <v>11.06106566075</v>
      </c>
      <c r="K27">
        <v>964</v>
      </c>
      <c r="L27">
        <v>7.3695700000000003E-2</v>
      </c>
      <c r="M27">
        <v>1.095</v>
      </c>
      <c r="N27">
        <v>1224</v>
      </c>
      <c r="O27">
        <v>7.3710600000000001E-2</v>
      </c>
      <c r="P27">
        <v>1.5580000000000001</v>
      </c>
      <c r="Q27">
        <v>801</v>
      </c>
      <c r="R27">
        <v>0.11393499999999999</v>
      </c>
      <c r="S27">
        <v>1.71</v>
      </c>
      <c r="T27">
        <v>188</v>
      </c>
      <c r="U27">
        <v>0.38076900000000002</v>
      </c>
      <c r="V27">
        <v>34.408000000000001</v>
      </c>
    </row>
    <row r="28" spans="1:22" x14ac:dyDescent="0.25">
      <c r="A28" t="s">
        <v>44</v>
      </c>
      <c r="B28" t="s">
        <v>42</v>
      </c>
      <c r="C28">
        <v>0.47549999999999998</v>
      </c>
      <c r="D28">
        <v>0.181009</v>
      </c>
      <c r="E28">
        <v>7.2350000000000003</v>
      </c>
      <c r="F28">
        <v>33.6205</v>
      </c>
      <c r="G28">
        <v>24</v>
      </c>
      <c r="H28">
        <v>1154.25</v>
      </c>
      <c r="I28">
        <v>3.0468600000000001</v>
      </c>
      <c r="J28">
        <v>11.328134074199999</v>
      </c>
      <c r="K28">
        <v>990</v>
      </c>
      <c r="L28">
        <v>7.1480799999999997E-2</v>
      </c>
      <c r="M28">
        <v>0.999</v>
      </c>
      <c r="N28">
        <v>1255</v>
      </c>
      <c r="O28">
        <v>7.5691400000000006E-2</v>
      </c>
      <c r="P28">
        <v>1.103</v>
      </c>
      <c r="Q28">
        <v>832</v>
      </c>
      <c r="R28">
        <v>0.114273</v>
      </c>
      <c r="S28">
        <v>1.7549999999999999</v>
      </c>
      <c r="T28">
        <v>245</v>
      </c>
      <c r="U28">
        <v>0.35514699999999999</v>
      </c>
      <c r="V28">
        <v>4.7149999999999999</v>
      </c>
    </row>
    <row r="29" spans="1:22" x14ac:dyDescent="0.25">
      <c r="A29" t="s">
        <v>46</v>
      </c>
      <c r="B29" t="s">
        <v>42</v>
      </c>
      <c r="C29">
        <v>0.92968600000000001</v>
      </c>
      <c r="D29">
        <v>8.9495500000000006E-2</v>
      </c>
      <c r="E29">
        <v>7.8630000000000004</v>
      </c>
      <c r="F29">
        <v>10.5588</v>
      </c>
      <c r="G29">
        <v>17.654347826086951</v>
      </c>
      <c r="H29">
        <v>1012.782608695652</v>
      </c>
      <c r="I29">
        <v>2.3206586206896551</v>
      </c>
      <c r="J29">
        <v>133.47708982034479</v>
      </c>
      <c r="K29">
        <v>41212</v>
      </c>
      <c r="L29">
        <v>1.8907E-2</v>
      </c>
      <c r="M29">
        <v>0.83</v>
      </c>
      <c r="N29">
        <v>117535</v>
      </c>
      <c r="O29">
        <v>2.9665199999999999E-2</v>
      </c>
      <c r="P29">
        <v>0.96399999999999997</v>
      </c>
      <c r="Q29">
        <v>8305</v>
      </c>
      <c r="R29">
        <v>5.1775500000000002E-2</v>
      </c>
      <c r="S29">
        <v>5.7389999999999999</v>
      </c>
      <c r="T29">
        <v>3276</v>
      </c>
      <c r="U29">
        <v>0.189858</v>
      </c>
      <c r="V29">
        <v>6.4569999999999999</v>
      </c>
    </row>
    <row r="30" spans="1:22" x14ac:dyDescent="0.25">
      <c r="A30" t="s">
        <v>46</v>
      </c>
      <c r="B30" t="s">
        <v>36</v>
      </c>
      <c r="C30">
        <v>0.95057199999999997</v>
      </c>
      <c r="D30">
        <v>8.3959199999999998E-2</v>
      </c>
      <c r="E30">
        <v>7.5869999999999997</v>
      </c>
      <c r="F30">
        <v>11.2277</v>
      </c>
      <c r="G30">
        <v>17.034883720930232</v>
      </c>
      <c r="H30">
        <v>1012.790697674419</v>
      </c>
      <c r="I30">
        <v>2.2387945454545459</v>
      </c>
      <c r="J30">
        <v>121.0966208430909</v>
      </c>
      <c r="K30">
        <v>42259</v>
      </c>
      <c r="L30">
        <v>1.82112E-2</v>
      </c>
      <c r="M30">
        <v>0.79600000000000004</v>
      </c>
      <c r="N30">
        <v>116140</v>
      </c>
      <c r="O30">
        <v>3.0019299999999999E-2</v>
      </c>
      <c r="P30">
        <v>1</v>
      </c>
      <c r="Q30">
        <v>6910</v>
      </c>
      <c r="R30">
        <v>5.7440400000000003E-2</v>
      </c>
      <c r="S30">
        <v>5.7750000000000004</v>
      </c>
      <c r="T30">
        <v>2928</v>
      </c>
      <c r="U30">
        <v>0.13821600000000001</v>
      </c>
      <c r="V30">
        <v>6.3810000000000002</v>
      </c>
    </row>
    <row r="31" spans="1:22" x14ac:dyDescent="0.25">
      <c r="A31" t="s">
        <v>46</v>
      </c>
      <c r="B31" t="s">
        <v>35</v>
      </c>
      <c r="C31">
        <v>0.50494600000000001</v>
      </c>
      <c r="D31">
        <v>0.185303</v>
      </c>
      <c r="E31">
        <v>15.481999999999999</v>
      </c>
      <c r="F31">
        <v>5.1917499999999999</v>
      </c>
      <c r="G31">
        <v>16.055319148936171</v>
      </c>
      <c r="H31">
        <v>1013.553191489362</v>
      </c>
      <c r="I31">
        <v>2.3715638655462188</v>
      </c>
      <c r="J31">
        <v>277.41605473613453</v>
      </c>
      <c r="K31">
        <v>39247</v>
      </c>
      <c r="L31">
        <v>4.42853E-2</v>
      </c>
      <c r="M31">
        <v>0.78800000000000003</v>
      </c>
      <c r="N31">
        <v>146896</v>
      </c>
      <c r="O31">
        <v>3.2307700000000002E-2</v>
      </c>
      <c r="P31">
        <v>0.749</v>
      </c>
      <c r="Q31">
        <v>37666</v>
      </c>
      <c r="R31">
        <v>2.9683000000000001E-2</v>
      </c>
      <c r="S31">
        <v>0.40500000000000003</v>
      </c>
      <c r="T31">
        <v>30672</v>
      </c>
      <c r="U31">
        <v>0.11353199999999999</v>
      </c>
      <c r="V31">
        <v>6.3029999999999999</v>
      </c>
    </row>
    <row r="32" spans="1:22" x14ac:dyDescent="0.25">
      <c r="A32" t="s">
        <v>46</v>
      </c>
      <c r="B32" t="s">
        <v>38</v>
      </c>
      <c r="C32">
        <v>0.959816</v>
      </c>
      <c r="D32">
        <v>8.3410700000000004E-2</v>
      </c>
      <c r="E32">
        <v>7.3049999999999997</v>
      </c>
      <c r="F32">
        <v>11.2959</v>
      </c>
      <c r="G32">
        <v>17.676744186046509</v>
      </c>
      <c r="H32">
        <v>1013</v>
      </c>
      <c r="I32">
        <v>2.308307407407407</v>
      </c>
      <c r="J32">
        <v>124.1026852981481</v>
      </c>
      <c r="K32">
        <v>42363</v>
      </c>
      <c r="L32">
        <v>1.80524E-2</v>
      </c>
      <c r="M32">
        <v>0.79700000000000004</v>
      </c>
      <c r="N32">
        <v>115450</v>
      </c>
      <c r="O32">
        <v>3.04526E-2</v>
      </c>
      <c r="P32">
        <v>1.01</v>
      </c>
      <c r="Q32">
        <v>6220</v>
      </c>
      <c r="R32">
        <v>6.1426500000000002E-2</v>
      </c>
      <c r="S32">
        <v>5.7859999999999996</v>
      </c>
      <c r="T32">
        <v>2342</v>
      </c>
      <c r="U32">
        <v>0.142821</v>
      </c>
      <c r="V32">
        <v>6.4240000000000004</v>
      </c>
    </row>
    <row r="33" spans="1:22" x14ac:dyDescent="0.25">
      <c r="A33" t="s">
        <v>46</v>
      </c>
      <c r="B33" t="s">
        <v>41</v>
      </c>
      <c r="C33">
        <v>0.94400499999999998</v>
      </c>
      <c r="D33">
        <v>8.6129899999999995E-2</v>
      </c>
      <c r="E33">
        <v>7.6349999999999998</v>
      </c>
      <c r="F33">
        <v>10.9549</v>
      </c>
      <c r="G33">
        <v>17.011111111111109</v>
      </c>
      <c r="H33">
        <v>1012.955555555556</v>
      </c>
      <c r="I33">
        <v>2.260198214285714</v>
      </c>
      <c r="J33">
        <v>125.29928646482141</v>
      </c>
      <c r="K33">
        <v>41178</v>
      </c>
      <c r="L33">
        <v>1.8422999999999998E-2</v>
      </c>
      <c r="M33">
        <v>0.82299999999999995</v>
      </c>
      <c r="N33">
        <v>117054</v>
      </c>
      <c r="O33">
        <v>2.9691800000000001E-2</v>
      </c>
      <c r="P33">
        <v>0.996</v>
      </c>
      <c r="Q33">
        <v>7824</v>
      </c>
      <c r="R33">
        <v>5.47792E-2</v>
      </c>
      <c r="S33">
        <v>5.7069999999999999</v>
      </c>
      <c r="T33">
        <v>2761</v>
      </c>
      <c r="U33">
        <v>0.187477</v>
      </c>
      <c r="V33">
        <v>6.4470000000000001</v>
      </c>
    </row>
    <row r="34" spans="1:22" x14ac:dyDescent="0.25">
      <c r="A34" t="s">
        <v>46</v>
      </c>
      <c r="B34" t="s">
        <v>39</v>
      </c>
      <c r="C34">
        <v>0.95793499999999998</v>
      </c>
      <c r="D34">
        <v>8.3033800000000005E-2</v>
      </c>
      <c r="E34">
        <v>7.2359999999999998</v>
      </c>
      <c r="F34">
        <v>11.359400000000001</v>
      </c>
      <c r="G34">
        <v>18.938636363636359</v>
      </c>
      <c r="H34">
        <v>1012.954545454545</v>
      </c>
      <c r="I34">
        <v>2.1963599999999999</v>
      </c>
      <c r="J34">
        <v>117.424433952</v>
      </c>
      <c r="K34">
        <v>41745</v>
      </c>
      <c r="L34">
        <v>1.7846000000000001E-2</v>
      </c>
      <c r="M34">
        <v>0.77600000000000002</v>
      </c>
      <c r="N34">
        <v>115994</v>
      </c>
      <c r="O34">
        <v>2.9974500000000001E-2</v>
      </c>
      <c r="P34">
        <v>0.998</v>
      </c>
      <c r="Q34">
        <v>6764</v>
      </c>
      <c r="R34">
        <v>5.6614699999999997E-2</v>
      </c>
      <c r="S34">
        <v>5.7450000000000001</v>
      </c>
      <c r="T34">
        <v>2268</v>
      </c>
      <c r="U34">
        <v>0.13742499999999999</v>
      </c>
      <c r="V34">
        <v>6.415</v>
      </c>
    </row>
    <row r="35" spans="1:22" x14ac:dyDescent="0.25">
      <c r="A35" t="s">
        <v>46</v>
      </c>
      <c r="B35" t="s">
        <v>40</v>
      </c>
      <c r="C35">
        <v>0.94771799999999995</v>
      </c>
      <c r="D35">
        <v>8.7247500000000006E-2</v>
      </c>
      <c r="E35">
        <v>7.6580000000000004</v>
      </c>
      <c r="F35">
        <v>10.818099999999999</v>
      </c>
      <c r="G35">
        <v>18.873333333333331</v>
      </c>
      <c r="H35">
        <v>1012.977777777778</v>
      </c>
      <c r="I35">
        <v>2.2703793103448282</v>
      </c>
      <c r="J35">
        <v>127.45478076206901</v>
      </c>
      <c r="K35">
        <v>40418</v>
      </c>
      <c r="L35">
        <v>1.7788600000000002E-2</v>
      </c>
      <c r="M35">
        <v>0.76700000000000002</v>
      </c>
      <c r="N35">
        <v>117540</v>
      </c>
      <c r="O35">
        <v>3.0676100000000001E-2</v>
      </c>
      <c r="P35">
        <v>0.99099999999999999</v>
      </c>
      <c r="Q35">
        <v>8310</v>
      </c>
      <c r="R35">
        <v>5.0881799999999998E-2</v>
      </c>
      <c r="S35">
        <v>5.7560000000000002</v>
      </c>
      <c r="T35">
        <v>2487</v>
      </c>
      <c r="U35">
        <v>0.16742299999999999</v>
      </c>
      <c r="V35">
        <v>6.4109999999999996</v>
      </c>
    </row>
    <row r="36" spans="1:22" x14ac:dyDescent="0.25">
      <c r="A36" t="s">
        <v>46</v>
      </c>
      <c r="B36" t="s">
        <v>37</v>
      </c>
      <c r="C36">
        <v>0.95553500000000002</v>
      </c>
      <c r="D36">
        <v>8.2270999999999997E-2</v>
      </c>
      <c r="E36">
        <v>7.5270000000000001</v>
      </c>
      <c r="F36">
        <v>11.452199999999999</v>
      </c>
      <c r="G36">
        <v>18.416666666666661</v>
      </c>
      <c r="H36">
        <v>1012.857142857143</v>
      </c>
      <c r="I36">
        <v>2.2373320754716981</v>
      </c>
      <c r="J36">
        <v>118.64504876264149</v>
      </c>
      <c r="K36">
        <v>41447</v>
      </c>
      <c r="L36">
        <v>1.77264E-2</v>
      </c>
      <c r="M36">
        <v>0.79900000000000004</v>
      </c>
      <c r="N36">
        <v>116243</v>
      </c>
      <c r="O36">
        <v>3.00401E-2</v>
      </c>
      <c r="P36">
        <v>0.998</v>
      </c>
      <c r="Q36">
        <v>7013</v>
      </c>
      <c r="R36">
        <v>5.5616699999999998E-2</v>
      </c>
      <c r="S36">
        <v>5.7510000000000003</v>
      </c>
      <c r="T36">
        <v>2219</v>
      </c>
      <c r="U36">
        <v>0.146345</v>
      </c>
      <c r="V36">
        <v>6.3949999999999996</v>
      </c>
    </row>
    <row r="37" spans="1:22" x14ac:dyDescent="0.25">
      <c r="A37" t="s">
        <v>46</v>
      </c>
      <c r="B37" t="s">
        <v>34</v>
      </c>
      <c r="C37">
        <v>0.93054499999999996</v>
      </c>
      <c r="D37">
        <v>9.2890500000000001E-2</v>
      </c>
      <c r="E37">
        <v>8.827</v>
      </c>
      <c r="F37">
        <v>10.178699999999999</v>
      </c>
      <c r="G37">
        <v>18.122916666666669</v>
      </c>
      <c r="H37">
        <v>1012.9375</v>
      </c>
      <c r="I37">
        <v>2.2922899999999999</v>
      </c>
      <c r="J37">
        <v>136.76902439200001</v>
      </c>
      <c r="K37">
        <v>36412</v>
      </c>
      <c r="L37">
        <v>1.85208E-2</v>
      </c>
      <c r="M37">
        <v>0.77300000000000002</v>
      </c>
      <c r="N37">
        <v>121674</v>
      </c>
      <c r="O37">
        <v>3.2024999999999998E-2</v>
      </c>
      <c r="P37">
        <v>0.995</v>
      </c>
      <c r="Q37">
        <v>12444</v>
      </c>
      <c r="R37">
        <v>4.2034099999999998E-2</v>
      </c>
      <c r="S37">
        <v>5.68</v>
      </c>
      <c r="T37">
        <v>2615</v>
      </c>
      <c r="U37">
        <v>0.17233000000000001</v>
      </c>
      <c r="V37">
        <v>6.43</v>
      </c>
    </row>
    <row r="38" spans="1:22" x14ac:dyDescent="0.25">
      <c r="A38" t="s">
        <v>47</v>
      </c>
      <c r="B38" t="s">
        <v>42</v>
      </c>
      <c r="C38">
        <v>0.64378999999999997</v>
      </c>
      <c r="D38">
        <v>0.12713099999999999</v>
      </c>
      <c r="E38">
        <v>5.476</v>
      </c>
      <c r="F38">
        <v>3.4890300000000001</v>
      </c>
      <c r="G38">
        <v>28.88902439024389</v>
      </c>
      <c r="H38">
        <v>1149.1219512195121</v>
      </c>
      <c r="I38">
        <v>3.3492238532110088</v>
      </c>
      <c r="J38">
        <v>360.46691564954119</v>
      </c>
      <c r="K38">
        <v>71820</v>
      </c>
      <c r="L38">
        <v>6.5640900000000002E-2</v>
      </c>
      <c r="M38">
        <v>3.028</v>
      </c>
      <c r="N38">
        <v>50252</v>
      </c>
      <c r="O38">
        <v>2.17462E-2</v>
      </c>
      <c r="P38">
        <v>0.35799999999999998</v>
      </c>
      <c r="Q38">
        <v>5400</v>
      </c>
      <c r="R38">
        <v>2.7659599999999999E-2</v>
      </c>
      <c r="S38">
        <v>0.66400000000000003</v>
      </c>
      <c r="T38">
        <v>25940</v>
      </c>
      <c r="U38">
        <v>0.134159</v>
      </c>
      <c r="V38">
        <v>3.64</v>
      </c>
    </row>
    <row r="39" spans="1:22" x14ac:dyDescent="0.25">
      <c r="A39" t="s">
        <v>47</v>
      </c>
      <c r="B39" t="s">
        <v>36</v>
      </c>
      <c r="C39">
        <v>0.65192399999999995</v>
      </c>
      <c r="D39">
        <v>9.6815300000000007E-2</v>
      </c>
      <c r="E39">
        <v>4.6740000000000004</v>
      </c>
      <c r="F39">
        <v>4.5492999999999997</v>
      </c>
      <c r="G39">
        <v>28.1064516129032</v>
      </c>
      <c r="H39">
        <v>1149.1209677419349</v>
      </c>
      <c r="I39">
        <v>3.3271144578313261</v>
      </c>
      <c r="J39">
        <v>274.63167225000001</v>
      </c>
      <c r="K39">
        <v>68733</v>
      </c>
      <c r="L39">
        <v>4.5370199999999999E-2</v>
      </c>
      <c r="M39">
        <v>1.788</v>
      </c>
      <c r="N39">
        <v>51588</v>
      </c>
      <c r="O39">
        <v>2.28357E-2</v>
      </c>
      <c r="P39">
        <v>0.374</v>
      </c>
      <c r="Q39">
        <v>6736</v>
      </c>
      <c r="R39">
        <v>2.7362399999999999E-2</v>
      </c>
      <c r="S39">
        <v>0.64</v>
      </c>
      <c r="T39">
        <v>24189</v>
      </c>
      <c r="U39">
        <v>0.13412099999999999</v>
      </c>
      <c r="V39">
        <v>3.6619999999999999</v>
      </c>
    </row>
    <row r="40" spans="1:22" x14ac:dyDescent="0.25">
      <c r="A40" t="s">
        <v>47</v>
      </c>
      <c r="B40" t="s">
        <v>35</v>
      </c>
      <c r="C40">
        <v>0.59547099999999997</v>
      </c>
      <c r="D40">
        <v>0.14708399999999999</v>
      </c>
      <c r="E40">
        <v>5.5019999999999998</v>
      </c>
      <c r="F40">
        <v>3.0308199999999998</v>
      </c>
      <c r="G40">
        <v>26.882446808510629</v>
      </c>
      <c r="H40">
        <v>1149.196808510638</v>
      </c>
      <c r="I40">
        <v>3.3457208000000001</v>
      </c>
      <c r="J40">
        <v>414.5314613992</v>
      </c>
      <c r="K40">
        <v>77685</v>
      </c>
      <c r="L40">
        <v>8.1288899999999997E-2</v>
      </c>
      <c r="M40">
        <v>2.9169999999999998</v>
      </c>
      <c r="N40">
        <v>49732</v>
      </c>
      <c r="O40">
        <v>2.22866E-2</v>
      </c>
      <c r="P40">
        <v>0.36899999999999999</v>
      </c>
      <c r="Q40">
        <v>4880</v>
      </c>
      <c r="R40">
        <v>2.4456499999999999E-2</v>
      </c>
      <c r="S40">
        <v>0.43</v>
      </c>
      <c r="T40">
        <v>31285</v>
      </c>
      <c r="U40">
        <v>0.134633</v>
      </c>
      <c r="V40">
        <v>3.6440000000000001</v>
      </c>
    </row>
    <row r="41" spans="1:22" x14ac:dyDescent="0.25">
      <c r="A41" t="s">
        <v>47</v>
      </c>
      <c r="B41" t="s">
        <v>38</v>
      </c>
      <c r="C41">
        <v>0.65331700000000004</v>
      </c>
      <c r="D41">
        <v>9.8703399999999997E-2</v>
      </c>
      <c r="E41">
        <v>4.7249999999999996</v>
      </c>
      <c r="F41">
        <v>4.4645799999999998</v>
      </c>
      <c r="G41">
        <v>28.645238095238081</v>
      </c>
      <c r="H41">
        <v>1150.31746031746</v>
      </c>
      <c r="I41">
        <v>3.3640999999999979</v>
      </c>
      <c r="J41">
        <v>282.95445099999978</v>
      </c>
      <c r="K41">
        <v>68797</v>
      </c>
      <c r="L41">
        <v>4.80972E-2</v>
      </c>
      <c r="M41">
        <v>1.9370000000000001</v>
      </c>
      <c r="N41">
        <v>51430</v>
      </c>
      <c r="O41">
        <v>2.2494799999999999E-2</v>
      </c>
      <c r="P41">
        <v>0.36899999999999999</v>
      </c>
      <c r="Q41">
        <v>6578</v>
      </c>
      <c r="R41">
        <v>2.6432600000000001E-2</v>
      </c>
      <c r="S41">
        <v>0.61899999999999999</v>
      </c>
      <c r="T41">
        <v>24095</v>
      </c>
      <c r="U41">
        <v>0.13372100000000001</v>
      </c>
      <c r="V41">
        <v>3.649</v>
      </c>
    </row>
    <row r="42" spans="1:22" x14ac:dyDescent="0.25">
      <c r="A42" t="s">
        <v>47</v>
      </c>
      <c r="B42" t="s">
        <v>41</v>
      </c>
      <c r="C42">
        <v>0.63271200000000005</v>
      </c>
      <c r="D42">
        <v>0.107347</v>
      </c>
      <c r="E42">
        <v>4.7060000000000004</v>
      </c>
      <c r="F42">
        <v>4.1154900000000003</v>
      </c>
      <c r="G42">
        <v>28.166666666666661</v>
      </c>
      <c r="H42">
        <v>1149.847826086957</v>
      </c>
      <c r="I42">
        <v>3.3437184782608691</v>
      </c>
      <c r="J42">
        <v>305.09592068967379</v>
      </c>
      <c r="K42">
        <v>71279</v>
      </c>
      <c r="L42">
        <v>5.1904400000000003E-2</v>
      </c>
      <c r="M42">
        <v>1.778</v>
      </c>
      <c r="N42">
        <v>51582</v>
      </c>
      <c r="O42">
        <v>2.2506499999999999E-2</v>
      </c>
      <c r="P42">
        <v>0.372</v>
      </c>
      <c r="Q42">
        <v>6730</v>
      </c>
      <c r="R42">
        <v>2.44388E-2</v>
      </c>
      <c r="S42">
        <v>0.42899999999999999</v>
      </c>
      <c r="T42">
        <v>26729</v>
      </c>
      <c r="U42">
        <v>0.133322</v>
      </c>
      <c r="V42">
        <v>3.617</v>
      </c>
    </row>
    <row r="43" spans="1:22" x14ac:dyDescent="0.25">
      <c r="A43" t="s">
        <v>47</v>
      </c>
      <c r="B43" t="s">
        <v>39</v>
      </c>
      <c r="C43">
        <v>0.664798</v>
      </c>
      <c r="D43">
        <v>0.106434</v>
      </c>
      <c r="E43">
        <v>4.7039999999999997</v>
      </c>
      <c r="F43">
        <v>4.1442100000000002</v>
      </c>
      <c r="G43">
        <v>29.6345588235294</v>
      </c>
      <c r="H43">
        <v>1152.9044117647061</v>
      </c>
      <c r="I43">
        <v>3.3503000000000012</v>
      </c>
      <c r="J43">
        <v>303.57771863000011</v>
      </c>
      <c r="K43">
        <v>71217</v>
      </c>
      <c r="L43">
        <v>4.7503299999999998E-2</v>
      </c>
      <c r="M43">
        <v>2.2919999999999998</v>
      </c>
      <c r="N43">
        <v>49997</v>
      </c>
      <c r="O43">
        <v>2.2655100000000001E-2</v>
      </c>
      <c r="P43">
        <v>0.379</v>
      </c>
      <c r="Q43">
        <v>5145</v>
      </c>
      <c r="R43">
        <v>2.4825900000000001E-2</v>
      </c>
      <c r="S43">
        <v>0.39100000000000001</v>
      </c>
      <c r="T43">
        <v>25082</v>
      </c>
      <c r="U43">
        <v>0.13394</v>
      </c>
      <c r="V43">
        <v>3.6669999999999998</v>
      </c>
    </row>
    <row r="44" spans="1:22" x14ac:dyDescent="0.25">
      <c r="A44" t="s">
        <v>47</v>
      </c>
      <c r="B44" t="s">
        <v>40</v>
      </c>
      <c r="C44">
        <v>0.58810600000000002</v>
      </c>
      <c r="D44">
        <v>0.135299</v>
      </c>
      <c r="E44">
        <v>5.1070000000000002</v>
      </c>
      <c r="F44">
        <v>3.2878599999999998</v>
      </c>
      <c r="G44">
        <v>27.41569767441861</v>
      </c>
      <c r="H44">
        <v>1150.075581395349</v>
      </c>
      <c r="I44">
        <v>3.3849339130434779</v>
      </c>
      <c r="J44">
        <v>386.60345701043468</v>
      </c>
      <c r="K44">
        <v>77780</v>
      </c>
      <c r="L44">
        <v>6.9373599999999994E-2</v>
      </c>
      <c r="M44">
        <v>2.8439999999999999</v>
      </c>
      <c r="N44">
        <v>49759</v>
      </c>
      <c r="O44">
        <v>2.1935E-2</v>
      </c>
      <c r="P44">
        <v>0.36</v>
      </c>
      <c r="Q44">
        <v>4907</v>
      </c>
      <c r="R44">
        <v>2.4918099999999999E-2</v>
      </c>
      <c r="S44">
        <v>0.55800000000000005</v>
      </c>
      <c r="T44">
        <v>31407</v>
      </c>
      <c r="U44">
        <v>0.133382</v>
      </c>
      <c r="V44">
        <v>3.6230000000000002</v>
      </c>
    </row>
    <row r="45" spans="1:22" x14ac:dyDescent="0.25">
      <c r="A45" t="s">
        <v>47</v>
      </c>
      <c r="B45" t="s">
        <v>37</v>
      </c>
      <c r="C45">
        <v>0.61541699999999999</v>
      </c>
      <c r="D45">
        <v>0.113473</v>
      </c>
      <c r="E45">
        <v>5.0069999999999997</v>
      </c>
      <c r="F45">
        <v>3.9025799999999999</v>
      </c>
      <c r="G45">
        <v>28.398611111111091</v>
      </c>
      <c r="H45">
        <v>1149.416666666667</v>
      </c>
      <c r="I45">
        <v>3.338653608247423</v>
      </c>
      <c r="J45">
        <v>321.25292908886598</v>
      </c>
      <c r="K45">
        <v>73935</v>
      </c>
      <c r="L45">
        <v>5.42611E-2</v>
      </c>
      <c r="M45">
        <v>2.2530000000000001</v>
      </c>
      <c r="N45">
        <v>50096</v>
      </c>
      <c r="O45">
        <v>2.1668099999999999E-2</v>
      </c>
      <c r="P45">
        <v>0.36199999999999999</v>
      </c>
      <c r="Q45">
        <v>5244</v>
      </c>
      <c r="R45">
        <v>2.7412099999999998E-2</v>
      </c>
      <c r="S45">
        <v>0.627</v>
      </c>
      <c r="T45">
        <v>27899</v>
      </c>
      <c r="U45">
        <v>0.13536000000000001</v>
      </c>
      <c r="V45">
        <v>3.6640000000000001</v>
      </c>
    </row>
    <row r="46" spans="1:22" x14ac:dyDescent="0.25">
      <c r="A46" t="s">
        <v>47</v>
      </c>
      <c r="B46" t="s">
        <v>34</v>
      </c>
      <c r="C46">
        <v>0.593553</v>
      </c>
      <c r="D46">
        <v>0.14096400000000001</v>
      </c>
      <c r="E46">
        <v>5.3289999999999997</v>
      </c>
      <c r="F46">
        <v>3.1581199999999998</v>
      </c>
      <c r="G46">
        <v>27.462777777777799</v>
      </c>
      <c r="H46">
        <v>1149.866666666667</v>
      </c>
      <c r="I46">
        <v>3.403093333333334</v>
      </c>
      <c r="J46">
        <v>404.64481280000012</v>
      </c>
      <c r="K46">
        <v>77218</v>
      </c>
      <c r="L46">
        <v>7.4485399999999993E-2</v>
      </c>
      <c r="M46">
        <v>2.7280000000000002</v>
      </c>
      <c r="N46">
        <v>50197</v>
      </c>
      <c r="O46">
        <v>2.2152700000000001E-2</v>
      </c>
      <c r="P46">
        <v>0.36799999999999999</v>
      </c>
      <c r="Q46">
        <v>5345</v>
      </c>
      <c r="R46">
        <v>2.5319399999999999E-2</v>
      </c>
      <c r="S46">
        <v>0.438</v>
      </c>
      <c r="T46">
        <v>31283</v>
      </c>
      <c r="U46">
        <v>0.133826</v>
      </c>
      <c r="V46">
        <v>3.6389999999999998</v>
      </c>
    </row>
    <row r="47" spans="1:22" x14ac:dyDescent="0.25">
      <c r="A47" t="s">
        <v>48</v>
      </c>
      <c r="B47" t="s">
        <v>42</v>
      </c>
      <c r="C47">
        <v>0.78884600000000005</v>
      </c>
      <c r="D47">
        <v>0.15890399999999999</v>
      </c>
      <c r="E47">
        <v>13.161</v>
      </c>
      <c r="F47">
        <v>9.0751799999999996</v>
      </c>
      <c r="G47">
        <v>20.012499999999999</v>
      </c>
      <c r="H47">
        <v>1012</v>
      </c>
      <c r="I47">
        <v>1.96553</v>
      </c>
      <c r="J47">
        <v>18.294504615099999</v>
      </c>
      <c r="K47">
        <v>2903</v>
      </c>
      <c r="L47">
        <v>5.5786700000000002E-2</v>
      </c>
      <c r="M47">
        <v>1.615</v>
      </c>
      <c r="N47">
        <v>21031</v>
      </c>
      <c r="O47">
        <v>1.8740199999999999E-2</v>
      </c>
      <c r="P47">
        <v>1.0289999999999999</v>
      </c>
      <c r="Q47">
        <v>456</v>
      </c>
      <c r="R47">
        <v>3.4088800000000002E-2</v>
      </c>
      <c r="S47">
        <v>0.54600000000000004</v>
      </c>
      <c r="T47">
        <v>2310</v>
      </c>
      <c r="U47">
        <v>0.12661</v>
      </c>
      <c r="V47">
        <v>6.3940000000000001</v>
      </c>
    </row>
    <row r="48" spans="1:22" x14ac:dyDescent="0.25">
      <c r="A48" t="s">
        <v>48</v>
      </c>
      <c r="B48" t="s">
        <v>36</v>
      </c>
      <c r="C48">
        <v>0.87004599999999999</v>
      </c>
      <c r="D48">
        <v>0.139763</v>
      </c>
      <c r="E48">
        <v>14.105</v>
      </c>
      <c r="F48">
        <v>10.2987</v>
      </c>
      <c r="G48">
        <v>15.485714285714289</v>
      </c>
      <c r="H48">
        <v>1011.857142857143</v>
      </c>
      <c r="I48">
        <v>1.9694888888888891</v>
      </c>
      <c r="J48">
        <v>16.15347213822222</v>
      </c>
      <c r="K48">
        <v>2591</v>
      </c>
      <c r="L48">
        <v>4.8121400000000002E-2</v>
      </c>
      <c r="M48">
        <v>1.5469999999999999</v>
      </c>
      <c r="N48">
        <v>20992</v>
      </c>
      <c r="O48">
        <v>1.8154900000000002E-2</v>
      </c>
      <c r="P48">
        <v>1.0629999999999999</v>
      </c>
      <c r="Q48">
        <v>417</v>
      </c>
      <c r="R48">
        <v>3.82686E-2</v>
      </c>
      <c r="S48">
        <v>5.782</v>
      </c>
      <c r="T48">
        <v>1959</v>
      </c>
      <c r="U48">
        <v>0.13022800000000001</v>
      </c>
      <c r="V48">
        <v>6.431</v>
      </c>
    </row>
    <row r="49" spans="1:22" x14ac:dyDescent="0.25">
      <c r="A49" t="s">
        <v>48</v>
      </c>
      <c r="B49" t="s">
        <v>35</v>
      </c>
      <c r="C49">
        <v>0.60277099999999995</v>
      </c>
      <c r="D49">
        <v>0.33679300000000001</v>
      </c>
      <c r="E49">
        <v>21.27</v>
      </c>
      <c r="F49">
        <v>4.3361000000000001</v>
      </c>
      <c r="G49">
        <v>13.3</v>
      </c>
      <c r="H49">
        <v>1012</v>
      </c>
      <c r="I49">
        <v>2.2132714285714288</v>
      </c>
      <c r="J49">
        <v>43.115412737142861</v>
      </c>
      <c r="K49">
        <v>8872</v>
      </c>
      <c r="L49">
        <v>4.9191899999999997E-2</v>
      </c>
      <c r="M49">
        <v>1.161</v>
      </c>
      <c r="N49">
        <v>21523</v>
      </c>
      <c r="O49">
        <v>2.1963699999999999E-2</v>
      </c>
      <c r="P49">
        <v>0.94299999999999995</v>
      </c>
      <c r="Q49">
        <v>948</v>
      </c>
      <c r="R49">
        <v>3.17956E-2</v>
      </c>
      <c r="S49">
        <v>0.54700000000000004</v>
      </c>
      <c r="T49">
        <v>8771</v>
      </c>
      <c r="U49">
        <v>0.10616200000000001</v>
      </c>
      <c r="V49">
        <v>3.16</v>
      </c>
    </row>
    <row r="50" spans="1:22" x14ac:dyDescent="0.25">
      <c r="A50" t="s">
        <v>48</v>
      </c>
      <c r="B50" t="s">
        <v>38</v>
      </c>
      <c r="C50">
        <v>0.91248700000000005</v>
      </c>
      <c r="D50">
        <v>0.127335</v>
      </c>
      <c r="E50">
        <v>14.137</v>
      </c>
      <c r="F50">
        <v>11.2676</v>
      </c>
      <c r="G50">
        <v>16.616666666666671</v>
      </c>
      <c r="H50">
        <v>1012</v>
      </c>
      <c r="I50">
        <v>2.0299375</v>
      </c>
      <c r="J50">
        <v>15.2176294625</v>
      </c>
      <c r="K50">
        <v>2044</v>
      </c>
      <c r="L50">
        <v>4.4220299999999997E-2</v>
      </c>
      <c r="M50">
        <v>1.4370000000000001</v>
      </c>
      <c r="N50">
        <v>20980</v>
      </c>
      <c r="O50">
        <v>1.9272399999999999E-2</v>
      </c>
      <c r="P50">
        <v>1.085</v>
      </c>
      <c r="Q50">
        <v>405</v>
      </c>
      <c r="R50">
        <v>3.9933099999999999E-2</v>
      </c>
      <c r="S50">
        <v>5.6660000000000004</v>
      </c>
      <c r="T50">
        <v>1400</v>
      </c>
      <c r="U50">
        <v>0.13787199999999999</v>
      </c>
      <c r="V50">
        <v>6.4059999999999997</v>
      </c>
    </row>
    <row r="51" spans="1:22" x14ac:dyDescent="0.25">
      <c r="A51" t="s">
        <v>48</v>
      </c>
      <c r="B51" t="s">
        <v>41</v>
      </c>
      <c r="C51">
        <v>0.85198200000000002</v>
      </c>
      <c r="D51">
        <v>0.13844699999999999</v>
      </c>
      <c r="E51">
        <v>13.574999999999999</v>
      </c>
      <c r="F51">
        <v>10.390599999999999</v>
      </c>
      <c r="G51">
        <v>15.9</v>
      </c>
      <c r="H51">
        <v>1012</v>
      </c>
      <c r="I51">
        <v>2.037066666666667</v>
      </c>
      <c r="J51">
        <v>16.559987165333329</v>
      </c>
      <c r="K51">
        <v>2378</v>
      </c>
      <c r="L51">
        <v>5.1145900000000001E-2</v>
      </c>
      <c r="M51">
        <v>1.5529999999999999</v>
      </c>
      <c r="N51">
        <v>21065</v>
      </c>
      <c r="O51">
        <v>1.8620000000000001E-2</v>
      </c>
      <c r="P51">
        <v>1.0580000000000001</v>
      </c>
      <c r="Q51">
        <v>490</v>
      </c>
      <c r="R51">
        <v>3.5944499999999997E-2</v>
      </c>
      <c r="S51">
        <v>5.6070000000000002</v>
      </c>
      <c r="T51">
        <v>1819</v>
      </c>
      <c r="U51">
        <v>0.130408</v>
      </c>
      <c r="V51">
        <v>6.3849999999999998</v>
      </c>
    </row>
    <row r="52" spans="1:22" x14ac:dyDescent="0.25">
      <c r="A52" t="s">
        <v>48</v>
      </c>
      <c r="B52" t="s">
        <v>39</v>
      </c>
      <c r="C52">
        <v>0.91161000000000003</v>
      </c>
      <c r="D52">
        <v>0.12325</v>
      </c>
      <c r="E52">
        <v>13.275</v>
      </c>
      <c r="F52">
        <v>11.6455</v>
      </c>
      <c r="G52">
        <v>16.44285714285714</v>
      </c>
      <c r="H52">
        <v>1011.857142857143</v>
      </c>
      <c r="I52">
        <v>2.0306375000000001</v>
      </c>
      <c r="J52">
        <v>14.72890420425</v>
      </c>
      <c r="K52">
        <v>1870</v>
      </c>
      <c r="L52">
        <v>4.52795E-2</v>
      </c>
      <c r="M52">
        <v>1.534</v>
      </c>
      <c r="N52">
        <v>21024</v>
      </c>
      <c r="O52">
        <v>1.8494900000000002E-2</v>
      </c>
      <c r="P52">
        <v>1.083</v>
      </c>
      <c r="Q52">
        <v>449</v>
      </c>
      <c r="R52">
        <v>3.7469299999999997E-2</v>
      </c>
      <c r="S52">
        <v>5.72</v>
      </c>
      <c r="T52">
        <v>1270</v>
      </c>
      <c r="U52">
        <v>0.14500199999999999</v>
      </c>
      <c r="V52">
        <v>6.4240000000000004</v>
      </c>
    </row>
    <row r="53" spans="1:22" x14ac:dyDescent="0.25">
      <c r="A53" t="s">
        <v>48</v>
      </c>
      <c r="B53" t="s">
        <v>40</v>
      </c>
      <c r="C53">
        <v>0.89898299999999998</v>
      </c>
      <c r="D53">
        <v>0.13040199999999999</v>
      </c>
      <c r="E53">
        <v>13.536</v>
      </c>
      <c r="F53">
        <v>11.0116</v>
      </c>
      <c r="G53">
        <v>18.7</v>
      </c>
      <c r="H53">
        <v>1012</v>
      </c>
      <c r="I53">
        <v>2.0053125000000001</v>
      </c>
      <c r="J53">
        <v>15.382491496875</v>
      </c>
      <c r="K53">
        <v>1962</v>
      </c>
      <c r="L53">
        <v>4.5941999999999997E-2</v>
      </c>
      <c r="M53">
        <v>1.518</v>
      </c>
      <c r="N53">
        <v>21072</v>
      </c>
      <c r="O53">
        <v>1.88522E-2</v>
      </c>
      <c r="P53">
        <v>1.0589999999999999</v>
      </c>
      <c r="Q53">
        <v>497</v>
      </c>
      <c r="R53">
        <v>3.7206999999999997E-2</v>
      </c>
      <c r="S53">
        <v>5.5529999999999999</v>
      </c>
      <c r="T53">
        <v>1410</v>
      </c>
      <c r="U53">
        <v>0.14614099999999999</v>
      </c>
      <c r="V53">
        <v>6.5140000000000002</v>
      </c>
    </row>
    <row r="54" spans="1:22" x14ac:dyDescent="0.25">
      <c r="A54" t="s">
        <v>48</v>
      </c>
      <c r="B54" t="s">
        <v>37</v>
      </c>
      <c r="C54">
        <v>0.90582300000000004</v>
      </c>
      <c r="D54">
        <v>0.122903</v>
      </c>
      <c r="E54">
        <v>13.826000000000001</v>
      </c>
      <c r="F54">
        <v>11.6713</v>
      </c>
      <c r="G54">
        <v>18.350000000000001</v>
      </c>
      <c r="H54">
        <v>1012</v>
      </c>
      <c r="I54">
        <v>1.8813375000000001</v>
      </c>
      <c r="J54">
        <v>13.6158415155</v>
      </c>
      <c r="K54">
        <v>1950</v>
      </c>
      <c r="L54">
        <v>4.5135700000000001E-2</v>
      </c>
      <c r="M54">
        <v>1.4850000000000001</v>
      </c>
      <c r="N54">
        <v>21037</v>
      </c>
      <c r="O54">
        <v>1.81294E-2</v>
      </c>
      <c r="P54">
        <v>1.089</v>
      </c>
      <c r="Q54">
        <v>462</v>
      </c>
      <c r="R54">
        <v>3.4956899999999999E-2</v>
      </c>
      <c r="S54">
        <v>5.5149999999999997</v>
      </c>
      <c r="T54">
        <v>1363</v>
      </c>
      <c r="U54">
        <v>0.143376</v>
      </c>
      <c r="V54">
        <v>6.39</v>
      </c>
    </row>
    <row r="55" spans="1:22" x14ac:dyDescent="0.25">
      <c r="A55" t="s">
        <v>48</v>
      </c>
      <c r="B55" t="s">
        <v>34</v>
      </c>
      <c r="C55">
        <v>0.89494899999999999</v>
      </c>
      <c r="D55">
        <v>0.13081200000000001</v>
      </c>
      <c r="E55">
        <v>13.497</v>
      </c>
      <c r="F55">
        <v>10.9802</v>
      </c>
      <c r="G55">
        <v>14.78571428571429</v>
      </c>
      <c r="H55">
        <v>1012</v>
      </c>
      <c r="I55">
        <v>2.1669333333333332</v>
      </c>
      <c r="J55">
        <v>16.669914762666661</v>
      </c>
      <c r="K55">
        <v>1838</v>
      </c>
      <c r="L55">
        <v>4.91744E-2</v>
      </c>
      <c r="M55">
        <v>1.59</v>
      </c>
      <c r="N55">
        <v>21219</v>
      </c>
      <c r="O55">
        <v>1.9213999999999998E-2</v>
      </c>
      <c r="P55">
        <v>1.073</v>
      </c>
      <c r="Q55">
        <v>644</v>
      </c>
      <c r="R55">
        <v>3.5004800000000003E-2</v>
      </c>
      <c r="S55">
        <v>0.68700000000000006</v>
      </c>
      <c r="T55">
        <v>1433</v>
      </c>
      <c r="U55">
        <v>0.138683</v>
      </c>
      <c r="V55">
        <v>6.4189999999999996</v>
      </c>
    </row>
  </sheetData>
  <autoFilter ref="A1:V1" xr:uid="{0D6D8845-9198-4306-AD34-E4920FD5B55B}"/>
  <sortState xmlns:xlrd2="http://schemas.microsoft.com/office/spreadsheetml/2017/richdata2" ref="A2:V55">
    <sortCondition ref="A2:A55" customList="uniform,latest,zipfian,MobileAPP,SmartPhone,Nexus5"/>
    <sortCondition ref="B2:B55" customList="Random,FIFO,LFU,LRU,2Q,ARC,LIRS,CLOCK-Pro,TinyLFU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B027-40AB-4BF1-8CED-FF2839B375FC}">
  <dimension ref="A1:AA28"/>
  <sheetViews>
    <sheetView workbookViewId="0">
      <selection activeCell="AA28" sqref="A2:AA28"/>
    </sheetView>
  </sheetViews>
  <sheetFormatPr defaultRowHeight="13.8" x14ac:dyDescent="0.25"/>
  <cols>
    <col min="3" max="3" width="9" customWidth="1"/>
  </cols>
  <sheetData>
    <row r="1" spans="1:27" ht="14.4" x14ac:dyDescent="0.25">
      <c r="A1" s="1" t="s">
        <v>45</v>
      </c>
      <c r="B1" s="1" t="s">
        <v>16</v>
      </c>
      <c r="C1" s="1" t="s">
        <v>17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11</v>
      </c>
      <c r="O1" s="1" t="s">
        <v>12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</row>
    <row r="2" spans="1:27" x14ac:dyDescent="0.25">
      <c r="A2" t="s">
        <v>46</v>
      </c>
      <c r="B2" t="s">
        <v>42</v>
      </c>
      <c r="C2">
        <v>0.92968600000000001</v>
      </c>
      <c r="D2">
        <v>8.9495500000000006E-2</v>
      </c>
      <c r="E2">
        <v>7.8630000000000004</v>
      </c>
      <c r="F2">
        <v>57.5169</v>
      </c>
      <c r="G2">
        <v>10.5588</v>
      </c>
      <c r="H2">
        <v>17.654347826086951</v>
      </c>
      <c r="I2">
        <v>1012.782608695652</v>
      </c>
      <c r="J2">
        <v>152.03125</v>
      </c>
      <c r="K2">
        <v>456.8828125</v>
      </c>
      <c r="L2">
        <v>31.421875</v>
      </c>
      <c r="M2">
        <v>16.58203125</v>
      </c>
      <c r="N2">
        <v>2.3206586206896551</v>
      </c>
      <c r="O2">
        <v>133.47708982034479</v>
      </c>
      <c r="P2">
        <v>41212</v>
      </c>
      <c r="Q2">
        <v>1.8907E-2</v>
      </c>
      <c r="R2">
        <v>0.83</v>
      </c>
      <c r="S2">
        <v>117535</v>
      </c>
      <c r="T2">
        <v>2.9665199999999999E-2</v>
      </c>
      <c r="U2">
        <v>0.96399999999999997</v>
      </c>
      <c r="V2">
        <v>8305</v>
      </c>
      <c r="W2">
        <v>5.1775500000000002E-2</v>
      </c>
      <c r="X2">
        <v>5.7389999999999999</v>
      </c>
      <c r="Y2">
        <v>3276</v>
      </c>
      <c r="Z2">
        <v>0.189858</v>
      </c>
      <c r="AA2">
        <v>6.4569999999999999</v>
      </c>
    </row>
    <row r="3" spans="1:27" x14ac:dyDescent="0.25">
      <c r="A3" t="s">
        <v>46</v>
      </c>
      <c r="B3" t="s">
        <v>36</v>
      </c>
      <c r="C3">
        <v>0.95057199999999997</v>
      </c>
      <c r="D3">
        <v>8.3959199999999998E-2</v>
      </c>
      <c r="E3">
        <v>7.5869999999999997</v>
      </c>
      <c r="F3">
        <v>54.0901</v>
      </c>
      <c r="G3">
        <v>11.2277</v>
      </c>
      <c r="H3">
        <v>17.034883720930232</v>
      </c>
      <c r="I3">
        <v>1012.790697674419</v>
      </c>
      <c r="J3">
        <v>155.80078125</v>
      </c>
      <c r="K3">
        <v>448.03125</v>
      </c>
      <c r="L3">
        <v>26.015625</v>
      </c>
      <c r="M3">
        <v>14.91015625</v>
      </c>
      <c r="N3">
        <v>2.2387945454545459</v>
      </c>
      <c r="O3">
        <v>121.0966208430909</v>
      </c>
      <c r="P3">
        <v>42259</v>
      </c>
      <c r="Q3">
        <v>1.82112E-2</v>
      </c>
      <c r="R3">
        <v>0.79600000000000004</v>
      </c>
      <c r="S3">
        <v>116140</v>
      </c>
      <c r="T3">
        <v>3.0019299999999999E-2</v>
      </c>
      <c r="U3">
        <v>1</v>
      </c>
      <c r="V3">
        <v>6910</v>
      </c>
      <c r="W3">
        <v>5.7440400000000003E-2</v>
      </c>
      <c r="X3">
        <v>5.7750000000000004</v>
      </c>
      <c r="Y3">
        <v>2928</v>
      </c>
      <c r="Z3">
        <v>0.13821600000000001</v>
      </c>
      <c r="AA3">
        <v>6.3810000000000002</v>
      </c>
    </row>
    <row r="4" spans="1:27" x14ac:dyDescent="0.25">
      <c r="A4" t="s">
        <v>46</v>
      </c>
      <c r="B4" t="s">
        <v>35</v>
      </c>
      <c r="C4">
        <v>0.50494600000000001</v>
      </c>
      <c r="D4">
        <v>0.185303</v>
      </c>
      <c r="E4">
        <v>15.481999999999999</v>
      </c>
      <c r="F4">
        <v>116.976</v>
      </c>
      <c r="G4">
        <v>5.1917499999999999</v>
      </c>
      <c r="H4">
        <v>16.055319148936171</v>
      </c>
      <c r="I4">
        <v>1013.553191489362</v>
      </c>
      <c r="J4">
        <v>150.09375</v>
      </c>
      <c r="K4">
        <v>572.546875</v>
      </c>
      <c r="L4">
        <v>146.03515625</v>
      </c>
      <c r="M4">
        <v>126.0078125</v>
      </c>
      <c r="N4">
        <v>2.3715638655462188</v>
      </c>
      <c r="O4">
        <v>277.41605473613453</v>
      </c>
      <c r="P4">
        <v>39247</v>
      </c>
      <c r="Q4">
        <v>4.42853E-2</v>
      </c>
      <c r="R4">
        <v>0.78800000000000003</v>
      </c>
      <c r="S4">
        <v>146896</v>
      </c>
      <c r="T4">
        <v>3.2307700000000002E-2</v>
      </c>
      <c r="U4">
        <v>0.749</v>
      </c>
      <c r="V4">
        <v>37666</v>
      </c>
      <c r="W4">
        <v>2.9683000000000001E-2</v>
      </c>
      <c r="X4">
        <v>0.40500000000000003</v>
      </c>
      <c r="Y4">
        <v>30672</v>
      </c>
      <c r="Z4">
        <v>0.11353199999999999</v>
      </c>
      <c r="AA4">
        <v>6.3029999999999999</v>
      </c>
    </row>
    <row r="5" spans="1:27" x14ac:dyDescent="0.25">
      <c r="A5" t="s">
        <v>46</v>
      </c>
      <c r="B5" t="s">
        <v>38</v>
      </c>
      <c r="C5">
        <v>0.959816</v>
      </c>
      <c r="D5">
        <v>8.3410700000000004E-2</v>
      </c>
      <c r="E5">
        <v>7.3049999999999997</v>
      </c>
      <c r="F5">
        <v>53.763500000000001</v>
      </c>
      <c r="G5">
        <v>11.2959</v>
      </c>
      <c r="H5">
        <v>17.676744186046509</v>
      </c>
      <c r="I5">
        <v>1013</v>
      </c>
      <c r="J5">
        <v>155.640625</v>
      </c>
      <c r="K5">
        <v>449.1015625</v>
      </c>
      <c r="L5">
        <v>23.6640625</v>
      </c>
      <c r="M5">
        <v>13.38671875</v>
      </c>
      <c r="N5">
        <v>2.308307407407407</v>
      </c>
      <c r="O5">
        <v>124.1026852981481</v>
      </c>
      <c r="P5">
        <v>42363</v>
      </c>
      <c r="Q5">
        <v>1.80524E-2</v>
      </c>
      <c r="R5">
        <v>0.79700000000000004</v>
      </c>
      <c r="S5">
        <v>115450</v>
      </c>
      <c r="T5">
        <v>3.04526E-2</v>
      </c>
      <c r="U5">
        <v>1.01</v>
      </c>
      <c r="V5">
        <v>6220</v>
      </c>
      <c r="W5">
        <v>6.1426500000000002E-2</v>
      </c>
      <c r="X5">
        <v>5.7859999999999996</v>
      </c>
      <c r="Y5">
        <v>2342</v>
      </c>
      <c r="Z5">
        <v>0.142821</v>
      </c>
      <c r="AA5">
        <v>6.4240000000000004</v>
      </c>
    </row>
    <row r="6" spans="1:27" x14ac:dyDescent="0.25">
      <c r="A6" t="s">
        <v>46</v>
      </c>
      <c r="B6" t="s">
        <v>41</v>
      </c>
      <c r="C6">
        <v>0.94400499999999998</v>
      </c>
      <c r="D6">
        <v>8.6129899999999995E-2</v>
      </c>
      <c r="E6">
        <v>7.6349999999999998</v>
      </c>
      <c r="F6">
        <v>55.4373</v>
      </c>
      <c r="G6">
        <v>10.9549</v>
      </c>
      <c r="H6">
        <v>17.011111111111109</v>
      </c>
      <c r="I6">
        <v>1012.955555555556</v>
      </c>
      <c r="J6">
        <v>160.8515625</v>
      </c>
      <c r="K6">
        <v>455.73046875</v>
      </c>
      <c r="L6">
        <v>30.5625</v>
      </c>
      <c r="M6">
        <v>14.66015625</v>
      </c>
      <c r="N6">
        <v>2.260198214285714</v>
      </c>
      <c r="O6">
        <v>125.29928646482141</v>
      </c>
      <c r="P6">
        <v>41178</v>
      </c>
      <c r="Q6">
        <v>1.8422999999999998E-2</v>
      </c>
      <c r="R6">
        <v>0.82299999999999995</v>
      </c>
      <c r="S6">
        <v>117054</v>
      </c>
      <c r="T6">
        <v>2.9691800000000001E-2</v>
      </c>
      <c r="U6">
        <v>0.996</v>
      </c>
      <c r="V6">
        <v>7824</v>
      </c>
      <c r="W6">
        <v>5.47792E-2</v>
      </c>
      <c r="X6">
        <v>5.7069999999999999</v>
      </c>
      <c r="Y6">
        <v>2761</v>
      </c>
      <c r="Z6">
        <v>0.187477</v>
      </c>
      <c r="AA6">
        <v>6.4470000000000001</v>
      </c>
    </row>
    <row r="7" spans="1:27" x14ac:dyDescent="0.25">
      <c r="A7" t="s">
        <v>46</v>
      </c>
      <c r="B7" t="s">
        <v>39</v>
      </c>
      <c r="C7">
        <v>0.95793499999999998</v>
      </c>
      <c r="D7">
        <v>8.3033800000000005E-2</v>
      </c>
      <c r="E7">
        <v>7.2359999999999998</v>
      </c>
      <c r="F7">
        <v>53.463200000000001</v>
      </c>
      <c r="G7">
        <v>11.359400000000001</v>
      </c>
      <c r="H7">
        <v>18.938636363636359</v>
      </c>
      <c r="I7">
        <v>1012.954545454545</v>
      </c>
      <c r="J7">
        <v>163.06640625</v>
      </c>
      <c r="K7">
        <v>453.21875</v>
      </c>
      <c r="L7">
        <v>26.421875</v>
      </c>
      <c r="M7">
        <v>10.2265625</v>
      </c>
      <c r="N7">
        <v>2.1963599999999999</v>
      </c>
      <c r="O7">
        <v>117.424433952</v>
      </c>
      <c r="P7">
        <v>41745</v>
      </c>
      <c r="Q7">
        <v>1.7846000000000001E-2</v>
      </c>
      <c r="R7">
        <v>0.77600000000000002</v>
      </c>
      <c r="S7">
        <v>115994</v>
      </c>
      <c r="T7">
        <v>2.9974500000000001E-2</v>
      </c>
      <c r="U7">
        <v>0.998</v>
      </c>
      <c r="V7">
        <v>6764</v>
      </c>
      <c r="W7">
        <v>5.6614699999999997E-2</v>
      </c>
      <c r="X7">
        <v>5.7450000000000001</v>
      </c>
      <c r="Y7">
        <v>2268</v>
      </c>
      <c r="Z7">
        <v>0.13742499999999999</v>
      </c>
      <c r="AA7">
        <v>6.415</v>
      </c>
    </row>
    <row r="8" spans="1:27" x14ac:dyDescent="0.25">
      <c r="A8" t="s">
        <v>46</v>
      </c>
      <c r="B8" t="s">
        <v>40</v>
      </c>
      <c r="C8">
        <v>0.94771799999999995</v>
      </c>
      <c r="D8">
        <v>8.7247500000000006E-2</v>
      </c>
      <c r="E8">
        <v>7.6580000000000004</v>
      </c>
      <c r="F8">
        <v>56.138100000000001</v>
      </c>
      <c r="G8">
        <v>10.818099999999999</v>
      </c>
      <c r="H8">
        <v>18.873333333333331</v>
      </c>
      <c r="I8">
        <v>1012.977777777778</v>
      </c>
      <c r="J8">
        <v>147.91015625</v>
      </c>
      <c r="K8">
        <v>457.03515625</v>
      </c>
      <c r="L8">
        <v>31.7421875</v>
      </c>
      <c r="M8">
        <v>13.1015625</v>
      </c>
      <c r="N8">
        <v>2.2703793103448282</v>
      </c>
      <c r="O8">
        <v>127.45478076206901</v>
      </c>
      <c r="P8">
        <v>40418</v>
      </c>
      <c r="Q8">
        <v>1.7788600000000002E-2</v>
      </c>
      <c r="R8">
        <v>0.76700000000000002</v>
      </c>
      <c r="S8">
        <v>117540</v>
      </c>
      <c r="T8">
        <v>3.0676100000000001E-2</v>
      </c>
      <c r="U8">
        <v>0.99099999999999999</v>
      </c>
      <c r="V8">
        <v>8310</v>
      </c>
      <c r="W8">
        <v>5.0881799999999998E-2</v>
      </c>
      <c r="X8">
        <v>5.7560000000000002</v>
      </c>
      <c r="Y8">
        <v>2487</v>
      </c>
      <c r="Z8">
        <v>0.16742299999999999</v>
      </c>
      <c r="AA8">
        <v>6.4109999999999996</v>
      </c>
    </row>
    <row r="9" spans="1:27" x14ac:dyDescent="0.25">
      <c r="A9" t="s">
        <v>46</v>
      </c>
      <c r="B9" t="s">
        <v>37</v>
      </c>
      <c r="C9">
        <v>0.95553500000000002</v>
      </c>
      <c r="D9">
        <v>8.2270999999999997E-2</v>
      </c>
      <c r="E9">
        <v>7.5270000000000001</v>
      </c>
      <c r="F9">
        <v>53.029699999999998</v>
      </c>
      <c r="G9">
        <v>11.452199999999999</v>
      </c>
      <c r="H9">
        <v>18.416666666666661</v>
      </c>
      <c r="I9">
        <v>1012.857142857143</v>
      </c>
      <c r="J9">
        <v>151.56640625</v>
      </c>
      <c r="K9">
        <v>446.78125</v>
      </c>
      <c r="L9">
        <v>26.52734375</v>
      </c>
      <c r="M9">
        <v>12.08984375</v>
      </c>
      <c r="N9">
        <v>2.2373320754716981</v>
      </c>
      <c r="O9">
        <v>118.64504876264149</v>
      </c>
      <c r="P9">
        <v>41447</v>
      </c>
      <c r="Q9">
        <v>1.77264E-2</v>
      </c>
      <c r="R9">
        <v>0.79900000000000004</v>
      </c>
      <c r="S9">
        <v>116243</v>
      </c>
      <c r="T9">
        <v>3.00401E-2</v>
      </c>
      <c r="U9">
        <v>0.998</v>
      </c>
      <c r="V9">
        <v>7013</v>
      </c>
      <c r="W9">
        <v>5.5616699999999998E-2</v>
      </c>
      <c r="X9">
        <v>5.7510000000000003</v>
      </c>
      <c r="Y9">
        <v>2219</v>
      </c>
      <c r="Z9">
        <v>0.146345</v>
      </c>
      <c r="AA9">
        <v>6.3949999999999996</v>
      </c>
    </row>
    <row r="10" spans="1:27" x14ac:dyDescent="0.25">
      <c r="A10" t="s">
        <v>46</v>
      </c>
      <c r="B10" t="s">
        <v>34</v>
      </c>
      <c r="C10">
        <v>0.93054499999999996</v>
      </c>
      <c r="D10">
        <v>9.2890500000000001E-2</v>
      </c>
      <c r="E10">
        <v>8.827</v>
      </c>
      <c r="F10">
        <v>59.6648</v>
      </c>
      <c r="G10">
        <v>10.178699999999999</v>
      </c>
      <c r="H10">
        <v>18.122916666666669</v>
      </c>
      <c r="I10">
        <v>1012.9375</v>
      </c>
      <c r="J10">
        <v>135.01953125</v>
      </c>
      <c r="K10">
        <v>474.28515625</v>
      </c>
      <c r="L10">
        <v>47.9140625</v>
      </c>
      <c r="M10">
        <v>13.875</v>
      </c>
      <c r="N10">
        <v>2.2922899999999999</v>
      </c>
      <c r="O10">
        <v>136.76902439200001</v>
      </c>
      <c r="P10">
        <v>36412</v>
      </c>
      <c r="Q10">
        <v>1.85208E-2</v>
      </c>
      <c r="R10">
        <v>0.77300000000000002</v>
      </c>
      <c r="S10">
        <v>121674</v>
      </c>
      <c r="T10">
        <v>3.2024999999999998E-2</v>
      </c>
      <c r="U10">
        <v>0.995</v>
      </c>
      <c r="V10">
        <v>12444</v>
      </c>
      <c r="W10">
        <v>4.2034099999999998E-2</v>
      </c>
      <c r="X10">
        <v>5.68</v>
      </c>
      <c r="Y10">
        <v>2615</v>
      </c>
      <c r="Z10">
        <v>0.17233000000000001</v>
      </c>
      <c r="AA10">
        <v>6.43</v>
      </c>
    </row>
    <row r="11" spans="1:27" x14ac:dyDescent="0.25">
      <c r="A11" t="s">
        <v>47</v>
      </c>
      <c r="B11" t="s">
        <v>42</v>
      </c>
      <c r="C11">
        <v>0.64378999999999997</v>
      </c>
      <c r="D11">
        <v>0.12713099999999999</v>
      </c>
      <c r="E11">
        <v>5.476</v>
      </c>
      <c r="F11">
        <v>107.627</v>
      </c>
      <c r="G11">
        <v>3.4890300000000001</v>
      </c>
      <c r="H11">
        <v>28.88902439024389</v>
      </c>
      <c r="I11">
        <v>1149.1219512195121</v>
      </c>
      <c r="J11">
        <v>280.54296875</v>
      </c>
      <c r="K11">
        <v>196.5234375</v>
      </c>
      <c r="L11">
        <v>21.09375</v>
      </c>
      <c r="M11">
        <v>108.35546875</v>
      </c>
      <c r="N11">
        <v>3.3492238532110088</v>
      </c>
      <c r="O11">
        <v>360.46691564954119</v>
      </c>
      <c r="P11">
        <v>71820</v>
      </c>
      <c r="Q11">
        <v>6.5640900000000002E-2</v>
      </c>
      <c r="R11">
        <v>3.028</v>
      </c>
      <c r="S11">
        <v>50252</v>
      </c>
      <c r="T11">
        <v>2.17462E-2</v>
      </c>
      <c r="U11">
        <v>0.35799999999999998</v>
      </c>
      <c r="V11">
        <v>5400</v>
      </c>
      <c r="W11">
        <v>2.7659599999999999E-2</v>
      </c>
      <c r="X11">
        <v>0.66400000000000003</v>
      </c>
      <c r="Y11">
        <v>25940</v>
      </c>
      <c r="Z11">
        <v>0.134159</v>
      </c>
      <c r="AA11">
        <v>3.64</v>
      </c>
    </row>
    <row r="12" spans="1:27" x14ac:dyDescent="0.25">
      <c r="A12" t="s">
        <v>47</v>
      </c>
      <c r="B12" t="s">
        <v>36</v>
      </c>
      <c r="C12">
        <v>0.65192399999999995</v>
      </c>
      <c r="D12">
        <v>9.6815300000000007E-2</v>
      </c>
      <c r="E12">
        <v>4.6740000000000004</v>
      </c>
      <c r="F12">
        <v>82.543499999999995</v>
      </c>
      <c r="G12">
        <v>4.5492999999999997</v>
      </c>
      <c r="H12">
        <v>28.1064516129032</v>
      </c>
      <c r="I12">
        <v>1149.1209677419349</v>
      </c>
      <c r="J12">
        <v>265.12109375</v>
      </c>
      <c r="K12">
        <v>196.609375</v>
      </c>
      <c r="L12">
        <v>23.546875</v>
      </c>
      <c r="M12">
        <v>100.40625</v>
      </c>
      <c r="N12">
        <v>3.3271144578313261</v>
      </c>
      <c r="O12">
        <v>274.63167225000001</v>
      </c>
      <c r="P12">
        <v>68733</v>
      </c>
      <c r="Q12">
        <v>4.5370199999999999E-2</v>
      </c>
      <c r="R12">
        <v>1.788</v>
      </c>
      <c r="S12">
        <v>51588</v>
      </c>
      <c r="T12">
        <v>2.28357E-2</v>
      </c>
      <c r="U12">
        <v>0.374</v>
      </c>
      <c r="V12">
        <v>6736</v>
      </c>
      <c r="W12">
        <v>2.7362399999999999E-2</v>
      </c>
      <c r="X12">
        <v>0.64</v>
      </c>
      <c r="Y12">
        <v>24189</v>
      </c>
      <c r="Z12">
        <v>0.13412099999999999</v>
      </c>
      <c r="AA12">
        <v>3.6619999999999999</v>
      </c>
    </row>
    <row r="13" spans="1:27" x14ac:dyDescent="0.25">
      <c r="A13" t="s">
        <v>47</v>
      </c>
      <c r="B13" t="s">
        <v>35</v>
      </c>
      <c r="C13">
        <v>0.59547099999999997</v>
      </c>
      <c r="D13">
        <v>0.14708399999999999</v>
      </c>
      <c r="E13">
        <v>5.5019999999999998</v>
      </c>
      <c r="F13">
        <v>123.899</v>
      </c>
      <c r="G13">
        <v>3.0308199999999998</v>
      </c>
      <c r="H13">
        <v>26.882446808510629</v>
      </c>
      <c r="I13">
        <v>1149.196808510638</v>
      </c>
      <c r="J13">
        <v>300.09765625</v>
      </c>
      <c r="K13">
        <v>191.9296875</v>
      </c>
      <c r="L13">
        <v>16.640625</v>
      </c>
      <c r="M13">
        <v>127.54296875</v>
      </c>
      <c r="N13">
        <v>3.3457208000000001</v>
      </c>
      <c r="O13">
        <v>414.5314613992</v>
      </c>
      <c r="P13">
        <v>77685</v>
      </c>
      <c r="Q13">
        <v>8.1288899999999997E-2</v>
      </c>
      <c r="R13">
        <v>2.9169999999999998</v>
      </c>
      <c r="S13">
        <v>49732</v>
      </c>
      <c r="T13">
        <v>2.22866E-2</v>
      </c>
      <c r="U13">
        <v>0.36899999999999999</v>
      </c>
      <c r="V13">
        <v>4880</v>
      </c>
      <c r="W13">
        <v>2.4456499999999999E-2</v>
      </c>
      <c r="X13">
        <v>0.43</v>
      </c>
      <c r="Y13">
        <v>31285</v>
      </c>
      <c r="Z13">
        <v>0.134633</v>
      </c>
      <c r="AA13">
        <v>3.6440000000000001</v>
      </c>
    </row>
    <row r="14" spans="1:27" x14ac:dyDescent="0.25">
      <c r="A14" t="s">
        <v>47</v>
      </c>
      <c r="B14" t="s">
        <v>38</v>
      </c>
      <c r="C14">
        <v>0.65331700000000004</v>
      </c>
      <c r="D14">
        <v>9.8703399999999997E-2</v>
      </c>
      <c r="E14">
        <v>4.7249999999999996</v>
      </c>
      <c r="F14">
        <v>84.11</v>
      </c>
      <c r="G14">
        <v>4.4645799999999998</v>
      </c>
      <c r="H14">
        <v>28.645238095238081</v>
      </c>
      <c r="I14">
        <v>1150.31746031746</v>
      </c>
      <c r="J14">
        <v>251.85546875</v>
      </c>
      <c r="K14">
        <v>197.90625</v>
      </c>
      <c r="L14">
        <v>22.70703125</v>
      </c>
      <c r="M14">
        <v>100.10546875</v>
      </c>
      <c r="N14">
        <v>3.3640999999999979</v>
      </c>
      <c r="O14">
        <v>282.95445099999978</v>
      </c>
      <c r="P14">
        <v>68797</v>
      </c>
      <c r="Q14">
        <v>4.80972E-2</v>
      </c>
      <c r="R14">
        <v>1.9370000000000001</v>
      </c>
      <c r="S14">
        <v>51430</v>
      </c>
      <c r="T14">
        <v>2.2494799999999999E-2</v>
      </c>
      <c r="U14">
        <v>0.36899999999999999</v>
      </c>
      <c r="V14">
        <v>6578</v>
      </c>
      <c r="W14">
        <v>2.6432600000000001E-2</v>
      </c>
      <c r="X14">
        <v>0.61899999999999999</v>
      </c>
      <c r="Y14">
        <v>24095</v>
      </c>
      <c r="Z14">
        <v>0.13372100000000001</v>
      </c>
      <c r="AA14">
        <v>3.649</v>
      </c>
    </row>
    <row r="15" spans="1:27" x14ac:dyDescent="0.25">
      <c r="A15" t="s">
        <v>47</v>
      </c>
      <c r="B15" t="s">
        <v>41</v>
      </c>
      <c r="C15">
        <v>0.63271200000000005</v>
      </c>
      <c r="D15">
        <v>0.107347</v>
      </c>
      <c r="E15">
        <v>4.7060000000000004</v>
      </c>
      <c r="F15">
        <v>91.244500000000002</v>
      </c>
      <c r="G15">
        <v>4.1154900000000003</v>
      </c>
      <c r="H15">
        <v>28.166666666666661</v>
      </c>
      <c r="I15">
        <v>1149.847826086957</v>
      </c>
      <c r="J15">
        <v>278.16796875</v>
      </c>
      <c r="K15">
        <v>200.4140625</v>
      </c>
      <c r="L15">
        <v>26.125</v>
      </c>
      <c r="M15">
        <v>108.6171875</v>
      </c>
      <c r="N15">
        <v>3.3437184782608691</v>
      </c>
      <c r="O15">
        <v>305.09592068967379</v>
      </c>
      <c r="P15">
        <v>71279</v>
      </c>
      <c r="Q15">
        <v>5.1904400000000003E-2</v>
      </c>
      <c r="R15">
        <v>1.778</v>
      </c>
      <c r="S15">
        <v>51582</v>
      </c>
      <c r="T15">
        <v>2.2506499999999999E-2</v>
      </c>
      <c r="U15">
        <v>0.372</v>
      </c>
      <c r="V15">
        <v>6730</v>
      </c>
      <c r="W15">
        <v>2.44388E-2</v>
      </c>
      <c r="X15">
        <v>0.42899999999999999</v>
      </c>
      <c r="Y15">
        <v>26729</v>
      </c>
      <c r="Z15">
        <v>0.133322</v>
      </c>
      <c r="AA15">
        <v>3.617</v>
      </c>
    </row>
    <row r="16" spans="1:27" x14ac:dyDescent="0.25">
      <c r="A16" t="s">
        <v>47</v>
      </c>
      <c r="B16" t="s">
        <v>39</v>
      </c>
      <c r="C16">
        <v>0.664798</v>
      </c>
      <c r="D16">
        <v>0.106434</v>
      </c>
      <c r="E16">
        <v>4.7039999999999997</v>
      </c>
      <c r="F16">
        <v>90.612099999999998</v>
      </c>
      <c r="G16">
        <v>4.1442100000000002</v>
      </c>
      <c r="H16">
        <v>29.6345588235294</v>
      </c>
      <c r="I16">
        <v>1152.9044117647061</v>
      </c>
      <c r="J16">
        <v>274.3984375</v>
      </c>
      <c r="K16">
        <v>190.76953125</v>
      </c>
      <c r="L16">
        <v>17.1171875</v>
      </c>
      <c r="M16">
        <v>104.4453125</v>
      </c>
      <c r="N16">
        <v>3.3503000000000012</v>
      </c>
      <c r="O16">
        <v>303.57771863000011</v>
      </c>
      <c r="P16">
        <v>71217</v>
      </c>
      <c r="Q16">
        <v>4.7503299999999998E-2</v>
      </c>
      <c r="R16">
        <v>2.2919999999999998</v>
      </c>
      <c r="S16">
        <v>49997</v>
      </c>
      <c r="T16">
        <v>2.2655100000000001E-2</v>
      </c>
      <c r="U16">
        <v>0.379</v>
      </c>
      <c r="V16">
        <v>5145</v>
      </c>
      <c r="W16">
        <v>2.4825900000000001E-2</v>
      </c>
      <c r="X16">
        <v>0.39100000000000001</v>
      </c>
      <c r="Y16">
        <v>25082</v>
      </c>
      <c r="Z16">
        <v>0.13394</v>
      </c>
      <c r="AA16">
        <v>3.6669999999999998</v>
      </c>
    </row>
    <row r="17" spans="1:27" x14ac:dyDescent="0.25">
      <c r="A17" t="s">
        <v>47</v>
      </c>
      <c r="B17" t="s">
        <v>40</v>
      </c>
      <c r="C17">
        <v>0.58810600000000002</v>
      </c>
      <c r="D17">
        <v>0.135299</v>
      </c>
      <c r="E17">
        <v>5.1070000000000002</v>
      </c>
      <c r="F17">
        <v>114.21299999999999</v>
      </c>
      <c r="G17">
        <v>3.2878599999999998</v>
      </c>
      <c r="H17">
        <v>27.41569767441861</v>
      </c>
      <c r="I17">
        <v>1150.075581395349</v>
      </c>
      <c r="J17">
        <v>294.7578125</v>
      </c>
      <c r="K17">
        <v>191.51171875</v>
      </c>
      <c r="L17">
        <v>16.1875</v>
      </c>
      <c r="M17">
        <v>129.87890625</v>
      </c>
      <c r="N17">
        <v>3.3849339130434779</v>
      </c>
      <c r="O17">
        <v>386.60345701043468</v>
      </c>
      <c r="P17">
        <v>77780</v>
      </c>
      <c r="Q17">
        <v>6.9373599999999994E-2</v>
      </c>
      <c r="R17">
        <v>2.8439999999999999</v>
      </c>
      <c r="S17">
        <v>49759</v>
      </c>
      <c r="T17">
        <v>2.1935E-2</v>
      </c>
      <c r="U17">
        <v>0.36</v>
      </c>
      <c r="V17">
        <v>4907</v>
      </c>
      <c r="W17">
        <v>2.4918099999999999E-2</v>
      </c>
      <c r="X17">
        <v>0.55800000000000005</v>
      </c>
      <c r="Y17">
        <v>31407</v>
      </c>
      <c r="Z17">
        <v>0.133382</v>
      </c>
      <c r="AA17">
        <v>3.6230000000000002</v>
      </c>
    </row>
    <row r="18" spans="1:27" x14ac:dyDescent="0.25">
      <c r="A18" t="s">
        <v>47</v>
      </c>
      <c r="B18" t="s">
        <v>37</v>
      </c>
      <c r="C18">
        <v>0.61541699999999999</v>
      </c>
      <c r="D18">
        <v>0.113473</v>
      </c>
      <c r="E18">
        <v>5.0069999999999997</v>
      </c>
      <c r="F18">
        <v>96.222300000000004</v>
      </c>
      <c r="G18">
        <v>3.9025799999999999</v>
      </c>
      <c r="H18">
        <v>28.398611111111091</v>
      </c>
      <c r="I18">
        <v>1149.416666666667</v>
      </c>
      <c r="J18">
        <v>284.4765625</v>
      </c>
      <c r="K18">
        <v>192.203125</v>
      </c>
      <c r="L18">
        <v>17.94921875</v>
      </c>
      <c r="M18">
        <v>114.2578125</v>
      </c>
      <c r="N18">
        <v>3.338653608247423</v>
      </c>
      <c r="O18">
        <v>321.25292908886598</v>
      </c>
      <c r="P18">
        <v>73935</v>
      </c>
      <c r="Q18">
        <v>5.42611E-2</v>
      </c>
      <c r="R18">
        <v>2.2530000000000001</v>
      </c>
      <c r="S18">
        <v>50096</v>
      </c>
      <c r="T18">
        <v>2.1668099999999999E-2</v>
      </c>
      <c r="U18">
        <v>0.36199999999999999</v>
      </c>
      <c r="V18">
        <v>5244</v>
      </c>
      <c r="W18">
        <v>2.7412099999999998E-2</v>
      </c>
      <c r="X18">
        <v>0.627</v>
      </c>
      <c r="Y18">
        <v>27899</v>
      </c>
      <c r="Z18">
        <v>0.13536000000000001</v>
      </c>
      <c r="AA18">
        <v>3.6640000000000001</v>
      </c>
    </row>
    <row r="19" spans="1:27" x14ac:dyDescent="0.25">
      <c r="A19" t="s">
        <v>47</v>
      </c>
      <c r="B19" t="s">
        <v>34</v>
      </c>
      <c r="C19">
        <v>0.593553</v>
      </c>
      <c r="D19">
        <v>0.14096400000000001</v>
      </c>
      <c r="E19">
        <v>5.3289999999999997</v>
      </c>
      <c r="F19">
        <v>118.905</v>
      </c>
      <c r="G19">
        <v>3.1581199999999998</v>
      </c>
      <c r="H19">
        <v>27.462777777777799</v>
      </c>
      <c r="I19">
        <v>1149.866666666667</v>
      </c>
      <c r="J19">
        <v>298.2734375</v>
      </c>
      <c r="K19">
        <v>193.78125</v>
      </c>
      <c r="L19">
        <v>18.50390625</v>
      </c>
      <c r="M19">
        <v>129.51171875</v>
      </c>
      <c r="N19">
        <v>3.403093333333334</v>
      </c>
      <c r="O19">
        <v>404.64481280000012</v>
      </c>
      <c r="P19">
        <v>77218</v>
      </c>
      <c r="Q19">
        <v>7.4485399999999993E-2</v>
      </c>
      <c r="R19">
        <v>2.7280000000000002</v>
      </c>
      <c r="S19">
        <v>50197</v>
      </c>
      <c r="T19">
        <v>2.2152700000000001E-2</v>
      </c>
      <c r="U19">
        <v>0.36799999999999999</v>
      </c>
      <c r="V19">
        <v>5345</v>
      </c>
      <c r="W19">
        <v>2.5319399999999999E-2</v>
      </c>
      <c r="X19">
        <v>0.438</v>
      </c>
      <c r="Y19">
        <v>31283</v>
      </c>
      <c r="Z19">
        <v>0.133826</v>
      </c>
      <c r="AA19">
        <v>3.6389999999999998</v>
      </c>
    </row>
    <row r="20" spans="1:27" x14ac:dyDescent="0.25">
      <c r="A20" t="s">
        <v>48</v>
      </c>
      <c r="B20" t="s">
        <v>42</v>
      </c>
      <c r="C20">
        <v>0.78884600000000005</v>
      </c>
      <c r="D20">
        <v>0.15890399999999999</v>
      </c>
      <c r="E20">
        <v>13.161</v>
      </c>
      <c r="F20">
        <v>9.3076699999999999</v>
      </c>
      <c r="G20">
        <v>9.0751799999999996</v>
      </c>
      <c r="H20">
        <v>20.012499999999999</v>
      </c>
      <c r="I20">
        <v>1012</v>
      </c>
      <c r="J20">
        <v>10.578125</v>
      </c>
      <c r="K20">
        <v>75.28515625</v>
      </c>
      <c r="L20">
        <v>1.53515625</v>
      </c>
      <c r="M20">
        <v>8.62109375</v>
      </c>
      <c r="N20">
        <v>1.96553</v>
      </c>
      <c r="O20">
        <v>18.294504615099999</v>
      </c>
      <c r="P20">
        <v>2903</v>
      </c>
      <c r="Q20">
        <v>5.5786700000000002E-2</v>
      </c>
      <c r="R20">
        <v>1.615</v>
      </c>
      <c r="S20">
        <v>21031</v>
      </c>
      <c r="T20">
        <v>1.8740199999999999E-2</v>
      </c>
      <c r="U20">
        <v>1.0289999999999999</v>
      </c>
      <c r="V20">
        <v>456</v>
      </c>
      <c r="W20">
        <v>3.4088800000000002E-2</v>
      </c>
      <c r="X20">
        <v>0.54600000000000004</v>
      </c>
      <c r="Y20">
        <v>2310</v>
      </c>
      <c r="Z20">
        <v>0.12661</v>
      </c>
      <c r="AA20">
        <v>6.3940000000000001</v>
      </c>
    </row>
    <row r="21" spans="1:27" x14ac:dyDescent="0.25">
      <c r="A21" t="s">
        <v>48</v>
      </c>
      <c r="B21" t="s">
        <v>36</v>
      </c>
      <c r="C21">
        <v>0.87004599999999999</v>
      </c>
      <c r="D21">
        <v>0.139763</v>
      </c>
      <c r="E21">
        <v>14.105</v>
      </c>
      <c r="F21">
        <v>8.2018599999999999</v>
      </c>
      <c r="G21">
        <v>10.2987</v>
      </c>
      <c r="H21">
        <v>15.485714285714289</v>
      </c>
      <c r="I21">
        <v>1011.857142857143</v>
      </c>
      <c r="J21">
        <v>8.6484375</v>
      </c>
      <c r="K21">
        <v>69.58203125</v>
      </c>
      <c r="L21">
        <v>1.27734375</v>
      </c>
      <c r="M21">
        <v>6.5625</v>
      </c>
      <c r="N21">
        <v>1.9694888888888891</v>
      </c>
      <c r="O21">
        <v>16.15347213822222</v>
      </c>
      <c r="P21">
        <v>2591</v>
      </c>
      <c r="Q21">
        <v>4.8121400000000002E-2</v>
      </c>
      <c r="R21">
        <v>1.5469999999999999</v>
      </c>
      <c r="S21">
        <v>20992</v>
      </c>
      <c r="T21">
        <v>1.8154900000000002E-2</v>
      </c>
      <c r="U21">
        <v>1.0629999999999999</v>
      </c>
      <c r="V21">
        <v>417</v>
      </c>
      <c r="W21">
        <v>3.82686E-2</v>
      </c>
      <c r="X21">
        <v>5.782</v>
      </c>
      <c r="Y21">
        <v>1959</v>
      </c>
      <c r="Z21">
        <v>0.13022800000000001</v>
      </c>
      <c r="AA21">
        <v>6.431</v>
      </c>
    </row>
    <row r="22" spans="1:27" x14ac:dyDescent="0.25">
      <c r="A22" t="s">
        <v>48</v>
      </c>
      <c r="B22" t="s">
        <v>35</v>
      </c>
      <c r="C22">
        <v>0.60277099999999995</v>
      </c>
      <c r="D22">
        <v>0.33679300000000001</v>
      </c>
      <c r="E22">
        <v>21.27</v>
      </c>
      <c r="F22">
        <v>19.480399999999999</v>
      </c>
      <c r="G22">
        <v>4.3361000000000001</v>
      </c>
      <c r="H22">
        <v>13.3</v>
      </c>
      <c r="I22">
        <v>1012</v>
      </c>
      <c r="J22">
        <v>34.37890625</v>
      </c>
      <c r="K22">
        <v>80.51171875</v>
      </c>
      <c r="L22">
        <v>3.703125</v>
      </c>
      <c r="M22">
        <v>34.75390625</v>
      </c>
      <c r="N22">
        <v>2.2132714285714288</v>
      </c>
      <c r="O22">
        <v>43.115412737142861</v>
      </c>
      <c r="P22">
        <v>8872</v>
      </c>
      <c r="Q22">
        <v>4.9191899999999997E-2</v>
      </c>
      <c r="R22">
        <v>1.161</v>
      </c>
      <c r="S22">
        <v>21523</v>
      </c>
      <c r="T22">
        <v>2.1963699999999999E-2</v>
      </c>
      <c r="U22">
        <v>0.94299999999999995</v>
      </c>
      <c r="V22">
        <v>948</v>
      </c>
      <c r="W22">
        <v>3.17956E-2</v>
      </c>
      <c r="X22">
        <v>0.54700000000000004</v>
      </c>
      <c r="Y22">
        <v>8771</v>
      </c>
      <c r="Z22">
        <v>0.10616200000000001</v>
      </c>
      <c r="AA22">
        <v>3.16</v>
      </c>
    </row>
    <row r="23" spans="1:27" x14ac:dyDescent="0.25">
      <c r="A23" t="s">
        <v>48</v>
      </c>
      <c r="B23" t="s">
        <v>38</v>
      </c>
      <c r="C23">
        <v>0.91248700000000005</v>
      </c>
      <c r="D23">
        <v>0.127335</v>
      </c>
      <c r="E23">
        <v>14.137</v>
      </c>
      <c r="F23">
        <v>7.4965999999999999</v>
      </c>
      <c r="G23">
        <v>11.2676</v>
      </c>
      <c r="H23">
        <v>16.616666666666671</v>
      </c>
      <c r="I23">
        <v>1012</v>
      </c>
      <c r="J23">
        <v>6.98046875</v>
      </c>
      <c r="K23">
        <v>68.3203125</v>
      </c>
      <c r="L23">
        <v>1.26953125</v>
      </c>
      <c r="M23">
        <v>4.7890625</v>
      </c>
      <c r="N23">
        <v>2.0299375</v>
      </c>
      <c r="O23">
        <v>15.2176294625</v>
      </c>
      <c r="P23">
        <v>2044</v>
      </c>
      <c r="Q23">
        <v>4.4220299999999997E-2</v>
      </c>
      <c r="R23">
        <v>1.4370000000000001</v>
      </c>
      <c r="S23">
        <v>20980</v>
      </c>
      <c r="T23">
        <v>1.9272399999999999E-2</v>
      </c>
      <c r="U23">
        <v>1.085</v>
      </c>
      <c r="V23">
        <v>405</v>
      </c>
      <c r="W23">
        <v>3.9933099999999999E-2</v>
      </c>
      <c r="X23">
        <v>5.6660000000000004</v>
      </c>
      <c r="Y23">
        <v>1400</v>
      </c>
      <c r="Z23">
        <v>0.13787199999999999</v>
      </c>
      <c r="AA23">
        <v>6.4059999999999997</v>
      </c>
    </row>
    <row r="24" spans="1:27" x14ac:dyDescent="0.25">
      <c r="A24" t="s">
        <v>48</v>
      </c>
      <c r="B24" t="s">
        <v>41</v>
      </c>
      <c r="C24">
        <v>0.85198200000000002</v>
      </c>
      <c r="D24">
        <v>0.13844699999999999</v>
      </c>
      <c r="E24">
        <v>13.574999999999999</v>
      </c>
      <c r="F24">
        <v>8.1293299999999995</v>
      </c>
      <c r="G24">
        <v>10.390599999999999</v>
      </c>
      <c r="H24">
        <v>15.9</v>
      </c>
      <c r="I24">
        <v>1012</v>
      </c>
      <c r="J24">
        <v>9.078125</v>
      </c>
      <c r="K24">
        <v>79.35546875</v>
      </c>
      <c r="L24">
        <v>1.9140625</v>
      </c>
      <c r="M24">
        <v>7.1640625</v>
      </c>
      <c r="N24">
        <v>2.037066666666667</v>
      </c>
      <c r="O24">
        <v>16.559987165333329</v>
      </c>
      <c r="P24">
        <v>2378</v>
      </c>
      <c r="Q24">
        <v>5.1145900000000001E-2</v>
      </c>
      <c r="R24">
        <v>1.5529999999999999</v>
      </c>
      <c r="S24">
        <v>21065</v>
      </c>
      <c r="T24">
        <v>1.8620000000000001E-2</v>
      </c>
      <c r="U24">
        <v>1.0580000000000001</v>
      </c>
      <c r="V24">
        <v>490</v>
      </c>
      <c r="W24">
        <v>3.5944499999999997E-2</v>
      </c>
      <c r="X24">
        <v>5.6070000000000002</v>
      </c>
      <c r="Y24">
        <v>1819</v>
      </c>
      <c r="Z24">
        <v>0.130408</v>
      </c>
      <c r="AA24">
        <v>6.3849999999999998</v>
      </c>
    </row>
    <row r="25" spans="1:27" x14ac:dyDescent="0.25">
      <c r="A25" t="s">
        <v>48</v>
      </c>
      <c r="B25" t="s">
        <v>39</v>
      </c>
      <c r="C25">
        <v>0.91161000000000003</v>
      </c>
      <c r="D25">
        <v>0.12325</v>
      </c>
      <c r="E25">
        <v>13.275</v>
      </c>
      <c r="F25">
        <v>7.2533399999999997</v>
      </c>
      <c r="G25">
        <v>11.6455</v>
      </c>
      <c r="H25">
        <v>16.44285714285714</v>
      </c>
      <c r="I25">
        <v>1011.857142857143</v>
      </c>
      <c r="J25">
        <v>7.3046875</v>
      </c>
      <c r="K25">
        <v>80.98828125</v>
      </c>
      <c r="L25">
        <v>1.75390625</v>
      </c>
      <c r="M25">
        <v>5.20703125</v>
      </c>
      <c r="N25">
        <v>2.0306375000000001</v>
      </c>
      <c r="O25">
        <v>14.72890420425</v>
      </c>
      <c r="P25">
        <v>1870</v>
      </c>
      <c r="Q25">
        <v>4.52795E-2</v>
      </c>
      <c r="R25">
        <v>1.534</v>
      </c>
      <c r="S25">
        <v>21024</v>
      </c>
      <c r="T25">
        <v>1.8494900000000002E-2</v>
      </c>
      <c r="U25">
        <v>1.083</v>
      </c>
      <c r="V25">
        <v>449</v>
      </c>
      <c r="W25">
        <v>3.7469299999999997E-2</v>
      </c>
      <c r="X25">
        <v>5.72</v>
      </c>
      <c r="Y25">
        <v>1270</v>
      </c>
      <c r="Z25">
        <v>0.14500199999999999</v>
      </c>
      <c r="AA25">
        <v>6.4240000000000004</v>
      </c>
    </row>
    <row r="26" spans="1:27" x14ac:dyDescent="0.25">
      <c r="A26" t="s">
        <v>48</v>
      </c>
      <c r="B26" t="s">
        <v>40</v>
      </c>
      <c r="C26">
        <v>0.89898299999999998</v>
      </c>
      <c r="D26">
        <v>0.13040199999999999</v>
      </c>
      <c r="E26">
        <v>13.536</v>
      </c>
      <c r="F26">
        <v>7.6708699999999999</v>
      </c>
      <c r="G26">
        <v>11.0116</v>
      </c>
      <c r="H26">
        <v>18.7</v>
      </c>
      <c r="I26">
        <v>1012</v>
      </c>
      <c r="J26">
        <v>6.96875</v>
      </c>
      <c r="K26">
        <v>65.140625</v>
      </c>
      <c r="L26">
        <v>1.8515625</v>
      </c>
      <c r="M26">
        <v>4.98046875</v>
      </c>
      <c r="N26">
        <v>2.0053125000000001</v>
      </c>
      <c r="O26">
        <v>15.382491496875</v>
      </c>
      <c r="P26">
        <v>1962</v>
      </c>
      <c r="Q26">
        <v>4.5941999999999997E-2</v>
      </c>
      <c r="R26">
        <v>1.518</v>
      </c>
      <c r="S26">
        <v>21072</v>
      </c>
      <c r="T26">
        <v>1.88522E-2</v>
      </c>
      <c r="U26">
        <v>1.0589999999999999</v>
      </c>
      <c r="V26">
        <v>497</v>
      </c>
      <c r="W26">
        <v>3.7206999999999997E-2</v>
      </c>
      <c r="X26">
        <v>5.5529999999999999</v>
      </c>
      <c r="Y26">
        <v>1410</v>
      </c>
      <c r="Z26">
        <v>0.14614099999999999</v>
      </c>
      <c r="AA26">
        <v>6.5140000000000002</v>
      </c>
    </row>
    <row r="27" spans="1:27" x14ac:dyDescent="0.25">
      <c r="A27" t="s">
        <v>48</v>
      </c>
      <c r="B27" t="s">
        <v>37</v>
      </c>
      <c r="C27">
        <v>0.90582300000000004</v>
      </c>
      <c r="D27">
        <v>0.122903</v>
      </c>
      <c r="E27">
        <v>13.826000000000001</v>
      </c>
      <c r="F27">
        <v>7.2373200000000004</v>
      </c>
      <c r="G27">
        <v>11.6713</v>
      </c>
      <c r="H27">
        <v>18.350000000000001</v>
      </c>
      <c r="I27">
        <v>1012</v>
      </c>
      <c r="J27">
        <v>7.0859375</v>
      </c>
      <c r="K27">
        <v>69.59765625</v>
      </c>
      <c r="L27">
        <v>1.73828125</v>
      </c>
      <c r="M27">
        <v>4.98828125</v>
      </c>
      <c r="N27">
        <v>1.8813375000000001</v>
      </c>
      <c r="O27">
        <v>13.6158415155</v>
      </c>
      <c r="P27">
        <v>1950</v>
      </c>
      <c r="Q27">
        <v>4.5135700000000001E-2</v>
      </c>
      <c r="R27">
        <v>1.4850000000000001</v>
      </c>
      <c r="S27">
        <v>21037</v>
      </c>
      <c r="T27">
        <v>1.81294E-2</v>
      </c>
      <c r="U27">
        <v>1.089</v>
      </c>
      <c r="V27">
        <v>462</v>
      </c>
      <c r="W27">
        <v>3.4956899999999999E-2</v>
      </c>
      <c r="X27">
        <v>5.5149999999999997</v>
      </c>
      <c r="Y27">
        <v>1363</v>
      </c>
      <c r="Z27">
        <v>0.143376</v>
      </c>
      <c r="AA27">
        <v>6.39</v>
      </c>
    </row>
    <row r="28" spans="1:27" x14ac:dyDescent="0.25">
      <c r="A28" t="s">
        <v>48</v>
      </c>
      <c r="B28" t="s">
        <v>34</v>
      </c>
      <c r="C28">
        <v>0.89494899999999999</v>
      </c>
      <c r="D28">
        <v>0.13081200000000001</v>
      </c>
      <c r="E28">
        <v>13.497</v>
      </c>
      <c r="F28">
        <v>7.6928599999999996</v>
      </c>
      <c r="G28">
        <v>10.9802</v>
      </c>
      <c r="H28">
        <v>14.78571428571429</v>
      </c>
      <c r="I28">
        <v>1012</v>
      </c>
      <c r="J28">
        <v>6.7265625</v>
      </c>
      <c r="K28">
        <v>75.18359375</v>
      </c>
      <c r="L28">
        <v>2.140625</v>
      </c>
      <c r="M28">
        <v>5.40234375</v>
      </c>
      <c r="N28">
        <v>2.1669333333333332</v>
      </c>
      <c r="O28">
        <v>16.669914762666661</v>
      </c>
      <c r="P28">
        <v>1838</v>
      </c>
      <c r="Q28">
        <v>4.91744E-2</v>
      </c>
      <c r="R28">
        <v>1.59</v>
      </c>
      <c r="S28">
        <v>21219</v>
      </c>
      <c r="T28">
        <v>1.9213999999999998E-2</v>
      </c>
      <c r="U28">
        <v>1.073</v>
      </c>
      <c r="V28">
        <v>644</v>
      </c>
      <c r="W28">
        <v>3.5004800000000003E-2</v>
      </c>
      <c r="X28">
        <v>0.68700000000000006</v>
      </c>
      <c r="Y28">
        <v>1433</v>
      </c>
      <c r="Z28">
        <v>0.138683</v>
      </c>
      <c r="AA28">
        <v>6.4189999999999996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6BD-0FDB-48D4-8273-BFA7FB35737B}">
  <dimension ref="A1:BC29"/>
  <sheetViews>
    <sheetView topLeftCell="C8" workbookViewId="0">
      <selection activeCell="L22" sqref="L22:U28"/>
    </sheetView>
  </sheetViews>
  <sheetFormatPr defaultRowHeight="13.8" x14ac:dyDescent="0.25"/>
  <cols>
    <col min="1" max="1" width="20.77734375" customWidth="1"/>
  </cols>
  <sheetData>
    <row r="1" spans="1:55" ht="14.4" x14ac:dyDescent="0.25">
      <c r="A1" s="1" t="s">
        <v>1</v>
      </c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43</v>
      </c>
      <c r="Q1" t="s">
        <v>43</v>
      </c>
      <c r="R1" t="s">
        <v>43</v>
      </c>
      <c r="S1" t="s">
        <v>43</v>
      </c>
      <c r="T1" t="s">
        <v>44</v>
      </c>
      <c r="U1" t="s">
        <v>44</v>
      </c>
      <c r="V1" t="s">
        <v>44</v>
      </c>
      <c r="W1" t="s">
        <v>44</v>
      </c>
      <c r="X1" t="s">
        <v>44</v>
      </c>
      <c r="Y1" t="s">
        <v>44</v>
      </c>
      <c r="Z1" t="s">
        <v>44</v>
      </c>
      <c r="AA1" t="s">
        <v>44</v>
      </c>
      <c r="AB1" t="s">
        <v>44</v>
      </c>
      <c r="AC1" t="s">
        <v>46</v>
      </c>
      <c r="AD1" t="s">
        <v>46</v>
      </c>
      <c r="AE1" t="s">
        <v>46</v>
      </c>
      <c r="AF1" t="s">
        <v>46</v>
      </c>
      <c r="AG1" t="s">
        <v>46</v>
      </c>
      <c r="AH1" t="s">
        <v>46</v>
      </c>
      <c r="AI1" t="s">
        <v>46</v>
      </c>
      <c r="AJ1" t="s">
        <v>46</v>
      </c>
      <c r="AK1" t="s">
        <v>46</v>
      </c>
      <c r="AL1" t="s">
        <v>47</v>
      </c>
      <c r="AM1" t="s">
        <v>47</v>
      </c>
      <c r="AN1" t="s">
        <v>47</v>
      </c>
      <c r="AO1" t="s">
        <v>47</v>
      </c>
      <c r="AP1" t="s">
        <v>47</v>
      </c>
      <c r="AQ1" t="s">
        <v>47</v>
      </c>
      <c r="AR1" t="s">
        <v>47</v>
      </c>
      <c r="AS1" t="s">
        <v>47</v>
      </c>
      <c r="AT1" t="s">
        <v>47</v>
      </c>
      <c r="AU1" t="s">
        <v>48</v>
      </c>
      <c r="AV1" t="s">
        <v>48</v>
      </c>
      <c r="AW1" t="s">
        <v>48</v>
      </c>
      <c r="AX1" t="s">
        <v>48</v>
      </c>
      <c r="AY1" t="s">
        <v>48</v>
      </c>
      <c r="AZ1" t="s">
        <v>48</v>
      </c>
      <c r="BA1" t="s">
        <v>48</v>
      </c>
      <c r="BB1" t="s">
        <v>48</v>
      </c>
      <c r="BC1" t="s">
        <v>48</v>
      </c>
    </row>
    <row r="2" spans="1:55" ht="14.4" x14ac:dyDescent="0.25">
      <c r="A2" s="1" t="s">
        <v>16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42</v>
      </c>
      <c r="AD2" t="s">
        <v>36</v>
      </c>
      <c r="AE2" t="s">
        <v>35</v>
      </c>
      <c r="AF2" t="s">
        <v>38</v>
      </c>
      <c r="AG2" t="s">
        <v>41</v>
      </c>
      <c r="AH2" t="s">
        <v>39</v>
      </c>
      <c r="AI2" t="s">
        <v>40</v>
      </c>
      <c r="AJ2" t="s">
        <v>37</v>
      </c>
      <c r="AK2" t="s">
        <v>34</v>
      </c>
      <c r="AL2" t="s">
        <v>42</v>
      </c>
      <c r="AM2" t="s">
        <v>36</v>
      </c>
      <c r="AN2" t="s">
        <v>35</v>
      </c>
      <c r="AO2" t="s">
        <v>38</v>
      </c>
      <c r="AP2" t="s">
        <v>41</v>
      </c>
      <c r="AQ2" t="s">
        <v>39</v>
      </c>
      <c r="AR2" t="s">
        <v>40</v>
      </c>
      <c r="AS2" t="s">
        <v>37</v>
      </c>
      <c r="AT2" t="s">
        <v>34</v>
      </c>
      <c r="AU2" t="s">
        <v>42</v>
      </c>
      <c r="AV2" t="s">
        <v>36</v>
      </c>
      <c r="AW2" t="s">
        <v>35</v>
      </c>
      <c r="AX2" t="s">
        <v>38</v>
      </c>
      <c r="AY2" t="s">
        <v>41</v>
      </c>
      <c r="AZ2" t="s">
        <v>39</v>
      </c>
      <c r="BA2" t="s">
        <v>40</v>
      </c>
      <c r="BB2" t="s">
        <v>37</v>
      </c>
      <c r="BC2" t="s">
        <v>34</v>
      </c>
    </row>
    <row r="3" spans="1:55" ht="14.4" x14ac:dyDescent="0.25">
      <c r="A3" s="1" t="s">
        <v>17</v>
      </c>
      <c r="B3">
        <v>7.85E-2</v>
      </c>
      <c r="C3">
        <v>6.8000000000000005E-2</v>
      </c>
      <c r="D3">
        <v>7.5999999999999998E-2</v>
      </c>
      <c r="E3">
        <v>7.9500000000000001E-2</v>
      </c>
      <c r="F3">
        <v>7.9500000000000001E-2</v>
      </c>
      <c r="G3">
        <v>6.9000000000000006E-2</v>
      </c>
      <c r="H3">
        <v>8.1000000000000003E-2</v>
      </c>
      <c r="I3">
        <v>3.5499999999999997E-2</v>
      </c>
      <c r="J3">
        <v>7.9000000000000001E-2</v>
      </c>
      <c r="K3">
        <v>0.73350000000000004</v>
      </c>
      <c r="L3">
        <v>0.70950000000000002</v>
      </c>
      <c r="M3">
        <v>0.67500000000000004</v>
      </c>
      <c r="N3">
        <v>0.72550000000000003</v>
      </c>
      <c r="O3">
        <v>0.71450000000000002</v>
      </c>
      <c r="P3">
        <v>0.73699999999999999</v>
      </c>
      <c r="Q3">
        <v>0.73299999999999998</v>
      </c>
      <c r="R3">
        <v>0.6905</v>
      </c>
      <c r="S3">
        <v>0.68500000000000005</v>
      </c>
      <c r="T3">
        <v>0.54349999999999998</v>
      </c>
      <c r="U3">
        <v>0.51449999999999996</v>
      </c>
      <c r="V3">
        <v>0.48199999999999998</v>
      </c>
      <c r="W3">
        <v>0.54100000000000004</v>
      </c>
      <c r="X3">
        <v>0.51900000000000002</v>
      </c>
      <c r="Y3">
        <v>0.54700000000000004</v>
      </c>
      <c r="Z3">
        <v>0.54200000000000004</v>
      </c>
      <c r="AA3">
        <v>0.498</v>
      </c>
      <c r="AB3">
        <v>0.47549999999999998</v>
      </c>
      <c r="AC3">
        <v>0.92968600000000001</v>
      </c>
      <c r="AD3">
        <v>0.95057199999999997</v>
      </c>
      <c r="AE3">
        <v>0.50494600000000001</v>
      </c>
      <c r="AF3">
        <v>0.959816</v>
      </c>
      <c r="AG3">
        <v>0.94400499999999998</v>
      </c>
      <c r="AH3">
        <v>0.95793499999999998</v>
      </c>
      <c r="AI3">
        <v>0.94771799999999995</v>
      </c>
      <c r="AJ3">
        <v>0.95553500000000002</v>
      </c>
      <c r="AK3">
        <v>0.93054499999999996</v>
      </c>
      <c r="AL3">
        <v>0.64378999999999997</v>
      </c>
      <c r="AM3">
        <v>0.65192399999999995</v>
      </c>
      <c r="AN3">
        <v>0.59547099999999997</v>
      </c>
      <c r="AO3">
        <v>0.65331700000000004</v>
      </c>
      <c r="AP3">
        <v>0.63271200000000005</v>
      </c>
      <c r="AQ3">
        <v>0.664798</v>
      </c>
      <c r="AR3">
        <v>0.58810600000000002</v>
      </c>
      <c r="AS3">
        <v>0.61541699999999999</v>
      </c>
      <c r="AT3">
        <v>0.593553</v>
      </c>
      <c r="AU3">
        <v>0.78884600000000005</v>
      </c>
      <c r="AV3">
        <v>0.87004599999999999</v>
      </c>
      <c r="AW3">
        <v>0.60277099999999995</v>
      </c>
      <c r="AX3">
        <v>0.91248700000000005</v>
      </c>
      <c r="AY3">
        <v>0.85198200000000002</v>
      </c>
      <c r="AZ3">
        <v>0.91161000000000003</v>
      </c>
      <c r="BA3">
        <v>0.89898299999999998</v>
      </c>
      <c r="BB3">
        <v>0.90582300000000004</v>
      </c>
      <c r="BC3">
        <v>0.89494899999999999</v>
      </c>
    </row>
    <row r="4" spans="1:55" ht="14.4" x14ac:dyDescent="0.25">
      <c r="A4" s="1" t="s">
        <v>5</v>
      </c>
      <c r="B4">
        <v>0.240451</v>
      </c>
      <c r="C4">
        <v>0.23896500000000001</v>
      </c>
      <c r="D4">
        <v>0.24026500000000001</v>
      </c>
      <c r="E4">
        <v>0.242372</v>
      </c>
      <c r="F4">
        <v>0.24873100000000001</v>
      </c>
      <c r="G4">
        <v>0.248137</v>
      </c>
      <c r="H4">
        <v>0.246251</v>
      </c>
      <c r="I4">
        <v>0.24885699999999999</v>
      </c>
      <c r="J4">
        <v>0.25067499999999998</v>
      </c>
      <c r="K4">
        <v>0.114341</v>
      </c>
      <c r="L4">
        <v>0.11869499999999999</v>
      </c>
      <c r="M4">
        <v>0.14049</v>
      </c>
      <c r="N4">
        <v>0.117478</v>
      </c>
      <c r="O4">
        <v>0.12092799999999999</v>
      </c>
      <c r="P4">
        <v>0.113454</v>
      </c>
      <c r="Q4">
        <v>0.11386</v>
      </c>
      <c r="R4">
        <v>0.124865</v>
      </c>
      <c r="S4">
        <v>0.13408300000000001</v>
      </c>
      <c r="T4">
        <v>0.15430099999999999</v>
      </c>
      <c r="U4">
        <v>0.17167199999999999</v>
      </c>
      <c r="V4">
        <v>0.18146200000000001</v>
      </c>
      <c r="W4">
        <v>0.152808</v>
      </c>
      <c r="X4">
        <v>0.16126799999999999</v>
      </c>
      <c r="Y4">
        <v>0.150895</v>
      </c>
      <c r="Z4">
        <v>0.150532</v>
      </c>
      <c r="AA4">
        <v>0.164719</v>
      </c>
      <c r="AB4">
        <v>0.181009</v>
      </c>
      <c r="AC4">
        <v>8.9495500000000006E-2</v>
      </c>
      <c r="AD4">
        <v>8.3959199999999998E-2</v>
      </c>
      <c r="AE4">
        <v>0.185303</v>
      </c>
      <c r="AF4">
        <v>8.3410700000000004E-2</v>
      </c>
      <c r="AG4">
        <v>8.6129899999999995E-2</v>
      </c>
      <c r="AH4">
        <v>8.3033800000000005E-2</v>
      </c>
      <c r="AI4">
        <v>8.7247500000000006E-2</v>
      </c>
      <c r="AJ4">
        <v>8.2270999999999997E-2</v>
      </c>
      <c r="AK4">
        <v>9.2890500000000001E-2</v>
      </c>
      <c r="AL4">
        <v>0.12713099999999999</v>
      </c>
      <c r="AM4">
        <v>9.6815300000000007E-2</v>
      </c>
      <c r="AN4">
        <v>0.14708399999999999</v>
      </c>
      <c r="AO4">
        <v>9.8703399999999997E-2</v>
      </c>
      <c r="AP4">
        <v>0.107347</v>
      </c>
      <c r="AQ4">
        <v>0.106434</v>
      </c>
      <c r="AR4">
        <v>0.135299</v>
      </c>
      <c r="AS4">
        <v>0.113473</v>
      </c>
      <c r="AT4">
        <v>0.14096400000000001</v>
      </c>
      <c r="AU4">
        <v>0.15890399999999999</v>
      </c>
      <c r="AV4">
        <v>0.139763</v>
      </c>
      <c r="AW4">
        <v>0.33679300000000001</v>
      </c>
      <c r="AX4">
        <v>0.127335</v>
      </c>
      <c r="AY4">
        <v>0.13844699999999999</v>
      </c>
      <c r="AZ4">
        <v>0.12325</v>
      </c>
      <c r="BA4">
        <v>0.13040199999999999</v>
      </c>
      <c r="BB4">
        <v>0.122903</v>
      </c>
      <c r="BC4">
        <v>0.13081200000000001</v>
      </c>
    </row>
    <row r="5" spans="1:55" ht="14.4" x14ac:dyDescent="0.25">
      <c r="A5" s="1" t="s">
        <v>6</v>
      </c>
      <c r="B5">
        <v>7.4859999999999998</v>
      </c>
      <c r="C5">
        <v>7.6870000000000003</v>
      </c>
      <c r="D5">
        <v>7.4260000000000002</v>
      </c>
      <c r="E5">
        <v>7.8</v>
      </c>
      <c r="F5">
        <v>7.92</v>
      </c>
      <c r="G5">
        <v>8.2200000000000006</v>
      </c>
      <c r="H5">
        <v>8.2249999999999996</v>
      </c>
      <c r="I5">
        <v>7.4509999999999996</v>
      </c>
      <c r="J5">
        <v>7.8410000000000002</v>
      </c>
      <c r="K5">
        <v>6.8490000000000002</v>
      </c>
      <c r="L5">
        <v>7.0119999999999996</v>
      </c>
      <c r="M5">
        <v>7.3259999999999996</v>
      </c>
      <c r="N5">
        <v>6.7789999999999999</v>
      </c>
      <c r="O5">
        <v>6.944</v>
      </c>
      <c r="P5">
        <v>6.8760000000000003</v>
      </c>
      <c r="Q5">
        <v>6.8410000000000002</v>
      </c>
      <c r="R5">
        <v>6.8369999999999997</v>
      </c>
      <c r="S5">
        <v>7.1719999999999997</v>
      </c>
      <c r="T5">
        <v>7.4119999999999999</v>
      </c>
      <c r="U5">
        <v>7.5869999999999997</v>
      </c>
      <c r="V5">
        <v>7.2549999999999999</v>
      </c>
      <c r="W5">
        <v>7.04</v>
      </c>
      <c r="X5">
        <v>7.1529999999999996</v>
      </c>
      <c r="Y5">
        <v>7.2389999999999999</v>
      </c>
      <c r="Z5">
        <v>7.2439999999999998</v>
      </c>
      <c r="AA5">
        <v>7.351</v>
      </c>
      <c r="AB5">
        <v>7.2350000000000003</v>
      </c>
      <c r="AC5">
        <v>7.8630000000000004</v>
      </c>
      <c r="AD5">
        <v>7.5869999999999997</v>
      </c>
      <c r="AE5">
        <v>15.481999999999999</v>
      </c>
      <c r="AF5">
        <v>7.3049999999999997</v>
      </c>
      <c r="AG5">
        <v>7.6349999999999998</v>
      </c>
      <c r="AH5">
        <v>7.2359999999999998</v>
      </c>
      <c r="AI5">
        <v>7.6580000000000004</v>
      </c>
      <c r="AJ5">
        <v>7.5270000000000001</v>
      </c>
      <c r="AK5">
        <v>8.827</v>
      </c>
      <c r="AL5">
        <v>5.476</v>
      </c>
      <c r="AM5">
        <v>4.6740000000000004</v>
      </c>
      <c r="AN5">
        <v>5.5019999999999998</v>
      </c>
      <c r="AO5">
        <v>4.7249999999999996</v>
      </c>
      <c r="AP5">
        <v>4.7060000000000004</v>
      </c>
      <c r="AQ5">
        <v>4.7039999999999997</v>
      </c>
      <c r="AR5">
        <v>5.1070000000000002</v>
      </c>
      <c r="AS5">
        <v>5.0069999999999997</v>
      </c>
      <c r="AT5">
        <v>5.3289999999999997</v>
      </c>
      <c r="AU5">
        <v>13.161</v>
      </c>
      <c r="AV5">
        <v>14.105</v>
      </c>
      <c r="AW5">
        <v>21.27</v>
      </c>
      <c r="AX5">
        <v>14.137</v>
      </c>
      <c r="AY5">
        <v>13.574999999999999</v>
      </c>
      <c r="AZ5">
        <v>13.275</v>
      </c>
      <c r="BA5">
        <v>13.536</v>
      </c>
      <c r="BB5">
        <v>13.826000000000001</v>
      </c>
      <c r="BC5">
        <v>13.497</v>
      </c>
    </row>
    <row r="6" spans="1:55" ht="14.4" x14ac:dyDescent="0.25">
      <c r="A6" s="1" t="s">
        <v>8</v>
      </c>
      <c r="B6">
        <v>25.450600000000001</v>
      </c>
      <c r="C6">
        <v>25.633800000000001</v>
      </c>
      <c r="D6">
        <v>25.4908</v>
      </c>
      <c r="E6">
        <v>25.2803</v>
      </c>
      <c r="F6">
        <v>24.6388</v>
      </c>
      <c r="G6">
        <v>24.695499999999999</v>
      </c>
      <c r="H6">
        <v>24.8813</v>
      </c>
      <c r="I6">
        <v>24.6145</v>
      </c>
      <c r="J6">
        <v>24.4359</v>
      </c>
      <c r="K6">
        <v>52.700899999999997</v>
      </c>
      <c r="L6">
        <v>50.856499999999997</v>
      </c>
      <c r="M6">
        <v>43.225200000000001</v>
      </c>
      <c r="N6">
        <v>51.386800000000001</v>
      </c>
      <c r="O6">
        <v>49.954599999999999</v>
      </c>
      <c r="P6">
        <v>53.189300000000003</v>
      </c>
      <c r="Q6">
        <v>53.005299999999998</v>
      </c>
      <c r="R6">
        <v>48.4544</v>
      </c>
      <c r="S6">
        <v>45.168199999999999</v>
      </c>
      <c r="T6">
        <v>39.321399999999997</v>
      </c>
      <c r="U6">
        <v>35.413200000000003</v>
      </c>
      <c r="V6">
        <v>33.561399999999999</v>
      </c>
      <c r="W6">
        <v>39.772300000000001</v>
      </c>
      <c r="X6">
        <v>37.692700000000002</v>
      </c>
      <c r="Y6">
        <v>40.213000000000001</v>
      </c>
      <c r="Z6">
        <v>40.302999999999997</v>
      </c>
      <c r="AA6">
        <v>36.892699999999998</v>
      </c>
      <c r="AB6">
        <v>33.6205</v>
      </c>
      <c r="AC6">
        <v>10.5588</v>
      </c>
      <c r="AD6">
        <v>11.2277</v>
      </c>
      <c r="AE6">
        <v>5.1917499999999999</v>
      </c>
      <c r="AF6">
        <v>11.2959</v>
      </c>
      <c r="AG6">
        <v>10.9549</v>
      </c>
      <c r="AH6">
        <v>11.359400000000001</v>
      </c>
      <c r="AI6">
        <v>10.818099999999999</v>
      </c>
      <c r="AJ6">
        <v>11.452199999999999</v>
      </c>
      <c r="AK6">
        <v>10.178699999999999</v>
      </c>
      <c r="AL6">
        <v>3.4890300000000001</v>
      </c>
      <c r="AM6">
        <v>4.5492999999999997</v>
      </c>
      <c r="AN6">
        <v>3.0308199999999998</v>
      </c>
      <c r="AO6">
        <v>4.4645799999999998</v>
      </c>
      <c r="AP6">
        <v>4.1154900000000003</v>
      </c>
      <c r="AQ6">
        <v>4.1442100000000002</v>
      </c>
      <c r="AR6">
        <v>3.2878599999999998</v>
      </c>
      <c r="AS6">
        <v>3.9025799999999999</v>
      </c>
      <c r="AT6">
        <v>3.1581199999999998</v>
      </c>
      <c r="AU6">
        <v>9.0751799999999996</v>
      </c>
      <c r="AV6">
        <v>10.2987</v>
      </c>
      <c r="AW6">
        <v>4.3361000000000001</v>
      </c>
      <c r="AX6">
        <v>11.2676</v>
      </c>
      <c r="AY6">
        <v>10.390599999999999</v>
      </c>
      <c r="AZ6">
        <v>11.6455</v>
      </c>
      <c r="BA6">
        <v>11.0116</v>
      </c>
      <c r="BB6">
        <v>11.6713</v>
      </c>
      <c r="BC6">
        <v>10.9802</v>
      </c>
    </row>
    <row r="7" spans="1:55" ht="14.4" x14ac:dyDescent="0.25">
      <c r="A7" s="1" t="s">
        <v>9</v>
      </c>
      <c r="B7">
        <v>25.45</v>
      </c>
      <c r="C7">
        <v>21.46</v>
      </c>
      <c r="D7">
        <v>23.56</v>
      </c>
      <c r="E7">
        <v>26.5</v>
      </c>
      <c r="F7">
        <v>22.32</v>
      </c>
      <c r="G7">
        <v>23.44</v>
      </c>
      <c r="H7">
        <v>21.04</v>
      </c>
      <c r="I7">
        <v>25.412500000000001</v>
      </c>
      <c r="J7">
        <v>25.6</v>
      </c>
      <c r="K7">
        <v>20.3</v>
      </c>
      <c r="L7">
        <v>13.93333333333333</v>
      </c>
      <c r="M7">
        <v>14.233333333333331</v>
      </c>
      <c r="N7">
        <v>15.6</v>
      </c>
      <c r="O7">
        <v>16.866666666666671</v>
      </c>
      <c r="P7">
        <v>17.350000000000001</v>
      </c>
      <c r="Q7">
        <v>16.133333333333329</v>
      </c>
      <c r="R7">
        <v>14.566666666666659</v>
      </c>
      <c r="S7">
        <v>14.46666666666667</v>
      </c>
      <c r="T7">
        <v>23.9</v>
      </c>
      <c r="U7">
        <v>25</v>
      </c>
      <c r="V7">
        <v>23.400000000000009</v>
      </c>
      <c r="W7">
        <v>22.733333333333331</v>
      </c>
      <c r="X7">
        <v>25.533333333333331</v>
      </c>
      <c r="Y7">
        <v>28.3</v>
      </c>
      <c r="Z7">
        <v>21.274999999999999</v>
      </c>
      <c r="AA7">
        <v>25.833333333333329</v>
      </c>
      <c r="AB7">
        <v>24</v>
      </c>
      <c r="AC7">
        <v>17.654347826086951</v>
      </c>
      <c r="AD7">
        <v>17.034883720930232</v>
      </c>
      <c r="AE7">
        <v>16.055319148936171</v>
      </c>
      <c r="AF7">
        <v>17.676744186046509</v>
      </c>
      <c r="AG7">
        <v>17.011111111111109</v>
      </c>
      <c r="AH7">
        <v>18.938636363636359</v>
      </c>
      <c r="AI7">
        <v>18.873333333333331</v>
      </c>
      <c r="AJ7">
        <v>18.416666666666661</v>
      </c>
      <c r="AK7">
        <v>18.122916666666669</v>
      </c>
      <c r="AL7">
        <v>28.88902439024389</v>
      </c>
      <c r="AM7">
        <v>28.1064516129032</v>
      </c>
      <c r="AN7">
        <v>26.882446808510629</v>
      </c>
      <c r="AO7">
        <v>28.645238095238081</v>
      </c>
      <c r="AP7">
        <v>28.166666666666661</v>
      </c>
      <c r="AQ7">
        <v>29.6345588235294</v>
      </c>
      <c r="AR7">
        <v>27.41569767441861</v>
      </c>
      <c r="AS7">
        <v>28.398611111111091</v>
      </c>
      <c r="AT7">
        <v>27.462777777777799</v>
      </c>
      <c r="AU7">
        <v>20.012499999999999</v>
      </c>
      <c r="AV7">
        <v>15.485714285714289</v>
      </c>
      <c r="AW7">
        <v>13.3</v>
      </c>
      <c r="AX7">
        <v>16.616666666666671</v>
      </c>
      <c r="AY7">
        <v>15.9</v>
      </c>
      <c r="AZ7">
        <v>16.44285714285714</v>
      </c>
      <c r="BA7">
        <v>18.7</v>
      </c>
      <c r="BB7">
        <v>18.350000000000001</v>
      </c>
      <c r="BC7">
        <v>14.78571428571429</v>
      </c>
    </row>
    <row r="8" spans="1:55" ht="14.4" x14ac:dyDescent="0.25">
      <c r="A8" s="1" t="s">
        <v>10</v>
      </c>
      <c r="B8">
        <v>1095.75</v>
      </c>
      <c r="C8">
        <v>1096</v>
      </c>
      <c r="D8">
        <v>1095.9000000000001</v>
      </c>
      <c r="E8">
        <v>1095.75</v>
      </c>
      <c r="F8">
        <v>1096</v>
      </c>
      <c r="G8">
        <v>1096</v>
      </c>
      <c r="H8">
        <v>1096</v>
      </c>
      <c r="I8">
        <v>1095.875</v>
      </c>
      <c r="J8">
        <v>1096</v>
      </c>
      <c r="K8">
        <v>1080</v>
      </c>
      <c r="L8">
        <v>1080.666666666667</v>
      </c>
      <c r="M8">
        <v>1080.333333333333</v>
      </c>
      <c r="N8">
        <v>1080</v>
      </c>
      <c r="O8">
        <v>1080</v>
      </c>
      <c r="P8">
        <v>1080.5</v>
      </c>
      <c r="Q8">
        <v>1080.333333333333</v>
      </c>
      <c r="R8">
        <v>1080.666666666667</v>
      </c>
      <c r="S8">
        <v>1080.333333333333</v>
      </c>
      <c r="T8">
        <v>1154.375</v>
      </c>
      <c r="U8">
        <v>1154</v>
      </c>
      <c r="V8">
        <v>1154.375</v>
      </c>
      <c r="W8">
        <v>1154.333333333333</v>
      </c>
      <c r="X8">
        <v>1154.333333333333</v>
      </c>
      <c r="Y8">
        <v>1154.666666666667</v>
      </c>
      <c r="Z8">
        <v>1154.25</v>
      </c>
      <c r="AA8">
        <v>1154.166666666667</v>
      </c>
      <c r="AB8">
        <v>1154.25</v>
      </c>
      <c r="AC8">
        <v>1012.782608695652</v>
      </c>
      <c r="AD8">
        <v>1012.790697674419</v>
      </c>
      <c r="AE8">
        <v>1013.553191489362</v>
      </c>
      <c r="AF8">
        <v>1013</v>
      </c>
      <c r="AG8">
        <v>1012.955555555556</v>
      </c>
      <c r="AH8">
        <v>1012.954545454545</v>
      </c>
      <c r="AI8">
        <v>1012.977777777778</v>
      </c>
      <c r="AJ8">
        <v>1012.857142857143</v>
      </c>
      <c r="AK8">
        <v>1012.9375</v>
      </c>
      <c r="AL8">
        <v>1149.1219512195121</v>
      </c>
      <c r="AM8">
        <v>1149.1209677419349</v>
      </c>
      <c r="AN8">
        <v>1149.196808510638</v>
      </c>
      <c r="AO8">
        <v>1150.31746031746</v>
      </c>
      <c r="AP8">
        <v>1149.847826086957</v>
      </c>
      <c r="AQ8">
        <v>1152.9044117647061</v>
      </c>
      <c r="AR8">
        <v>1150.075581395349</v>
      </c>
      <c r="AS8">
        <v>1149.416666666667</v>
      </c>
      <c r="AT8">
        <v>1149.866666666667</v>
      </c>
      <c r="AU8">
        <v>1012</v>
      </c>
      <c r="AV8">
        <v>1011.857142857143</v>
      </c>
      <c r="AW8">
        <v>1012</v>
      </c>
      <c r="AX8">
        <v>1012</v>
      </c>
      <c r="AY8">
        <v>1012</v>
      </c>
      <c r="AZ8">
        <v>1011.857142857143</v>
      </c>
      <c r="BA8">
        <v>1012</v>
      </c>
      <c r="BB8">
        <v>1012</v>
      </c>
      <c r="BC8">
        <v>1012</v>
      </c>
    </row>
    <row r="9" spans="1:55" ht="14.4" x14ac:dyDescent="0.25">
      <c r="A9" s="1" t="s">
        <v>11</v>
      </c>
      <c r="B9">
        <v>3.2296499999999999</v>
      </c>
      <c r="C9">
        <v>3.3286333333333329</v>
      </c>
      <c r="D9">
        <v>3.5952500000000001</v>
      </c>
      <c r="E9">
        <v>3.3980800000000002</v>
      </c>
      <c r="F9">
        <v>3.326550000000001</v>
      </c>
      <c r="G9">
        <v>3.0472666666666668</v>
      </c>
      <c r="H9">
        <v>3.2210333333333332</v>
      </c>
      <c r="I9">
        <v>3.1777666666666669</v>
      </c>
      <c r="J9">
        <v>3.049433333333333</v>
      </c>
      <c r="K9">
        <v>2.973033333333333</v>
      </c>
      <c r="L9">
        <v>3.152825</v>
      </c>
      <c r="M9">
        <v>3.056025</v>
      </c>
      <c r="N9">
        <v>3.0783</v>
      </c>
      <c r="O9">
        <v>3.3283666666666671</v>
      </c>
      <c r="P9">
        <v>2.9291666666666671</v>
      </c>
      <c r="Q9">
        <v>2.8809666666666671</v>
      </c>
      <c r="R9">
        <v>3.122925</v>
      </c>
      <c r="S9">
        <v>2.9861499999999999</v>
      </c>
      <c r="T9">
        <v>3.0200200000000001</v>
      </c>
      <c r="U9">
        <v>3.1185</v>
      </c>
      <c r="V9">
        <v>3.227339999999999</v>
      </c>
      <c r="W9">
        <v>2.86225</v>
      </c>
      <c r="X9">
        <v>3.04955</v>
      </c>
      <c r="Y9">
        <v>3.0997750000000002</v>
      </c>
      <c r="Z9">
        <v>3.0410200000000001</v>
      </c>
      <c r="AA9">
        <v>3.2645749999999998</v>
      </c>
      <c r="AB9">
        <v>3.0468600000000001</v>
      </c>
      <c r="AC9">
        <v>2.3206586206896551</v>
      </c>
      <c r="AD9">
        <v>2.2387945454545459</v>
      </c>
      <c r="AE9">
        <v>2.3715638655462188</v>
      </c>
      <c r="AF9">
        <v>2.308307407407407</v>
      </c>
      <c r="AG9">
        <v>2.260198214285714</v>
      </c>
      <c r="AH9">
        <v>2.1963599999999999</v>
      </c>
      <c r="AI9">
        <v>2.2703793103448282</v>
      </c>
      <c r="AJ9">
        <v>2.2373320754716981</v>
      </c>
      <c r="AK9">
        <v>2.2922899999999999</v>
      </c>
      <c r="AL9">
        <v>3.3492238532110088</v>
      </c>
      <c r="AM9">
        <v>3.3271144578313261</v>
      </c>
      <c r="AN9">
        <v>3.3457208000000001</v>
      </c>
      <c r="AO9">
        <v>3.3640999999999979</v>
      </c>
      <c r="AP9">
        <v>3.3437184782608691</v>
      </c>
      <c r="AQ9">
        <v>3.3503000000000012</v>
      </c>
      <c r="AR9">
        <v>3.3849339130434779</v>
      </c>
      <c r="AS9">
        <v>3.338653608247423</v>
      </c>
      <c r="AT9">
        <v>3.403093333333334</v>
      </c>
      <c r="AU9">
        <v>1.96553</v>
      </c>
      <c r="AV9">
        <v>1.9694888888888891</v>
      </c>
      <c r="AW9">
        <v>2.2132714285714288</v>
      </c>
      <c r="AX9">
        <v>2.0299375</v>
      </c>
      <c r="AY9">
        <v>2.037066666666667</v>
      </c>
      <c r="AZ9">
        <v>2.0306375000000001</v>
      </c>
      <c r="BA9">
        <v>2.0053125000000001</v>
      </c>
      <c r="BB9">
        <v>1.8813375000000001</v>
      </c>
      <c r="BC9">
        <v>2.1669333333333332</v>
      </c>
    </row>
    <row r="10" spans="1:55" ht="14.4" x14ac:dyDescent="0.25">
      <c r="A10" s="1" t="s">
        <v>12</v>
      </c>
      <c r="B10">
        <v>15.862361382</v>
      </c>
      <c r="C10">
        <v>16.231681013999999</v>
      </c>
      <c r="D10">
        <v>17.63009933</v>
      </c>
      <c r="E10">
        <v>16.8020104448</v>
      </c>
      <c r="F10">
        <v>16.876552849500001</v>
      </c>
      <c r="G10">
        <v>15.424227796</v>
      </c>
      <c r="H10">
        <v>16.182020521999998</v>
      </c>
      <c r="I10">
        <v>16.137652463333328</v>
      </c>
      <c r="J10">
        <v>15.59916275633333</v>
      </c>
      <c r="K10">
        <v>7.0516485723333329</v>
      </c>
      <c r="L10">
        <v>7.7493285675000001</v>
      </c>
      <c r="M10">
        <v>8.8375047757500003</v>
      </c>
      <c r="N10">
        <v>7.4880570990000006</v>
      </c>
      <c r="O10">
        <v>8.3284720590000028</v>
      </c>
      <c r="P10">
        <v>6.883834583333333</v>
      </c>
      <c r="Q10">
        <v>6.794039641666668</v>
      </c>
      <c r="R10">
        <v>8.0563657687500001</v>
      </c>
      <c r="S10">
        <v>8.2639610945000008</v>
      </c>
      <c r="T10">
        <v>9.6004321785999984</v>
      </c>
      <c r="U10">
        <v>11.007556559999999</v>
      </c>
      <c r="V10">
        <v>12.0202601034</v>
      </c>
      <c r="W10">
        <v>8.9957369024999991</v>
      </c>
      <c r="X10">
        <v>10.1131921695</v>
      </c>
      <c r="Y10">
        <v>9.6354955987499995</v>
      </c>
      <c r="Z10">
        <v>9.4317235299999993</v>
      </c>
      <c r="AA10">
        <v>11.06106566075</v>
      </c>
      <c r="AB10">
        <v>11.328134074199999</v>
      </c>
      <c r="AC10">
        <v>133.47708982034479</v>
      </c>
      <c r="AD10">
        <v>121.0966208430909</v>
      </c>
      <c r="AE10">
        <v>277.41605473613453</v>
      </c>
      <c r="AF10">
        <v>124.1026852981481</v>
      </c>
      <c r="AG10">
        <v>125.29928646482141</v>
      </c>
      <c r="AH10">
        <v>117.424433952</v>
      </c>
      <c r="AI10">
        <v>127.45478076206901</v>
      </c>
      <c r="AJ10">
        <v>118.64504876264149</v>
      </c>
      <c r="AK10">
        <v>136.76902439200001</v>
      </c>
      <c r="AL10">
        <v>360.46691564954119</v>
      </c>
      <c r="AM10">
        <v>274.63167225000001</v>
      </c>
      <c r="AN10">
        <v>414.5314613992</v>
      </c>
      <c r="AO10">
        <v>282.95445099999978</v>
      </c>
      <c r="AP10">
        <v>305.09592068967379</v>
      </c>
      <c r="AQ10">
        <v>303.57771863000011</v>
      </c>
      <c r="AR10">
        <v>386.60345701043468</v>
      </c>
      <c r="AS10">
        <v>321.25292908886598</v>
      </c>
      <c r="AT10">
        <v>404.64481280000012</v>
      </c>
      <c r="AU10">
        <v>18.294504615099999</v>
      </c>
      <c r="AV10">
        <v>16.15347213822222</v>
      </c>
      <c r="AW10">
        <v>43.115412737142861</v>
      </c>
      <c r="AX10">
        <v>15.2176294625</v>
      </c>
      <c r="AY10">
        <v>16.559987165333329</v>
      </c>
      <c r="AZ10">
        <v>14.72890420425</v>
      </c>
      <c r="BA10">
        <v>15.382491496875</v>
      </c>
      <c r="BB10">
        <v>13.6158415155</v>
      </c>
      <c r="BC10">
        <v>16.669914762666661</v>
      </c>
    </row>
    <row r="11" spans="1:55" ht="14.4" x14ac:dyDescent="0.25">
      <c r="A11" s="1" t="s">
        <v>22</v>
      </c>
      <c r="B11">
        <v>448</v>
      </c>
      <c r="C11">
        <v>440</v>
      </c>
      <c r="D11">
        <v>484</v>
      </c>
      <c r="E11">
        <v>464</v>
      </c>
      <c r="F11">
        <v>489</v>
      </c>
      <c r="G11">
        <v>458</v>
      </c>
      <c r="H11">
        <v>469</v>
      </c>
      <c r="I11">
        <v>431</v>
      </c>
      <c r="J11">
        <v>485</v>
      </c>
      <c r="K11">
        <v>1239</v>
      </c>
      <c r="L11">
        <v>1215</v>
      </c>
      <c r="M11">
        <v>1223</v>
      </c>
      <c r="N11">
        <v>1239</v>
      </c>
      <c r="O11">
        <v>1231</v>
      </c>
      <c r="P11">
        <v>1239</v>
      </c>
      <c r="Q11">
        <v>1240</v>
      </c>
      <c r="R11">
        <v>1203</v>
      </c>
      <c r="S11">
        <v>1220</v>
      </c>
      <c r="T11">
        <v>1012</v>
      </c>
      <c r="U11">
        <v>975</v>
      </c>
      <c r="V11">
        <v>1004</v>
      </c>
      <c r="W11">
        <v>1003</v>
      </c>
      <c r="X11">
        <v>1016</v>
      </c>
      <c r="Y11">
        <v>1011</v>
      </c>
      <c r="Z11">
        <v>1005</v>
      </c>
      <c r="AA11">
        <v>964</v>
      </c>
      <c r="AB11">
        <v>990</v>
      </c>
      <c r="AC11">
        <v>41212</v>
      </c>
      <c r="AD11">
        <v>42259</v>
      </c>
      <c r="AE11">
        <v>39247</v>
      </c>
      <c r="AF11">
        <v>42363</v>
      </c>
      <c r="AG11">
        <v>41178</v>
      </c>
      <c r="AH11">
        <v>41745</v>
      </c>
      <c r="AI11">
        <v>40418</v>
      </c>
      <c r="AJ11">
        <v>41447</v>
      </c>
      <c r="AK11">
        <v>36412</v>
      </c>
      <c r="AL11">
        <v>71820</v>
      </c>
      <c r="AM11">
        <v>68733</v>
      </c>
      <c r="AN11">
        <v>77685</v>
      </c>
      <c r="AO11">
        <v>68797</v>
      </c>
      <c r="AP11">
        <v>71279</v>
      </c>
      <c r="AQ11">
        <v>71217</v>
      </c>
      <c r="AR11">
        <v>77780</v>
      </c>
      <c r="AS11">
        <v>73935</v>
      </c>
      <c r="AT11">
        <v>77218</v>
      </c>
      <c r="AU11">
        <v>2903</v>
      </c>
      <c r="AV11">
        <v>2591</v>
      </c>
      <c r="AW11">
        <v>8872</v>
      </c>
      <c r="AX11">
        <v>2044</v>
      </c>
      <c r="AY11">
        <v>2378</v>
      </c>
      <c r="AZ11">
        <v>1870</v>
      </c>
      <c r="BA11">
        <v>1962</v>
      </c>
      <c r="BB11">
        <v>1950</v>
      </c>
      <c r="BC11">
        <v>1838</v>
      </c>
    </row>
    <row r="12" spans="1:55" ht="14.4" x14ac:dyDescent="0.25">
      <c r="A12" s="1" t="s">
        <v>23</v>
      </c>
      <c r="B12">
        <v>8.19246E-2</v>
      </c>
      <c r="C12">
        <v>8.8522500000000004E-2</v>
      </c>
      <c r="D12">
        <v>7.5828900000000005E-2</v>
      </c>
      <c r="E12">
        <v>7.8908800000000001E-2</v>
      </c>
      <c r="F12">
        <v>7.7300999999999995E-2</v>
      </c>
      <c r="G12">
        <v>7.6676900000000006E-2</v>
      </c>
      <c r="H12">
        <v>7.9221100000000003E-2</v>
      </c>
      <c r="I12">
        <v>8.6229E-2</v>
      </c>
      <c r="J12">
        <v>7.53944E-2</v>
      </c>
      <c r="K12">
        <v>7.1527400000000005E-2</v>
      </c>
      <c r="L12">
        <v>7.3158899999999999E-2</v>
      </c>
      <c r="M12">
        <v>7.2612399999999994E-2</v>
      </c>
      <c r="N12">
        <v>7.0520700000000006E-2</v>
      </c>
      <c r="O12">
        <v>7.2967599999999994E-2</v>
      </c>
      <c r="P12">
        <v>7.1638099999999996E-2</v>
      </c>
      <c r="Q12">
        <v>7.1893600000000002E-2</v>
      </c>
      <c r="R12">
        <v>7.3091199999999995E-2</v>
      </c>
      <c r="S12">
        <v>7.1228399999999997E-2</v>
      </c>
      <c r="T12">
        <v>7.2299100000000005E-2</v>
      </c>
      <c r="U12">
        <v>7.1051100000000006E-2</v>
      </c>
      <c r="V12">
        <v>7.2354000000000002E-2</v>
      </c>
      <c r="W12">
        <v>7.1306300000000003E-2</v>
      </c>
      <c r="X12">
        <v>7.0294899999999994E-2</v>
      </c>
      <c r="Y12">
        <v>7.0166099999999995E-2</v>
      </c>
      <c r="Z12">
        <v>6.9687899999999997E-2</v>
      </c>
      <c r="AA12">
        <v>7.3695700000000003E-2</v>
      </c>
      <c r="AB12">
        <v>7.1480799999999997E-2</v>
      </c>
      <c r="AC12">
        <v>1.8907E-2</v>
      </c>
      <c r="AD12">
        <v>1.82112E-2</v>
      </c>
      <c r="AE12">
        <v>4.42853E-2</v>
      </c>
      <c r="AF12">
        <v>1.80524E-2</v>
      </c>
      <c r="AG12">
        <v>1.8422999999999998E-2</v>
      </c>
      <c r="AH12">
        <v>1.7846000000000001E-2</v>
      </c>
      <c r="AI12">
        <v>1.7788600000000002E-2</v>
      </c>
      <c r="AJ12">
        <v>1.77264E-2</v>
      </c>
      <c r="AK12">
        <v>1.85208E-2</v>
      </c>
      <c r="AL12">
        <v>6.5640900000000002E-2</v>
      </c>
      <c r="AM12">
        <v>4.5370199999999999E-2</v>
      </c>
      <c r="AN12">
        <v>8.1288899999999997E-2</v>
      </c>
      <c r="AO12">
        <v>4.80972E-2</v>
      </c>
      <c r="AP12">
        <v>5.1904400000000003E-2</v>
      </c>
      <c r="AQ12">
        <v>4.7503299999999998E-2</v>
      </c>
      <c r="AR12">
        <v>6.9373599999999994E-2</v>
      </c>
      <c r="AS12">
        <v>5.42611E-2</v>
      </c>
      <c r="AT12">
        <v>7.4485399999999993E-2</v>
      </c>
      <c r="AU12">
        <v>5.5786700000000002E-2</v>
      </c>
      <c r="AV12">
        <v>4.8121400000000002E-2</v>
      </c>
      <c r="AW12">
        <v>4.9191899999999997E-2</v>
      </c>
      <c r="AX12">
        <v>4.4220299999999997E-2</v>
      </c>
      <c r="AY12">
        <v>5.1145900000000001E-2</v>
      </c>
      <c r="AZ12">
        <v>4.52795E-2</v>
      </c>
      <c r="BA12">
        <v>4.5941999999999997E-2</v>
      </c>
      <c r="BB12">
        <v>4.5135700000000001E-2</v>
      </c>
      <c r="BC12">
        <v>4.91744E-2</v>
      </c>
    </row>
    <row r="14" spans="1:55" ht="14.4" x14ac:dyDescent="0.25"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L14" s="1" t="s">
        <v>17</v>
      </c>
      <c r="M14" t="s">
        <v>42</v>
      </c>
      <c r="N14" t="s">
        <v>36</v>
      </c>
      <c r="O14" t="s">
        <v>35</v>
      </c>
      <c r="P14" t="s">
        <v>38</v>
      </c>
      <c r="Q14" t="s">
        <v>41</v>
      </c>
      <c r="R14" t="s">
        <v>39</v>
      </c>
      <c r="S14" t="s">
        <v>40</v>
      </c>
      <c r="T14" t="s">
        <v>37</v>
      </c>
      <c r="U14" t="s">
        <v>34</v>
      </c>
    </row>
    <row r="15" spans="1:55" x14ac:dyDescent="0.25">
      <c r="A15" t="s">
        <v>13</v>
      </c>
      <c r="B15">
        <v>7.85E-2</v>
      </c>
      <c r="C15">
        <v>6.8000000000000005E-2</v>
      </c>
      <c r="D15">
        <v>7.5999999999999998E-2</v>
      </c>
      <c r="E15">
        <v>7.9500000000000001E-2</v>
      </c>
      <c r="F15">
        <v>7.9500000000000001E-2</v>
      </c>
      <c r="G15">
        <v>6.9000000000000006E-2</v>
      </c>
      <c r="H15">
        <v>8.1000000000000003E-2</v>
      </c>
      <c r="I15">
        <v>3.5499999999999997E-2</v>
      </c>
      <c r="J15">
        <v>7.9000000000000001E-2</v>
      </c>
      <c r="L15" t="s">
        <v>13</v>
      </c>
      <c r="M15" s="5">
        <v>7.9000000000000001E-2</v>
      </c>
      <c r="N15" s="5">
        <v>7.5999999999999998E-2</v>
      </c>
      <c r="O15" s="5">
        <v>6.8000000000000005E-2</v>
      </c>
      <c r="P15" s="5">
        <v>7.9500000000000001E-2</v>
      </c>
      <c r="Q15" s="5">
        <v>3.5499999999999997E-2</v>
      </c>
      <c r="R15" s="5">
        <v>6.9000000000000006E-2</v>
      </c>
      <c r="S15" s="5">
        <v>8.1000000000000003E-2</v>
      </c>
      <c r="T15" s="5">
        <v>7.9500000000000001E-2</v>
      </c>
      <c r="U15" s="5">
        <v>7.85E-2</v>
      </c>
    </row>
    <row r="16" spans="1:55" x14ac:dyDescent="0.25">
      <c r="A16" t="s">
        <v>43</v>
      </c>
      <c r="B16">
        <v>0.73350000000000004</v>
      </c>
      <c r="C16">
        <v>0.70950000000000002</v>
      </c>
      <c r="D16">
        <v>0.67500000000000004</v>
      </c>
      <c r="E16">
        <v>0.72550000000000003</v>
      </c>
      <c r="F16">
        <v>0.71450000000000002</v>
      </c>
      <c r="G16">
        <v>0.73699999999999999</v>
      </c>
      <c r="H16">
        <v>0.73299999999999998</v>
      </c>
      <c r="I16">
        <v>0.6905</v>
      </c>
      <c r="J16">
        <v>0.68500000000000005</v>
      </c>
      <c r="L16" t="s">
        <v>43</v>
      </c>
      <c r="M16" s="5">
        <v>0.68500000000000005</v>
      </c>
      <c r="N16" s="5">
        <v>0.67500000000000004</v>
      </c>
      <c r="O16" s="5">
        <v>0.70950000000000002</v>
      </c>
      <c r="P16" s="5">
        <v>0.71450000000000002</v>
      </c>
      <c r="Q16" s="5">
        <v>0.6905</v>
      </c>
      <c r="R16" s="5">
        <v>0.73699999999999999</v>
      </c>
      <c r="S16" s="5">
        <v>0.73299999999999998</v>
      </c>
      <c r="T16" s="5">
        <v>0.72550000000000003</v>
      </c>
      <c r="U16" s="5">
        <v>0.73350000000000004</v>
      </c>
    </row>
    <row r="17" spans="1:21" x14ac:dyDescent="0.25">
      <c r="A17" t="s">
        <v>44</v>
      </c>
      <c r="B17">
        <v>0.54349999999999998</v>
      </c>
      <c r="C17">
        <v>0.51449999999999996</v>
      </c>
      <c r="D17">
        <v>0.48199999999999998</v>
      </c>
      <c r="E17">
        <v>0.54100000000000004</v>
      </c>
      <c r="F17">
        <v>0.51900000000000002</v>
      </c>
      <c r="G17">
        <v>0.54700000000000004</v>
      </c>
      <c r="H17">
        <v>0.54200000000000004</v>
      </c>
      <c r="I17">
        <v>0.498</v>
      </c>
      <c r="J17">
        <v>0.47549999999999998</v>
      </c>
      <c r="L17" t="s">
        <v>44</v>
      </c>
      <c r="M17" s="5">
        <v>0.47549999999999998</v>
      </c>
      <c r="N17" s="5">
        <v>0.48199999999999998</v>
      </c>
      <c r="O17" s="5">
        <v>0.51449999999999996</v>
      </c>
      <c r="P17" s="5">
        <v>0.51900000000000002</v>
      </c>
      <c r="Q17" s="5">
        <v>0.498</v>
      </c>
      <c r="R17" s="5">
        <v>0.54700000000000004</v>
      </c>
      <c r="S17" s="5">
        <v>0.54200000000000004</v>
      </c>
      <c r="T17" s="5">
        <v>0.54100000000000004</v>
      </c>
      <c r="U17" s="5">
        <v>0.54349999999999998</v>
      </c>
    </row>
    <row r="18" spans="1:21" x14ac:dyDescent="0.25">
      <c r="A18" t="s">
        <v>46</v>
      </c>
      <c r="B18">
        <v>0.92968600000000001</v>
      </c>
      <c r="C18">
        <v>0.95057199999999997</v>
      </c>
      <c r="D18">
        <v>0.50494600000000001</v>
      </c>
      <c r="E18">
        <v>0.959816</v>
      </c>
      <c r="F18">
        <v>0.94400499999999998</v>
      </c>
      <c r="G18">
        <v>0.95793499999999998</v>
      </c>
      <c r="H18">
        <v>0.94771799999999995</v>
      </c>
      <c r="I18">
        <v>0.95553500000000002</v>
      </c>
      <c r="J18">
        <v>0.93054499999999996</v>
      </c>
      <c r="L18" t="s">
        <v>46</v>
      </c>
      <c r="M18" s="5">
        <v>0.92968600000000001</v>
      </c>
      <c r="N18" s="5">
        <v>0.95057199999999997</v>
      </c>
      <c r="O18" s="5">
        <v>0.50494600000000001</v>
      </c>
      <c r="P18" s="5">
        <v>0.959816</v>
      </c>
      <c r="Q18" s="5">
        <v>0.94400499999999998</v>
      </c>
      <c r="R18" s="5">
        <v>0.95793499999999998</v>
      </c>
      <c r="S18" s="5">
        <v>0.94771799999999995</v>
      </c>
      <c r="T18" s="5">
        <v>0.95553500000000002</v>
      </c>
      <c r="U18" s="5">
        <v>0.93054499999999996</v>
      </c>
    </row>
    <row r="19" spans="1:21" x14ac:dyDescent="0.25">
      <c r="A19" t="s">
        <v>48</v>
      </c>
      <c r="B19">
        <v>0.78884600000000005</v>
      </c>
      <c r="C19">
        <v>0.87004599999999999</v>
      </c>
      <c r="D19">
        <v>0.60277099999999995</v>
      </c>
      <c r="E19">
        <v>0.91248700000000005</v>
      </c>
      <c r="F19">
        <v>0.85198200000000002</v>
      </c>
      <c r="G19">
        <v>0.91161000000000003</v>
      </c>
      <c r="H19">
        <v>0.89898299999999998</v>
      </c>
      <c r="I19">
        <v>0.90582300000000004</v>
      </c>
      <c r="J19">
        <v>0.89494899999999999</v>
      </c>
      <c r="L19" t="s">
        <v>48</v>
      </c>
      <c r="M19" s="5">
        <v>0.78884600000000005</v>
      </c>
      <c r="N19" s="5">
        <v>0.87004599999999999</v>
      </c>
      <c r="O19" s="5">
        <v>0.60277099999999995</v>
      </c>
      <c r="P19" s="5">
        <v>0.91248700000000005</v>
      </c>
      <c r="Q19" s="5">
        <v>0.85198200000000002</v>
      </c>
      <c r="R19" s="5">
        <v>0.91161000000000003</v>
      </c>
      <c r="S19" s="5">
        <v>0.89898299999999998</v>
      </c>
      <c r="T19" s="5">
        <v>0.90582300000000004</v>
      </c>
      <c r="U19" s="5">
        <v>0.89494899999999999</v>
      </c>
    </row>
    <row r="20" spans="1:21" x14ac:dyDescent="0.25">
      <c r="A20" t="s">
        <v>47</v>
      </c>
      <c r="B20">
        <v>0.64378999999999997</v>
      </c>
      <c r="C20">
        <v>0.65192399999999995</v>
      </c>
      <c r="D20">
        <v>0.59547099999999997</v>
      </c>
      <c r="E20">
        <v>0.65331700000000004</v>
      </c>
      <c r="F20">
        <v>0.63271200000000005</v>
      </c>
      <c r="G20">
        <v>0.664798</v>
      </c>
      <c r="H20">
        <v>0.58810600000000002</v>
      </c>
      <c r="I20">
        <v>0.61541699999999999</v>
      </c>
      <c r="J20">
        <v>0.593553</v>
      </c>
      <c r="L20" t="s">
        <v>47</v>
      </c>
      <c r="M20" s="5">
        <v>0.64378999999999997</v>
      </c>
      <c r="N20" s="5">
        <v>0.65192399999999995</v>
      </c>
      <c r="O20" s="5">
        <v>0.59547099999999997</v>
      </c>
      <c r="P20" s="5">
        <v>0.65331700000000004</v>
      </c>
      <c r="Q20" s="5">
        <v>0.63271200000000005</v>
      </c>
      <c r="R20" s="5">
        <v>0.664798</v>
      </c>
      <c r="S20" s="5">
        <v>0.58810600000000002</v>
      </c>
      <c r="T20" s="5">
        <v>0.61541699999999999</v>
      </c>
      <c r="U20" s="5">
        <v>0.593553</v>
      </c>
    </row>
    <row r="21" spans="1:21" x14ac:dyDescent="0.25">
      <c r="B21" t="s">
        <v>42</v>
      </c>
      <c r="C21" t="s">
        <v>36</v>
      </c>
      <c r="D21" t="s">
        <v>35</v>
      </c>
      <c r="E21" t="s">
        <v>38</v>
      </c>
      <c r="F21" t="s">
        <v>41</v>
      </c>
      <c r="G21" t="s">
        <v>39</v>
      </c>
      <c r="H21" t="s">
        <v>40</v>
      </c>
      <c r="I21" t="s">
        <v>37</v>
      </c>
      <c r="J21" t="s">
        <v>34</v>
      </c>
    </row>
    <row r="22" spans="1:21" ht="14.4" x14ac:dyDescent="0.25"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39</v>
      </c>
      <c r="H22" t="s">
        <v>40</v>
      </c>
      <c r="I22" t="s">
        <v>41</v>
      </c>
      <c r="J22" t="s">
        <v>42</v>
      </c>
      <c r="L22" s="1" t="s">
        <v>8</v>
      </c>
      <c r="M22" t="s">
        <v>42</v>
      </c>
      <c r="N22" t="s">
        <v>36</v>
      </c>
      <c r="O22" t="s">
        <v>35</v>
      </c>
      <c r="P22" t="s">
        <v>38</v>
      </c>
      <c r="Q22" t="s">
        <v>41</v>
      </c>
      <c r="R22" t="s">
        <v>39</v>
      </c>
      <c r="S22" t="s">
        <v>40</v>
      </c>
      <c r="T22" t="s">
        <v>37</v>
      </c>
      <c r="U22" t="s">
        <v>34</v>
      </c>
    </row>
    <row r="23" spans="1:21" x14ac:dyDescent="0.25">
      <c r="A23" t="s">
        <v>13</v>
      </c>
      <c r="B23">
        <v>25.450600000000001</v>
      </c>
      <c r="C23">
        <v>25.633800000000001</v>
      </c>
      <c r="D23">
        <v>25.4908</v>
      </c>
      <c r="E23">
        <v>25.2803</v>
      </c>
      <c r="F23">
        <v>24.6388</v>
      </c>
      <c r="G23">
        <v>24.695499999999999</v>
      </c>
      <c r="H23">
        <v>24.8813</v>
      </c>
      <c r="I23">
        <v>24.6145</v>
      </c>
      <c r="J23">
        <v>24.4359</v>
      </c>
      <c r="L23" t="s">
        <v>13</v>
      </c>
      <c r="M23" s="5">
        <v>24.4359</v>
      </c>
      <c r="N23" s="5">
        <v>25.4908</v>
      </c>
      <c r="O23" s="5">
        <v>25.633800000000001</v>
      </c>
      <c r="P23" s="5">
        <v>24.6388</v>
      </c>
      <c r="Q23" s="5">
        <v>24.6145</v>
      </c>
      <c r="R23" s="5">
        <v>24.695499999999999</v>
      </c>
      <c r="S23" s="5">
        <v>24.8813</v>
      </c>
      <c r="T23" s="5">
        <v>25.2803</v>
      </c>
      <c r="U23" s="5">
        <v>25.450600000000001</v>
      </c>
    </row>
    <row r="24" spans="1:21" x14ac:dyDescent="0.25">
      <c r="A24" t="s">
        <v>43</v>
      </c>
      <c r="B24">
        <v>52.700899999999997</v>
      </c>
      <c r="C24">
        <v>50.856499999999997</v>
      </c>
      <c r="D24">
        <v>43.225200000000001</v>
      </c>
      <c r="E24">
        <v>51.386800000000001</v>
      </c>
      <c r="F24">
        <v>49.954599999999999</v>
      </c>
      <c r="G24">
        <v>53.189300000000003</v>
      </c>
      <c r="H24">
        <v>53.005299999999998</v>
      </c>
      <c r="I24">
        <v>48.4544</v>
      </c>
      <c r="J24">
        <v>45.168199999999999</v>
      </c>
      <c r="L24" t="s">
        <v>43</v>
      </c>
      <c r="M24" s="5">
        <v>45.168199999999999</v>
      </c>
      <c r="N24" s="5">
        <v>43.225200000000001</v>
      </c>
      <c r="O24" s="5">
        <v>50.856499999999997</v>
      </c>
      <c r="P24" s="5">
        <v>49.954599999999999</v>
      </c>
      <c r="Q24" s="5">
        <v>48.4544</v>
      </c>
      <c r="R24" s="5">
        <v>53.189300000000003</v>
      </c>
      <c r="S24" s="5">
        <v>53.005299999999998</v>
      </c>
      <c r="T24" s="5">
        <v>51.386800000000001</v>
      </c>
      <c r="U24" s="5">
        <v>52.700899999999997</v>
      </c>
    </row>
    <row r="25" spans="1:21" x14ac:dyDescent="0.25">
      <c r="A25" t="s">
        <v>44</v>
      </c>
      <c r="B25">
        <v>39.321399999999997</v>
      </c>
      <c r="C25">
        <v>35.413200000000003</v>
      </c>
      <c r="D25">
        <v>33.561399999999999</v>
      </c>
      <c r="E25">
        <v>39.772300000000001</v>
      </c>
      <c r="F25">
        <v>37.692700000000002</v>
      </c>
      <c r="G25">
        <v>40.213000000000001</v>
      </c>
      <c r="H25">
        <v>40.302999999999997</v>
      </c>
      <c r="I25">
        <v>36.892699999999998</v>
      </c>
      <c r="J25">
        <v>33.6205</v>
      </c>
      <c r="L25" t="s">
        <v>44</v>
      </c>
      <c r="M25" s="5">
        <v>33.6205</v>
      </c>
      <c r="N25" s="5">
        <v>33.561399999999999</v>
      </c>
      <c r="O25" s="5">
        <v>35.413200000000003</v>
      </c>
      <c r="P25" s="5">
        <v>37.692700000000002</v>
      </c>
      <c r="Q25" s="5">
        <v>36.892699999999998</v>
      </c>
      <c r="R25" s="5">
        <v>40.213000000000001</v>
      </c>
      <c r="S25" s="5">
        <v>40.302999999999997</v>
      </c>
      <c r="T25" s="5">
        <v>39.772300000000001</v>
      </c>
      <c r="U25" s="5">
        <v>39.321399999999997</v>
      </c>
    </row>
    <row r="26" spans="1:21" x14ac:dyDescent="0.25">
      <c r="A26" t="s">
        <v>46</v>
      </c>
      <c r="B26">
        <v>10.5588</v>
      </c>
      <c r="C26">
        <v>11.2277</v>
      </c>
      <c r="D26">
        <v>5.1917499999999999</v>
      </c>
      <c r="E26">
        <v>11.2959</v>
      </c>
      <c r="F26">
        <v>10.9549</v>
      </c>
      <c r="G26">
        <v>11.359400000000001</v>
      </c>
      <c r="H26">
        <v>10.818099999999999</v>
      </c>
      <c r="I26">
        <v>11.452199999999999</v>
      </c>
      <c r="J26">
        <v>10.178699999999999</v>
      </c>
      <c r="L26" t="s">
        <v>46</v>
      </c>
      <c r="M26" s="5">
        <v>10.5588</v>
      </c>
      <c r="N26" s="5">
        <v>11.2277</v>
      </c>
      <c r="O26" s="5">
        <v>5.1917499999999999</v>
      </c>
      <c r="P26" s="5">
        <v>11.2959</v>
      </c>
      <c r="Q26" s="5">
        <v>10.9549</v>
      </c>
      <c r="R26" s="5">
        <v>11.359400000000001</v>
      </c>
      <c r="S26" s="5">
        <v>10.818099999999999</v>
      </c>
      <c r="T26" s="5">
        <v>11.452199999999999</v>
      </c>
      <c r="U26" s="5">
        <v>10.178699999999999</v>
      </c>
    </row>
    <row r="27" spans="1:21" x14ac:dyDescent="0.25">
      <c r="A27" t="s">
        <v>48</v>
      </c>
      <c r="B27">
        <v>9.0751799999999996</v>
      </c>
      <c r="C27">
        <v>10.2987</v>
      </c>
      <c r="D27">
        <v>4.3361000000000001</v>
      </c>
      <c r="E27">
        <v>11.2676</v>
      </c>
      <c r="F27">
        <v>10.390599999999999</v>
      </c>
      <c r="G27">
        <v>11.6455</v>
      </c>
      <c r="H27">
        <v>11.0116</v>
      </c>
      <c r="I27">
        <v>11.6713</v>
      </c>
      <c r="J27">
        <v>10.9802</v>
      </c>
      <c r="L27" t="s">
        <v>48</v>
      </c>
      <c r="M27" s="5">
        <v>9.0751799999999996</v>
      </c>
      <c r="N27" s="5">
        <v>10.2987</v>
      </c>
      <c r="O27" s="5">
        <v>4.3361000000000001</v>
      </c>
      <c r="P27" s="5">
        <v>11.2676</v>
      </c>
      <c r="Q27" s="5">
        <v>10.390599999999999</v>
      </c>
      <c r="R27" s="5">
        <v>11.6455</v>
      </c>
      <c r="S27" s="5">
        <v>11.0116</v>
      </c>
      <c r="T27" s="5">
        <v>11.6713</v>
      </c>
      <c r="U27" s="5">
        <v>10.9802</v>
      </c>
    </row>
    <row r="28" spans="1:21" x14ac:dyDescent="0.25">
      <c r="A28" t="s">
        <v>47</v>
      </c>
      <c r="B28">
        <v>3.4890300000000001</v>
      </c>
      <c r="C28">
        <v>4.5492999999999997</v>
      </c>
      <c r="D28">
        <v>3.0308199999999998</v>
      </c>
      <c r="E28">
        <v>4.4645799999999998</v>
      </c>
      <c r="F28">
        <v>4.1154900000000003</v>
      </c>
      <c r="G28">
        <v>4.1442100000000002</v>
      </c>
      <c r="H28">
        <v>3.2878599999999998</v>
      </c>
      <c r="I28">
        <v>3.9025799999999999</v>
      </c>
      <c r="J28">
        <v>3.1581199999999998</v>
      </c>
      <c r="L28" t="s">
        <v>47</v>
      </c>
      <c r="M28" s="5">
        <v>3.4890300000000001</v>
      </c>
      <c r="N28" s="5">
        <v>4.5492999999999997</v>
      </c>
      <c r="O28" s="5">
        <v>3.0308199999999998</v>
      </c>
      <c r="P28" s="5">
        <v>4.4645799999999998</v>
      </c>
      <c r="Q28" s="5">
        <v>4.1154900000000003</v>
      </c>
      <c r="R28" s="5">
        <v>4.1442100000000002</v>
      </c>
      <c r="S28" s="5">
        <v>3.2878599999999998</v>
      </c>
      <c r="T28" s="5">
        <v>3.9025799999999999</v>
      </c>
      <c r="U28" s="5">
        <v>3.1581199999999998</v>
      </c>
    </row>
    <row r="29" spans="1:21" x14ac:dyDescent="0.25">
      <c r="B29" t="s">
        <v>42</v>
      </c>
      <c r="C29" t="s">
        <v>36</v>
      </c>
      <c r="D29" t="s">
        <v>35</v>
      </c>
      <c r="E29" t="s">
        <v>38</v>
      </c>
      <c r="F29" t="s">
        <v>41</v>
      </c>
      <c r="G29" t="s">
        <v>39</v>
      </c>
      <c r="H29" t="s">
        <v>40</v>
      </c>
      <c r="I29" t="s">
        <v>37</v>
      </c>
      <c r="J29" t="s">
        <v>34</v>
      </c>
    </row>
  </sheetData>
  <phoneticPr fontId="3" type="noConversion"/>
  <conditionalFormatting sqref="M15:U15">
    <cfRule type="colorScale" priority="12">
      <colorScale>
        <cfvo type="min"/>
        <cfvo type="max"/>
        <color theme="0"/>
        <color theme="0" tint="-0.499984740745262"/>
      </colorScale>
    </cfRule>
  </conditionalFormatting>
  <conditionalFormatting sqref="M16:U16">
    <cfRule type="colorScale" priority="11">
      <colorScale>
        <cfvo type="min"/>
        <cfvo type="max"/>
        <color theme="0"/>
        <color theme="0" tint="-0.499984740745262"/>
      </colorScale>
    </cfRule>
  </conditionalFormatting>
  <conditionalFormatting sqref="M17:U17">
    <cfRule type="colorScale" priority="10">
      <colorScale>
        <cfvo type="min"/>
        <cfvo type="max"/>
        <color theme="0"/>
        <color theme="0" tint="-0.499984740745262"/>
      </colorScale>
    </cfRule>
  </conditionalFormatting>
  <conditionalFormatting sqref="M18:U18">
    <cfRule type="colorScale" priority="9">
      <colorScale>
        <cfvo type="min"/>
        <cfvo type="max"/>
        <color theme="0"/>
        <color theme="0" tint="-0.499984740745262"/>
      </colorScale>
    </cfRule>
  </conditionalFormatting>
  <conditionalFormatting sqref="M19:U19">
    <cfRule type="colorScale" priority="8">
      <colorScale>
        <cfvo type="min"/>
        <cfvo type="max"/>
        <color theme="0"/>
        <color theme="0" tint="-0.499984740745262"/>
      </colorScale>
    </cfRule>
  </conditionalFormatting>
  <conditionalFormatting sqref="M20:U20">
    <cfRule type="colorScale" priority="7">
      <colorScale>
        <cfvo type="min"/>
        <cfvo type="max"/>
        <color theme="0"/>
        <color theme="0" tint="-0.499984740745262"/>
      </colorScale>
    </cfRule>
  </conditionalFormatting>
  <conditionalFormatting sqref="M23:U23">
    <cfRule type="colorScale" priority="6">
      <colorScale>
        <cfvo type="min"/>
        <cfvo type="max"/>
        <color theme="0"/>
        <color theme="0" tint="-0.499984740745262"/>
      </colorScale>
    </cfRule>
  </conditionalFormatting>
  <conditionalFormatting sqref="M24:U24">
    <cfRule type="colorScale" priority="5">
      <colorScale>
        <cfvo type="min"/>
        <cfvo type="max"/>
        <color theme="0"/>
        <color theme="0" tint="-0.499984740745262"/>
      </colorScale>
    </cfRule>
  </conditionalFormatting>
  <conditionalFormatting sqref="M25:U25">
    <cfRule type="colorScale" priority="4">
      <colorScale>
        <cfvo type="min"/>
        <cfvo type="max"/>
        <color theme="0"/>
        <color theme="0" tint="-0.499984740745262"/>
      </colorScale>
    </cfRule>
  </conditionalFormatting>
  <conditionalFormatting sqref="M26:U26">
    <cfRule type="colorScale" priority="3">
      <colorScale>
        <cfvo type="min"/>
        <cfvo type="max"/>
        <color theme="0"/>
        <color theme="0" tint="-0.499984740745262"/>
      </colorScale>
    </cfRule>
  </conditionalFormatting>
  <conditionalFormatting sqref="M27:U27">
    <cfRule type="colorScale" priority="2">
      <colorScale>
        <cfvo type="min"/>
        <cfvo type="max"/>
        <color theme="0"/>
        <color theme="0" tint="-0.499984740745262"/>
      </colorScale>
    </cfRule>
  </conditionalFormatting>
  <conditionalFormatting sqref="M28:U28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9AD5-450A-4D2A-BBD0-C79FF9B95727}">
  <dimension ref="A1:Q32"/>
  <sheetViews>
    <sheetView topLeftCell="B17" workbookViewId="0">
      <selection activeCell="K26" sqref="K26:Q26"/>
    </sheetView>
  </sheetViews>
  <sheetFormatPr defaultRowHeight="13.8" x14ac:dyDescent="0.25"/>
  <cols>
    <col min="1" max="1" width="24.21875" customWidth="1"/>
    <col min="2" max="7" width="15" customWidth="1"/>
    <col min="8" max="8" width="12.33203125" bestFit="1" customWidth="1"/>
    <col min="9" max="9" width="10.109375" bestFit="1" customWidth="1"/>
    <col min="10" max="10" width="14.44140625" bestFit="1" customWidth="1"/>
    <col min="11" max="11" width="11.77734375" bestFit="1" customWidth="1"/>
    <col min="12" max="12" width="11.109375" bestFit="1" customWidth="1"/>
    <col min="13" max="17" width="10.6640625" bestFit="1" customWidth="1"/>
  </cols>
  <sheetData>
    <row r="1" spans="1:17" ht="13.8" customHeight="1" x14ac:dyDescent="0.25">
      <c r="A1" t="s">
        <v>2</v>
      </c>
      <c r="B1" t="s">
        <v>4</v>
      </c>
      <c r="C1" t="s">
        <v>3</v>
      </c>
      <c r="D1" t="s">
        <v>5</v>
      </c>
      <c r="E1" t="s">
        <v>6</v>
      </c>
      <c r="F1" t="s">
        <v>9</v>
      </c>
      <c r="G1" t="s">
        <v>10</v>
      </c>
      <c r="H1" t="s">
        <v>8</v>
      </c>
      <c r="I1" t="s">
        <v>11</v>
      </c>
      <c r="J1" t="s">
        <v>12</v>
      </c>
      <c r="K1" t="s">
        <v>5</v>
      </c>
      <c r="L1" t="s">
        <v>6</v>
      </c>
      <c r="M1" t="s">
        <v>9</v>
      </c>
      <c r="N1" t="s">
        <v>10</v>
      </c>
      <c r="O1" t="s">
        <v>8</v>
      </c>
      <c r="P1" t="s">
        <v>11</v>
      </c>
      <c r="Q1" t="s">
        <v>12</v>
      </c>
    </row>
    <row r="2" spans="1:17" x14ac:dyDescent="0.25">
      <c r="A2" t="s">
        <v>50</v>
      </c>
      <c r="B2" t="s">
        <v>15</v>
      </c>
      <c r="C2">
        <v>1</v>
      </c>
      <c r="D2" s="5">
        <v>0.16447999999999999</v>
      </c>
      <c r="E2" s="5">
        <v>3.9039999999999999</v>
      </c>
      <c r="F2" s="5">
        <v>10.037180201945221</v>
      </c>
      <c r="G2" s="5">
        <v>891.20659109211419</v>
      </c>
      <c r="H2" s="5">
        <v>0.58072699999999999</v>
      </c>
      <c r="I2" s="5">
        <v>3.0247035579777588</v>
      </c>
      <c r="J2" s="5">
        <v>61037.005448212192</v>
      </c>
      <c r="K2" s="5">
        <v>0.16447999999999999</v>
      </c>
      <c r="L2" s="5">
        <v>3.9039999999999999</v>
      </c>
      <c r="M2" s="5">
        <v>10.037180201945221</v>
      </c>
      <c r="N2" s="5">
        <v>891.20659109211419</v>
      </c>
      <c r="O2" s="5">
        <v>0.58072699999999999</v>
      </c>
      <c r="P2" s="5">
        <v>3.0247035579777588</v>
      </c>
      <c r="Q2" s="5">
        <v>61037.005448212192</v>
      </c>
    </row>
    <row r="3" spans="1:17" x14ac:dyDescent="0.25">
      <c r="A3" t="s">
        <v>50</v>
      </c>
      <c r="B3" t="s">
        <v>15</v>
      </c>
      <c r="C3">
        <v>4</v>
      </c>
      <c r="D3" s="5">
        <v>0.13759399999999999</v>
      </c>
      <c r="E3" s="5">
        <v>3.6579999999999999</v>
      </c>
      <c r="F3" s="5">
        <v>10.36066686338142</v>
      </c>
      <c r="G3" s="5">
        <v>744.88256122750079</v>
      </c>
      <c r="H3" s="5">
        <v>2.76593</v>
      </c>
      <c r="I3" s="5">
        <v>3.0014930863614429</v>
      </c>
      <c r="J3" s="5">
        <v>12716.785938157889</v>
      </c>
      <c r="K3" s="6">
        <f t="shared" ref="K3:K8" si="0">(D3-D$2)/D$2</f>
        <v>-0.16346060311284044</v>
      </c>
      <c r="L3" s="6">
        <f t="shared" ref="L3:Q8" si="1">(E3-E$2)/E$2</f>
        <v>-6.3012295081967207E-2</v>
      </c>
      <c r="M3" s="6">
        <f t="shared" si="1"/>
        <v>3.2228838670596636E-2</v>
      </c>
      <c r="N3" s="6">
        <f t="shared" si="1"/>
        <v>-0.16418643143707351</v>
      </c>
      <c r="O3" s="6">
        <f t="shared" si="1"/>
        <v>3.7628748103670056</v>
      </c>
      <c r="P3" s="6">
        <f t="shared" si="1"/>
        <v>-7.6736351749570773E-3</v>
      </c>
      <c r="Q3" s="6">
        <f t="shared" si="1"/>
        <v>-0.79165449148799338</v>
      </c>
    </row>
    <row r="4" spans="1:17" x14ac:dyDescent="0.25">
      <c r="A4" t="s">
        <v>50</v>
      </c>
      <c r="B4" t="s">
        <v>15</v>
      </c>
      <c r="C4">
        <v>16</v>
      </c>
      <c r="D4" s="5">
        <v>0.20267299999999999</v>
      </c>
      <c r="E4" s="5">
        <v>10.941000000000001</v>
      </c>
      <c r="F4" s="5">
        <v>9.3706451612902946</v>
      </c>
      <c r="G4" s="5">
        <v>715.91048387096771</v>
      </c>
      <c r="H4" s="5">
        <v>7.5660400000000001</v>
      </c>
      <c r="I4" s="5">
        <v>3.0377151612903361</v>
      </c>
      <c r="J4" s="5">
        <v>4704.9955047161493</v>
      </c>
      <c r="K4" s="6">
        <f t="shared" si="0"/>
        <v>0.23220452334630354</v>
      </c>
      <c r="L4" s="6">
        <f t="shared" si="1"/>
        <v>1.8025102459016396</v>
      </c>
      <c r="M4" s="6">
        <f t="shared" si="1"/>
        <v>-6.6406602974583506E-2</v>
      </c>
      <c r="N4" s="6">
        <f t="shared" si="1"/>
        <v>-0.19669525447105682</v>
      </c>
      <c r="O4" s="6">
        <f t="shared" si="1"/>
        <v>12.028565918236968</v>
      </c>
      <c r="P4" s="6">
        <f t="shared" si="1"/>
        <v>4.3017780298696667E-3</v>
      </c>
      <c r="Q4" s="6">
        <f t="shared" si="1"/>
        <v>-0.92291568909441046</v>
      </c>
    </row>
    <row r="5" spans="1:17" x14ac:dyDescent="0.25">
      <c r="A5" t="s">
        <v>50</v>
      </c>
      <c r="B5" t="s">
        <v>15</v>
      </c>
      <c r="C5">
        <v>64</v>
      </c>
      <c r="D5" s="5">
        <v>0.39472200000000002</v>
      </c>
      <c r="E5" s="5">
        <v>35.57</v>
      </c>
      <c r="F5" s="5">
        <v>8.1806988352745353</v>
      </c>
      <c r="G5" s="5">
        <v>712.02495840266226</v>
      </c>
      <c r="H5" s="5">
        <v>15.6531</v>
      </c>
      <c r="I5" s="5">
        <v>2.975902136181571</v>
      </c>
      <c r="J5" s="5">
        <v>2227.9210378608782</v>
      </c>
      <c r="K5" s="6">
        <f t="shared" si="0"/>
        <v>1.3998176070038912</v>
      </c>
      <c r="L5" s="6">
        <f t="shared" si="1"/>
        <v>8.1111680327868854</v>
      </c>
      <c r="M5" s="6">
        <f t="shared" si="1"/>
        <v>-0.18496044997885924</v>
      </c>
      <c r="N5" s="6">
        <f t="shared" si="1"/>
        <v>-0.20105510268935153</v>
      </c>
      <c r="O5" s="6">
        <f t="shared" si="1"/>
        <v>25.954317605346404</v>
      </c>
      <c r="P5" s="6">
        <f t="shared" si="1"/>
        <v>-1.6134282537365499E-2</v>
      </c>
      <c r="Q5" s="6">
        <f t="shared" si="1"/>
        <v>-0.96349884760072002</v>
      </c>
    </row>
    <row r="6" spans="1:17" x14ac:dyDescent="0.25">
      <c r="A6" t="s">
        <v>50</v>
      </c>
      <c r="B6" t="s">
        <v>15</v>
      </c>
      <c r="C6">
        <v>256</v>
      </c>
      <c r="D6" s="5">
        <v>1.0514699999999999</v>
      </c>
      <c r="E6" s="5">
        <v>47.631</v>
      </c>
      <c r="F6" s="5">
        <v>7.5502512562814106</v>
      </c>
      <c r="G6" s="5">
        <v>713.9974874371859</v>
      </c>
      <c r="H6" s="5">
        <v>23.645700000000001</v>
      </c>
      <c r="I6" s="5">
        <v>3.1880183467741898</v>
      </c>
      <c r="J6" s="5">
        <v>1579.975516624595</v>
      </c>
      <c r="K6" s="6">
        <f t="shared" si="0"/>
        <v>5.3926921206225682</v>
      </c>
      <c r="L6" s="6">
        <f t="shared" si="1"/>
        <v>11.200563524590166</v>
      </c>
      <c r="M6" s="6">
        <f t="shared" si="1"/>
        <v>-0.24777167447704482</v>
      </c>
      <c r="N6" s="6">
        <f t="shared" si="1"/>
        <v>-0.19884177857994786</v>
      </c>
      <c r="O6" s="6">
        <f t="shared" si="1"/>
        <v>39.717411107112298</v>
      </c>
      <c r="P6" s="6">
        <f t="shared" si="1"/>
        <v>5.3993651168122804E-2</v>
      </c>
      <c r="Q6" s="6">
        <f t="shared" si="1"/>
        <v>-0.97411446539648561</v>
      </c>
    </row>
    <row r="7" spans="1:17" x14ac:dyDescent="0.25">
      <c r="A7" t="s">
        <v>50</v>
      </c>
      <c r="B7" t="s">
        <v>15</v>
      </c>
      <c r="C7">
        <v>1024</v>
      </c>
      <c r="D7" s="5">
        <v>3.9771000000000001</v>
      </c>
      <c r="E7" s="5">
        <v>78.694000000000003</v>
      </c>
      <c r="F7" s="5">
        <v>6.817599999999997</v>
      </c>
      <c r="G7" s="5">
        <v>714.00266666666664</v>
      </c>
      <c r="H7" s="5">
        <v>25.099599999999999</v>
      </c>
      <c r="I7" s="5">
        <v>3.081907692307694</v>
      </c>
      <c r="J7" s="5">
        <v>1438.942701538462</v>
      </c>
      <c r="K7" s="6">
        <f t="shared" si="0"/>
        <v>23.179839494163424</v>
      </c>
      <c r="L7" s="6">
        <f t="shared" si="1"/>
        <v>19.157274590163937</v>
      </c>
      <c r="M7" s="6">
        <f t="shared" si="1"/>
        <v>-0.32076540793013403</v>
      </c>
      <c r="N7" s="6">
        <f t="shared" si="1"/>
        <v>-0.19883596709972259</v>
      </c>
      <c r="O7" s="6">
        <f t="shared" si="1"/>
        <v>42.220997129460144</v>
      </c>
      <c r="P7" s="6">
        <f t="shared" si="1"/>
        <v>1.8912310986330332E-2</v>
      </c>
      <c r="Q7" s="6">
        <f t="shared" si="1"/>
        <v>-0.97642507703364712</v>
      </c>
    </row>
    <row r="8" spans="1:17" x14ac:dyDescent="0.25">
      <c r="A8" t="s">
        <v>50</v>
      </c>
      <c r="B8" t="s">
        <v>15</v>
      </c>
      <c r="C8">
        <v>4096</v>
      </c>
      <c r="D8" s="5">
        <v>16.2498</v>
      </c>
      <c r="E8" s="5">
        <v>256.70699999999999</v>
      </c>
      <c r="F8" s="5">
        <v>5.0134564643799404</v>
      </c>
      <c r="G8" s="5">
        <v>720</v>
      </c>
      <c r="H8" s="5">
        <v>24.604700000000001</v>
      </c>
      <c r="I8" s="5">
        <v>3.058195597484278</v>
      </c>
      <c r="J8" s="5">
        <v>1456.716425340881</v>
      </c>
      <c r="K8" s="6">
        <f t="shared" si="0"/>
        <v>97.794990272373539</v>
      </c>
      <c r="L8" s="6">
        <f t="shared" si="1"/>
        <v>64.754866803278688</v>
      </c>
      <c r="M8" s="6">
        <f t="shared" si="1"/>
        <v>-0.50051146203309915</v>
      </c>
      <c r="N8" s="6">
        <f t="shared" si="1"/>
        <v>-0.19210651357763406</v>
      </c>
      <c r="O8" s="6">
        <f t="shared" si="1"/>
        <v>41.3687894656181</v>
      </c>
      <c r="P8" s="6">
        <f t="shared" si="1"/>
        <v>1.1072833705697489E-2</v>
      </c>
      <c r="Q8" s="6">
        <f t="shared" si="1"/>
        <v>-0.97613388116530619</v>
      </c>
    </row>
    <row r="9" spans="1:17" x14ac:dyDescent="0.25">
      <c r="B9" s="5"/>
      <c r="C9" s="5"/>
      <c r="D9" s="5"/>
      <c r="E9" s="5"/>
      <c r="F9" s="5"/>
      <c r="G9" s="5"/>
      <c r="H9" s="5"/>
      <c r="I9" s="5"/>
      <c r="J9" s="5"/>
    </row>
    <row r="10" spans="1:17" x14ac:dyDescent="0.25">
      <c r="A10" t="s">
        <v>49</v>
      </c>
      <c r="B10" t="s">
        <v>15</v>
      </c>
      <c r="C10">
        <v>1</v>
      </c>
      <c r="D10" s="5">
        <v>2.54699E-2</v>
      </c>
      <c r="E10" s="5">
        <v>0.36</v>
      </c>
      <c r="F10" s="5">
        <v>20.491157972623029</v>
      </c>
      <c r="G10" s="5">
        <v>860.68738438771732</v>
      </c>
      <c r="H10" s="5">
        <v>3.4447299999999998</v>
      </c>
      <c r="I10" s="5">
        <v>3.04589603174602</v>
      </c>
      <c r="J10" s="5">
        <v>10361.955546238059</v>
      </c>
      <c r="K10" s="5">
        <v>2.54699E-2</v>
      </c>
      <c r="L10" s="5">
        <v>0.36</v>
      </c>
      <c r="M10" s="5">
        <v>20.491157972623029</v>
      </c>
      <c r="N10" s="5">
        <v>860.68738438771732</v>
      </c>
      <c r="O10" s="5">
        <v>3.4447299999999998</v>
      </c>
      <c r="P10" s="5">
        <v>3.04589603174602</v>
      </c>
      <c r="Q10" s="5">
        <v>10361.955546238059</v>
      </c>
    </row>
    <row r="11" spans="1:17" x14ac:dyDescent="0.25">
      <c r="A11" t="s">
        <v>49</v>
      </c>
      <c r="B11" t="s">
        <v>15</v>
      </c>
      <c r="C11">
        <v>4</v>
      </c>
      <c r="D11" s="5">
        <v>2.8826399999999999E-2</v>
      </c>
      <c r="E11" s="5">
        <v>0.39600000000000002</v>
      </c>
      <c r="F11" s="5">
        <v>18.78047493403691</v>
      </c>
      <c r="G11" s="5">
        <v>700.31794195250654</v>
      </c>
      <c r="H11" s="5">
        <v>12.3057</v>
      </c>
      <c r="I11" s="5">
        <v>3.05377355718782</v>
      </c>
      <c r="J11" s="5">
        <v>2908.1238273777471</v>
      </c>
      <c r="K11" s="6">
        <f>(D11-D$10)/D$10</f>
        <v>0.13178300660779974</v>
      </c>
      <c r="L11" s="6">
        <f t="shared" ref="L11:Q16" si="2">(E11-E$10)/E$10</f>
        <v>0.10000000000000009</v>
      </c>
      <c r="M11" s="6">
        <f t="shared" si="2"/>
        <v>-8.3483961271083693E-2</v>
      </c>
      <c r="N11" s="6">
        <f t="shared" si="2"/>
        <v>-0.18632716749914449</v>
      </c>
      <c r="O11" s="6">
        <f t="shared" si="2"/>
        <v>2.5723264232610394</v>
      </c>
      <c r="P11" s="6">
        <f t="shared" si="2"/>
        <v>2.586275224005034E-3</v>
      </c>
      <c r="Q11" s="6">
        <f t="shared" si="2"/>
        <v>-0.71934604289693649</v>
      </c>
    </row>
    <row r="12" spans="1:17" x14ac:dyDescent="0.25">
      <c r="A12" t="s">
        <v>49</v>
      </c>
      <c r="B12" t="s">
        <v>15</v>
      </c>
      <c r="C12">
        <v>16</v>
      </c>
      <c r="D12" s="5">
        <v>4.6431899999999998E-2</v>
      </c>
      <c r="E12" s="5">
        <v>0.59199999999999997</v>
      </c>
      <c r="F12" s="5">
        <v>15.213175675675689</v>
      </c>
      <c r="G12" s="5">
        <v>693.98310810810813</v>
      </c>
      <c r="H12" s="5">
        <v>31.566700000000001</v>
      </c>
      <c r="I12" s="5">
        <v>3.0470750000000022</v>
      </c>
      <c r="J12" s="5">
        <v>1131.190028850001</v>
      </c>
      <c r="K12" s="6">
        <f t="shared" ref="K12:K16" si="3">(D12-D$10)/D$10</f>
        <v>0.82301069105100522</v>
      </c>
      <c r="L12" s="6">
        <f t="shared" si="2"/>
        <v>0.64444444444444438</v>
      </c>
      <c r="M12" s="6">
        <f t="shared" si="2"/>
        <v>-0.25757364732627241</v>
      </c>
      <c r="N12" s="6">
        <f t="shared" si="2"/>
        <v>-0.19368737047098769</v>
      </c>
      <c r="O12" s="6">
        <f t="shared" si="2"/>
        <v>8.1637661006813307</v>
      </c>
      <c r="P12" s="6">
        <f t="shared" si="2"/>
        <v>3.8706779275929473E-4</v>
      </c>
      <c r="Q12" s="6">
        <f t="shared" si="2"/>
        <v>-0.89083237967946294</v>
      </c>
    </row>
    <row r="13" spans="1:17" x14ac:dyDescent="0.25">
      <c r="A13" t="s">
        <v>49</v>
      </c>
      <c r="B13" t="s">
        <v>15</v>
      </c>
      <c r="C13">
        <v>64</v>
      </c>
      <c r="D13" s="5">
        <v>0.101172</v>
      </c>
      <c r="E13" s="5">
        <v>1.161</v>
      </c>
      <c r="F13" s="5">
        <v>10.496815286624191</v>
      </c>
      <c r="G13" s="5">
        <v>663.57324840764329</v>
      </c>
      <c r="H13" s="5">
        <v>59.735199999999999</v>
      </c>
      <c r="I13" s="5">
        <v>3.0348203045685258</v>
      </c>
      <c r="J13" s="5">
        <v>595.36497770964434</v>
      </c>
      <c r="K13" s="6">
        <f t="shared" si="3"/>
        <v>2.9722181869579383</v>
      </c>
      <c r="L13" s="6">
        <f t="shared" si="2"/>
        <v>2.2250000000000001</v>
      </c>
      <c r="M13" s="6">
        <f t="shared" si="2"/>
        <v>-0.48773928244326953</v>
      </c>
      <c r="N13" s="6">
        <f t="shared" si="2"/>
        <v>-0.22901943209066397</v>
      </c>
      <c r="O13" s="6">
        <f t="shared" si="2"/>
        <v>16.341039791217309</v>
      </c>
      <c r="P13" s="6">
        <f t="shared" si="2"/>
        <v>-3.6362788033658358E-3</v>
      </c>
      <c r="Q13" s="6">
        <f t="shared" si="2"/>
        <v>-0.94254318356675515</v>
      </c>
    </row>
    <row r="14" spans="1:17" x14ac:dyDescent="0.25">
      <c r="A14" t="s">
        <v>49</v>
      </c>
      <c r="B14" t="s">
        <v>15</v>
      </c>
      <c r="C14">
        <v>256</v>
      </c>
      <c r="D14" s="5">
        <v>0.33722600000000003</v>
      </c>
      <c r="E14" s="5">
        <v>3.581</v>
      </c>
      <c r="F14" s="5">
        <v>9.3302325581395298</v>
      </c>
      <c r="G14" s="5">
        <v>693.97674418604652</v>
      </c>
      <c r="H14" s="5">
        <v>73.006799999999998</v>
      </c>
      <c r="I14" s="5">
        <v>3.0614770186335392</v>
      </c>
      <c r="J14" s="5">
        <v>491.41604512298107</v>
      </c>
      <c r="K14" s="6">
        <f t="shared" si="3"/>
        <v>12.240177621427648</v>
      </c>
      <c r="L14" s="6">
        <f t="shared" si="2"/>
        <v>8.9472222222222229</v>
      </c>
      <c r="M14" s="6">
        <f t="shared" si="2"/>
        <v>-0.54467031240474173</v>
      </c>
      <c r="N14" s="6">
        <f t="shared" si="2"/>
        <v>-0.19369476447045492</v>
      </c>
      <c r="O14" s="6">
        <f t="shared" si="2"/>
        <v>20.193765549114158</v>
      </c>
      <c r="P14" s="6">
        <f t="shared" si="2"/>
        <v>5.1154033903736337E-3</v>
      </c>
      <c r="Q14" s="6">
        <f t="shared" si="2"/>
        <v>-0.95257497072534802</v>
      </c>
    </row>
    <row r="15" spans="1:17" x14ac:dyDescent="0.25">
      <c r="A15" t="s">
        <v>49</v>
      </c>
      <c r="B15" t="s">
        <v>15</v>
      </c>
      <c r="C15">
        <v>1024</v>
      </c>
      <c r="D15" s="5">
        <v>1.32202</v>
      </c>
      <c r="E15" s="5">
        <v>15</v>
      </c>
      <c r="F15" s="5">
        <v>8.393599999999994</v>
      </c>
      <c r="G15" s="5">
        <v>693.976</v>
      </c>
      <c r="H15" s="5">
        <v>75.261799999999994</v>
      </c>
      <c r="I15" s="5">
        <v>3.071142948717946</v>
      </c>
      <c r="J15" s="5">
        <v>478.20766854487141</v>
      </c>
      <c r="K15" s="6">
        <f t="shared" si="3"/>
        <v>50.905190047860415</v>
      </c>
      <c r="L15" s="6">
        <f t="shared" si="2"/>
        <v>40.666666666666671</v>
      </c>
      <c r="M15" s="6">
        <f t="shared" si="2"/>
        <v>-0.59037942066455373</v>
      </c>
      <c r="N15" s="6">
        <f t="shared" si="2"/>
        <v>-0.19369562911197286</v>
      </c>
      <c r="O15" s="6">
        <f t="shared" si="2"/>
        <v>20.848388698098255</v>
      </c>
      <c r="P15" s="6">
        <f t="shared" si="2"/>
        <v>8.2888308428090314E-3</v>
      </c>
      <c r="Q15" s="6">
        <f t="shared" si="2"/>
        <v>-0.95384966993817233</v>
      </c>
    </row>
    <row r="16" spans="1:17" x14ac:dyDescent="0.25">
      <c r="A16" t="s">
        <v>49</v>
      </c>
      <c r="B16" t="s">
        <v>15</v>
      </c>
      <c r="C16">
        <v>4096</v>
      </c>
      <c r="D16" s="5">
        <v>5.1468400000000001</v>
      </c>
      <c r="E16" s="5">
        <v>55.281999999999996</v>
      </c>
      <c r="F16" s="5">
        <v>7.1073770491803288</v>
      </c>
      <c r="G16" s="5">
        <v>694.87704918032784</v>
      </c>
      <c r="H16" s="5">
        <v>77.607200000000006</v>
      </c>
      <c r="I16" s="5">
        <v>3.013438157894734</v>
      </c>
      <c r="J16" s="5">
        <v>455.08039029078901</v>
      </c>
      <c r="K16" s="6">
        <f t="shared" si="3"/>
        <v>201.07539095167238</v>
      </c>
      <c r="L16" s="6">
        <f t="shared" si="2"/>
        <v>152.5611111111111</v>
      </c>
      <c r="M16" s="6">
        <f t="shared" si="2"/>
        <v>-0.65314907733979422</v>
      </c>
      <c r="N16" s="6">
        <f t="shared" si="2"/>
        <v>-0.19264873427341445</v>
      </c>
      <c r="O16" s="6">
        <f t="shared" si="2"/>
        <v>21.529254832744517</v>
      </c>
      <c r="P16" s="6">
        <f t="shared" si="2"/>
        <v>-1.0656264532010275E-2</v>
      </c>
      <c r="Q16" s="6">
        <f t="shared" si="2"/>
        <v>-0.95608161140432546</v>
      </c>
    </row>
    <row r="17" spans="1:17" x14ac:dyDescent="0.25">
      <c r="D17" s="5"/>
      <c r="E17" s="5"/>
      <c r="F17" s="5"/>
      <c r="G17" s="5"/>
      <c r="H17" s="5"/>
      <c r="I17" s="5"/>
      <c r="J17" s="5"/>
    </row>
    <row r="18" spans="1:17" x14ac:dyDescent="0.25">
      <c r="A18" t="s">
        <v>50</v>
      </c>
      <c r="B18" t="s">
        <v>14</v>
      </c>
      <c r="C18">
        <v>1</v>
      </c>
      <c r="D18" s="5">
        <v>6.2917899999999999E-2</v>
      </c>
      <c r="E18" s="5">
        <v>1.39</v>
      </c>
      <c r="F18" s="5">
        <v>13.81505938242285</v>
      </c>
      <c r="G18" s="5">
        <v>890.73602533650035</v>
      </c>
      <c r="H18" s="5">
        <v>1.47854</v>
      </c>
      <c r="I18" s="5">
        <v>2.8497857971747269</v>
      </c>
      <c r="J18" s="5">
        <v>22587.06025411122</v>
      </c>
      <c r="K18" s="5">
        <v>6.2917899999999999E-2</v>
      </c>
      <c r="L18" s="5">
        <v>1.39</v>
      </c>
      <c r="M18" s="5">
        <v>13.81505938242285</v>
      </c>
      <c r="N18" s="5">
        <v>890.73602533650035</v>
      </c>
      <c r="O18" s="5">
        <v>1.47854</v>
      </c>
      <c r="P18" s="5">
        <v>2.8497857971747269</v>
      </c>
      <c r="Q18" s="5">
        <v>22587.06025411122</v>
      </c>
    </row>
    <row r="19" spans="1:17" x14ac:dyDescent="0.25">
      <c r="A19" t="s">
        <v>50</v>
      </c>
      <c r="B19" t="s">
        <v>14</v>
      </c>
      <c r="C19">
        <v>4</v>
      </c>
      <c r="D19" s="5">
        <v>3.1056500000000001E-2</v>
      </c>
      <c r="E19" s="5">
        <v>0.56699999999999995</v>
      </c>
      <c r="F19" s="5">
        <v>19.464480198019789</v>
      </c>
      <c r="G19" s="5">
        <v>750.56559405940595</v>
      </c>
      <c r="H19" s="5">
        <v>11.508800000000001</v>
      </c>
      <c r="I19" s="5">
        <v>2.9082469087340561</v>
      </c>
      <c r="J19" s="5">
        <v>2961.2933323493648</v>
      </c>
      <c r="K19" s="6">
        <f t="shared" ref="K19:K24" si="4">(D19-D$18)/D$18</f>
        <v>-0.50639643090440078</v>
      </c>
      <c r="L19" s="6">
        <f t="shared" ref="L19:Q24" si="5">(E19-E$18)/E$18</f>
        <v>-0.59208633093525176</v>
      </c>
      <c r="M19" s="6">
        <f t="shared" si="5"/>
        <v>0.40893206892652223</v>
      </c>
      <c r="N19" s="6">
        <f t="shared" si="5"/>
        <v>-0.1573647267989875</v>
      </c>
      <c r="O19" s="6">
        <f t="shared" si="5"/>
        <v>6.7838949233703518</v>
      </c>
      <c r="P19" s="6">
        <f t="shared" si="5"/>
        <v>2.0514212547935166E-2</v>
      </c>
      <c r="Q19" s="6">
        <f t="shared" si="5"/>
        <v>-0.86889425631162609</v>
      </c>
    </row>
    <row r="20" spans="1:17" x14ac:dyDescent="0.25">
      <c r="A20" t="s">
        <v>50</v>
      </c>
      <c r="B20" t="s">
        <v>14</v>
      </c>
      <c r="C20">
        <v>16</v>
      </c>
      <c r="D20" s="5">
        <v>4.4130999999999997E-2</v>
      </c>
      <c r="E20" s="5">
        <v>0.65900000000000003</v>
      </c>
      <c r="F20" s="5">
        <v>15.630851063829789</v>
      </c>
      <c r="G20" s="5">
        <v>719.96099290780137</v>
      </c>
      <c r="H20" s="5">
        <v>33.156199999999998</v>
      </c>
      <c r="I20" s="5">
        <v>2.93914011299435</v>
      </c>
      <c r="J20" s="5">
        <v>1038.8126206768361</v>
      </c>
      <c r="K20" s="6">
        <f t="shared" si="4"/>
        <v>-0.29859388186827601</v>
      </c>
      <c r="L20" s="6">
        <f t="shared" si="5"/>
        <v>-0.52589928057553947</v>
      </c>
      <c r="M20" s="6">
        <f t="shared" si="5"/>
        <v>0.13143567690466848</v>
      </c>
      <c r="N20" s="6">
        <f t="shared" si="5"/>
        <v>-0.19172350457497658</v>
      </c>
      <c r="O20" s="6">
        <f t="shared" si="5"/>
        <v>21.424959757598714</v>
      </c>
      <c r="P20" s="6">
        <f t="shared" si="5"/>
        <v>3.1354748103597396E-2</v>
      </c>
      <c r="Q20" s="6">
        <f t="shared" si="5"/>
        <v>-0.95400850712798035</v>
      </c>
    </row>
    <row r="21" spans="1:17" x14ac:dyDescent="0.25">
      <c r="A21" t="s">
        <v>50</v>
      </c>
      <c r="B21" t="s">
        <v>14</v>
      </c>
      <c r="C21">
        <v>64</v>
      </c>
      <c r="D21" s="5">
        <v>0.118114</v>
      </c>
      <c r="E21" s="5">
        <v>3.5379999999999998</v>
      </c>
      <c r="F21" s="5">
        <v>11.231693989071051</v>
      </c>
      <c r="G21" s="5">
        <v>712.07103825136608</v>
      </c>
      <c r="H21" s="5">
        <v>51.3598</v>
      </c>
      <c r="I21" s="5">
        <v>2.9160668122270712</v>
      </c>
      <c r="J21" s="5">
        <v>665.35896454585077</v>
      </c>
      <c r="K21" s="6">
        <f t="shared" si="4"/>
        <v>0.87727180977114616</v>
      </c>
      <c r="L21" s="6">
        <f t="shared" si="5"/>
        <v>1.5453237410071941</v>
      </c>
      <c r="M21" s="6">
        <f t="shared" si="5"/>
        <v>-0.1869963292838728</v>
      </c>
      <c r="N21" s="6">
        <f t="shared" si="5"/>
        <v>-0.20058129681870518</v>
      </c>
      <c r="O21" s="6">
        <f t="shared" si="5"/>
        <v>33.736834985864434</v>
      </c>
      <c r="P21" s="6">
        <f t="shared" si="5"/>
        <v>2.3258244573348349E-2</v>
      </c>
      <c r="Q21" s="6">
        <f t="shared" si="5"/>
        <v>-0.97054247179312558</v>
      </c>
    </row>
    <row r="22" spans="1:17" x14ac:dyDescent="0.25">
      <c r="A22" t="s">
        <v>50</v>
      </c>
      <c r="B22" t="s">
        <v>14</v>
      </c>
      <c r="C22">
        <v>256</v>
      </c>
      <c r="D22" s="5">
        <v>0.51796699999999996</v>
      </c>
      <c r="E22" s="5">
        <v>36.747</v>
      </c>
      <c r="F22" s="5">
        <v>8.6705583756345241</v>
      </c>
      <c r="G22" s="5">
        <v>714.51776649746193</v>
      </c>
      <c r="H22" s="5">
        <v>47.768999999999998</v>
      </c>
      <c r="I22" s="5">
        <v>2.874476016260163</v>
      </c>
      <c r="J22" s="5">
        <v>705.16933078495936</v>
      </c>
      <c r="K22" s="6">
        <f t="shared" si="4"/>
        <v>7.2324267020990849</v>
      </c>
      <c r="L22" s="6">
        <f t="shared" si="5"/>
        <v>25.436690647482017</v>
      </c>
      <c r="M22" s="6">
        <f t="shared" si="5"/>
        <v>-0.37238356089397401</v>
      </c>
      <c r="N22" s="6">
        <f t="shared" si="5"/>
        <v>-0.19783443559775979</v>
      </c>
      <c r="O22" s="6">
        <f t="shared" si="5"/>
        <v>31.308222976720277</v>
      </c>
      <c r="P22" s="6">
        <f t="shared" si="5"/>
        <v>8.663885934835509E-3</v>
      </c>
      <c r="Q22" s="6">
        <f t="shared" si="5"/>
        <v>-0.96877994201761575</v>
      </c>
    </row>
    <row r="23" spans="1:17" x14ac:dyDescent="0.25">
      <c r="A23" t="s">
        <v>50</v>
      </c>
      <c r="B23" t="s">
        <v>14</v>
      </c>
      <c r="C23">
        <v>1024</v>
      </c>
      <c r="D23" s="5">
        <v>1.9060600000000001</v>
      </c>
      <c r="E23" s="5">
        <v>84.480999999999995</v>
      </c>
      <c r="F23" s="5">
        <v>7.5794444444444506</v>
      </c>
      <c r="G23" s="5">
        <v>714</v>
      </c>
      <c r="H23" s="5">
        <v>52.278700000000001</v>
      </c>
      <c r="I23" s="5">
        <v>2.8811902222222221</v>
      </c>
      <c r="J23" s="5">
        <v>645.85912497422214</v>
      </c>
      <c r="K23" s="6">
        <f t="shared" si="4"/>
        <v>29.294399527002653</v>
      </c>
      <c r="L23" s="6">
        <f t="shared" si="5"/>
        <v>59.777697841726621</v>
      </c>
      <c r="M23" s="6">
        <f t="shared" si="5"/>
        <v>-0.45136360006617743</v>
      </c>
      <c r="N23" s="6">
        <f t="shared" si="5"/>
        <v>-0.19841571499225419</v>
      </c>
      <c r="O23" s="6">
        <f t="shared" si="5"/>
        <v>34.358326457180731</v>
      </c>
      <c r="P23" s="6">
        <f t="shared" si="5"/>
        <v>1.1019924753161969E-2</v>
      </c>
      <c r="Q23" s="6">
        <f t="shared" si="5"/>
        <v>-0.97140579085068568</v>
      </c>
    </row>
    <row r="24" spans="1:17" x14ac:dyDescent="0.25">
      <c r="A24" t="s">
        <v>50</v>
      </c>
      <c r="B24" t="s">
        <v>14</v>
      </c>
      <c r="C24">
        <v>4096</v>
      </c>
      <c r="D24" s="5">
        <v>7.3850800000000003</v>
      </c>
      <c r="E24" s="5">
        <v>186.67699999999999</v>
      </c>
      <c r="F24" s="5">
        <v>6.1114285714285739</v>
      </c>
      <c r="G24" s="5">
        <v>725.96571428571428</v>
      </c>
      <c r="H24" s="5">
        <v>54.111600000000003</v>
      </c>
      <c r="I24" s="5">
        <v>2.8275825688073399</v>
      </c>
      <c r="J24" s="5">
        <v>612.42610857798172</v>
      </c>
      <c r="K24" s="6">
        <f t="shared" si="4"/>
        <v>116.3764540774565</v>
      </c>
      <c r="L24" s="6">
        <f t="shared" si="5"/>
        <v>133.30000000000001</v>
      </c>
      <c r="M24" s="6">
        <f t="shared" si="5"/>
        <v>-0.55762560244914661</v>
      </c>
      <c r="N24" s="6">
        <f t="shared" si="5"/>
        <v>-0.1849822016444653</v>
      </c>
      <c r="O24" s="6">
        <f t="shared" si="5"/>
        <v>35.59799531970728</v>
      </c>
      <c r="P24" s="6">
        <f t="shared" si="5"/>
        <v>-7.791192022010643E-3</v>
      </c>
      <c r="Q24" s="6">
        <f t="shared" si="5"/>
        <v>-0.97288597534659205</v>
      </c>
    </row>
    <row r="25" spans="1:17" x14ac:dyDescent="0.25">
      <c r="D25" s="5"/>
      <c r="E25" s="5"/>
      <c r="F25" s="5"/>
      <c r="G25" s="5"/>
      <c r="H25" s="5"/>
      <c r="I25" s="5"/>
      <c r="J25" s="5"/>
    </row>
    <row r="26" spans="1:17" x14ac:dyDescent="0.25">
      <c r="A26" t="s">
        <v>49</v>
      </c>
      <c r="B26" t="s">
        <v>14</v>
      </c>
      <c r="C26">
        <v>1</v>
      </c>
      <c r="D26" s="5">
        <v>2.7303999999999998E-2</v>
      </c>
      <c r="E26" s="5">
        <v>0.376</v>
      </c>
      <c r="F26" s="5">
        <v>19.571761028134819</v>
      </c>
      <c r="G26" s="5">
        <v>854.48558527266414</v>
      </c>
      <c r="H26" s="5">
        <v>3.2374100000000001</v>
      </c>
      <c r="I26" s="5">
        <v>2.8758594863297371</v>
      </c>
      <c r="J26" s="5">
        <v>10410.007410021521</v>
      </c>
      <c r="K26" s="5">
        <v>2.7303999999999998E-2</v>
      </c>
      <c r="L26" s="5">
        <v>0.376</v>
      </c>
      <c r="M26" s="5">
        <v>19.571761028134819</v>
      </c>
      <c r="N26" s="5">
        <v>854.48558527266414</v>
      </c>
      <c r="O26" s="5">
        <v>3.2374100000000001</v>
      </c>
      <c r="P26" s="5">
        <v>2.8758594863297371</v>
      </c>
      <c r="Q26" s="5">
        <v>10410.007410021521</v>
      </c>
    </row>
    <row r="27" spans="1:17" x14ac:dyDescent="0.25">
      <c r="A27" t="s">
        <v>49</v>
      </c>
      <c r="B27" t="s">
        <v>14</v>
      </c>
      <c r="C27">
        <v>4</v>
      </c>
      <c r="D27" s="5">
        <v>1.9602899999999999E-2</v>
      </c>
      <c r="E27" s="5">
        <v>0.309</v>
      </c>
      <c r="F27" s="5">
        <v>23.51819887429648</v>
      </c>
      <c r="G27" s="5">
        <v>720.43902439024396</v>
      </c>
      <c r="H27" s="5">
        <v>17.416899999999998</v>
      </c>
      <c r="I27" s="5">
        <v>2.9079354599406488</v>
      </c>
      <c r="J27" s="5">
        <v>1956.566571060087</v>
      </c>
      <c r="K27" s="6">
        <f t="shared" ref="K27:K32" si="6">(D27-D$26)/D$26</f>
        <v>-0.28205024904775855</v>
      </c>
      <c r="L27" s="6">
        <f t="shared" ref="L27:Q32" si="7">(E27-E$26)/E$26</f>
        <v>-0.17819148936170215</v>
      </c>
      <c r="M27" s="6">
        <f t="shared" si="7"/>
        <v>0.20163938444213445</v>
      </c>
      <c r="N27" s="6">
        <f t="shared" si="7"/>
        <v>-0.15687398733548708</v>
      </c>
      <c r="O27" s="6">
        <f t="shared" si="7"/>
        <v>4.3798870084419326</v>
      </c>
      <c r="P27" s="6">
        <f t="shared" si="7"/>
        <v>1.1153526020093603E-2</v>
      </c>
      <c r="Q27" s="6">
        <f t="shared" si="7"/>
        <v>-0.81204945453001909</v>
      </c>
    </row>
    <row r="28" spans="1:17" x14ac:dyDescent="0.25">
      <c r="A28" t="s">
        <v>49</v>
      </c>
      <c r="B28" t="s">
        <v>14</v>
      </c>
      <c r="C28">
        <v>16</v>
      </c>
      <c r="D28" s="5">
        <v>3.55935E-2</v>
      </c>
      <c r="E28" s="5">
        <v>0.44400000000000001</v>
      </c>
      <c r="F28" s="5">
        <v>17.113852813852819</v>
      </c>
      <c r="G28" s="5">
        <v>694.84848484848487</v>
      </c>
      <c r="H28" s="5">
        <v>40.528700000000001</v>
      </c>
      <c r="I28" s="5">
        <v>2.926008965517239</v>
      </c>
      <c r="J28" s="5">
        <v>846.04671435241301</v>
      </c>
      <c r="K28" s="6">
        <f t="shared" si="6"/>
        <v>0.30360020509815422</v>
      </c>
      <c r="L28" s="6">
        <f t="shared" si="7"/>
        <v>0.18085106382978725</v>
      </c>
      <c r="M28" s="6">
        <f t="shared" si="7"/>
        <v>-0.12558441781241375</v>
      </c>
      <c r="N28" s="6">
        <f t="shared" si="7"/>
        <v>-0.18682246157872806</v>
      </c>
      <c r="O28" s="6">
        <f t="shared" si="7"/>
        <v>11.51886538930812</v>
      </c>
      <c r="P28" s="6">
        <f t="shared" si="7"/>
        <v>1.7438083962684928E-2</v>
      </c>
      <c r="Q28" s="6">
        <f t="shared" si="7"/>
        <v>-0.91872755887397939</v>
      </c>
    </row>
    <row r="29" spans="1:17" x14ac:dyDescent="0.25">
      <c r="A29" t="s">
        <v>49</v>
      </c>
      <c r="B29" t="s">
        <v>14</v>
      </c>
      <c r="C29">
        <v>64</v>
      </c>
      <c r="D29" s="5">
        <v>6.4122999999999999E-2</v>
      </c>
      <c r="E29" s="5">
        <v>0.74399999999999999</v>
      </c>
      <c r="F29" s="5">
        <v>13.102970297029691</v>
      </c>
      <c r="G29" s="5">
        <v>664.86138613861385</v>
      </c>
      <c r="H29" s="5">
        <v>92.876900000000006</v>
      </c>
      <c r="I29" s="5">
        <v>2.959318897637794</v>
      </c>
      <c r="J29" s="5">
        <v>373.39206190944873</v>
      </c>
      <c r="K29" s="6">
        <f t="shared" si="6"/>
        <v>1.3484837386463524</v>
      </c>
      <c r="L29" s="6">
        <f t="shared" si="7"/>
        <v>0.97872340425531912</v>
      </c>
      <c r="M29" s="6">
        <f t="shared" si="7"/>
        <v>-0.33051653971280898</v>
      </c>
      <c r="N29" s="6">
        <f t="shared" si="7"/>
        <v>-0.22191620596331266</v>
      </c>
      <c r="O29" s="6">
        <f t="shared" si="7"/>
        <v>27.688643081969847</v>
      </c>
      <c r="P29" s="6">
        <f t="shared" si="7"/>
        <v>2.9020684670018577E-2</v>
      </c>
      <c r="Q29" s="6">
        <f t="shared" si="7"/>
        <v>-0.96413143168851256</v>
      </c>
    </row>
    <row r="30" spans="1:17" x14ac:dyDescent="0.25">
      <c r="A30" t="s">
        <v>49</v>
      </c>
      <c r="B30" t="s">
        <v>14</v>
      </c>
      <c r="C30">
        <v>256</v>
      </c>
      <c r="D30" s="5">
        <v>0.19858600000000001</v>
      </c>
      <c r="E30" s="5">
        <v>8.407</v>
      </c>
      <c r="F30" s="5">
        <v>10.18552631578947</v>
      </c>
      <c r="G30" s="5">
        <v>693.97368421052636</v>
      </c>
      <c r="H30" s="5">
        <v>123.209</v>
      </c>
      <c r="I30" s="5">
        <v>2.9846083333333322</v>
      </c>
      <c r="J30" s="5">
        <v>283.8750524083332</v>
      </c>
      <c r="K30" s="6">
        <f t="shared" si="6"/>
        <v>6.2731467916788759</v>
      </c>
      <c r="L30" s="6">
        <f t="shared" si="7"/>
        <v>21.35904255319149</v>
      </c>
      <c r="M30" s="6">
        <f t="shared" si="7"/>
        <v>-0.47958048838080736</v>
      </c>
      <c r="N30" s="6">
        <f t="shared" si="7"/>
        <v>-0.18784623617836554</v>
      </c>
      <c r="O30" s="6">
        <f t="shared" si="7"/>
        <v>37.057891956842042</v>
      </c>
      <c r="P30" s="6">
        <f t="shared" si="7"/>
        <v>3.7814381238209877E-2</v>
      </c>
      <c r="Q30" s="6">
        <f t="shared" si="7"/>
        <v>-0.97273056192687701</v>
      </c>
    </row>
    <row r="31" spans="1:17" x14ac:dyDescent="0.25">
      <c r="A31" t="s">
        <v>49</v>
      </c>
      <c r="B31" t="s">
        <v>14</v>
      </c>
      <c r="C31">
        <v>1024</v>
      </c>
      <c r="D31" s="5">
        <v>0.77227199999999996</v>
      </c>
      <c r="E31" s="5">
        <v>15.813000000000001</v>
      </c>
      <c r="F31" s="5">
        <v>9.3459459459459424</v>
      </c>
      <c r="G31" s="5">
        <v>693.95945945945948</v>
      </c>
      <c r="H31" s="5">
        <v>128.37700000000001</v>
      </c>
      <c r="I31" s="5">
        <v>2.9136677419354839</v>
      </c>
      <c r="J31" s="5">
        <v>265.97590802322583</v>
      </c>
      <c r="K31" s="6">
        <f t="shared" si="6"/>
        <v>27.28420744213302</v>
      </c>
      <c r="L31" s="6">
        <f t="shared" si="7"/>
        <v>41.055851063829792</v>
      </c>
      <c r="M31" s="6">
        <f t="shared" si="7"/>
        <v>-0.52247802675952626</v>
      </c>
      <c r="N31" s="6">
        <f t="shared" si="7"/>
        <v>-0.18786288332995246</v>
      </c>
      <c r="O31" s="6">
        <f t="shared" si="7"/>
        <v>38.654229770093998</v>
      </c>
      <c r="P31" s="6">
        <f t="shared" si="7"/>
        <v>1.3146767352670261E-2</v>
      </c>
      <c r="Q31" s="6">
        <f t="shared" si="7"/>
        <v>-0.97444997899164076</v>
      </c>
    </row>
    <row r="32" spans="1:17" x14ac:dyDescent="0.25">
      <c r="A32" t="s">
        <v>49</v>
      </c>
      <c r="B32" t="s">
        <v>14</v>
      </c>
      <c r="C32">
        <v>4096</v>
      </c>
      <c r="D32" s="5">
        <v>3.0012099999999999</v>
      </c>
      <c r="E32" s="5">
        <v>43.497999999999998</v>
      </c>
      <c r="F32" s="5">
        <v>8.9833333333333272</v>
      </c>
      <c r="G32" s="5">
        <v>700.81944444444446</v>
      </c>
      <c r="H32" s="5">
        <v>132.95400000000001</v>
      </c>
      <c r="I32" s="5">
        <v>2.905287777777775</v>
      </c>
      <c r="J32" s="5">
        <v>256.10402289888867</v>
      </c>
      <c r="K32" s="6">
        <f t="shared" si="6"/>
        <v>108.91832698505713</v>
      </c>
      <c r="L32" s="6">
        <f t="shared" si="7"/>
        <v>114.68617021276596</v>
      </c>
      <c r="M32" s="6">
        <f t="shared" si="7"/>
        <v>-0.54100536377796582</v>
      </c>
      <c r="N32" s="6">
        <f t="shared" si="7"/>
        <v>-0.17983467887194984</v>
      </c>
      <c r="O32" s="6">
        <f t="shared" si="7"/>
        <v>40.068014245955872</v>
      </c>
      <c r="P32" s="6">
        <f t="shared" si="7"/>
        <v>1.0232868326120916E-2</v>
      </c>
      <c r="Q32" s="6">
        <f t="shared" si="7"/>
        <v>-0.97539828620560409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46FB-DEAA-43D1-8914-CA2817873A83}">
  <dimension ref="A1:O37"/>
  <sheetViews>
    <sheetView workbookViewId="0">
      <selection activeCell="N22" sqref="N22"/>
    </sheetView>
  </sheetViews>
  <sheetFormatPr defaultRowHeight="13.8" x14ac:dyDescent="0.25"/>
  <cols>
    <col min="10" max="11" width="12.21875" style="6" bestFit="1" customWidth="1"/>
    <col min="12" max="13" width="11.109375" style="6" bestFit="1" customWidth="1"/>
    <col min="14" max="14" width="10" style="6" bestFit="1" customWidth="1"/>
    <col min="15" max="15" width="12.21875" style="6" bestFit="1" customWidth="1"/>
  </cols>
  <sheetData>
    <row r="1" spans="1:15" ht="14.4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8</v>
      </c>
      <c r="G1" s="7" t="s">
        <v>9</v>
      </c>
      <c r="H1" s="7" t="s">
        <v>11</v>
      </c>
      <c r="I1" s="7" t="s">
        <v>12</v>
      </c>
      <c r="J1" s="10" t="s">
        <v>5</v>
      </c>
      <c r="K1" s="10" t="s">
        <v>6</v>
      </c>
      <c r="L1" s="10" t="s">
        <v>8</v>
      </c>
      <c r="M1" s="10" t="s">
        <v>9</v>
      </c>
      <c r="N1" s="10" t="s">
        <v>11</v>
      </c>
      <c r="O1" s="10" t="s">
        <v>12</v>
      </c>
    </row>
    <row r="2" spans="1:15" x14ac:dyDescent="0.25">
      <c r="A2" s="8">
        <v>0</v>
      </c>
      <c r="B2" s="8">
        <v>1</v>
      </c>
      <c r="C2" s="8" t="s">
        <v>14</v>
      </c>
      <c r="D2" s="8">
        <v>5.7584700000000003E-2</v>
      </c>
      <c r="E2" s="8">
        <v>1.1459999999999999</v>
      </c>
      <c r="F2" s="8">
        <v>1.59826</v>
      </c>
      <c r="G2" s="8">
        <v>22.35</v>
      </c>
      <c r="H2" s="8">
        <v>3.1564833333333331</v>
      </c>
      <c r="I2" s="8">
        <v>15.429332441</v>
      </c>
      <c r="J2" s="11">
        <v>5.7584700000000003E-2</v>
      </c>
      <c r="K2" s="11">
        <v>1.1459999999999999</v>
      </c>
      <c r="L2" s="11">
        <v>1.59826</v>
      </c>
      <c r="M2" s="11">
        <v>22.35</v>
      </c>
      <c r="N2" s="11">
        <v>3.1564833333333331</v>
      </c>
      <c r="O2" s="11">
        <v>15.429332441</v>
      </c>
    </row>
    <row r="3" spans="1:15" x14ac:dyDescent="0.25">
      <c r="A3" s="9">
        <v>0</v>
      </c>
      <c r="B3" s="9">
        <v>2</v>
      </c>
      <c r="C3" s="9" t="s">
        <v>14</v>
      </c>
      <c r="D3" s="9">
        <v>4.3438999999999998E-2</v>
      </c>
      <c r="E3" s="9">
        <v>1.087</v>
      </c>
      <c r="F3" s="9">
        <v>4.1722200000000003</v>
      </c>
      <c r="G3" s="9">
        <v>22.1</v>
      </c>
      <c r="H3" s="9">
        <v>2.729625</v>
      </c>
      <c r="I3" s="9">
        <v>10.222472921250001</v>
      </c>
      <c r="J3" s="6">
        <f t="shared" ref="J3:O10" si="0">(D3-D$2)/D$2</f>
        <v>-0.24565032031077705</v>
      </c>
      <c r="K3" s="6">
        <f t="shared" si="0"/>
        <v>-5.148342059336819E-2</v>
      </c>
      <c r="L3" s="6">
        <f t="shared" si="0"/>
        <v>1.6104763930774719</v>
      </c>
      <c r="M3" s="6">
        <f t="shared" si="0"/>
        <v>-1.1185682326621923E-2</v>
      </c>
      <c r="N3" s="6">
        <f t="shared" si="0"/>
        <v>-0.13523224685699797</v>
      </c>
      <c r="O3" s="6">
        <f t="shared" si="0"/>
        <v>-0.33746499011933495</v>
      </c>
    </row>
    <row r="4" spans="1:15" x14ac:dyDescent="0.25">
      <c r="A4" s="8">
        <v>0</v>
      </c>
      <c r="B4" s="8">
        <v>4</v>
      </c>
      <c r="C4" s="8" t="s">
        <v>14</v>
      </c>
      <c r="D4" s="8">
        <v>1.5689000000000002E-2</v>
      </c>
      <c r="E4" s="8">
        <v>0.26400000000000001</v>
      </c>
      <c r="F4" s="8">
        <v>20.7577</v>
      </c>
      <c r="G4" s="8">
        <v>41.1</v>
      </c>
      <c r="H4" s="8">
        <v>2.5653000000000001</v>
      </c>
      <c r="I4" s="8">
        <v>3.8619565379999989</v>
      </c>
      <c r="J4" s="6">
        <f t="shared" si="0"/>
        <v>-0.72754915802287756</v>
      </c>
      <c r="K4" s="6">
        <f t="shared" si="0"/>
        <v>-0.76963350785340312</v>
      </c>
      <c r="L4" s="6">
        <f t="shared" si="0"/>
        <v>11.987686609187492</v>
      </c>
      <c r="M4" s="6">
        <f t="shared" si="0"/>
        <v>0.83892617449664419</v>
      </c>
      <c r="N4" s="6">
        <f t="shared" si="0"/>
        <v>-0.18729176456921987</v>
      </c>
      <c r="O4" s="6">
        <f t="shared" si="0"/>
        <v>-0.74970034816686471</v>
      </c>
    </row>
    <row r="5" spans="1:15" x14ac:dyDescent="0.25">
      <c r="A5" s="9">
        <v>0</v>
      </c>
      <c r="B5" s="9">
        <v>8</v>
      </c>
      <c r="C5" s="9" t="s">
        <v>14</v>
      </c>
      <c r="D5" s="9">
        <v>1.83485E-2</v>
      </c>
      <c r="E5" s="9">
        <v>0.30599999999999999</v>
      </c>
      <c r="F5" s="9">
        <v>36.489400000000003</v>
      </c>
      <c r="G5" s="9">
        <v>29.3</v>
      </c>
      <c r="H5" s="9">
        <v>2.6191</v>
      </c>
      <c r="I5" s="9">
        <v>4.4860468620000002</v>
      </c>
      <c r="J5" s="6">
        <f t="shared" si="0"/>
        <v>-0.68136501535998273</v>
      </c>
      <c r="K5" s="6">
        <f t="shared" si="0"/>
        <v>-0.73298429319371716</v>
      </c>
      <c r="L5" s="6">
        <f t="shared" si="0"/>
        <v>21.830703389936556</v>
      </c>
      <c r="M5" s="6">
        <f t="shared" si="0"/>
        <v>0.31096196868008941</v>
      </c>
      <c r="N5" s="6">
        <f t="shared" si="0"/>
        <v>-0.17024748005427975</v>
      </c>
      <c r="O5" s="6">
        <f t="shared" si="0"/>
        <v>-0.70925204449679657</v>
      </c>
    </row>
    <row r="6" spans="1:15" x14ac:dyDescent="0.25">
      <c r="A6" s="8">
        <v>0</v>
      </c>
      <c r="B6" s="8">
        <v>16</v>
      </c>
      <c r="C6" s="8" t="s">
        <v>14</v>
      </c>
      <c r="D6" s="8">
        <v>2.5094000000000002E-2</v>
      </c>
      <c r="E6" s="8">
        <v>0.39100000000000001</v>
      </c>
      <c r="F6" s="8">
        <v>55.133899999999997</v>
      </c>
      <c r="G6" s="8">
        <v>20.93333333333333</v>
      </c>
      <c r="H6" s="8">
        <v>2.8532500000000001</v>
      </c>
      <c r="I6" s="8">
        <v>6.4689169325</v>
      </c>
      <c r="J6" s="6">
        <f t="shared" si="0"/>
        <v>-0.56422452491720887</v>
      </c>
      <c r="K6" s="6">
        <f t="shared" si="0"/>
        <v>-0.65881326352530534</v>
      </c>
      <c r="L6" s="6">
        <f t="shared" si="0"/>
        <v>33.496202119805282</v>
      </c>
      <c r="M6" s="6">
        <f t="shared" si="0"/>
        <v>-6.3385533184191115E-2</v>
      </c>
      <c r="N6" s="6">
        <f t="shared" si="0"/>
        <v>-9.6066825422806937E-2</v>
      </c>
      <c r="O6" s="6">
        <f t="shared" si="0"/>
        <v>-0.58073902696462087</v>
      </c>
    </row>
    <row r="7" spans="1:15" x14ac:dyDescent="0.25">
      <c r="A7" s="9">
        <v>0</v>
      </c>
      <c r="B7" s="9">
        <v>64</v>
      </c>
      <c r="C7" s="9" t="s">
        <v>14</v>
      </c>
      <c r="D7" s="9">
        <v>6.6557599999999995E-2</v>
      </c>
      <c r="E7" s="9">
        <v>0.73699999999999999</v>
      </c>
      <c r="F7" s="9">
        <v>89.124200000000002</v>
      </c>
      <c r="G7" s="9">
        <v>15.483333333333331</v>
      </c>
      <c r="H7" s="9">
        <v>2.912528571428572</v>
      </c>
      <c r="I7" s="9">
        <v>16.339722165000001</v>
      </c>
      <c r="J7" s="6">
        <f t="shared" si="0"/>
        <v>0.15582090381646499</v>
      </c>
      <c r="K7" s="6">
        <f t="shared" si="0"/>
        <v>-0.35689354275741708</v>
      </c>
      <c r="L7" s="6">
        <f t="shared" si="0"/>
        <v>54.763267553464395</v>
      </c>
      <c r="M7" s="6">
        <f t="shared" si="0"/>
        <v>-0.30723340790454901</v>
      </c>
      <c r="N7" s="6">
        <f t="shared" si="0"/>
        <v>-7.7286884213368601E-2</v>
      </c>
      <c r="O7" s="6">
        <f t="shared" si="0"/>
        <v>5.9003831013508048E-2</v>
      </c>
    </row>
    <row r="8" spans="1:15" x14ac:dyDescent="0.25">
      <c r="A8" s="8">
        <v>0</v>
      </c>
      <c r="B8" s="8">
        <v>256</v>
      </c>
      <c r="C8" s="8" t="s">
        <v>14</v>
      </c>
      <c r="D8" s="8">
        <v>0.239672</v>
      </c>
      <c r="E8" s="8">
        <v>28.986000000000001</v>
      </c>
      <c r="F8" s="8">
        <v>101.663</v>
      </c>
      <c r="G8" s="8">
        <v>15.356249999999999</v>
      </c>
      <c r="H8" s="8">
        <v>3.0278666666666672</v>
      </c>
      <c r="I8" s="8">
        <v>59.566918146666673</v>
      </c>
      <c r="J8" s="6">
        <f t="shared" si="0"/>
        <v>3.1620777741309758</v>
      </c>
      <c r="K8" s="6">
        <f t="shared" si="0"/>
        <v>24.293193717277489</v>
      </c>
      <c r="L8" s="6">
        <f t="shared" si="0"/>
        <v>62.608549297360881</v>
      </c>
      <c r="M8" s="6">
        <f t="shared" si="0"/>
        <v>-0.31291946308724838</v>
      </c>
      <c r="N8" s="6">
        <f t="shared" si="0"/>
        <v>-4.074682267713519E-2</v>
      </c>
      <c r="O8" s="6">
        <f t="shared" si="0"/>
        <v>2.860628343737083</v>
      </c>
    </row>
    <row r="9" spans="1:15" x14ac:dyDescent="0.25">
      <c r="A9" s="9">
        <v>0</v>
      </c>
      <c r="B9" s="9">
        <v>1024</v>
      </c>
      <c r="C9" s="9" t="s">
        <v>14</v>
      </c>
      <c r="D9" s="9">
        <v>1.1033900000000001</v>
      </c>
      <c r="E9" s="9">
        <v>35.401000000000003</v>
      </c>
      <c r="F9" s="9">
        <v>90.021000000000001</v>
      </c>
      <c r="G9" s="9">
        <v>13.6</v>
      </c>
      <c r="H9" s="9">
        <v>3.0196277777777771</v>
      </c>
      <c r="I9" s="9">
        <v>268.34858331833328</v>
      </c>
      <c r="J9" s="6">
        <f t="shared" si="0"/>
        <v>18.161166073627196</v>
      </c>
      <c r="K9" s="6">
        <f t="shared" si="0"/>
        <v>29.890924956369986</v>
      </c>
      <c r="L9" s="6">
        <f t="shared" si="0"/>
        <v>55.32437776081489</v>
      </c>
      <c r="M9" s="6">
        <f t="shared" si="0"/>
        <v>-0.39149888143176736</v>
      </c>
      <c r="N9" s="6">
        <f t="shared" si="0"/>
        <v>-4.3356970749797281E-2</v>
      </c>
      <c r="O9" s="6">
        <f t="shared" si="0"/>
        <v>16.39210587006713</v>
      </c>
    </row>
    <row r="10" spans="1:15" x14ac:dyDescent="0.25">
      <c r="A10" s="8">
        <v>0</v>
      </c>
      <c r="B10" s="8">
        <v>4096</v>
      </c>
      <c r="C10" s="8" t="s">
        <v>14</v>
      </c>
      <c r="D10" s="8">
        <v>3.7667099999999998</v>
      </c>
      <c r="E10" s="8">
        <v>55.761000000000003</v>
      </c>
      <c r="F10" s="8">
        <v>105.988</v>
      </c>
      <c r="G10" s="8">
        <v>12.69696969696971</v>
      </c>
      <c r="H10" s="8">
        <v>3.0623003300330041</v>
      </c>
      <c r="I10" s="8">
        <v>924.57584024422476</v>
      </c>
      <c r="J10" s="6">
        <f t="shared" si="0"/>
        <v>64.411645801749415</v>
      </c>
      <c r="K10" s="6">
        <f t="shared" si="0"/>
        <v>47.657068062827229</v>
      </c>
      <c r="L10" s="6">
        <f t="shared" si="0"/>
        <v>65.314617146146432</v>
      </c>
      <c r="M10" s="6">
        <f t="shared" si="0"/>
        <v>-0.4319029218358072</v>
      </c>
      <c r="N10" s="6">
        <f t="shared" si="0"/>
        <v>-2.9837953619374632E-2</v>
      </c>
      <c r="O10" s="6">
        <f t="shared" si="0"/>
        <v>58.923256160284112</v>
      </c>
    </row>
    <row r="11" spans="1:15" x14ac:dyDescent="0.25">
      <c r="A11" s="9">
        <v>0</v>
      </c>
      <c r="B11" s="9">
        <v>1</v>
      </c>
      <c r="C11" s="9" t="s">
        <v>15</v>
      </c>
      <c r="D11" s="9">
        <v>0.14435999999999999</v>
      </c>
      <c r="E11" s="9">
        <v>3.7719999999999998</v>
      </c>
      <c r="F11" s="9">
        <v>0.65781000000000001</v>
      </c>
      <c r="G11" s="9">
        <v>17.34</v>
      </c>
      <c r="H11" s="9">
        <v>3.380115384615384</v>
      </c>
      <c r="I11" s="9">
        <v>40.143940365384623</v>
      </c>
      <c r="J11" s="11">
        <v>0.14435999999999999</v>
      </c>
      <c r="K11" s="11">
        <v>3.7719999999999998</v>
      </c>
      <c r="L11" s="11">
        <v>0.65781000000000001</v>
      </c>
      <c r="M11" s="11">
        <v>17.34</v>
      </c>
      <c r="N11" s="11">
        <v>3.380115384615384</v>
      </c>
      <c r="O11" s="11">
        <v>40.143940365384623</v>
      </c>
    </row>
    <row r="12" spans="1:15" x14ac:dyDescent="0.25">
      <c r="A12" s="8">
        <v>0</v>
      </c>
      <c r="B12" s="8">
        <v>2</v>
      </c>
      <c r="C12" s="8" t="s">
        <v>15</v>
      </c>
      <c r="D12" s="8">
        <v>0.14168600000000001</v>
      </c>
      <c r="E12" s="8">
        <v>3.7269999999999999</v>
      </c>
      <c r="F12" s="8">
        <v>1.34073</v>
      </c>
      <c r="G12" s="8">
        <v>16.3</v>
      </c>
      <c r="H12" s="8">
        <v>3.0233538461538458</v>
      </c>
      <c r="I12" s="8">
        <v>35.234468058461538</v>
      </c>
      <c r="J12" s="6">
        <f t="shared" ref="J12:O19" si="1">(D12-D$11)/D$11</f>
        <v>-1.8523136602936977E-2</v>
      </c>
      <c r="K12" s="6">
        <f t="shared" si="1"/>
        <v>-1.1930010604453853E-2</v>
      </c>
      <c r="L12" s="6">
        <f t="shared" si="1"/>
        <v>1.038172116568614</v>
      </c>
      <c r="M12" s="6">
        <f t="shared" si="1"/>
        <v>-5.9976931949250238E-2</v>
      </c>
      <c r="N12" s="6">
        <f t="shared" si="1"/>
        <v>-0.10554714791256549</v>
      </c>
      <c r="O12" s="6">
        <f t="shared" si="1"/>
        <v>-0.12229672180253716</v>
      </c>
    </row>
    <row r="13" spans="1:15" x14ac:dyDescent="0.25">
      <c r="A13" s="9">
        <v>0</v>
      </c>
      <c r="B13" s="9">
        <v>4</v>
      </c>
      <c r="C13" s="9" t="s">
        <v>15</v>
      </c>
      <c r="D13" s="9">
        <v>0.132102</v>
      </c>
      <c r="E13" s="9">
        <v>3.6240000000000001</v>
      </c>
      <c r="F13" s="9">
        <v>2.8687200000000002</v>
      </c>
      <c r="G13" s="9">
        <v>15.4625</v>
      </c>
      <c r="H13" s="9">
        <v>3.1740909090909102</v>
      </c>
      <c r="I13" s="9">
        <v>34.576324500000013</v>
      </c>
      <c r="J13" s="6">
        <f t="shared" si="1"/>
        <v>-8.491271820448873E-2</v>
      </c>
      <c r="K13" s="6">
        <f t="shared" si="1"/>
        <v>-3.9236479321314868E-2</v>
      </c>
      <c r="L13" s="6">
        <f t="shared" si="1"/>
        <v>3.3610160988735349</v>
      </c>
      <c r="M13" s="6">
        <f t="shared" si="1"/>
        <v>-0.10827566320645902</v>
      </c>
      <c r="N13" s="6">
        <f t="shared" si="1"/>
        <v>-6.0951906098293408E-2</v>
      </c>
      <c r="O13" s="6">
        <f t="shared" si="1"/>
        <v>-0.13869131467187668</v>
      </c>
    </row>
    <row r="14" spans="1:15" x14ac:dyDescent="0.25">
      <c r="A14" s="8">
        <v>0</v>
      </c>
      <c r="B14" s="8">
        <v>8</v>
      </c>
      <c r="C14" s="8" t="s">
        <v>15</v>
      </c>
      <c r="D14" s="8">
        <v>0.148894</v>
      </c>
      <c r="E14" s="8">
        <v>3.9809999999999999</v>
      </c>
      <c r="F14" s="8">
        <v>5.1103500000000004</v>
      </c>
      <c r="G14" s="8">
        <v>15.81</v>
      </c>
      <c r="H14" s="8">
        <v>3.0136384615384619</v>
      </c>
      <c r="I14" s="8">
        <v>36.857099748461543</v>
      </c>
      <c r="J14" s="6">
        <f t="shared" si="1"/>
        <v>3.1407592130784222E-2</v>
      </c>
      <c r="K14" s="6">
        <f t="shared" si="1"/>
        <v>5.5408271474019111E-2</v>
      </c>
      <c r="L14" s="6">
        <f t="shared" si="1"/>
        <v>6.768732612760525</v>
      </c>
      <c r="M14" s="6">
        <f t="shared" si="1"/>
        <v>-8.8235294117647023E-2</v>
      </c>
      <c r="N14" s="6">
        <f t="shared" si="1"/>
        <v>-0.10842142393864541</v>
      </c>
      <c r="O14" s="6">
        <f t="shared" si="1"/>
        <v>-8.1876382512695772E-2</v>
      </c>
    </row>
    <row r="15" spans="1:15" x14ac:dyDescent="0.25">
      <c r="A15" s="9">
        <v>0</v>
      </c>
      <c r="B15" s="9">
        <v>16</v>
      </c>
      <c r="C15" s="9" t="s">
        <v>15</v>
      </c>
      <c r="D15" s="9">
        <v>0.182841</v>
      </c>
      <c r="E15" s="9">
        <v>4.2309999999999999</v>
      </c>
      <c r="F15" s="9">
        <v>8.3549799999999994</v>
      </c>
      <c r="G15" s="9">
        <v>14.491666666666671</v>
      </c>
      <c r="H15" s="9">
        <v>3.3502187499999998</v>
      </c>
      <c r="I15" s="9">
        <v>50.122957740624997</v>
      </c>
      <c r="J15" s="6">
        <f t="shared" si="1"/>
        <v>0.26656275976724869</v>
      </c>
      <c r="K15" s="6">
        <f t="shared" si="1"/>
        <v>0.1216861081654295</v>
      </c>
      <c r="L15" s="6">
        <f t="shared" si="1"/>
        <v>11.701205515270367</v>
      </c>
      <c r="M15" s="6">
        <f t="shared" si="1"/>
        <v>-0.16426374471357147</v>
      </c>
      <c r="N15" s="6">
        <f t="shared" si="1"/>
        <v>-8.84485622930474E-3</v>
      </c>
      <c r="O15" s="6">
        <f t="shared" si="1"/>
        <v>0.24858091369239618</v>
      </c>
    </row>
    <row r="16" spans="1:15" x14ac:dyDescent="0.25">
      <c r="A16" s="8">
        <v>0</v>
      </c>
      <c r="B16" s="8">
        <v>64</v>
      </c>
      <c r="C16" s="8" t="s">
        <v>15</v>
      </c>
      <c r="D16" s="8">
        <v>0.34762999999999999</v>
      </c>
      <c r="E16" s="8">
        <v>9.5510000000000002</v>
      </c>
      <c r="F16" s="8">
        <v>17.696899999999999</v>
      </c>
      <c r="G16" s="8">
        <v>14.08636363636364</v>
      </c>
      <c r="H16" s="8">
        <v>3.1593724137931032</v>
      </c>
      <c r="I16" s="8">
        <v>89.263644430344812</v>
      </c>
      <c r="J16" s="6">
        <f t="shared" si="1"/>
        <v>1.4080770296481022</v>
      </c>
      <c r="K16" s="6">
        <f t="shared" si="1"/>
        <v>1.5320784729586427</v>
      </c>
      <c r="L16" s="6">
        <f t="shared" si="1"/>
        <v>25.902753074596006</v>
      </c>
      <c r="M16" s="6">
        <f t="shared" si="1"/>
        <v>-0.18763762189367708</v>
      </c>
      <c r="N16" s="6">
        <f t="shared" si="1"/>
        <v>-6.5306341856551334E-2</v>
      </c>
      <c r="O16" s="6">
        <f t="shared" si="1"/>
        <v>1.2235895036182149</v>
      </c>
    </row>
    <row r="17" spans="1:15" x14ac:dyDescent="0.25">
      <c r="A17" s="9">
        <v>0</v>
      </c>
      <c r="B17" s="9">
        <v>256</v>
      </c>
      <c r="C17" s="9" t="s">
        <v>15</v>
      </c>
      <c r="D17" s="9">
        <v>1.05291</v>
      </c>
      <c r="E17" s="9">
        <v>44.600999999999999</v>
      </c>
      <c r="F17" s="9">
        <v>23.601900000000001</v>
      </c>
      <c r="G17" s="9">
        <v>12.63846153846154</v>
      </c>
      <c r="H17" s="9">
        <v>3.215601162790696</v>
      </c>
      <c r="I17" s="9">
        <v>272.4861838134882</v>
      </c>
      <c r="J17" s="6">
        <f t="shared" si="1"/>
        <v>6.2936408977556111</v>
      </c>
      <c r="K17" s="6">
        <f t="shared" si="1"/>
        <v>10.824231177094381</v>
      </c>
      <c r="L17" s="6">
        <f t="shared" si="1"/>
        <v>34.879509280795368</v>
      </c>
      <c r="M17" s="6">
        <f t="shared" si="1"/>
        <v>-0.27113831958122608</v>
      </c>
      <c r="N17" s="6">
        <f t="shared" si="1"/>
        <v>-4.8671185183048929E-2</v>
      </c>
      <c r="O17" s="6">
        <f t="shared" si="1"/>
        <v>5.7877288909199356</v>
      </c>
    </row>
    <row r="18" spans="1:15" x14ac:dyDescent="0.25">
      <c r="A18" s="8">
        <v>0</v>
      </c>
      <c r="B18" s="8">
        <v>1024</v>
      </c>
      <c r="C18" s="8" t="s">
        <v>15</v>
      </c>
      <c r="D18" s="8">
        <v>4.2481099999999996</v>
      </c>
      <c r="E18" s="8">
        <v>89.968999999999994</v>
      </c>
      <c r="F18" s="8">
        <v>23.499500000000001</v>
      </c>
      <c r="G18" s="8">
        <v>11.60153846153845</v>
      </c>
      <c r="H18" s="8">
        <v>3.227037536656892</v>
      </c>
      <c r="I18" s="8">
        <v>1098.590069716716</v>
      </c>
      <c r="J18" s="6">
        <f t="shared" si="1"/>
        <v>28.427195899141037</v>
      </c>
      <c r="K18" s="6">
        <f t="shared" si="1"/>
        <v>22.851802757158005</v>
      </c>
      <c r="L18" s="6">
        <f t="shared" si="1"/>
        <v>34.723841230750523</v>
      </c>
      <c r="M18" s="6">
        <f t="shared" si="1"/>
        <v>-0.33093780498624858</v>
      </c>
      <c r="N18" s="6">
        <f t="shared" si="1"/>
        <v>-4.5287758120692204E-2</v>
      </c>
      <c r="O18" s="6">
        <f t="shared" si="1"/>
        <v>26.366273956106458</v>
      </c>
    </row>
    <row r="19" spans="1:15" x14ac:dyDescent="0.25">
      <c r="A19" s="9">
        <v>0</v>
      </c>
      <c r="B19" s="9">
        <v>4096</v>
      </c>
      <c r="C19" s="9" t="s">
        <v>15</v>
      </c>
      <c r="D19" s="9">
        <v>16.116099999999999</v>
      </c>
      <c r="E19" s="9">
        <v>242.631</v>
      </c>
      <c r="F19" s="9">
        <v>24.808399999999999</v>
      </c>
      <c r="G19" s="9">
        <v>9.6217831813576247</v>
      </c>
      <c r="H19" s="9">
        <v>3.1758946553059459</v>
      </c>
      <c r="I19" s="9">
        <v>4096.5547569325863</v>
      </c>
      <c r="J19" s="6">
        <f t="shared" si="1"/>
        <v>110.63826544749239</v>
      </c>
      <c r="K19" s="6">
        <f t="shared" si="1"/>
        <v>63.324231177094383</v>
      </c>
      <c r="L19" s="6">
        <f t="shared" si="1"/>
        <v>36.713625514966324</v>
      </c>
      <c r="M19" s="6">
        <f t="shared" si="1"/>
        <v>-0.44511054317430077</v>
      </c>
      <c r="N19" s="6">
        <f t="shared" si="1"/>
        <v>-6.0418271588878275E-2</v>
      </c>
      <c r="O19" s="6">
        <f t="shared" si="1"/>
        <v>101.04665310994159</v>
      </c>
    </row>
    <row r="20" spans="1:15" x14ac:dyDescent="0.25">
      <c r="A20" s="8">
        <v>1</v>
      </c>
      <c r="B20" s="8">
        <v>1</v>
      </c>
      <c r="C20" s="8" t="s">
        <v>14</v>
      </c>
      <c r="D20" s="8">
        <v>2.03523E-2</v>
      </c>
      <c r="E20" s="8">
        <v>0.52400000000000002</v>
      </c>
      <c r="F20" s="8">
        <v>4.1643600000000003</v>
      </c>
      <c r="G20" s="8">
        <v>31.65</v>
      </c>
      <c r="H20" s="8">
        <v>2.5535999999999999</v>
      </c>
      <c r="I20" s="8">
        <v>4.7906557439999986</v>
      </c>
      <c r="J20" s="11">
        <v>2.03523E-2</v>
      </c>
      <c r="K20" s="11">
        <v>0.52400000000000002</v>
      </c>
      <c r="L20" s="11">
        <v>4.1643600000000003</v>
      </c>
      <c r="M20" s="11">
        <v>31.65</v>
      </c>
      <c r="N20" s="11">
        <v>2.5535999999999999</v>
      </c>
      <c r="O20" s="11">
        <v>4.7906557439999986</v>
      </c>
    </row>
    <row r="21" spans="1:15" x14ac:dyDescent="0.25">
      <c r="A21" s="9">
        <v>1</v>
      </c>
      <c r="B21" s="9">
        <v>2</v>
      </c>
      <c r="C21" s="9" t="s">
        <v>14</v>
      </c>
      <c r="D21" s="9">
        <v>2.1104100000000001E-2</v>
      </c>
      <c r="E21" s="9">
        <v>0.30399999999999999</v>
      </c>
      <c r="F21" s="9">
        <v>8.0885200000000008</v>
      </c>
      <c r="G21" s="9">
        <v>22.3</v>
      </c>
      <c r="H21" s="9">
        <v>2.4817</v>
      </c>
      <c r="I21" s="9">
        <v>4.794023975</v>
      </c>
      <c r="J21" s="6">
        <f t="shared" ref="J21:O28" si="2">(D21-D$20)/D$20</f>
        <v>3.6939313984168887E-2</v>
      </c>
      <c r="K21" s="6">
        <f t="shared" si="2"/>
        <v>-0.41984732824427484</v>
      </c>
      <c r="L21" s="6">
        <f t="shared" si="2"/>
        <v>0.94232006838986071</v>
      </c>
      <c r="M21" s="6">
        <f t="shared" si="2"/>
        <v>-0.29541864139020529</v>
      </c>
      <c r="N21" s="6">
        <f t="shared" si="2"/>
        <v>-2.8156328320801949E-2</v>
      </c>
      <c r="O21" s="6">
        <f t="shared" si="2"/>
        <v>7.0308349837491227E-4</v>
      </c>
    </row>
    <row r="22" spans="1:15" x14ac:dyDescent="0.25">
      <c r="A22" s="8">
        <v>1</v>
      </c>
      <c r="B22" s="8">
        <v>4</v>
      </c>
      <c r="C22" s="8" t="s">
        <v>14</v>
      </c>
      <c r="D22" s="8">
        <v>1.38263E-2</v>
      </c>
      <c r="E22" s="8">
        <v>0.23899999999999999</v>
      </c>
      <c r="F22" s="8">
        <v>23.201599999999999</v>
      </c>
      <c r="G22" s="8">
        <v>22.7</v>
      </c>
      <c r="H22" s="8">
        <v>2.5535999999999999</v>
      </c>
      <c r="I22" s="8">
        <v>3.4394183040000001</v>
      </c>
      <c r="J22" s="6">
        <f t="shared" si="2"/>
        <v>-0.32065171995302744</v>
      </c>
      <c r="K22" s="6">
        <f t="shared" si="2"/>
        <v>-0.54389312977099236</v>
      </c>
      <c r="L22" s="6">
        <f t="shared" si="2"/>
        <v>4.5714683648868002</v>
      </c>
      <c r="M22" s="6">
        <f t="shared" si="2"/>
        <v>-0.28278041074249605</v>
      </c>
      <c r="N22" s="6">
        <f t="shared" si="2"/>
        <v>0</v>
      </c>
      <c r="O22" s="6">
        <f t="shared" si="2"/>
        <v>-0.28205688578068672</v>
      </c>
    </row>
    <row r="23" spans="1:15" x14ac:dyDescent="0.25">
      <c r="A23" s="9">
        <v>1</v>
      </c>
      <c r="B23" s="9">
        <v>8</v>
      </c>
      <c r="C23" s="9" t="s">
        <v>14</v>
      </c>
      <c r="D23" s="9">
        <v>2.69299E-2</v>
      </c>
      <c r="E23" s="9">
        <v>0.375</v>
      </c>
      <c r="F23" s="9">
        <v>25.963699999999999</v>
      </c>
      <c r="G23" s="9">
        <v>20.966666666666669</v>
      </c>
      <c r="H23" s="9">
        <v>2.535133333333333</v>
      </c>
      <c r="I23" s="9">
        <v>6.1025983113333329</v>
      </c>
      <c r="J23" s="6">
        <f t="shared" si="2"/>
        <v>0.32318705993917146</v>
      </c>
      <c r="K23" s="6">
        <f t="shared" si="2"/>
        <v>-0.28435114503816794</v>
      </c>
      <c r="L23" s="6">
        <f t="shared" si="2"/>
        <v>5.2347395518158848</v>
      </c>
      <c r="M23" s="6">
        <f t="shared" si="2"/>
        <v>-0.33754607688256966</v>
      </c>
      <c r="N23" s="6">
        <f t="shared" si="2"/>
        <v>-7.2316207184628971E-3</v>
      </c>
      <c r="O23" s="6">
        <f t="shared" si="2"/>
        <v>0.27385448619981961</v>
      </c>
    </row>
    <row r="24" spans="1:15" x14ac:dyDescent="0.25">
      <c r="A24" s="8">
        <v>1</v>
      </c>
      <c r="B24" s="8">
        <v>16</v>
      </c>
      <c r="C24" s="8" t="s">
        <v>14</v>
      </c>
      <c r="D24" s="8">
        <v>3.1838400000000003E-2</v>
      </c>
      <c r="E24" s="8">
        <v>0.41899999999999998</v>
      </c>
      <c r="F24" s="8">
        <v>44.587400000000002</v>
      </c>
      <c r="G24" s="8">
        <v>23.733333333333331</v>
      </c>
      <c r="H24" s="8">
        <v>2.76945</v>
      </c>
      <c r="I24" s="8">
        <v>7.7640976859999986</v>
      </c>
      <c r="J24" s="6">
        <f t="shared" si="2"/>
        <v>0.56436373284591923</v>
      </c>
      <c r="K24" s="6">
        <f t="shared" si="2"/>
        <v>-0.20038167938931303</v>
      </c>
      <c r="L24" s="6">
        <f t="shared" si="2"/>
        <v>9.7069033416899586</v>
      </c>
      <c r="M24" s="6">
        <f t="shared" si="2"/>
        <v>-0.25013164823591366</v>
      </c>
      <c r="N24" s="6">
        <f t="shared" si="2"/>
        <v>8.452772556390982E-2</v>
      </c>
      <c r="O24" s="6">
        <f t="shared" si="2"/>
        <v>0.62067535237196969</v>
      </c>
    </row>
    <row r="25" spans="1:15" x14ac:dyDescent="0.25">
      <c r="A25" s="9">
        <v>1</v>
      </c>
      <c r="B25" s="9">
        <v>64</v>
      </c>
      <c r="C25" s="9" t="s">
        <v>14</v>
      </c>
      <c r="D25" s="9">
        <v>6.2405599999999999E-2</v>
      </c>
      <c r="E25" s="9">
        <v>0.76500000000000001</v>
      </c>
      <c r="F25" s="9">
        <v>94.746700000000004</v>
      </c>
      <c r="G25" s="9">
        <v>18.649999999999999</v>
      </c>
      <c r="H25" s="9">
        <v>2.8400166666666671</v>
      </c>
      <c r="I25" s="9">
        <v>14.98742115383333</v>
      </c>
      <c r="J25" s="6">
        <f t="shared" si="2"/>
        <v>2.0662676945603202</v>
      </c>
      <c r="K25" s="6">
        <f t="shared" si="2"/>
        <v>0.45992366412213737</v>
      </c>
      <c r="L25" s="6">
        <f t="shared" si="2"/>
        <v>21.751803398361332</v>
      </c>
      <c r="M25" s="6">
        <f t="shared" si="2"/>
        <v>-0.41074249605055296</v>
      </c>
      <c r="N25" s="6">
        <f t="shared" si="2"/>
        <v>0.11216191520467858</v>
      </c>
      <c r="O25" s="6">
        <f t="shared" si="2"/>
        <v>2.128469661508062</v>
      </c>
    </row>
    <row r="26" spans="1:15" x14ac:dyDescent="0.25">
      <c r="A26" s="8">
        <v>1</v>
      </c>
      <c r="B26" s="8">
        <v>256</v>
      </c>
      <c r="C26" s="8" t="s">
        <v>14</v>
      </c>
      <c r="D26" s="8">
        <v>0.19398899999999999</v>
      </c>
      <c r="E26" s="8">
        <v>7.984</v>
      </c>
      <c r="F26" s="8">
        <v>125.765</v>
      </c>
      <c r="G26" s="8">
        <v>15.430769230769229</v>
      </c>
      <c r="H26" s="8">
        <v>2.9871941176470589</v>
      </c>
      <c r="I26" s="8">
        <v>47.504451894705888</v>
      </c>
      <c r="J26" s="6">
        <f t="shared" si="2"/>
        <v>8.5315517165136132</v>
      </c>
      <c r="K26" s="6">
        <f t="shared" si="2"/>
        <v>14.236641221374045</v>
      </c>
      <c r="L26" s="6">
        <f t="shared" si="2"/>
        <v>29.200318896541123</v>
      </c>
      <c r="M26" s="6">
        <f t="shared" si="2"/>
        <v>-0.51245594847490583</v>
      </c>
      <c r="N26" s="6">
        <f t="shared" si="2"/>
        <v>0.1697971951938671</v>
      </c>
      <c r="O26" s="6">
        <f t="shared" si="2"/>
        <v>8.9160646126998984</v>
      </c>
    </row>
    <row r="27" spans="1:15" x14ac:dyDescent="0.25">
      <c r="A27" s="9">
        <v>1</v>
      </c>
      <c r="B27" s="9">
        <v>1024</v>
      </c>
      <c r="C27" s="9" t="s">
        <v>14</v>
      </c>
      <c r="D27" s="9">
        <v>0.75078699999999998</v>
      </c>
      <c r="E27" s="9">
        <v>15.819000000000001</v>
      </c>
      <c r="F27" s="9">
        <v>132.03100000000001</v>
      </c>
      <c r="G27" s="9">
        <v>14.51702127659574</v>
      </c>
      <c r="H27" s="9">
        <v>3.12001451612903</v>
      </c>
      <c r="I27" s="9">
        <v>189.04729555838699</v>
      </c>
      <c r="J27" s="6">
        <f t="shared" si="2"/>
        <v>35.889540739867236</v>
      </c>
      <c r="K27" s="6">
        <f t="shared" si="2"/>
        <v>29.188931297709924</v>
      </c>
      <c r="L27" s="6">
        <f t="shared" si="2"/>
        <v>30.704991883506707</v>
      </c>
      <c r="M27" s="6">
        <f t="shared" si="2"/>
        <v>-0.54132634197169849</v>
      </c>
      <c r="N27" s="6">
        <f t="shared" si="2"/>
        <v>0.22181019585253375</v>
      </c>
      <c r="O27" s="6">
        <f t="shared" si="2"/>
        <v>38.461674071479067</v>
      </c>
    </row>
    <row r="28" spans="1:15" x14ac:dyDescent="0.25">
      <c r="A28" s="8">
        <v>1</v>
      </c>
      <c r="B28" s="8">
        <v>4096</v>
      </c>
      <c r="C28" s="8" t="s">
        <v>14</v>
      </c>
      <c r="D28" s="8">
        <v>2.9797099999999999</v>
      </c>
      <c r="E28" s="8">
        <v>41.195</v>
      </c>
      <c r="F28" s="8">
        <v>133.905</v>
      </c>
      <c r="G28" s="8">
        <v>13.22747252747253</v>
      </c>
      <c r="H28" s="8">
        <v>3.1384958333333328</v>
      </c>
      <c r="I28" s="8">
        <v>750.02204177083331</v>
      </c>
      <c r="J28" s="6">
        <f t="shared" si="2"/>
        <v>145.40654864560761</v>
      </c>
      <c r="K28" s="6">
        <f t="shared" si="2"/>
        <v>77.61641221374046</v>
      </c>
      <c r="L28" s="6">
        <f t="shared" si="2"/>
        <v>31.15500100855834</v>
      </c>
      <c r="M28" s="6">
        <f t="shared" si="2"/>
        <v>-0.58207037827890906</v>
      </c>
      <c r="N28" s="6">
        <f t="shared" si="2"/>
        <v>0.22904755378028391</v>
      </c>
      <c r="O28" s="6">
        <f t="shared" si="2"/>
        <v>155.55936929097646</v>
      </c>
    </row>
    <row r="29" spans="1:15" x14ac:dyDescent="0.25">
      <c r="A29" s="9">
        <v>1</v>
      </c>
      <c r="B29" s="9">
        <v>1</v>
      </c>
      <c r="C29" s="9" t="s">
        <v>15</v>
      </c>
      <c r="D29" s="9">
        <v>2.0363900000000001E-2</v>
      </c>
      <c r="E29" s="9">
        <v>0.3</v>
      </c>
      <c r="F29" s="9">
        <v>4.1467299999999998</v>
      </c>
      <c r="G29" s="9">
        <v>30.65</v>
      </c>
      <c r="H29" s="9">
        <v>2.5535999999999999</v>
      </c>
      <c r="I29" s="9">
        <v>4.8110079359999993</v>
      </c>
      <c r="J29" s="11">
        <v>2.0363900000000001E-2</v>
      </c>
      <c r="K29" s="11">
        <v>0.3</v>
      </c>
      <c r="L29" s="11">
        <v>4.1467299999999998</v>
      </c>
      <c r="M29" s="11">
        <v>30.65</v>
      </c>
      <c r="N29" s="11">
        <v>2.5535999999999999</v>
      </c>
      <c r="O29" s="11">
        <v>4.8110079359999993</v>
      </c>
    </row>
    <row r="30" spans="1:15" x14ac:dyDescent="0.25">
      <c r="A30" s="8">
        <v>1</v>
      </c>
      <c r="B30" s="8">
        <v>2</v>
      </c>
      <c r="C30" s="8" t="s">
        <v>15</v>
      </c>
      <c r="D30" s="8">
        <v>2.1763100000000001E-2</v>
      </c>
      <c r="E30" s="8">
        <v>0.31</v>
      </c>
      <c r="F30" s="8">
        <v>7.8517700000000001</v>
      </c>
      <c r="G30" s="8">
        <v>33.049999999999997</v>
      </c>
      <c r="H30" s="8">
        <v>2.535133333333333</v>
      </c>
      <c r="I30" s="8">
        <v>5.044915333333333</v>
      </c>
      <c r="J30" s="6">
        <f t="shared" ref="J30:O37" si="3">(D30-D$29)/D$29</f>
        <v>6.870982473887613E-2</v>
      </c>
      <c r="K30" s="6">
        <f t="shared" si="3"/>
        <v>3.3333333333333368E-2</v>
      </c>
      <c r="L30" s="6">
        <f t="shared" si="3"/>
        <v>0.89348474581176018</v>
      </c>
      <c r="M30" s="6">
        <f t="shared" si="3"/>
        <v>7.8303425774877602E-2</v>
      </c>
      <c r="N30" s="6">
        <f t="shared" si="3"/>
        <v>-7.2316207184628971E-3</v>
      </c>
      <c r="O30" s="6">
        <f t="shared" si="3"/>
        <v>4.8619208374827694E-2</v>
      </c>
    </row>
    <row r="31" spans="1:15" x14ac:dyDescent="0.25">
      <c r="A31" s="9">
        <v>1</v>
      </c>
      <c r="B31" s="9">
        <v>4</v>
      </c>
      <c r="C31" s="9" t="s">
        <v>15</v>
      </c>
      <c r="D31" s="9">
        <v>2.45837E-2</v>
      </c>
      <c r="E31" s="9">
        <v>0.33900000000000002</v>
      </c>
      <c r="F31" s="9">
        <v>14.107900000000001</v>
      </c>
      <c r="G31" s="9">
        <v>20.333333333333329</v>
      </c>
      <c r="H31" s="9">
        <v>2.5687000000000002</v>
      </c>
      <c r="I31" s="9">
        <v>5.6898503089999988</v>
      </c>
      <c r="J31" s="6">
        <f t="shared" si="3"/>
        <v>0.20721963867432069</v>
      </c>
      <c r="K31" s="6">
        <f t="shared" si="3"/>
        <v>0.13000000000000012</v>
      </c>
      <c r="L31" s="6">
        <f t="shared" si="3"/>
        <v>2.4021747256271815</v>
      </c>
      <c r="M31" s="6">
        <f t="shared" si="3"/>
        <v>-0.33659597607395336</v>
      </c>
      <c r="N31" s="6">
        <f t="shared" si="3"/>
        <v>5.9132205513785776E-3</v>
      </c>
      <c r="O31" s="6">
        <f t="shared" si="3"/>
        <v>0.18267323286327658</v>
      </c>
    </row>
    <row r="32" spans="1:15" x14ac:dyDescent="0.25">
      <c r="A32" s="8">
        <v>1</v>
      </c>
      <c r="B32" s="8">
        <v>8</v>
      </c>
      <c r="C32" s="8" t="s">
        <v>15</v>
      </c>
      <c r="D32" s="8">
        <v>2.9548999999999999E-2</v>
      </c>
      <c r="E32" s="8">
        <v>0.437</v>
      </c>
      <c r="F32" s="8">
        <v>23.873899999999999</v>
      </c>
      <c r="G32" s="8">
        <v>23.05</v>
      </c>
      <c r="H32" s="8">
        <v>2.8687999999999998</v>
      </c>
      <c r="I32" s="8">
        <v>7.5102888959999987</v>
      </c>
      <c r="J32" s="6">
        <f t="shared" si="3"/>
        <v>0.45104817839411887</v>
      </c>
      <c r="K32" s="6">
        <f t="shared" si="3"/>
        <v>0.45666666666666672</v>
      </c>
      <c r="L32" s="6">
        <f t="shared" si="3"/>
        <v>4.7572834498508465</v>
      </c>
      <c r="M32" s="6">
        <f t="shared" si="3"/>
        <v>-0.24796084828711251</v>
      </c>
      <c r="N32" s="6">
        <f t="shared" si="3"/>
        <v>0.12343358395989973</v>
      </c>
      <c r="O32" s="6">
        <f t="shared" si="3"/>
        <v>0.56106350184993747</v>
      </c>
    </row>
    <row r="33" spans="1:15" x14ac:dyDescent="0.25">
      <c r="A33" s="9">
        <v>1</v>
      </c>
      <c r="B33" s="9">
        <v>16</v>
      </c>
      <c r="C33" s="9" t="s">
        <v>15</v>
      </c>
      <c r="D33" s="9">
        <v>4.31297E-2</v>
      </c>
      <c r="E33" s="9">
        <v>0.60199999999999998</v>
      </c>
      <c r="F33" s="9">
        <v>33.625700000000002</v>
      </c>
      <c r="G33" s="9">
        <v>16.8</v>
      </c>
      <c r="H33" s="9">
        <v>2.9252600000000002</v>
      </c>
      <c r="I33" s="9">
        <v>10.874361523999999</v>
      </c>
      <c r="J33" s="6">
        <f t="shared" si="3"/>
        <v>1.117948919411311</v>
      </c>
      <c r="K33" s="6">
        <f t="shared" si="3"/>
        <v>1.0066666666666666</v>
      </c>
      <c r="L33" s="6">
        <f t="shared" si="3"/>
        <v>7.1089677890771776</v>
      </c>
      <c r="M33" s="6">
        <f t="shared" si="3"/>
        <v>-0.45187601957585638</v>
      </c>
      <c r="N33" s="6">
        <f t="shared" si="3"/>
        <v>0.14554354636591493</v>
      </c>
      <c r="O33" s="6">
        <f t="shared" si="3"/>
        <v>1.2603083737669396</v>
      </c>
    </row>
    <row r="34" spans="1:15" x14ac:dyDescent="0.25">
      <c r="A34" s="8">
        <v>1</v>
      </c>
      <c r="B34" s="8">
        <v>64</v>
      </c>
      <c r="C34" s="8" t="s">
        <v>15</v>
      </c>
      <c r="D34" s="8">
        <v>0.103187</v>
      </c>
      <c r="E34" s="8">
        <v>1.637</v>
      </c>
      <c r="F34" s="8">
        <v>58.2545</v>
      </c>
      <c r="G34" s="8">
        <v>17.45</v>
      </c>
      <c r="H34" s="8">
        <v>3.0547222222222219</v>
      </c>
      <c r="I34" s="8">
        <v>26.218772475000009</v>
      </c>
      <c r="J34" s="6">
        <f t="shared" si="3"/>
        <v>4.0671531484637029</v>
      </c>
      <c r="K34" s="6">
        <f t="shared" si="3"/>
        <v>4.456666666666667</v>
      </c>
      <c r="L34" s="6">
        <f t="shared" si="3"/>
        <v>13.048298297694812</v>
      </c>
      <c r="M34" s="6">
        <f t="shared" si="3"/>
        <v>-0.43066884176182707</v>
      </c>
      <c r="N34" s="6">
        <f t="shared" si="3"/>
        <v>0.19624147173489273</v>
      </c>
      <c r="O34" s="6">
        <f t="shared" si="3"/>
        <v>4.4497462535468184</v>
      </c>
    </row>
    <row r="35" spans="1:15" x14ac:dyDescent="0.25">
      <c r="A35" s="9">
        <v>1</v>
      </c>
      <c r="B35" s="9">
        <v>256</v>
      </c>
      <c r="C35" s="9" t="s">
        <v>15</v>
      </c>
      <c r="D35" s="9">
        <v>0.33238000000000001</v>
      </c>
      <c r="E35" s="9">
        <v>5.5069999999999997</v>
      </c>
      <c r="F35" s="9">
        <v>73.900999999999996</v>
      </c>
      <c r="G35" s="9">
        <v>13.31428571428571</v>
      </c>
      <c r="H35" s="9">
        <v>3.2215821428571418</v>
      </c>
      <c r="I35" s="9">
        <v>87.186321848571396</v>
      </c>
      <c r="J35" s="6">
        <f t="shared" si="3"/>
        <v>15.322020830980314</v>
      </c>
      <c r="K35" s="6">
        <f t="shared" si="3"/>
        <v>17.356666666666666</v>
      </c>
      <c r="L35" s="6">
        <f t="shared" si="3"/>
        <v>16.821512372399457</v>
      </c>
      <c r="M35" s="6">
        <f t="shared" si="3"/>
        <v>-0.56560242367746461</v>
      </c>
      <c r="N35" s="6">
        <f t="shared" si="3"/>
        <v>0.26158448576799109</v>
      </c>
      <c r="O35" s="6">
        <f t="shared" si="3"/>
        <v>17.122256917551553</v>
      </c>
    </row>
    <row r="36" spans="1:15" x14ac:dyDescent="0.25">
      <c r="A36" s="8">
        <v>1</v>
      </c>
      <c r="B36" s="8">
        <v>1024</v>
      </c>
      <c r="C36" s="8" t="s">
        <v>15</v>
      </c>
      <c r="D36" s="8">
        <v>1.3062800000000001</v>
      </c>
      <c r="E36" s="8">
        <v>17.163</v>
      </c>
      <c r="F36" s="8">
        <v>76.157600000000002</v>
      </c>
      <c r="G36" s="8">
        <v>13.188888888888879</v>
      </c>
      <c r="H36" s="8">
        <v>3.273250943396226</v>
      </c>
      <c r="I36" s="8">
        <v>343.83864534905649</v>
      </c>
      <c r="J36" s="6">
        <f t="shared" si="3"/>
        <v>63.146848098841581</v>
      </c>
      <c r="K36" s="6">
        <f t="shared" si="3"/>
        <v>56.21</v>
      </c>
      <c r="L36" s="6">
        <f t="shared" si="3"/>
        <v>17.3657002023281</v>
      </c>
      <c r="M36" s="6">
        <f t="shared" si="3"/>
        <v>-0.56969367409824212</v>
      </c>
      <c r="N36" s="6">
        <f t="shared" si="3"/>
        <v>0.28181819525228158</v>
      </c>
      <c r="O36" s="6">
        <f t="shared" si="3"/>
        <v>70.469149484490998</v>
      </c>
    </row>
    <row r="37" spans="1:15" x14ac:dyDescent="0.25">
      <c r="A37" s="9">
        <v>1</v>
      </c>
      <c r="B37" s="9">
        <v>4096</v>
      </c>
      <c r="C37" s="9" t="s">
        <v>15</v>
      </c>
      <c r="D37" s="9">
        <v>5.1535599999999997</v>
      </c>
      <c r="E37" s="9">
        <v>56.546999999999997</v>
      </c>
      <c r="F37" s="9">
        <v>77.505099999999999</v>
      </c>
      <c r="G37" s="9">
        <v>11.50382165605094</v>
      </c>
      <c r="H37" s="9">
        <v>3.243050483091785</v>
      </c>
      <c r="I37" s="9">
        <v>1338.9777112570041</v>
      </c>
      <c r="J37" s="6">
        <f t="shared" si="3"/>
        <v>252.07333074705724</v>
      </c>
      <c r="K37" s="6">
        <f t="shared" si="3"/>
        <v>187.49</v>
      </c>
      <c r="L37" s="6">
        <f t="shared" si="3"/>
        <v>17.69065504626537</v>
      </c>
      <c r="M37" s="6">
        <f t="shared" si="3"/>
        <v>-0.62467139784499381</v>
      </c>
      <c r="N37" s="6">
        <f t="shared" si="3"/>
        <v>0.26999157389245976</v>
      </c>
      <c r="O37" s="6">
        <f t="shared" si="3"/>
        <v>277.31542351814659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53B-7870-4CA8-AD22-A901B9C930A4}">
  <dimension ref="A9:B25"/>
  <sheetViews>
    <sheetView tabSelected="1" topLeftCell="A9" workbookViewId="0">
      <selection activeCell="A9" sqref="A9:B25"/>
    </sheetView>
  </sheetViews>
  <sheetFormatPr defaultRowHeight="13.8" x14ac:dyDescent="0.25"/>
  <cols>
    <col min="1" max="1" width="27.77734375" customWidth="1"/>
    <col min="2" max="2" width="23" customWidth="1"/>
  </cols>
  <sheetData>
    <row r="9" spans="1:2" x14ac:dyDescent="0.25">
      <c r="A9" t="s">
        <v>51</v>
      </c>
      <c r="B9">
        <v>8000</v>
      </c>
    </row>
    <row r="10" spans="1:2" x14ac:dyDescent="0.25">
      <c r="A10" t="s">
        <v>0</v>
      </c>
      <c r="B10">
        <v>125</v>
      </c>
    </row>
    <row r="11" spans="1:2" x14ac:dyDescent="0.25">
      <c r="A11" t="s">
        <v>1</v>
      </c>
      <c r="B11" t="s">
        <v>43</v>
      </c>
    </row>
    <row r="12" spans="1:2" x14ac:dyDescent="0.25">
      <c r="A12" t="s">
        <v>2</v>
      </c>
      <c r="B12">
        <v>0</v>
      </c>
    </row>
    <row r="13" spans="1:2" x14ac:dyDescent="0.25">
      <c r="A13" t="s">
        <v>3</v>
      </c>
      <c r="B13">
        <v>16</v>
      </c>
    </row>
    <row r="14" spans="1:2" x14ac:dyDescent="0.25">
      <c r="A14" t="s">
        <v>52</v>
      </c>
      <c r="B14" t="s">
        <v>56</v>
      </c>
    </row>
    <row r="15" spans="1:2" x14ac:dyDescent="0.25">
      <c r="A15" t="s">
        <v>53</v>
      </c>
      <c r="B15">
        <v>0.08</v>
      </c>
    </row>
    <row r="16" spans="1:2" x14ac:dyDescent="0.25">
      <c r="A16" t="s">
        <v>16</v>
      </c>
      <c r="B16" t="s">
        <v>38</v>
      </c>
    </row>
    <row r="17" spans="1:2" x14ac:dyDescent="0.25">
      <c r="A17" t="s">
        <v>17</v>
      </c>
      <c r="B17" s="5">
        <v>0.71799999999999997</v>
      </c>
    </row>
    <row r="18" spans="1:2" x14ac:dyDescent="0.25">
      <c r="A18" t="s">
        <v>5</v>
      </c>
      <c r="B18" s="5">
        <v>2.5975499999999999E-2</v>
      </c>
    </row>
    <row r="19" spans="1:2" x14ac:dyDescent="0.25">
      <c r="A19" t="s">
        <v>6</v>
      </c>
      <c r="B19" s="5">
        <v>0.40400000000000003</v>
      </c>
    </row>
    <row r="20" spans="1:2" x14ac:dyDescent="0.25">
      <c r="A20" t="s">
        <v>8</v>
      </c>
      <c r="B20" s="5">
        <v>53.513100000000001</v>
      </c>
    </row>
    <row r="21" spans="1:2" x14ac:dyDescent="0.25">
      <c r="A21" t="s">
        <v>54</v>
      </c>
      <c r="B21" s="5">
        <v>612.33604481893212</v>
      </c>
    </row>
    <row r="22" spans="1:2" x14ac:dyDescent="0.25">
      <c r="A22" t="s">
        <v>9</v>
      </c>
      <c r="B22" s="5">
        <v>8.8000000000000007</v>
      </c>
    </row>
    <row r="23" spans="1:2" x14ac:dyDescent="0.25">
      <c r="A23" t="s">
        <v>10</v>
      </c>
      <c r="B23" s="5">
        <v>1077</v>
      </c>
    </row>
    <row r="24" spans="1:2" x14ac:dyDescent="0.25">
      <c r="A24" t="s">
        <v>11</v>
      </c>
      <c r="B24" s="5">
        <v>3</v>
      </c>
    </row>
    <row r="25" spans="1:2" x14ac:dyDescent="0.25">
      <c r="A25" t="s">
        <v>55</v>
      </c>
      <c r="B25" s="5">
        <v>1837.0081344567964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7.11</vt:lpstr>
      <vt:lpstr>Sheet1</vt:lpstr>
      <vt:lpstr>125-uniform-0.8-64-io_on-0.08</vt:lpstr>
      <vt:lpstr>125-uniform-0.8-64-io_on-0.08_2</vt:lpstr>
      <vt:lpstr>Sheet4</vt:lpstr>
      <vt:lpstr>Sheet5</vt:lpstr>
      <vt:lpstr>Sheet6</vt:lpstr>
      <vt:lpstr>Sheet2</vt:lpstr>
      <vt:lpstr>Sheet3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陈雨欣</dc:creator>
  <cp:lastModifiedBy>雨欣 陈</cp:lastModifiedBy>
  <dcterms:created xsi:type="dcterms:W3CDTF">2015-06-05T18:19:34Z</dcterms:created>
  <dcterms:modified xsi:type="dcterms:W3CDTF">2024-07-26T11:41:47Z</dcterms:modified>
</cp:coreProperties>
</file>