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E:\projects\Caching-Policy\data_analysis\20240420\"/>
    </mc:Choice>
  </mc:AlternateContent>
  <xr:revisionPtr revIDLastSave="0" documentId="13_ncr:1_{69830EE3-A7AB-4A51-A302-C934FAFE1C0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ll" sheetId="4" r:id="rId1"/>
    <sheet name="latency" sheetId="3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4E3BF6-2A9C-4C7C-A9B1-D9B3D033C7E4}" keepAlive="1" name="ThisWorkbookDataModel" description="数据模型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B2698BB-7E7C-41C3-860B-5055D1CE244B}" keepAlive="1" name="查询 - latest" description="与工作簿中“latest”查询的连接。" type="5" refreshedVersion="8" background="1">
    <dbPr connection="Provider=Microsoft.Mashup.OleDb.1;Data Source=$Workbook$;Location=latest;Extended Properties=&quot;&quot;" command="SELECT * FROM [latest]"/>
  </connection>
</connections>
</file>

<file path=xl/sharedStrings.xml><?xml version="1.0" encoding="utf-8"?>
<sst xmlns="http://schemas.openxmlformats.org/spreadsheetml/2006/main" count="143" uniqueCount="63">
  <si>
    <t>Trace Pattern</t>
  </si>
  <si>
    <t>Operation Read Ratio</t>
  </si>
  <si>
    <t>IO</t>
  </si>
  <si>
    <t>Cache Size</t>
  </si>
  <si>
    <t>2Q</t>
  </si>
  <si>
    <t>LFU</t>
  </si>
  <si>
    <t>io_on</t>
  </si>
  <si>
    <t>列标签</t>
  </si>
  <si>
    <t>值</t>
  </si>
  <si>
    <t>求和项:Hit Ratio</t>
  </si>
  <si>
    <t>read_1</t>
  </si>
  <si>
    <t>求和项:P99 Latency(ms)</t>
  </si>
  <si>
    <t>求和项:SD Read Avarage Latency(ms)</t>
  </si>
  <si>
    <t>求和项:SD Read Mount(MB)</t>
  </si>
  <si>
    <t>求和项:SD Read Numbers</t>
  </si>
  <si>
    <t>求和项:SD Read P99 Latency(ms)</t>
  </si>
  <si>
    <t>求和项:SD Write Avarage Latency(ms)</t>
  </si>
  <si>
    <t>求和项:SD Write Mount(MB)</t>
  </si>
  <si>
    <t>求和项:SD Write Numbers</t>
  </si>
  <si>
    <t>求和项:SD Write P99 Latency(ms)</t>
  </si>
  <si>
    <t>求和项:Total Time(s)</t>
  </si>
  <si>
    <t>latest</t>
  </si>
  <si>
    <t>求和项:eMMC Read Avarage Latency(ms)</t>
  </si>
  <si>
    <t>求和项:eMMC Read Mount(MB)</t>
  </si>
  <si>
    <t>求和项:eMMC Read Numbers</t>
  </si>
  <si>
    <t>求和项:eMMC Read P99 Latency(ms)</t>
  </si>
  <si>
    <t>求和项:eMMC Write Avarage Latency(ms)</t>
  </si>
  <si>
    <t>求和项:eMMC Write Mount(MB)</t>
  </si>
  <si>
    <t>求和项:eMMC Write Numbers</t>
  </si>
  <si>
    <t>求和项:eMMC Write P99 Latency(ms)</t>
  </si>
  <si>
    <t>求和项:Average Latency(ms)</t>
  </si>
  <si>
    <t>合理与否</t>
    <phoneticPr fontId="1" type="noConversion"/>
  </si>
  <si>
    <t>优势-值大</t>
    <phoneticPr fontId="1" type="noConversion"/>
  </si>
  <si>
    <t>优势-值小</t>
    <phoneticPr fontId="1" type="noConversion"/>
  </si>
  <si>
    <t>值大</t>
    <phoneticPr fontId="1" type="noConversion"/>
  </si>
  <si>
    <t>绿</t>
    <phoneticPr fontId="1" type="noConversion"/>
  </si>
  <si>
    <t>红</t>
    <phoneticPr fontId="1" type="noConversion"/>
  </si>
  <si>
    <t>黄</t>
    <phoneticPr fontId="1" type="noConversion"/>
  </si>
  <si>
    <t>(全部)</t>
  </si>
  <si>
    <t>平均值项:Hit Ratio</t>
  </si>
  <si>
    <t>平均值项:Total Time(s)</t>
  </si>
  <si>
    <t>平均值项:Average Latency(ms)</t>
  </si>
  <si>
    <t>平均值项:P99 Latency(ms)</t>
  </si>
  <si>
    <t>平均值项:SD Read Numbers</t>
  </si>
  <si>
    <t>平均值项:SD Read Avarage Latency(ms)</t>
  </si>
  <si>
    <t>平均值项:eMMC Write Mount(MB)</t>
  </si>
  <si>
    <t>平均值项:eMMC Write P99 Latency(ms)</t>
  </si>
  <si>
    <t>平均值项:eMMC Write Avarage Latency(ms)</t>
  </si>
  <si>
    <t>平均值项:eMMC Write Numbers</t>
  </si>
  <si>
    <t>平均值项:eMMC Read Mount(MB)</t>
  </si>
  <si>
    <t>平均值项:eMMC Read P99 Latency(ms)</t>
  </si>
  <si>
    <t>平均值项:eMMC Read Avarage Latency(ms)</t>
  </si>
  <si>
    <t>平均值项:eMMC Read Numbers</t>
  </si>
  <si>
    <t>平均值项:SD Write Mount(MB)</t>
  </si>
  <si>
    <t>平均值项:SD Write P99 Latency(ms)</t>
  </si>
  <si>
    <t>平均值项:SD Write Avarage Latency(ms)</t>
  </si>
  <si>
    <t>平均值项:SD Write Numbers</t>
  </si>
  <si>
    <t>平均值项:SD Read Mount(MB)</t>
  </si>
  <si>
    <t>平均值项:SD Read P99 Latency(ms)</t>
  </si>
  <si>
    <t>io_off</t>
  </si>
  <si>
    <t>平均值项:Average CPU Usage(%)</t>
  </si>
  <si>
    <t>平均值项:Average Memory Used(MB)</t>
  </si>
  <si>
    <t>平均值项:Bandwidth(MB/s)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</si>
</sst>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NumberFormat="1"/>
    <xf numFmtId="0" fontId="0" fillId="0" borderId="1" xfId="0" applyNumberFormat="1" applyBorder="1"/>
    <xf numFmtId="0" fontId="0" fillId="0" borderId="2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NumberFormat="1" applyFill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0" xfId="0" applyFill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4" xfId="0" applyNumberFormat="1" applyBorder="1"/>
    <xf numFmtId="0" fontId="0" fillId="0" borderId="3" xfId="0" applyNumberFormat="1" applyBorder="1"/>
    <xf numFmtId="0" fontId="0" fillId="0" borderId="19" xfId="0" applyBorder="1" applyAlignment="1">
      <alignment horizontal="left"/>
    </xf>
  </cellXfs>
  <cellStyles count="1">
    <cellStyle name="常规" xfId="0" builtinId="0"/>
  </cellStyles>
  <dxfs count="40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/>
        <right/>
        <bottom/>
      </border>
    </dxf>
    <dxf>
      <border>
        <left/>
        <right/>
        <bottom/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/>
        <right/>
        <bottom/>
      </border>
    </dxf>
    <dxf>
      <border>
        <left/>
        <right/>
        <bottom/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/>
        <right/>
        <bottom/>
      </border>
    </dxf>
    <dxf>
      <border>
        <right style="thin">
          <color indexed="64"/>
        </right>
      </border>
    </dxf>
    <dxf>
      <border>
        <left/>
        <right/>
        <bottom/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874643</xdr:colOff>
          <xdr:row>4</xdr:row>
          <xdr:rowOff>0</xdr:rowOff>
        </xdr:from>
        <xdr:to>
          <xdr:col>12</xdr:col>
          <xdr:colOff>271669</xdr:colOff>
          <xdr:row>34</xdr:row>
          <xdr:rowOff>0</xdr:rowOff>
        </xdr:to>
        <xdr:pic>
          <xdr:nvPicPr>
            <xdr:cNvPr id="3" name="图片 2">
              <a:extLst>
                <a:ext uri="{FF2B5EF4-FFF2-40B4-BE49-F238E27FC236}">
                  <a16:creationId xmlns:a16="http://schemas.microsoft.com/office/drawing/2014/main" id="{B1DD93FA-5580-8A3C-67D8-0FE93F93C29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1:$G$30" spid="_x0000_s410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1847443" y="689113"/>
              <a:ext cx="4644887" cy="52346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874643</xdr:colOff>
          <xdr:row>0</xdr:row>
          <xdr:rowOff>0</xdr:rowOff>
        </xdr:from>
        <xdr:to>
          <xdr:col>12</xdr:col>
          <xdr:colOff>351182</xdr:colOff>
          <xdr:row>27</xdr:row>
          <xdr:rowOff>0</xdr:rowOff>
        </xdr:to>
        <xdr:pic>
          <xdr:nvPicPr>
            <xdr:cNvPr id="6" name="图片 5">
              <a:extLst>
                <a:ext uri="{FF2B5EF4-FFF2-40B4-BE49-F238E27FC236}">
                  <a16:creationId xmlns:a16="http://schemas.microsoft.com/office/drawing/2014/main" id="{7DA14607-4720-2385-0F92-9F378C60E87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1:$G$27" spid="_x0000_s206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1926956" y="0"/>
              <a:ext cx="4724400" cy="467801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" refreshedDate="45402.841746759259" backgroundQuery="1" createdVersion="8" refreshedVersion="8" minRefreshableVersion="3" recordCount="90" xr:uid="{54B2F97C-8EDC-4776-A5D1-C6C7AAC0A925}">
  <cacheSource type="external" connectionId="2"/>
  <cacheFields count="28">
    <cacheField name="Trace Pattern" numFmtId="0">
      <sharedItems count="1">
        <s v="latest"/>
      </sharedItems>
    </cacheField>
    <cacheField name="Operation Read Ratio" numFmtId="0">
      <sharedItems count="1">
        <s v="read_1"/>
      </sharedItems>
    </cacheField>
    <cacheField name="IO" numFmtId="0">
      <sharedItems count="2">
        <s v="io_off"/>
        <s v="io_on"/>
      </sharedItems>
    </cacheField>
    <cacheField name="Cache Size" numFmtId="0">
      <sharedItems containsSemiMixedTypes="0" containsString="0" containsNumber="1" minValue="0.02" maxValue="0.1" count="5">
        <n v="0.02"/>
        <n v="0.04"/>
        <n v="0.06"/>
        <n v="0.08"/>
        <n v="0.1"/>
      </sharedItems>
    </cacheField>
    <cacheField name="Cache Policy" numFmtId="0">
      <sharedItems count="9">
        <s v="FIFO"/>
        <s v="LRU"/>
        <s v="LFU"/>
        <s v="LIRS"/>
        <s v="ARC"/>
        <s v="CLOCK-Pro"/>
        <s v="Random"/>
        <s v="2Q"/>
        <s v="TinyLFU"/>
      </sharedItems>
    </cacheField>
    <cacheField name="Hit Ratio" numFmtId="0">
      <sharedItems containsSemiMixedTypes="0" containsString="0" containsNumber="1" minValue="0.60780000000000001" maxValue="0.78810000000000002"/>
    </cacheField>
    <cacheField name="Average Latency(ms)" numFmtId="0">
      <sharedItems containsSemiMixedTypes="0" containsString="0" containsNumber="1" minValue="6.4299699999999997E-4" maxValue="8.9554999999999996E-2"/>
    </cacheField>
    <cacheField name="P99 Latency(ms)" numFmtId="0">
      <sharedItems containsSemiMixedTypes="0" containsString="0" containsNumber="1" minValue="1.7000000000000001E-2" maxValue="2.9359999999999999"/>
    </cacheField>
    <cacheField name="Average CPU Usage(%)" numFmtId="0">
      <sharedItems containsString="0" containsBlank="1" containsNumber="1" minValue="7.1750000000000043" maxValue="37.5"/>
    </cacheField>
    <cacheField name="Average Memory Used(MB)" numFmtId="0">
      <sharedItems containsSemiMixedTypes="0" containsString="0" containsNumber="1" minValue="-3.9444444444444571" maxValue="20.5"/>
    </cacheField>
    <cacheField name="Total Time(s)" numFmtId="0">
      <sharedItems containsSemiMixedTypes="0" containsString="0" containsNumber="1" minValue="1.42195" maxValue="135.23599999999999"/>
    </cacheField>
    <cacheField name="Bandwidth(MB/s)" numFmtId="0">
      <sharedItems containsSemiMixedTypes="0" containsString="0" containsNumber="1" minValue="4.3327" maxValue="412.06700000000001"/>
    </cacheField>
    <cacheField name="eMMC Read Mount(MB)" numFmtId="0">
      <sharedItems containsSemiMixedTypes="0" containsString="0" containsNumber="1" minValue="0" maxValue="459.3046875"/>
    </cacheField>
    <cacheField name="eMMC Write Mount(MB)" numFmtId="0">
      <sharedItems containsSemiMixedTypes="0" containsString="0" containsNumber="1" minValue="0" maxValue="226.44921875"/>
    </cacheField>
    <cacheField name="SD Read Mount(MB)" numFmtId="0">
      <sharedItems containsSemiMixedTypes="0" containsString="0" containsNumber="1" minValue="0" maxValue="226.16796875"/>
    </cacheField>
    <cacheField name="SD Write Mount(MB)" numFmtId="0">
      <sharedItems containsSemiMixedTypes="0" containsString="0" containsNumber="1" minValue="0" maxValue="9.39453125"/>
    </cacheField>
    <cacheField name="eMMC Read Numbers" numFmtId="0">
      <sharedItems containsSemiMixedTypes="0" containsString="0" containsNumber="1" containsInteger="1" minValue="0" maxValue="118215"/>
    </cacheField>
    <cacheField name="eMMC Read Avarage Latency(ms)" numFmtId="0">
      <sharedItems containsSemiMixedTypes="0" containsString="0" containsNumber="1" minValue="0" maxValue="0.108555"/>
    </cacheField>
    <cacheField name="eMMC Read P99 Latency(ms)" numFmtId="0">
      <sharedItems containsSemiMixedTypes="0" containsString="0" containsNumber="1" minValue="0" maxValue="2.8839999999999999"/>
    </cacheField>
    <cacheField name="eMMC Write Numbers" numFmtId="0">
      <sharedItems containsSemiMixedTypes="0" containsString="0" containsNumber="1" containsInteger="1" minValue="0" maxValue="58830"/>
    </cacheField>
    <cacheField name="eMMC Write Avarage Latency(ms)" numFmtId="0">
      <sharedItems containsSemiMixedTypes="0" containsString="0" containsNumber="1" minValue="0" maxValue="2.2086499999999998E-2"/>
    </cacheField>
    <cacheField name="eMMC Write P99 Latency(ms)" numFmtId="0">
      <sharedItems containsSemiMixedTypes="0" containsString="0" containsNumber="1" minValue="0" maxValue="0.28799999999999998" count="22">
        <n v="0"/>
        <n v="0.28599999999999998"/>
        <n v="0.26800000000000002"/>
        <n v="0.27500000000000002"/>
        <n v="0.26500000000000001"/>
        <n v="0.27"/>
        <n v="0.27200000000000002"/>
        <n v="0.27300000000000002"/>
        <n v="0.26700000000000002"/>
        <n v="0.28199999999999997"/>
        <n v="0.26300000000000001"/>
        <n v="0.28100000000000003"/>
        <n v="0.26900000000000002"/>
        <n v="0.26400000000000001"/>
        <n v="0.28000000000000003"/>
        <n v="0.27700000000000002"/>
        <n v="0.26600000000000001"/>
        <n v="0.27600000000000002"/>
        <n v="0.25900000000000001"/>
        <n v="0.26"/>
        <n v="0.27100000000000002"/>
        <n v="0.28799999999999998"/>
      </sharedItems>
    </cacheField>
    <cacheField name="SD Read Numbers" numFmtId="0">
      <sharedItems containsSemiMixedTypes="0" containsString="0" containsNumber="1" containsInteger="1" minValue="0" maxValue="58830"/>
    </cacheField>
    <cacheField name="SD Read Avarage Latency(ms)" numFmtId="0">
      <sharedItems containsSemiMixedTypes="0" containsString="0" containsNumber="1" minValue="0" maxValue="3.4605299999999999E-2"/>
    </cacheField>
    <cacheField name="SD Read P99 Latency(ms)" numFmtId="0">
      <sharedItems containsSemiMixedTypes="0" containsString="0" containsNumber="1" minValue="0" maxValue="0.52200000000000002" count="29">
        <n v="0"/>
        <n v="0.39700000000000002"/>
        <n v="0.40300000000000002"/>
        <n v="0.38500000000000001"/>
        <n v="0.40400000000000003"/>
        <n v="0.41199999999999998"/>
        <n v="0.40200000000000002"/>
        <n v="0.40699999999999997"/>
        <n v="0.52200000000000002"/>
        <n v="0.38900000000000001"/>
        <n v="0.40799999999999997"/>
        <n v="0.40899999999999997"/>
        <n v="0.40100000000000002"/>
        <n v="0.39300000000000002"/>
        <n v="0.41599999999999998"/>
        <n v="0.40600000000000003"/>
        <n v="0.38800000000000001"/>
        <n v="0.378"/>
        <n v="0.41099999999999998"/>
        <n v="0.39200000000000002"/>
        <n v="0.38"/>
        <n v="0.376"/>
        <n v="0.41399999999999998"/>
        <n v="0.4"/>
        <n v="0.38100000000000001"/>
        <n v="0.377"/>
        <n v="0.41"/>
        <n v="0.39400000000000002"/>
        <n v="0.43"/>
      </sharedItems>
    </cacheField>
    <cacheField name="SD Write Numbers" numFmtId="0">
      <sharedItems containsSemiMixedTypes="0" containsString="0" containsNumber="1" containsInteger="1" minValue="0" maxValue="0" count="1">
        <n v="0"/>
      </sharedItems>
    </cacheField>
    <cacheField name="SD Write Avarage Latency(ms)" numFmtId="0">
      <sharedItems containsSemiMixedTypes="0" containsString="0" containsNumber="1" containsInteger="1" minValue="0" maxValue="0" count="1">
        <n v="0"/>
      </sharedItems>
    </cacheField>
    <cacheField name="SD Write P99 Latency(ms)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x v="0"/>
    <x v="0"/>
    <x v="0"/>
    <n v="0.60780000000000001"/>
    <n v="7.90061E-4"/>
    <n v="1.9E-2"/>
    <n v="29.2"/>
    <n v="1.5"/>
    <n v="1.66116"/>
    <n v="352.72699999999998"/>
    <n v="0"/>
    <n v="0"/>
    <n v="0"/>
    <n v="7.8125E-2"/>
    <n v="0"/>
    <n v="0"/>
    <n v="0"/>
    <n v="0"/>
    <n v="0"/>
    <x v="0"/>
    <n v="0"/>
    <n v="0"/>
    <x v="0"/>
    <x v="0"/>
    <x v="0"/>
    <x v="0"/>
  </r>
  <r>
    <x v="0"/>
    <x v="0"/>
    <x v="0"/>
    <x v="0"/>
    <x v="1"/>
    <n v="0.64725999999999995"/>
    <n v="8.4060899999999997E-4"/>
    <n v="1.9E-2"/>
    <n v="30.55"/>
    <n v="2"/>
    <n v="1.7548600000000001"/>
    <n v="333.89499999999998"/>
    <n v="0"/>
    <n v="0"/>
    <n v="0"/>
    <n v="8.59375E-2"/>
    <n v="0"/>
    <n v="0"/>
    <n v="0"/>
    <n v="0"/>
    <n v="0"/>
    <x v="0"/>
    <n v="0"/>
    <n v="0"/>
    <x v="0"/>
    <x v="0"/>
    <x v="0"/>
    <x v="0"/>
  </r>
  <r>
    <x v="0"/>
    <x v="0"/>
    <x v="0"/>
    <x v="0"/>
    <x v="2"/>
    <n v="0.64836700000000003"/>
    <n v="9.5415799999999998E-4"/>
    <n v="1.9E-2"/>
    <n v="31.95"/>
    <n v="1.5"/>
    <n v="1.9401600000000001"/>
    <n v="302.005"/>
    <n v="0"/>
    <n v="0"/>
    <n v="0"/>
    <n v="3.125E-2"/>
    <n v="0"/>
    <n v="0"/>
    <n v="0"/>
    <n v="0"/>
    <n v="0"/>
    <x v="0"/>
    <n v="0"/>
    <n v="0"/>
    <x v="0"/>
    <x v="0"/>
    <x v="0"/>
    <x v="0"/>
  </r>
  <r>
    <x v="0"/>
    <x v="0"/>
    <x v="0"/>
    <x v="0"/>
    <x v="3"/>
    <n v="0.707013"/>
    <n v="9.9554900000000009E-4"/>
    <n v="2.4E-2"/>
    <n v="29.65"/>
    <n v="2"/>
    <n v="1.9477899999999999"/>
    <n v="300.822"/>
    <n v="0"/>
    <n v="0"/>
    <n v="0"/>
    <n v="4.6875E-2"/>
    <n v="0"/>
    <n v="0"/>
    <n v="0"/>
    <n v="0"/>
    <n v="0"/>
    <x v="0"/>
    <n v="0"/>
    <n v="0"/>
    <x v="0"/>
    <x v="0"/>
    <x v="0"/>
    <x v="0"/>
  </r>
  <r>
    <x v="0"/>
    <x v="0"/>
    <x v="0"/>
    <x v="0"/>
    <x v="4"/>
    <n v="0.71381300000000003"/>
    <n v="3.0277400000000001E-3"/>
    <n v="4.2999999999999997E-2"/>
    <n v="29.55"/>
    <n v="1.200000000000045"/>
    <n v="4.9754699999999996"/>
    <n v="117.765"/>
    <n v="0"/>
    <n v="0"/>
    <n v="0"/>
    <n v="0.3671875"/>
    <n v="0"/>
    <n v="0"/>
    <n v="0"/>
    <n v="0"/>
    <n v="0"/>
    <x v="0"/>
    <n v="0"/>
    <n v="0"/>
    <x v="0"/>
    <x v="0"/>
    <x v="0"/>
    <x v="0"/>
  </r>
  <r>
    <x v="0"/>
    <x v="0"/>
    <x v="0"/>
    <x v="0"/>
    <x v="5"/>
    <n v="0.71536699999999998"/>
    <n v="7.9395900000000001E-4"/>
    <n v="0.02"/>
    <n v="30.35"/>
    <n v="2.6666666666666292"/>
    <n v="1.62321"/>
    <n v="360.97500000000002"/>
    <n v="0"/>
    <n v="0"/>
    <n v="0"/>
    <n v="3.125E-2"/>
    <n v="0"/>
    <n v="0"/>
    <n v="0"/>
    <n v="0"/>
    <n v="0"/>
    <x v="0"/>
    <n v="0"/>
    <n v="0"/>
    <x v="0"/>
    <x v="0"/>
    <x v="0"/>
    <x v="0"/>
  </r>
  <r>
    <x v="0"/>
    <x v="0"/>
    <x v="0"/>
    <x v="0"/>
    <x v="6"/>
    <n v="0.60931299999999999"/>
    <n v="3.4711299999999998E-3"/>
    <n v="9.6000000000000002E-2"/>
    <n v="25.9"/>
    <n v="-1"/>
    <n v="5.7421800000000003"/>
    <n v="102.041"/>
    <n v="0"/>
    <n v="29.3984375"/>
    <n v="1.328125"/>
    <n v="0.14453125"/>
    <n v="0"/>
    <n v="0"/>
    <n v="0"/>
    <n v="0"/>
    <n v="0"/>
    <x v="0"/>
    <n v="0"/>
    <n v="0"/>
    <x v="0"/>
    <x v="0"/>
    <x v="0"/>
    <x v="0"/>
  </r>
  <r>
    <x v="0"/>
    <x v="0"/>
    <x v="0"/>
    <x v="0"/>
    <x v="7"/>
    <n v="0.68926699999999996"/>
    <n v="7.6278299999999995E-4"/>
    <n v="1.7999999999999999E-2"/>
    <n v="28.2"/>
    <n v="0.5"/>
    <n v="1.6065199999999999"/>
    <n v="364.72500000000002"/>
    <n v="0"/>
    <n v="0"/>
    <n v="0"/>
    <n v="8.59375E-2"/>
    <n v="0"/>
    <n v="0"/>
    <n v="0"/>
    <n v="0"/>
    <n v="0"/>
    <x v="0"/>
    <n v="0"/>
    <n v="0"/>
    <x v="0"/>
    <x v="0"/>
    <x v="0"/>
    <x v="0"/>
  </r>
  <r>
    <x v="0"/>
    <x v="0"/>
    <x v="0"/>
    <x v="0"/>
    <x v="8"/>
    <n v="0.71381300000000003"/>
    <n v="1.04188E-3"/>
    <n v="2.8000000000000001E-2"/>
    <n v="30.05"/>
    <n v="1.5"/>
    <n v="2.0552199999999998"/>
    <n v="285.09699999999998"/>
    <n v="0"/>
    <n v="0"/>
    <n v="0"/>
    <n v="3.125E-2"/>
    <n v="0"/>
    <n v="0"/>
    <n v="0"/>
    <n v="0"/>
    <n v="0"/>
    <x v="0"/>
    <n v="0"/>
    <n v="0"/>
    <x v="0"/>
    <x v="0"/>
    <x v="0"/>
    <x v="0"/>
  </r>
  <r>
    <x v="0"/>
    <x v="0"/>
    <x v="0"/>
    <x v="1"/>
    <x v="0"/>
    <n v="0.66101299999999996"/>
    <n v="7.3290699999999998E-4"/>
    <n v="1.9E-2"/>
    <n v="29.2"/>
    <n v="1"/>
    <n v="1.5672299999999999"/>
    <n v="373.86700000000002"/>
    <n v="0"/>
    <n v="0"/>
    <n v="0"/>
    <n v="9.765625E-2"/>
    <n v="0"/>
    <n v="0"/>
    <n v="0"/>
    <n v="0"/>
    <n v="0"/>
    <x v="0"/>
    <n v="0"/>
    <n v="0"/>
    <x v="0"/>
    <x v="0"/>
    <x v="0"/>
    <x v="0"/>
  </r>
  <r>
    <x v="0"/>
    <x v="0"/>
    <x v="0"/>
    <x v="1"/>
    <x v="1"/>
    <n v="0.69574000000000003"/>
    <n v="7.9447399999999998E-4"/>
    <n v="1.9E-2"/>
    <n v="30.35"/>
    <n v="-1"/>
    <n v="1.68201"/>
    <n v="348.35599999999999"/>
    <n v="0"/>
    <n v="0"/>
    <n v="3.515625E-2"/>
    <n v="0.16015625"/>
    <n v="0"/>
    <n v="0"/>
    <n v="0"/>
    <n v="0"/>
    <n v="0"/>
    <x v="0"/>
    <n v="0"/>
    <n v="0"/>
    <x v="0"/>
    <x v="0"/>
    <x v="0"/>
    <x v="0"/>
  </r>
  <r>
    <x v="0"/>
    <x v="0"/>
    <x v="0"/>
    <x v="1"/>
    <x v="2"/>
    <n v="0.69898000000000005"/>
    <n v="9.1584800000000003E-4"/>
    <n v="1.9E-2"/>
    <n v="37.5"/>
    <n v="4"/>
    <n v="1.8781000000000001"/>
    <n v="311.983"/>
    <n v="0"/>
    <n v="0"/>
    <n v="0"/>
    <n v="1.5625E-2"/>
    <n v="0"/>
    <n v="0"/>
    <n v="0"/>
    <n v="0"/>
    <n v="0"/>
    <x v="0"/>
    <n v="0"/>
    <n v="0"/>
    <x v="0"/>
    <x v="0"/>
    <x v="0"/>
    <x v="0"/>
  </r>
  <r>
    <x v="0"/>
    <x v="0"/>
    <x v="0"/>
    <x v="1"/>
    <x v="3"/>
    <n v="0.74546699999999999"/>
    <n v="9.8502300000000002E-4"/>
    <n v="2.4E-2"/>
    <n v="29.55"/>
    <n v="4.3333333333333712"/>
    <n v="1.9317800000000001"/>
    <n v="303.315"/>
    <n v="0"/>
    <n v="0"/>
    <n v="0"/>
    <n v="1.265625"/>
    <n v="0"/>
    <n v="0"/>
    <n v="0"/>
    <n v="0"/>
    <n v="0"/>
    <x v="0"/>
    <n v="0"/>
    <n v="0"/>
    <x v="0"/>
    <x v="0"/>
    <x v="0"/>
    <x v="0"/>
  </r>
  <r>
    <x v="0"/>
    <x v="0"/>
    <x v="0"/>
    <x v="1"/>
    <x v="4"/>
    <n v="0.75054699999999996"/>
    <n v="5.2717399999999996E-3"/>
    <n v="7.4999999999999997E-2"/>
    <n v="29.642857142857139"/>
    <n v="2"/>
    <n v="8.3500800000000002"/>
    <n v="70.171499999999995"/>
    <n v="0"/>
    <n v="0"/>
    <n v="0"/>
    <n v="4.01953125"/>
    <n v="0"/>
    <n v="0"/>
    <n v="0"/>
    <n v="0"/>
    <n v="0"/>
    <x v="0"/>
    <n v="0"/>
    <n v="0"/>
    <x v="0"/>
    <x v="0"/>
    <x v="0"/>
    <x v="0"/>
  </r>
  <r>
    <x v="0"/>
    <x v="0"/>
    <x v="0"/>
    <x v="1"/>
    <x v="5"/>
    <n v="0.74981299999999995"/>
    <n v="8.0763899999999997E-4"/>
    <n v="0.02"/>
    <n v="29.6"/>
    <n v="0"/>
    <n v="1.6414"/>
    <n v="356.97500000000002"/>
    <n v="0"/>
    <n v="0"/>
    <n v="0"/>
    <n v="0"/>
    <n v="0"/>
    <n v="0"/>
    <n v="0"/>
    <n v="0"/>
    <n v="0"/>
    <x v="0"/>
    <n v="0"/>
    <n v="0"/>
    <x v="0"/>
    <x v="0"/>
    <x v="0"/>
    <x v="0"/>
  </r>
  <r>
    <x v="0"/>
    <x v="0"/>
    <x v="0"/>
    <x v="1"/>
    <x v="6"/>
    <n v="0.66159299999999999"/>
    <n v="3.4293800000000001E-3"/>
    <n v="0.12"/>
    <n v="29.84"/>
    <n v="2.3333333333333708"/>
    <n v="5.6663300000000003"/>
    <n v="103.407"/>
    <n v="0"/>
    <n v="1.5625E-2"/>
    <n v="0"/>
    <n v="0.19921875"/>
    <n v="0"/>
    <n v="0"/>
    <n v="0"/>
    <n v="0"/>
    <n v="0"/>
    <x v="0"/>
    <n v="0"/>
    <n v="0"/>
    <x v="0"/>
    <x v="0"/>
    <x v="0"/>
    <x v="0"/>
  </r>
  <r>
    <x v="0"/>
    <x v="0"/>
    <x v="0"/>
    <x v="1"/>
    <x v="7"/>
    <n v="0.72840000000000005"/>
    <n v="7.1495300000000005E-4"/>
    <n v="1.7999999999999999E-2"/>
    <n v="29.2"/>
    <n v="1.5"/>
    <n v="1.5293699999999999"/>
    <n v="383.12299999999999"/>
    <n v="0"/>
    <n v="0"/>
    <n v="0"/>
    <n v="1.2421875"/>
    <n v="0"/>
    <n v="0"/>
    <n v="0"/>
    <n v="0"/>
    <n v="0"/>
    <x v="0"/>
    <n v="0"/>
    <n v="0"/>
    <x v="0"/>
    <x v="0"/>
    <x v="0"/>
    <x v="0"/>
  </r>
  <r>
    <x v="0"/>
    <x v="0"/>
    <x v="0"/>
    <x v="1"/>
    <x v="8"/>
    <n v="0.75011300000000003"/>
    <n v="1.0027899999999999E-3"/>
    <n v="2.9000000000000001E-2"/>
    <n v="28.5"/>
    <n v="1.5"/>
    <n v="1.9890000000000001"/>
    <n v="294.589"/>
    <n v="0"/>
    <n v="0"/>
    <n v="0"/>
    <n v="1.5625E-2"/>
    <n v="0"/>
    <n v="0"/>
    <n v="0"/>
    <n v="0"/>
    <n v="0"/>
    <x v="0"/>
    <n v="0"/>
    <n v="0"/>
    <x v="0"/>
    <x v="0"/>
    <x v="0"/>
    <x v="0"/>
  </r>
  <r>
    <x v="0"/>
    <x v="0"/>
    <x v="0"/>
    <x v="2"/>
    <x v="0"/>
    <n v="0.68908000000000003"/>
    <n v="6.8816199999999998E-4"/>
    <n v="1.9E-2"/>
    <n v="29.2"/>
    <n v="2"/>
    <n v="1.4942800000000001"/>
    <n v="392.12099999999998"/>
    <n v="0"/>
    <n v="0"/>
    <n v="0"/>
    <n v="1.5625E-2"/>
    <n v="0"/>
    <n v="0"/>
    <n v="0"/>
    <n v="0"/>
    <n v="0"/>
    <x v="0"/>
    <n v="0"/>
    <n v="0"/>
    <x v="0"/>
    <x v="0"/>
    <x v="0"/>
    <x v="0"/>
  </r>
  <r>
    <x v="0"/>
    <x v="0"/>
    <x v="0"/>
    <x v="2"/>
    <x v="1"/>
    <n v="0.72130000000000005"/>
    <n v="7.5195100000000005E-4"/>
    <n v="1.9E-2"/>
    <m/>
    <n v="0"/>
    <n v="1.61398"/>
    <n v="363.04"/>
    <n v="0"/>
    <n v="0"/>
    <n v="0"/>
    <n v="0"/>
    <n v="0"/>
    <n v="0"/>
    <n v="0"/>
    <n v="0"/>
    <n v="0"/>
    <x v="0"/>
    <n v="0"/>
    <n v="0"/>
    <x v="0"/>
    <x v="0"/>
    <x v="0"/>
    <x v="0"/>
  </r>
  <r>
    <x v="0"/>
    <x v="0"/>
    <x v="0"/>
    <x v="2"/>
    <x v="2"/>
    <n v="0.72451299999999996"/>
    <n v="9.0036300000000005E-4"/>
    <n v="1.9E-2"/>
    <n v="30.8"/>
    <n v="3"/>
    <n v="1.8511599999999999"/>
    <n v="316.52499999999998"/>
    <n v="0"/>
    <n v="0"/>
    <n v="0"/>
    <n v="2.61328125"/>
    <n v="0"/>
    <n v="0"/>
    <n v="0"/>
    <n v="0"/>
    <n v="0"/>
    <x v="0"/>
    <n v="0"/>
    <n v="0"/>
    <x v="0"/>
    <x v="0"/>
    <x v="0"/>
    <x v="0"/>
  </r>
  <r>
    <x v="0"/>
    <x v="0"/>
    <x v="0"/>
    <x v="2"/>
    <x v="3"/>
    <n v="0.76570700000000003"/>
    <n v="9.7185900000000005E-4"/>
    <n v="2.3E-2"/>
    <n v="29.9"/>
    <n v="3"/>
    <n v="1.9108499999999999"/>
    <n v="306.63600000000002"/>
    <n v="0"/>
    <n v="0"/>
    <n v="0"/>
    <n v="3.515625E-2"/>
    <n v="0"/>
    <n v="0"/>
    <n v="0"/>
    <n v="0"/>
    <n v="0"/>
    <x v="0"/>
    <n v="0"/>
    <n v="0"/>
    <x v="0"/>
    <x v="0"/>
    <x v="0"/>
    <x v="0"/>
  </r>
  <r>
    <x v="0"/>
    <x v="0"/>
    <x v="0"/>
    <x v="2"/>
    <x v="4"/>
    <n v="0.76751999999999998"/>
    <n v="7.50419E-3"/>
    <n v="0.10299999999999999"/>
    <n v="29.68888888888889"/>
    <n v="1.899999999999977"/>
    <n v="11.718"/>
    <n v="50.0032"/>
    <n v="0"/>
    <n v="0"/>
    <n v="0"/>
    <n v="4.04296875"/>
    <n v="0"/>
    <n v="0"/>
    <n v="0"/>
    <n v="0"/>
    <n v="0"/>
    <x v="0"/>
    <n v="0"/>
    <n v="0"/>
    <x v="0"/>
    <x v="0"/>
    <x v="0"/>
    <x v="0"/>
  </r>
  <r>
    <x v="0"/>
    <x v="0"/>
    <x v="0"/>
    <x v="2"/>
    <x v="5"/>
    <n v="0.76730699999999996"/>
    <n v="7.9549099999999995E-4"/>
    <n v="1.9E-2"/>
    <n v="30.5"/>
    <n v="0"/>
    <n v="1.6190599999999999"/>
    <n v="361.9"/>
    <n v="0"/>
    <n v="0"/>
    <n v="0"/>
    <n v="1.5625E-2"/>
    <n v="0"/>
    <n v="0"/>
    <n v="0"/>
    <n v="0"/>
    <n v="0"/>
    <x v="0"/>
    <n v="0"/>
    <n v="0"/>
    <x v="0"/>
    <x v="0"/>
    <x v="0"/>
    <x v="0"/>
  </r>
  <r>
    <x v="0"/>
    <x v="0"/>
    <x v="0"/>
    <x v="2"/>
    <x v="6"/>
    <n v="0.68991999999999998"/>
    <n v="3.4620100000000002E-3"/>
    <n v="0.13500000000000001"/>
    <n v="29.38"/>
    <n v="3.1666666666666292"/>
    <n v="5.7078300000000004"/>
    <n v="102.655"/>
    <n v="0"/>
    <n v="0"/>
    <n v="0"/>
    <n v="2.0859375"/>
    <n v="0"/>
    <n v="0"/>
    <n v="0"/>
    <n v="0"/>
    <n v="0"/>
    <x v="0"/>
    <n v="0"/>
    <n v="0"/>
    <x v="0"/>
    <x v="0"/>
    <x v="0"/>
    <x v="0"/>
  </r>
  <r>
    <x v="0"/>
    <x v="0"/>
    <x v="0"/>
    <x v="2"/>
    <x v="7"/>
    <n v="0.74729999999999996"/>
    <n v="6.8825600000000005E-4"/>
    <n v="1.7000000000000001E-2"/>
    <n v="29.65"/>
    <n v="2.6666666666666292"/>
    <n v="1.4862200000000001"/>
    <n v="394.245"/>
    <n v="0"/>
    <n v="0"/>
    <n v="0"/>
    <n v="0.10546875"/>
    <n v="0"/>
    <n v="0"/>
    <n v="0"/>
    <n v="0"/>
    <n v="0"/>
    <x v="0"/>
    <n v="0"/>
    <n v="0"/>
    <x v="0"/>
    <x v="0"/>
    <x v="0"/>
    <x v="0"/>
  </r>
  <r>
    <x v="0"/>
    <x v="0"/>
    <x v="0"/>
    <x v="2"/>
    <x v="8"/>
    <n v="0.76971999999999996"/>
    <n v="9.7998700000000009E-4"/>
    <n v="2.9000000000000001E-2"/>
    <n v="29.2"/>
    <n v="1.5"/>
    <n v="1.9509700000000001"/>
    <n v="300.33100000000002"/>
    <n v="0"/>
    <n v="0"/>
    <n v="0"/>
    <n v="1.5625E-2"/>
    <n v="0"/>
    <n v="0"/>
    <n v="0"/>
    <n v="0"/>
    <n v="0"/>
    <x v="0"/>
    <n v="0"/>
    <n v="0"/>
    <x v="0"/>
    <x v="0"/>
    <x v="0"/>
    <x v="0"/>
  </r>
  <r>
    <x v="0"/>
    <x v="0"/>
    <x v="0"/>
    <x v="3"/>
    <x v="0"/>
    <n v="0.70905300000000004"/>
    <n v="6.8563599999999999E-4"/>
    <n v="0.02"/>
    <n v="28.1"/>
    <n v="0"/>
    <n v="1.48821"/>
    <n v="393.71899999999999"/>
    <n v="0"/>
    <n v="0"/>
    <n v="0"/>
    <n v="1.5625E-2"/>
    <n v="0"/>
    <n v="0"/>
    <n v="0"/>
    <n v="0"/>
    <n v="0"/>
    <x v="0"/>
    <n v="0"/>
    <n v="0"/>
    <x v="0"/>
    <x v="0"/>
    <x v="0"/>
    <x v="0"/>
  </r>
  <r>
    <x v="0"/>
    <x v="0"/>
    <x v="0"/>
    <x v="3"/>
    <x v="1"/>
    <n v="0.73896700000000004"/>
    <n v="7.4590500000000005E-4"/>
    <n v="1.9E-2"/>
    <m/>
    <n v="0"/>
    <n v="1.60273"/>
    <n v="365.58600000000001"/>
    <n v="0"/>
    <n v="0"/>
    <n v="0"/>
    <n v="0"/>
    <n v="0"/>
    <n v="0"/>
    <n v="0"/>
    <n v="0"/>
    <n v="0"/>
    <x v="0"/>
    <n v="0"/>
    <n v="0"/>
    <x v="0"/>
    <x v="0"/>
    <x v="0"/>
    <x v="0"/>
  </r>
  <r>
    <x v="0"/>
    <x v="0"/>
    <x v="0"/>
    <x v="3"/>
    <x v="2"/>
    <n v="0.74162700000000004"/>
    <n v="8.9775499999999997E-4"/>
    <n v="0.02"/>
    <n v="30.6"/>
    <n v="1.5"/>
    <n v="1.8476300000000001"/>
    <n v="317.12900000000002"/>
    <n v="0"/>
    <n v="0"/>
    <n v="0"/>
    <n v="8.59375E-2"/>
    <n v="0"/>
    <n v="0"/>
    <n v="0"/>
    <n v="0"/>
    <n v="0"/>
    <x v="0"/>
    <n v="0"/>
    <n v="0"/>
    <x v="0"/>
    <x v="0"/>
    <x v="0"/>
    <x v="0"/>
  </r>
  <r>
    <x v="0"/>
    <x v="0"/>
    <x v="0"/>
    <x v="3"/>
    <x v="3"/>
    <n v="0.77846000000000004"/>
    <n v="9.2638300000000002E-4"/>
    <n v="2.3E-2"/>
    <n v="29.8"/>
    <n v="4.3333333333333712"/>
    <n v="1.83996"/>
    <n v="318.45100000000002"/>
    <n v="0"/>
    <n v="0"/>
    <n v="0"/>
    <n v="0.11328125"/>
    <n v="0"/>
    <n v="0"/>
    <n v="0"/>
    <n v="0"/>
    <n v="0"/>
    <x v="0"/>
    <n v="0"/>
    <n v="0"/>
    <x v="0"/>
    <x v="0"/>
    <x v="0"/>
    <x v="0"/>
  </r>
  <r>
    <x v="0"/>
    <x v="0"/>
    <x v="0"/>
    <x v="3"/>
    <x v="4"/>
    <n v="0.77851999999999999"/>
    <n v="9.6586599999999995E-3"/>
    <n v="0.13100000000000001"/>
    <n v="29.55833333333333"/>
    <n v="2"/>
    <n v="14.9674"/>
    <n v="39.1477"/>
    <n v="0"/>
    <n v="0"/>
    <n v="0"/>
    <n v="5.328125"/>
    <n v="0"/>
    <n v="0"/>
    <n v="0"/>
    <n v="0"/>
    <n v="0"/>
    <x v="0"/>
    <n v="0"/>
    <n v="0"/>
    <x v="0"/>
    <x v="0"/>
    <x v="0"/>
    <x v="0"/>
  </r>
  <r>
    <x v="0"/>
    <x v="0"/>
    <x v="0"/>
    <x v="3"/>
    <x v="5"/>
    <n v="0.77762699999999996"/>
    <n v="7.6896500000000003E-4"/>
    <n v="0.02"/>
    <n v="28.2"/>
    <n v="1.5"/>
    <n v="1.5799000000000001"/>
    <n v="370.86900000000003"/>
    <n v="0"/>
    <n v="0"/>
    <n v="0"/>
    <n v="1.5625E-2"/>
    <n v="0"/>
    <n v="0"/>
    <n v="0"/>
    <n v="0"/>
    <n v="0"/>
    <x v="0"/>
    <n v="0"/>
    <n v="0"/>
    <x v="0"/>
    <x v="0"/>
    <x v="0"/>
    <x v="0"/>
  </r>
  <r>
    <x v="0"/>
    <x v="0"/>
    <x v="0"/>
    <x v="3"/>
    <x v="6"/>
    <n v="0.70954700000000004"/>
    <n v="3.5515299999999998E-3"/>
    <n v="0.157"/>
    <n v="29.94"/>
    <n v="2.8333333333333708"/>
    <n v="5.8360700000000003"/>
    <n v="100.399"/>
    <n v="0"/>
    <n v="0"/>
    <n v="0"/>
    <n v="2.66796875"/>
    <n v="0"/>
    <n v="0"/>
    <n v="0"/>
    <n v="0"/>
    <n v="0"/>
    <x v="0"/>
    <n v="0"/>
    <n v="0"/>
    <x v="0"/>
    <x v="0"/>
    <x v="0"/>
    <x v="0"/>
  </r>
  <r>
    <x v="0"/>
    <x v="0"/>
    <x v="0"/>
    <x v="3"/>
    <x v="7"/>
    <n v="0.75903299999999996"/>
    <n v="6.8860099999999995E-4"/>
    <n v="1.7999999999999999E-2"/>
    <n v="31.25"/>
    <n v="1.5"/>
    <n v="1.4872399999999999"/>
    <n v="393.97699999999998"/>
    <n v="0"/>
    <n v="0"/>
    <n v="0"/>
    <n v="1.3984375"/>
    <n v="0"/>
    <n v="0"/>
    <n v="0"/>
    <n v="0"/>
    <n v="0"/>
    <x v="0"/>
    <n v="0"/>
    <n v="0"/>
    <x v="0"/>
    <x v="0"/>
    <x v="0"/>
    <x v="0"/>
  </r>
  <r>
    <x v="0"/>
    <x v="0"/>
    <x v="0"/>
    <x v="3"/>
    <x v="8"/>
    <n v="0.77842"/>
    <n v="9.7963299999999994E-4"/>
    <n v="0.03"/>
    <n v="32.5"/>
    <n v="3"/>
    <n v="1.9512400000000001"/>
    <n v="300.28899999999999"/>
    <n v="0"/>
    <n v="0"/>
    <n v="0"/>
    <n v="1.5625E-2"/>
    <n v="0"/>
    <n v="0"/>
    <n v="0"/>
    <n v="0"/>
    <n v="0"/>
    <x v="0"/>
    <n v="0"/>
    <n v="0"/>
    <x v="0"/>
    <x v="0"/>
    <x v="0"/>
    <x v="0"/>
  </r>
  <r>
    <x v="0"/>
    <x v="0"/>
    <x v="0"/>
    <x v="4"/>
    <x v="0"/>
    <n v="0.72300699999999996"/>
    <n v="6.4299699999999997E-4"/>
    <n v="1.9E-2"/>
    <n v="29.6"/>
    <n v="2.5"/>
    <n v="1.42195"/>
    <n v="412.06700000000001"/>
    <n v="0"/>
    <n v="0"/>
    <n v="0"/>
    <n v="1.5625E-2"/>
    <n v="0"/>
    <n v="0"/>
    <n v="0"/>
    <n v="0"/>
    <n v="0"/>
    <x v="0"/>
    <n v="0"/>
    <n v="0"/>
    <x v="0"/>
    <x v="0"/>
    <x v="0"/>
    <x v="0"/>
  </r>
  <r>
    <x v="0"/>
    <x v="0"/>
    <x v="0"/>
    <x v="4"/>
    <x v="1"/>
    <n v="0.75160700000000003"/>
    <n v="7.0892399999999999E-4"/>
    <n v="1.9E-2"/>
    <n v="29.85"/>
    <n v="2.6666666666666292"/>
    <n v="1.54328"/>
    <n v="379.67"/>
    <n v="0"/>
    <n v="0"/>
    <n v="0"/>
    <n v="3.125E-2"/>
    <n v="0"/>
    <n v="0"/>
    <n v="0"/>
    <n v="0"/>
    <n v="0"/>
    <x v="0"/>
    <n v="0"/>
    <n v="0"/>
    <x v="0"/>
    <x v="0"/>
    <x v="0"/>
    <x v="0"/>
  </r>
  <r>
    <x v="0"/>
    <x v="0"/>
    <x v="0"/>
    <x v="4"/>
    <x v="2"/>
    <n v="0.75331999999999999"/>
    <n v="8.7647699999999996E-4"/>
    <n v="0.02"/>
    <n v="29.2"/>
    <n v="0"/>
    <n v="1.8130900000000001"/>
    <n v="323.17099999999999"/>
    <n v="0"/>
    <n v="0"/>
    <n v="0"/>
    <n v="1.5625E-2"/>
    <n v="0"/>
    <n v="0"/>
    <n v="0"/>
    <n v="0"/>
    <n v="0"/>
    <x v="0"/>
    <n v="0"/>
    <n v="0"/>
    <x v="0"/>
    <x v="0"/>
    <x v="0"/>
    <x v="0"/>
  </r>
  <r>
    <x v="0"/>
    <x v="0"/>
    <x v="0"/>
    <x v="4"/>
    <x v="3"/>
    <n v="0.787107"/>
    <n v="9.4023700000000002E-4"/>
    <n v="2.3E-2"/>
    <n v="30.6"/>
    <n v="2"/>
    <n v="1.86172"/>
    <n v="314.72899999999998"/>
    <n v="0"/>
    <n v="0"/>
    <n v="0"/>
    <n v="7.8125E-2"/>
    <n v="0"/>
    <n v="0"/>
    <n v="0"/>
    <n v="0"/>
    <n v="0"/>
    <x v="0"/>
    <n v="0"/>
    <n v="0"/>
    <x v="0"/>
    <x v="0"/>
    <x v="0"/>
    <x v="0"/>
  </r>
  <r>
    <x v="0"/>
    <x v="0"/>
    <x v="0"/>
    <x v="4"/>
    <x v="4"/>
    <n v="0.78617999999999999"/>
    <n v="1.1649700000000001E-2"/>
    <n v="0.161"/>
    <n v="29.826666666666672"/>
    <n v="1.866666666666674"/>
    <n v="17.966000000000001"/>
    <n v="32.613599999999998"/>
    <n v="0"/>
    <n v="0"/>
    <n v="0"/>
    <n v="6.796875"/>
    <n v="0"/>
    <n v="0"/>
    <n v="0"/>
    <n v="0"/>
    <n v="0"/>
    <x v="0"/>
    <n v="0"/>
    <n v="0"/>
    <x v="0"/>
    <x v="0"/>
    <x v="0"/>
    <x v="0"/>
  </r>
  <r>
    <x v="0"/>
    <x v="0"/>
    <x v="0"/>
    <x v="4"/>
    <x v="5"/>
    <n v="0.78519300000000003"/>
    <n v="7.7465699999999999E-4"/>
    <n v="0.02"/>
    <n v="30.55"/>
    <n v="2.6666666666666292"/>
    <n v="1.5850200000000001"/>
    <n v="369.67200000000003"/>
    <n v="0"/>
    <n v="0"/>
    <n v="0"/>
    <n v="9.765625E-2"/>
    <n v="0"/>
    <n v="0"/>
    <n v="0"/>
    <n v="0"/>
    <n v="0"/>
    <x v="0"/>
    <n v="0"/>
    <n v="0"/>
    <x v="0"/>
    <x v="0"/>
    <x v="0"/>
    <x v="0"/>
  </r>
  <r>
    <x v="0"/>
    <x v="0"/>
    <x v="0"/>
    <x v="4"/>
    <x v="6"/>
    <n v="0.72432700000000005"/>
    <n v="3.68695E-3"/>
    <n v="0.184"/>
    <n v="28.96"/>
    <n v="2"/>
    <n v="6.0373799999999997"/>
    <n v="97.051599999999993"/>
    <n v="0"/>
    <n v="0"/>
    <n v="0"/>
    <n v="2.5703125"/>
    <n v="0"/>
    <n v="0"/>
    <n v="0"/>
    <n v="0"/>
    <n v="0"/>
    <x v="0"/>
    <n v="0"/>
    <n v="0"/>
    <x v="0"/>
    <x v="0"/>
    <x v="0"/>
    <x v="0"/>
  </r>
  <r>
    <x v="0"/>
    <x v="0"/>
    <x v="0"/>
    <x v="4"/>
    <x v="7"/>
    <n v="0.76760700000000004"/>
    <n v="6.9209499999999999E-4"/>
    <n v="1.7999999999999999E-2"/>
    <n v="30.6"/>
    <n v="0"/>
    <n v="1.4922299999999999"/>
    <n v="392.65899999999999"/>
    <n v="0"/>
    <n v="0"/>
    <n v="0"/>
    <n v="1.24609375"/>
    <n v="0"/>
    <n v="0"/>
    <n v="0"/>
    <n v="0"/>
    <n v="0"/>
    <x v="0"/>
    <n v="0"/>
    <n v="0"/>
    <x v="0"/>
    <x v="0"/>
    <x v="0"/>
    <x v="0"/>
  </r>
  <r>
    <x v="0"/>
    <x v="0"/>
    <x v="0"/>
    <x v="4"/>
    <x v="8"/>
    <n v="0.78810000000000002"/>
    <n v="9.7772399999999991E-4"/>
    <n v="3.1E-2"/>
    <n v="29.85"/>
    <n v="1.666666666666629"/>
    <n v="1.9443999999999999"/>
    <n v="301.346"/>
    <n v="0"/>
    <n v="0"/>
    <n v="0"/>
    <n v="3.125E-2"/>
    <n v="0"/>
    <n v="0"/>
    <n v="0"/>
    <n v="0"/>
    <n v="0"/>
    <x v="0"/>
    <n v="0"/>
    <n v="0"/>
    <x v="0"/>
    <x v="0"/>
    <x v="0"/>
    <x v="0"/>
  </r>
  <r>
    <x v="0"/>
    <x v="0"/>
    <x v="1"/>
    <x v="0"/>
    <x v="0"/>
    <n v="0.60780000000000001"/>
    <n v="6.1892599999999999E-2"/>
    <n v="1.645"/>
    <n v="8.4608108108108109"/>
    <n v="3.6666666666666292"/>
    <n v="93.689300000000003"/>
    <n v="6.2540500000000003"/>
    <n v="351.0390625"/>
    <n v="226.390625"/>
    <n v="226.16796875"/>
    <n v="6.08203125"/>
    <n v="91170"/>
    <n v="6.7614900000000006E-2"/>
    <n v="1.6739999999999999"/>
    <n v="58830"/>
    <n v="1.9610599999999999E-2"/>
    <x v="1"/>
    <n v="58830"/>
    <n v="2.9940100000000001E-2"/>
    <x v="1"/>
    <x v="0"/>
    <x v="0"/>
    <x v="0"/>
  </r>
  <r>
    <x v="0"/>
    <x v="0"/>
    <x v="1"/>
    <x v="0"/>
    <x v="1"/>
    <n v="0.64725999999999995"/>
    <n v="6.7620700000000006E-2"/>
    <n v="2.649"/>
    <n v="7.9222222222222243"/>
    <n v="19.926829268292639"/>
    <n v="102.29300000000001"/>
    <n v="5.7280199999999999"/>
    <n v="374.33984375"/>
    <n v="203.76171875"/>
    <n v="203.53125"/>
    <n v="8.9375"/>
    <n v="97089"/>
    <n v="7.5642799999999996E-2"/>
    <n v="2.681"/>
    <n v="52911"/>
    <n v="1.82772E-2"/>
    <x v="2"/>
    <n v="52911"/>
    <n v="3.04655E-2"/>
    <x v="2"/>
    <x v="0"/>
    <x v="0"/>
    <x v="0"/>
  </r>
  <r>
    <x v="0"/>
    <x v="0"/>
    <x v="1"/>
    <x v="0"/>
    <x v="2"/>
    <n v="0.64836700000000003"/>
    <n v="3.96262E-2"/>
    <n v="2.2160000000000002"/>
    <n v="10.47659574468085"/>
    <n v="20.5"/>
    <n v="60.2592"/>
    <n v="9.7236200000000004"/>
    <n v="373.23828125"/>
    <n v="202.10546875"/>
    <n v="201.98046875"/>
    <n v="4.76953125"/>
    <n v="97255"/>
    <n v="3.2172800000000001E-2"/>
    <n v="2.3889999999999998"/>
    <n v="52745"/>
    <n v="1.9470600000000001E-2"/>
    <x v="3"/>
    <n v="52745"/>
    <n v="2.9496399999999999E-2"/>
    <x v="3"/>
    <x v="0"/>
    <x v="0"/>
    <x v="0"/>
  </r>
  <r>
    <x v="0"/>
    <x v="0"/>
    <x v="1"/>
    <x v="0"/>
    <x v="3"/>
    <n v="0.707013"/>
    <n v="5.71879E-2"/>
    <n v="2.4969999999999999"/>
    <n v="8.4249999999999989"/>
    <n v="2.652173913043498"/>
    <n v="86.615300000000005"/>
    <n v="6.7648299999999999"/>
    <n v="407.328125"/>
    <n v="167.9375"/>
    <n v="167.7421875"/>
    <n v="3.35546875"/>
    <n v="106052"/>
    <n v="5.9068099999999998E-2"/>
    <n v="2.5550000000000002"/>
    <n v="43948"/>
    <n v="1.84444E-2"/>
    <x v="4"/>
    <n v="43948"/>
    <n v="2.8956900000000001E-2"/>
    <x v="4"/>
    <x v="0"/>
    <x v="0"/>
    <x v="0"/>
  </r>
  <r>
    <x v="0"/>
    <x v="0"/>
    <x v="1"/>
    <x v="0"/>
    <x v="4"/>
    <n v="0.71381300000000003"/>
    <n v="6.0338700000000002E-2"/>
    <n v="2.6030000000000002"/>
    <n v="8.9875000000000007"/>
    <n v="2.9178082191780281"/>
    <n v="91.347999999999999"/>
    <n v="6.4143499999999998"/>
    <n v="412.4296875"/>
    <n v="164.7421875"/>
    <n v="164.52734375"/>
    <n v="5.25"/>
    <n v="107072"/>
    <n v="6.0038899999999999E-2"/>
    <n v="2.6339999999999999"/>
    <n v="42928"/>
    <n v="1.8826300000000001E-2"/>
    <x v="5"/>
    <n v="42928"/>
    <n v="2.95874E-2"/>
    <x v="5"/>
    <x v="0"/>
    <x v="0"/>
    <x v="0"/>
  </r>
  <r>
    <x v="0"/>
    <x v="0"/>
    <x v="1"/>
    <x v="0"/>
    <x v="5"/>
    <n v="0.71536699999999998"/>
    <n v="5.5544900000000001E-2"/>
    <n v="2.4340000000000002"/>
    <n v="8.031343283582089"/>
    <n v="1.1323529411764639"/>
    <n v="84.124200000000002"/>
    <n v="6.9651500000000004"/>
    <n v="416.53125"/>
    <n v="165.08984375"/>
    <n v="164.9296875"/>
    <n v="5.30859375"/>
    <n v="107305"/>
    <n v="5.6705600000000002E-2"/>
    <n v="2.4990000000000001"/>
    <n v="42695"/>
    <n v="1.8780600000000001E-2"/>
    <x v="6"/>
    <n v="42695"/>
    <n v="2.9191600000000002E-2"/>
    <x v="6"/>
    <x v="0"/>
    <x v="0"/>
    <x v="0"/>
  </r>
  <r>
    <x v="0"/>
    <x v="0"/>
    <x v="1"/>
    <x v="0"/>
    <x v="6"/>
    <n v="0.60851999999999995"/>
    <n v="8.9554999999999996E-2"/>
    <n v="2.9359999999999999"/>
    <n v="8.1907407407407398"/>
    <n v="-3.9444444444444571"/>
    <n v="135.23599999999999"/>
    <n v="4.3327"/>
    <n v="351.76953125"/>
    <n v="226.44921875"/>
    <n v="226.1328125"/>
    <n v="9.39453125"/>
    <n v="91278"/>
    <n v="0.108555"/>
    <n v="2.8839999999999999"/>
    <n v="58722"/>
    <n v="1.7950000000000001E-2"/>
    <x v="7"/>
    <n v="58722"/>
    <n v="3.0303699999999999E-2"/>
    <x v="7"/>
    <x v="0"/>
    <x v="0"/>
    <x v="0"/>
  </r>
  <r>
    <x v="0"/>
    <x v="0"/>
    <x v="1"/>
    <x v="0"/>
    <x v="7"/>
    <n v="0.68926699999999996"/>
    <n v="7.9191700000000004E-2"/>
    <n v="2.7440000000000002"/>
    <n v="7.1750000000000043"/>
    <n v="2.5520833333333708"/>
    <n v="119.657"/>
    <n v="4.8967900000000002"/>
    <n v="403.0625"/>
    <n v="181.3671875"/>
    <n v="181.0859375"/>
    <n v="5.9921875"/>
    <n v="103390"/>
    <n v="9.1403700000000004E-2"/>
    <n v="2.7829999999999999"/>
    <n v="46610"/>
    <n v="1.8105699999999999E-2"/>
    <x v="6"/>
    <n v="46610"/>
    <n v="2.9724199999999999E-2"/>
    <x v="8"/>
    <x v="0"/>
    <x v="0"/>
    <x v="0"/>
  </r>
  <r>
    <x v="0"/>
    <x v="0"/>
    <x v="1"/>
    <x v="0"/>
    <x v="8"/>
    <n v="0.71381300000000003"/>
    <n v="5.52442E-2"/>
    <n v="2.5659999999999998"/>
    <n v="8.607462686567164"/>
    <n v="1.514705882352928"/>
    <n v="83.704099999999997"/>
    <n v="7.0001100000000003"/>
    <n v="417.01953125"/>
    <n v="166.7421875"/>
    <n v="166.55859375"/>
    <n v="5.22265625"/>
    <n v="107072"/>
    <n v="5.5904599999999999E-2"/>
    <n v="2.6589999999999998"/>
    <n v="42928"/>
    <n v="1.87259E-2"/>
    <x v="8"/>
    <n v="42928"/>
    <n v="2.8926400000000001E-2"/>
    <x v="4"/>
    <x v="0"/>
    <x v="0"/>
    <x v="0"/>
  </r>
  <r>
    <x v="0"/>
    <x v="0"/>
    <x v="1"/>
    <x v="1"/>
    <x v="0"/>
    <n v="0.66101299999999996"/>
    <n v="5.1179799999999998E-2"/>
    <n v="1.29"/>
    <n v="9.326984126984124"/>
    <n v="1.904761904761926"/>
    <n v="77.604900000000001"/>
    <n v="7.5502599999999997"/>
    <n v="387.3125"/>
    <n v="198.80078125"/>
    <n v="198.625"/>
    <n v="5.1328125"/>
    <n v="99152"/>
    <n v="5.0407199999999999E-2"/>
    <n v="1.3"/>
    <n v="50848"/>
    <n v="1.9498499999999998E-2"/>
    <x v="9"/>
    <n v="50848"/>
    <n v="2.9455100000000001E-2"/>
    <x v="9"/>
    <x v="0"/>
    <x v="0"/>
    <x v="0"/>
  </r>
  <r>
    <x v="0"/>
    <x v="0"/>
    <x v="1"/>
    <x v="1"/>
    <x v="1"/>
    <n v="0.69574000000000003"/>
    <n v="5.36832E-2"/>
    <n v="1.8879999999999999"/>
    <n v="8.5461538461538424"/>
    <n v="2.6969696969697452"/>
    <n v="81.3583"/>
    <n v="7.2019399999999996"/>
    <n v="407.29296875"/>
    <n v="178.03515625"/>
    <n v="177.8515625"/>
    <n v="5.078125"/>
    <n v="104361"/>
    <n v="5.2331099999999998E-2"/>
    <n v="1.964"/>
    <n v="45639"/>
    <n v="1.79705E-2"/>
    <x v="10"/>
    <n v="45639"/>
    <n v="3.4298700000000001E-2"/>
    <x v="10"/>
    <x v="0"/>
    <x v="0"/>
    <x v="0"/>
  </r>
  <r>
    <x v="0"/>
    <x v="0"/>
    <x v="1"/>
    <x v="1"/>
    <x v="2"/>
    <n v="0.69898000000000005"/>
    <n v="3.6797799999999999E-2"/>
    <n v="1.5940000000000001"/>
    <n v="11.59333333333333"/>
    <n v="2.326086956521749"/>
    <n v="56.026899999999998"/>
    <n v="10.4582"/>
    <n v="409.55859375"/>
    <n v="176.51953125"/>
    <n v="177.51953125"/>
    <n v="5.34375"/>
    <n v="104847"/>
    <n v="2.9319899999999999E-2"/>
    <n v="1.863"/>
    <n v="45153"/>
    <n v="1.9628699999999999E-2"/>
    <x v="11"/>
    <n v="45153"/>
    <n v="2.93859E-2"/>
    <x v="9"/>
    <x v="0"/>
    <x v="0"/>
    <x v="0"/>
  </r>
  <r>
    <x v="0"/>
    <x v="0"/>
    <x v="1"/>
    <x v="1"/>
    <x v="3"/>
    <n v="0.74546699999999999"/>
    <n v="4.8324800000000001E-2"/>
    <n v="2.0910000000000002"/>
    <n v="9.5172413793103434"/>
    <n v="3.0169491525423382"/>
    <n v="73.3108"/>
    <n v="7.9925100000000002"/>
    <n v="434.25390625"/>
    <n v="148.1875"/>
    <n v="148.02734375"/>
    <n v="2.8125"/>
    <n v="111820"/>
    <n v="4.6884299999999997E-2"/>
    <n v="2.165"/>
    <n v="38180"/>
    <n v="1.7870799999999999E-2"/>
    <x v="10"/>
    <n v="38180"/>
    <n v="2.8746000000000001E-2"/>
    <x v="11"/>
    <x v="0"/>
    <x v="0"/>
    <x v="0"/>
  </r>
  <r>
    <x v="0"/>
    <x v="0"/>
    <x v="1"/>
    <x v="1"/>
    <x v="4"/>
    <n v="0.75054699999999996"/>
    <n v="5.0398999999999999E-2"/>
    <n v="1.899"/>
    <n v="11.00166666666667"/>
    <n v="17.57377049180332"/>
    <n v="76.436499999999995"/>
    <n v="7.66568"/>
    <n v="433.4765625"/>
    <n v="143.27734375"/>
    <n v="143.1015625"/>
    <n v="1.703125"/>
    <n v="112582"/>
    <n v="4.36695E-2"/>
    <n v="1.929"/>
    <n v="37418"/>
    <n v="1.88241E-2"/>
    <x v="5"/>
    <n v="37418"/>
    <n v="2.82654E-2"/>
    <x v="12"/>
    <x v="0"/>
    <x v="0"/>
    <x v="0"/>
  </r>
  <r>
    <x v="0"/>
    <x v="0"/>
    <x v="1"/>
    <x v="1"/>
    <x v="5"/>
    <n v="0.74981299999999995"/>
    <n v="4.8179699999999999E-2"/>
    <n v="1.8520000000000001"/>
    <n v="8.7448275862068972"/>
    <n v="1.3050847457627699"/>
    <n v="73.061999999999998"/>
    <n v="8.0197299999999991"/>
    <n v="435.59765625"/>
    <n v="144.23828125"/>
    <n v="144.06640625"/>
    <n v="2.76171875"/>
    <n v="112472"/>
    <n v="4.7268699999999997E-2"/>
    <n v="1.9059999999999999"/>
    <n v="37528"/>
    <n v="1.8301999999999999E-2"/>
    <x v="4"/>
    <n v="37528"/>
    <n v="2.7469299999999999E-2"/>
    <x v="13"/>
    <x v="0"/>
    <x v="0"/>
    <x v="0"/>
  </r>
  <r>
    <x v="0"/>
    <x v="0"/>
    <x v="1"/>
    <x v="1"/>
    <x v="6"/>
    <n v="0.66090700000000002"/>
    <n v="8.2278299999999999E-2"/>
    <n v="2.3849999999999998"/>
    <n v="8.088000000000001"/>
    <n v="1.7400000000000091"/>
    <n v="124.316"/>
    <n v="4.7133099999999999"/>
    <n v="384.94140625"/>
    <n v="197.2265625"/>
    <n v="196.9453125"/>
    <n v="5.91015625"/>
    <n v="99136"/>
    <n v="9.2626200000000006E-2"/>
    <n v="2.33"/>
    <n v="50864"/>
    <n v="1.7753100000000001E-2"/>
    <x v="12"/>
    <n v="50864"/>
    <n v="3.0199299999999998E-2"/>
    <x v="14"/>
    <x v="0"/>
    <x v="0"/>
    <x v="0"/>
  </r>
  <r>
    <x v="0"/>
    <x v="0"/>
    <x v="1"/>
    <x v="1"/>
    <x v="7"/>
    <n v="0.72840000000000005"/>
    <n v="5.3542199999999998E-2"/>
    <n v="2.0939999999999999"/>
    <n v="8.0723076923076906"/>
    <n v="1.469696969696997"/>
    <n v="81.140600000000006"/>
    <n v="7.2212699999999996"/>
    <n v="425.6875"/>
    <n v="158.2734375"/>
    <n v="158.078125"/>
    <n v="5.08203125"/>
    <n v="109260"/>
    <n v="5.4212499999999997E-2"/>
    <n v="2.1469999999999998"/>
    <n v="40740"/>
    <n v="1.8556799999999998E-2"/>
    <x v="13"/>
    <n v="40740"/>
    <n v="2.87082E-2"/>
    <x v="15"/>
    <x v="0"/>
    <x v="0"/>
    <x v="0"/>
  </r>
  <r>
    <x v="0"/>
    <x v="0"/>
    <x v="1"/>
    <x v="1"/>
    <x v="8"/>
    <n v="0.75011300000000003"/>
    <n v="4.6306300000000002E-2"/>
    <n v="2.1709999999999998"/>
    <n v="9.4589285714285705"/>
    <n v="1.2321428571428901"/>
    <n v="70.294399999999996"/>
    <n v="8.3354800000000004"/>
    <n v="437.3046875"/>
    <n v="144.921875"/>
    <n v="144.7578125"/>
    <n v="4.77734375"/>
    <n v="112517"/>
    <n v="4.3857800000000002E-2"/>
    <n v="2.2679999999999998"/>
    <n v="37483"/>
    <n v="1.8628599999999999E-2"/>
    <x v="8"/>
    <n v="37483"/>
    <n v="2.84336E-2"/>
    <x v="4"/>
    <x v="0"/>
    <x v="0"/>
    <x v="0"/>
  </r>
  <r>
    <x v="0"/>
    <x v="0"/>
    <x v="1"/>
    <x v="2"/>
    <x v="0"/>
    <n v="0.68908000000000003"/>
    <n v="4.8488099999999999E-2"/>
    <n v="1.367"/>
    <n v="9.3694915254237277"/>
    <n v="2.516666666666652"/>
    <n v="73.563299999999998"/>
    <n v="7.9650800000000004"/>
    <n v="403.7578125"/>
    <n v="182.33984375"/>
    <n v="182.17578125"/>
    <n v="5.0078125"/>
    <n v="103362"/>
    <n v="4.6853899999999997E-2"/>
    <n v="1.41"/>
    <n v="46638"/>
    <n v="1.9272299999999999E-2"/>
    <x v="14"/>
    <n v="46638"/>
    <n v="2.8943199999999999E-2"/>
    <x v="16"/>
    <x v="0"/>
    <x v="0"/>
    <x v="0"/>
  </r>
  <r>
    <x v="0"/>
    <x v="0"/>
    <x v="1"/>
    <x v="2"/>
    <x v="1"/>
    <n v="0.72130000000000005"/>
    <n v="5.0819700000000002E-2"/>
    <n v="1.679"/>
    <n v="9.0274193548387096"/>
    <n v="1.793650793650841"/>
    <n v="77.057199999999995"/>
    <n v="7.6039300000000001"/>
    <n v="422.63671875"/>
    <n v="163.4765625"/>
    <n v="163.30078125"/>
    <n v="5"/>
    <n v="108195"/>
    <n v="5.0310100000000003E-2"/>
    <n v="1.7210000000000001"/>
    <n v="41805"/>
    <n v="1.8331699999999999E-2"/>
    <x v="10"/>
    <n v="41805"/>
    <n v="2.91492E-2"/>
    <x v="10"/>
    <x v="0"/>
    <x v="0"/>
    <x v="0"/>
  </r>
  <r>
    <x v="0"/>
    <x v="0"/>
    <x v="1"/>
    <x v="2"/>
    <x v="2"/>
    <n v="0.72451299999999996"/>
    <n v="3.5045100000000003E-2"/>
    <n v="1.3560000000000001"/>
    <n v="10.288372093023259"/>
    <n v="1.651162790697754"/>
    <n v="53.383800000000001"/>
    <n v="10.976000000000001"/>
    <n v="422.9296875"/>
    <n v="160.1953125"/>
    <n v="160.078125"/>
    <n v="4.55078125"/>
    <n v="108677"/>
    <n v="2.8123700000000001E-2"/>
    <n v="1.425"/>
    <n v="41323"/>
    <n v="1.9635E-2"/>
    <x v="15"/>
    <n v="41323"/>
    <n v="2.8239899999999998E-2"/>
    <x v="17"/>
    <x v="0"/>
    <x v="0"/>
    <x v="0"/>
  </r>
  <r>
    <x v="0"/>
    <x v="0"/>
    <x v="1"/>
    <x v="2"/>
    <x v="3"/>
    <n v="0.76570700000000003"/>
    <n v="4.5416499999999999E-2"/>
    <n v="1.9350000000000001"/>
    <n v="9.3836363636363611"/>
    <n v="2.7321428571428901"/>
    <n v="68.942599999999999"/>
    <n v="8.4989100000000004"/>
    <n v="448.2890625"/>
    <n v="137.015625"/>
    <n v="136.85546875"/>
    <n v="5.0234375"/>
    <n v="114856"/>
    <n v="4.3131900000000001E-2"/>
    <n v="1.986"/>
    <n v="35144"/>
    <n v="1.8636199999999999E-2"/>
    <x v="2"/>
    <n v="35144"/>
    <n v="2.7972899999999998E-2"/>
    <x v="1"/>
    <x v="0"/>
    <x v="0"/>
    <x v="0"/>
  </r>
  <r>
    <x v="0"/>
    <x v="0"/>
    <x v="1"/>
    <x v="2"/>
    <x v="4"/>
    <n v="0.76751999999999998"/>
    <n v="5.19716E-2"/>
    <n v="1.669"/>
    <n v="11.64677419354839"/>
    <n v="4.238095238095184"/>
    <n v="78.810699999999997"/>
    <n v="7.4347500000000002"/>
    <n v="442.25"/>
    <n v="132.3125"/>
    <n v="132.13671875"/>
    <n v="4.9921875"/>
    <n v="115128"/>
    <n v="4.3129500000000001E-2"/>
    <n v="1.6439999999999999"/>
    <n v="34872"/>
    <n v="1.8758199999999999E-2"/>
    <x v="15"/>
    <n v="34872"/>
    <n v="2.7604099999999999E-2"/>
    <x v="2"/>
    <x v="0"/>
    <x v="0"/>
    <x v="0"/>
  </r>
  <r>
    <x v="0"/>
    <x v="0"/>
    <x v="1"/>
    <x v="2"/>
    <x v="5"/>
    <n v="0.76730699999999996"/>
    <n v="4.8629499999999999E-2"/>
    <n v="1.681"/>
    <n v="8.4830508474576281"/>
    <n v="2.75"/>
    <n v="73.750799999999998"/>
    <n v="7.94482"/>
    <n v="448.97265625"/>
    <n v="135.78125"/>
    <n v="135.6171875"/>
    <n v="2.55859375"/>
    <n v="115096"/>
    <n v="4.77968E-2"/>
    <n v="1.7230000000000001"/>
    <n v="34904"/>
    <n v="1.8211700000000001E-2"/>
    <x v="4"/>
    <n v="34904"/>
    <n v="2.7475300000000001E-2"/>
    <x v="4"/>
    <x v="0"/>
    <x v="0"/>
    <x v="0"/>
  </r>
  <r>
    <x v="0"/>
    <x v="0"/>
    <x v="1"/>
    <x v="2"/>
    <x v="6"/>
    <n v="0.69039300000000003"/>
    <n v="8.12166E-2"/>
    <n v="2.2050000000000001"/>
    <n v="8.6775510204081634"/>
    <n v="1.4545454545454961"/>
    <n v="122.729"/>
    <n v="4.7742500000000003"/>
    <n v="403.16015625"/>
    <n v="180.48828125"/>
    <n v="180.20703125"/>
    <n v="5.75390625"/>
    <n v="103559"/>
    <n v="8.8526900000000006E-2"/>
    <n v="2.1080000000000001"/>
    <n v="46441"/>
    <n v="1.7950500000000001E-2"/>
    <x v="6"/>
    <n v="46441"/>
    <n v="2.9652299999999999E-2"/>
    <x v="14"/>
    <x v="0"/>
    <x v="0"/>
    <x v="0"/>
  </r>
  <r>
    <x v="0"/>
    <x v="0"/>
    <x v="1"/>
    <x v="2"/>
    <x v="7"/>
    <n v="0.74729999999999996"/>
    <n v="5.5115600000000001E-2"/>
    <n v="1.9670000000000001"/>
    <n v="8.1194029850746272"/>
    <n v="2.75"/>
    <n v="83.511200000000002"/>
    <n v="7.0162699999999996"/>
    <n v="436.65234375"/>
    <n v="147.1328125"/>
    <n v="146.9453125"/>
    <n v="4.6875"/>
    <n v="112095"/>
    <n v="5.43265E-2"/>
    <n v="2"/>
    <n v="37905"/>
    <n v="1.8138499999999998E-2"/>
    <x v="16"/>
    <n v="37905"/>
    <n v="3.4605299999999999E-2"/>
    <x v="18"/>
    <x v="0"/>
    <x v="0"/>
    <x v="0"/>
  </r>
  <r>
    <x v="0"/>
    <x v="0"/>
    <x v="1"/>
    <x v="2"/>
    <x v="8"/>
    <n v="0.76971999999999996"/>
    <n v="4.2416299999999997E-2"/>
    <n v="2.016"/>
    <n v="9.7423076923076977"/>
    <n v="1.711538461538566"/>
    <n v="64.444500000000005"/>
    <n v="9.0921199999999995"/>
    <n v="448.1484375"/>
    <n v="133.04296875"/>
    <n v="132.890625"/>
    <n v="1.93359375"/>
    <n v="115458"/>
    <n v="3.8939599999999998E-2"/>
    <n v="2.1179999999999999"/>
    <n v="34542"/>
    <n v="1.9016999999999999E-2"/>
    <x v="2"/>
    <n v="34542"/>
    <n v="2.80358E-2"/>
    <x v="6"/>
    <x v="0"/>
    <x v="0"/>
    <x v="0"/>
  </r>
  <r>
    <x v="0"/>
    <x v="0"/>
    <x v="1"/>
    <x v="3"/>
    <x v="0"/>
    <n v="0.70905300000000004"/>
    <n v="4.3258900000000003E-2"/>
    <n v="1.425"/>
    <n v="9.798113207547166"/>
    <n v="8.7407407407406481"/>
    <n v="65.704700000000003"/>
    <n v="8.9177400000000002"/>
    <n v="415.4609375"/>
    <n v="170.640625"/>
    <n v="170.4765625"/>
    <n v="4.828125"/>
    <n v="106358"/>
    <n v="3.9869099999999998E-2"/>
    <n v="1.4450000000000001"/>
    <n v="43642"/>
    <n v="1.87925E-2"/>
    <x v="3"/>
    <n v="43642"/>
    <n v="2.87636E-2"/>
    <x v="9"/>
    <x v="0"/>
    <x v="0"/>
    <x v="0"/>
  </r>
  <r>
    <x v="0"/>
    <x v="0"/>
    <x v="1"/>
    <x v="3"/>
    <x v="1"/>
    <n v="0.73896700000000004"/>
    <n v="4.2850300000000001E-2"/>
    <n v="1.536"/>
    <n v="9.5134615384615397"/>
    <n v="1.3773584905659391"/>
    <n v="65.093599999999995"/>
    <n v="9.0014699999999994"/>
    <n v="431.75"/>
    <n v="151.96484375"/>
    <n v="151.8125"/>
    <n v="4.73046875"/>
    <n v="110845"/>
    <n v="3.95644E-2"/>
    <n v="1.5680000000000001"/>
    <n v="39155"/>
    <n v="1.88837E-2"/>
    <x v="8"/>
    <n v="39155"/>
    <n v="2.8364899999999998E-2"/>
    <x v="19"/>
    <x v="0"/>
    <x v="0"/>
    <x v="0"/>
  </r>
  <r>
    <x v="0"/>
    <x v="0"/>
    <x v="1"/>
    <x v="3"/>
    <x v="2"/>
    <n v="0.74162700000000004"/>
    <n v="3.2960900000000001E-2"/>
    <n v="1.2210000000000001"/>
    <n v="10.932499999999999"/>
    <n v="7.63414634146352"/>
    <n v="50.250500000000002"/>
    <n v="11.660299999999999"/>
    <n v="432.31640625"/>
    <n v="149.8359375"/>
    <n v="149.71875"/>
    <n v="4.53125"/>
    <n v="111244"/>
    <n v="2.5778599999999999E-2"/>
    <n v="1.31"/>
    <n v="38756"/>
    <n v="1.9640100000000001E-2"/>
    <x v="7"/>
    <n v="38756"/>
    <n v="2.8275399999999999E-2"/>
    <x v="20"/>
    <x v="0"/>
    <x v="0"/>
    <x v="0"/>
  </r>
  <r>
    <x v="0"/>
    <x v="0"/>
    <x v="1"/>
    <x v="3"/>
    <x v="3"/>
    <n v="0.77846000000000004"/>
    <n v="3.9877999999999997E-2"/>
    <n v="1.865"/>
    <n v="9.5591836734693878"/>
    <n v="2.3469387755101252"/>
    <n v="60.624200000000002"/>
    <n v="9.6650799999999997"/>
    <n v="454.94140625"/>
    <n v="128.83203125"/>
    <n v="128.6953125"/>
    <n v="4.703125"/>
    <n v="116769"/>
    <n v="3.6520200000000003E-2"/>
    <n v="1.9530000000000001"/>
    <n v="33231"/>
    <n v="1.8212200000000001E-2"/>
    <x v="13"/>
    <n v="33231"/>
    <n v="2.7049699999999999E-2"/>
    <x v="21"/>
    <x v="0"/>
    <x v="0"/>
    <x v="0"/>
  </r>
  <r>
    <x v="0"/>
    <x v="0"/>
    <x v="1"/>
    <x v="3"/>
    <x v="4"/>
    <n v="0.77851999999999999"/>
    <n v="4.72401E-2"/>
    <n v="1.304"/>
    <n v="13.456896551724141"/>
    <n v="3.827586206896513"/>
    <n v="71.711699999999993"/>
    <n v="8.1707400000000003"/>
    <n v="456.1640625"/>
    <n v="129.9375"/>
    <n v="129.7734375"/>
    <n v="4.84765625"/>
    <n v="116778"/>
    <n v="3.5749799999999998E-2"/>
    <n v="1.248"/>
    <n v="33222"/>
    <n v="1.8975800000000001E-2"/>
    <x v="17"/>
    <n v="33222"/>
    <n v="2.7166900000000001E-2"/>
    <x v="2"/>
    <x v="0"/>
    <x v="0"/>
    <x v="0"/>
  </r>
  <r>
    <x v="0"/>
    <x v="0"/>
    <x v="1"/>
    <x v="3"/>
    <x v="5"/>
    <n v="0.77762699999999996"/>
    <n v="4.2384999999999999E-2"/>
    <n v="1.534"/>
    <n v="9.0705882352941174"/>
    <n v="2.5576923076923781"/>
    <n v="64.372699999999995"/>
    <n v="9.1022700000000007"/>
    <n v="450.47265625"/>
    <n v="127.2890625"/>
    <n v="127.1484375"/>
    <n v="4.58203125"/>
    <n v="116644"/>
    <n v="3.9810499999999999E-2"/>
    <n v="1.554"/>
    <n v="33356"/>
    <n v="1.8331799999999999E-2"/>
    <x v="18"/>
    <n v="33356"/>
    <n v="2.74013E-2"/>
    <x v="13"/>
    <x v="0"/>
    <x v="0"/>
    <x v="0"/>
  </r>
  <r>
    <x v="0"/>
    <x v="0"/>
    <x v="1"/>
    <x v="3"/>
    <x v="6"/>
    <n v="0.70893300000000004"/>
    <n v="7.4586700000000006E-2"/>
    <n v="2.0350000000000001"/>
    <n v="9.1466666666666665"/>
    <n v="3.8461538461538112"/>
    <n v="112.78100000000001"/>
    <n v="5.1953699999999996"/>
    <n v="414.3125"/>
    <n v="170.16015625"/>
    <n v="169.90234375"/>
    <n v="2.3984375"/>
    <n v="106340"/>
    <n v="7.7814400000000006E-2"/>
    <n v="1.875"/>
    <n v="43660"/>
    <n v="1.7975499999999998E-2"/>
    <x v="6"/>
    <n v="43660"/>
    <n v="2.88536E-2"/>
    <x v="22"/>
    <x v="0"/>
    <x v="0"/>
    <x v="0"/>
  </r>
  <r>
    <x v="0"/>
    <x v="0"/>
    <x v="1"/>
    <x v="3"/>
    <x v="7"/>
    <n v="0.75903299999999996"/>
    <n v="4.6671999999999998E-2"/>
    <n v="1.7490000000000001"/>
    <n v="8.8089285714285701"/>
    <n v="3.350877192982352"/>
    <n v="70.838499999999996"/>
    <n v="8.2714599999999994"/>
    <n v="441.42578125"/>
    <n v="139.5546875"/>
    <n v="139.390625"/>
    <n v="3.78515625"/>
    <n v="113855"/>
    <n v="4.5185999999999997E-2"/>
    <n v="1.796"/>
    <n v="36145"/>
    <n v="1.80378E-2"/>
    <x v="19"/>
    <n v="36145"/>
    <n v="2.8433699999999999E-2"/>
    <x v="12"/>
    <x v="0"/>
    <x v="0"/>
    <x v="0"/>
  </r>
  <r>
    <x v="0"/>
    <x v="0"/>
    <x v="1"/>
    <x v="3"/>
    <x v="8"/>
    <n v="0.77842"/>
    <n v="3.8775400000000002E-2"/>
    <n v="1.869"/>
    <n v="10.17446808510638"/>
    <n v="2.166666666666742"/>
    <n v="58.977200000000003"/>
    <n v="9.9349900000000009"/>
    <n v="450.16796875"/>
    <n v="126.4921875"/>
    <n v="126.3515625"/>
    <n v="4.52734375"/>
    <n v="116763"/>
    <n v="3.45571E-2"/>
    <n v="1.94"/>
    <n v="33237"/>
    <n v="1.89339E-2"/>
    <x v="4"/>
    <n v="33237"/>
    <n v="2.7537900000000001E-2"/>
    <x v="3"/>
    <x v="0"/>
    <x v="0"/>
    <x v="0"/>
  </r>
  <r>
    <x v="0"/>
    <x v="0"/>
    <x v="1"/>
    <x v="4"/>
    <x v="0"/>
    <n v="0.72300699999999996"/>
    <n v="4.1633099999999999E-2"/>
    <n v="1.345"/>
    <n v="9.8640000000000008"/>
    <n v="2.176470588235361"/>
    <n v="63.260300000000001"/>
    <n v="9.2623200000000008"/>
    <n v="420.1875"/>
    <n v="160.09765625"/>
    <n v="159.9453125"/>
    <n v="4.76953125"/>
    <n v="108451"/>
    <n v="3.7840199999999997E-2"/>
    <n v="1.403"/>
    <n v="41549"/>
    <n v="1.8758500000000001E-2"/>
    <x v="6"/>
    <n v="41549"/>
    <n v="2.8762900000000001E-2"/>
    <x v="3"/>
    <x v="0"/>
    <x v="0"/>
    <x v="0"/>
  </r>
  <r>
    <x v="0"/>
    <x v="0"/>
    <x v="1"/>
    <x v="4"/>
    <x v="1"/>
    <n v="0.75160700000000003"/>
    <n v="4.3283599999999998E-2"/>
    <n v="1.393"/>
    <n v="9.1173076923076941"/>
    <n v="1.490566037735789"/>
    <n v="65.746799999999993"/>
    <n v="8.9120299999999997"/>
    <n v="437.1015625"/>
    <n v="144.0078125"/>
    <n v="143.85546875"/>
    <n v="4.60546875"/>
    <n v="112741"/>
    <n v="3.8466199999999999E-2"/>
    <n v="1.4179999999999999"/>
    <n v="37259"/>
    <n v="1.8882400000000001E-2"/>
    <x v="20"/>
    <n v="37259"/>
    <n v="3.4056599999999999E-2"/>
    <x v="23"/>
    <x v="0"/>
    <x v="0"/>
    <x v="0"/>
  </r>
  <r>
    <x v="0"/>
    <x v="0"/>
    <x v="1"/>
    <x v="4"/>
    <x v="2"/>
    <n v="0.75331999999999999"/>
    <n v="3.1989900000000002E-2"/>
    <n v="1.012"/>
    <n v="11.85128205128205"/>
    <n v="1.7750000000000909"/>
    <n v="48.790199999999999"/>
    <n v="12.0093"/>
    <n v="440.9375"/>
    <n v="144.109375"/>
    <n v="143.9921875"/>
    <n v="4.5078125"/>
    <n v="112998"/>
    <n v="2.47776E-2"/>
    <n v="1.095"/>
    <n v="37002"/>
    <n v="1.9661600000000001E-2"/>
    <x v="7"/>
    <n v="37002"/>
    <n v="2.84481E-2"/>
    <x v="24"/>
    <x v="0"/>
    <x v="0"/>
    <x v="0"/>
  </r>
  <r>
    <x v="0"/>
    <x v="0"/>
    <x v="1"/>
    <x v="4"/>
    <x v="3"/>
    <n v="0.787107"/>
    <n v="3.9056E-2"/>
    <n v="1.7989999999999999"/>
    <n v="9.6404255319148948"/>
    <n v="4.1458333333332584"/>
    <n v="59.3904"/>
    <n v="9.8658599999999996"/>
    <n v="455.62109375"/>
    <n v="121.52734375"/>
    <n v="121.390625"/>
    <n v="4.56640625"/>
    <n v="118066"/>
    <n v="3.5617900000000001E-2"/>
    <n v="1.8979999999999999"/>
    <n v="31934"/>
    <n v="1.83964E-2"/>
    <x v="10"/>
    <n v="31934"/>
    <n v="2.66815E-2"/>
    <x v="25"/>
    <x v="0"/>
    <x v="0"/>
    <x v="0"/>
  </r>
  <r>
    <x v="0"/>
    <x v="0"/>
    <x v="1"/>
    <x v="4"/>
    <x v="4"/>
    <n v="0.78617999999999999"/>
    <n v="5.06092E-2"/>
    <n v="1.39"/>
    <n v="13.750819672131151"/>
    <n v="3.6129032258063489"/>
    <n v="76.779799999999994"/>
    <n v="7.6314000000000002"/>
    <n v="458.47265625"/>
    <n v="123.81640625"/>
    <n v="123.640625"/>
    <n v="4.8125"/>
    <n v="117927"/>
    <n v="3.5500700000000003E-2"/>
    <n v="1.3149999999999999"/>
    <n v="32073"/>
    <n v="2.2086499999999998E-2"/>
    <x v="21"/>
    <n v="32073"/>
    <n v="2.7196499999999998E-2"/>
    <x v="26"/>
    <x v="0"/>
    <x v="0"/>
    <x v="0"/>
  </r>
  <r>
    <x v="0"/>
    <x v="0"/>
    <x v="1"/>
    <x v="4"/>
    <x v="5"/>
    <n v="0.78519300000000003"/>
    <n v="4.2983399999999998E-2"/>
    <n v="1.448"/>
    <n v="8.9499999999999957"/>
    <n v="1.9433962264151889"/>
    <n v="65.274500000000003"/>
    <n v="8.9765099999999993"/>
    <n v="459.3046875"/>
    <n v="125.203125"/>
    <n v="125.05078125"/>
    <n v="4.8671875"/>
    <n v="117779"/>
    <n v="3.9870700000000002E-2"/>
    <n v="1.4650000000000001"/>
    <n v="32221"/>
    <n v="2.09693E-2"/>
    <x v="12"/>
    <n v="32221"/>
    <n v="2.7422200000000001E-2"/>
    <x v="27"/>
    <x v="0"/>
    <x v="0"/>
    <x v="0"/>
  </r>
  <r>
    <x v="0"/>
    <x v="0"/>
    <x v="1"/>
    <x v="4"/>
    <x v="6"/>
    <n v="0.72374700000000003"/>
    <n v="7.3667399999999994E-2"/>
    <n v="1.9850000000000001"/>
    <n v="9.3933333333333344"/>
    <n v="4.9560439560439136"/>
    <n v="111.395"/>
    <n v="5.2600100000000003"/>
    <n v="424.0703125"/>
    <n v="162.13671875"/>
    <n v="161.8671875"/>
    <n v="5.5546875"/>
    <n v="108562"/>
    <n v="7.4994000000000005E-2"/>
    <n v="1.8009999999999999"/>
    <n v="41438"/>
    <n v="1.7839500000000001E-2"/>
    <x v="2"/>
    <n v="41438"/>
    <n v="2.9224300000000002E-2"/>
    <x v="28"/>
    <x v="0"/>
    <x v="0"/>
    <x v="0"/>
  </r>
  <r>
    <x v="0"/>
    <x v="0"/>
    <x v="1"/>
    <x v="4"/>
    <x v="7"/>
    <n v="0.76760700000000004"/>
    <n v="4.5542300000000001E-2"/>
    <n v="1.5880000000000001"/>
    <n v="9.0982142857142829"/>
    <n v="1.4464285714286691"/>
    <n v="69.137200000000007"/>
    <n v="8.4749999999999996"/>
    <n v="449.34765625"/>
    <n v="135.8203125"/>
    <n v="135.671875"/>
    <n v="6.33984375"/>
    <n v="115141"/>
    <n v="4.3713299999999997E-2"/>
    <n v="1.633"/>
    <n v="34859"/>
    <n v="1.83321E-2"/>
    <x v="13"/>
    <n v="34859"/>
    <n v="2.82402E-2"/>
    <x v="13"/>
    <x v="0"/>
    <x v="0"/>
    <x v="0"/>
  </r>
  <r>
    <x v="0"/>
    <x v="0"/>
    <x v="1"/>
    <x v="4"/>
    <x v="8"/>
    <n v="0.78810000000000002"/>
    <n v="4.1394500000000001E-2"/>
    <n v="2.0960000000000001"/>
    <n v="9.8140000000000018"/>
    <n v="2.2745098039215459"/>
    <n v="62.901800000000001"/>
    <n v="9.3151200000000003"/>
    <n v="458.66796875"/>
    <n v="123.57421875"/>
    <n v="123.43359375"/>
    <n v="3.109375"/>
    <n v="118215"/>
    <n v="3.8589100000000001E-2"/>
    <n v="2.165"/>
    <n v="31785"/>
    <n v="1.8121399999999999E-2"/>
    <x v="10"/>
    <n v="31785"/>
    <n v="2.6377299999999999E-2"/>
    <x v="9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56CCC-88C2-4C10-A93F-744333637244}" name="数据透视表2" cacheId="5" dataOnRows="1" applyNumberFormats="0" applyBorderFormats="0" applyFontFormats="0" applyPatternFormats="0" applyAlignmentFormats="0" applyWidthHeightFormats="1" dataCaption="值" updatedVersion="8" minRefreshableVersion="3" useAutoFormatting="1" colGrandTotals="0" itemPrintTitles="1" createdVersion="8" indent="0" outline="1" outlineData="1" multipleFieldFilters="0" chartFormat="1" fieldListSortAscending="1">
  <location ref="A6:C27" firstHeaderRow="1" firstDataRow="2" firstDataCol="1" rowPageCount="4" colPageCount="1"/>
  <pivotFields count="28">
    <pivotField axis="axisPage" multipleItemSelectionAllowed="1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10">
        <item x="7"/>
        <item h="1" x="4"/>
        <item h="1" x="5"/>
        <item h="1" x="0"/>
        <item x="2"/>
        <item h="1" x="3"/>
        <item h="1" x="1"/>
        <item h="1" x="6"/>
        <item h="1" x="8"/>
        <item t="default"/>
      </items>
    </pivotField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rowItems>
  <colFields count="1">
    <field x="4"/>
  </colFields>
  <colItems count="2">
    <i>
      <x/>
    </i>
    <i>
      <x v="4"/>
    </i>
  </colItems>
  <pageFields count="4">
    <pageField fld="0" hier="-1"/>
    <pageField fld="1" item="0" hier="-1"/>
    <pageField fld="3" item="4" hier="-1"/>
    <pageField fld="2" hier="-1"/>
  </pageFields>
  <dataFields count="20">
    <dataField name="求和项:Hit Ratio" fld="5" baseField="0" baseItem="0"/>
    <dataField name="求和项:Total Time(s)" fld="10" baseField="0" baseItem="0"/>
    <dataField name="求和项:Average Latency(ms)" fld="6" baseField="0" baseItem="0"/>
    <dataField name="求和项:P99 Latency(ms)" fld="7" baseField="0" baseItem="0"/>
    <dataField name="求和项:SD Read Numbers" fld="22" baseField="0" baseItem="0"/>
    <dataField name="求和项:SD Read Avarage Latency(ms)" fld="23" baseField="0" baseItem="0"/>
    <dataField name="求和项:SD Read P99 Latency(ms)" fld="24" baseField="0" baseItem="0"/>
    <dataField name="求和项:SD Read Mount(MB)" fld="14" baseField="0" baseItem="0"/>
    <dataField name="求和项:SD Write Numbers" fld="25" baseField="0" baseItem="0"/>
    <dataField name="求和项:SD Write Avarage Latency(ms)" fld="26" baseField="0" baseItem="0"/>
    <dataField name="求和项:SD Write P99 Latency(ms)" fld="27" baseField="0" baseItem="0"/>
    <dataField name="求和项:SD Write Mount(MB)" fld="15" baseField="0" baseItem="0"/>
    <dataField name="求和项:eMMC Read Numbers" fld="16" baseField="0" baseItem="0"/>
    <dataField name="求和项:eMMC Read Avarage Latency(ms)" fld="17" baseField="0" baseItem="0"/>
    <dataField name="求和项:eMMC Read P99 Latency(ms)" fld="18" baseField="0" baseItem="0"/>
    <dataField name="求和项:eMMC Read Mount(MB)" fld="12" baseField="0" baseItem="0"/>
    <dataField name="求和项:eMMC Write Numbers" fld="19" baseField="0" baseItem="0"/>
    <dataField name="求和项:eMMC Write Avarage Latency(ms)" fld="20" baseField="0" baseItem="0"/>
    <dataField name="求和项:eMMC Write P99 Latency(ms)" fld="21" baseField="0" baseItem="0"/>
    <dataField name="求和项:eMMC Write Mount(MB)" fld="1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D4191-B975-4801-A943-E2189F7C0C93}" name="数据透视表4" cacheId="5" dataOnRows="1" applyNumberFormats="0" applyBorderFormats="0" applyFontFormats="0" applyPatternFormats="0" applyAlignmentFormats="0" applyWidthHeightFormats="1" dataCaption="值" updatedVersion="8" minRefreshableVersion="3" useAutoFormatting="1" colGrandTotals="0" itemPrintTitles="1" createdVersion="8" indent="0" outline="1" outlineData="1" multipleFieldFilters="0" chartFormat="1" fieldListSortAscending="1">
  <location ref="E6:G30" firstHeaderRow="1" firstDataRow="2" firstDataCol="1" rowPageCount="4" colPageCount="1"/>
  <pivotFields count="28">
    <pivotField axis="axisPage" multipleItemSelectionAllowed="1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6">
        <item x="0"/>
        <item x="1"/>
        <item x="2"/>
        <item x="3"/>
        <item x="4"/>
        <item t="default"/>
      </items>
    </pivotField>
    <pivotField axis="axisCol" showAll="0">
      <items count="10">
        <item x="7"/>
        <item h="1" x="4"/>
        <item h="1" x="5"/>
        <item h="1" x="0"/>
        <item x="2"/>
        <item h="1" x="3"/>
        <item h="1" x="1"/>
        <item h="1" x="6"/>
        <item h="1"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2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</rowItems>
  <colFields count="1">
    <field x="4"/>
  </colFields>
  <colItems count="2">
    <i>
      <x/>
    </i>
    <i>
      <x v="4"/>
    </i>
  </colItems>
  <pageFields count="4">
    <pageField fld="0" hier="-1"/>
    <pageField fld="1" item="0" hier="-1"/>
    <pageField fld="3" hier="-1"/>
    <pageField fld="2" hier="-1"/>
  </pageFields>
  <dataFields count="23">
    <dataField name="平均值项:Hit Ratio" fld="5" subtotal="average" baseField="4" baseItem="1"/>
    <dataField name="平均值项:Total Time(s)" fld="10" subtotal="average" baseField="4" baseItem="1"/>
    <dataField name="平均值项:Bandwidth(MB/s)" fld="11" subtotal="average" baseField="4" baseItem="0"/>
    <dataField name="平均值项:Average Latency(ms)" fld="6" subtotal="average" baseField="4" baseItem="1"/>
    <dataField name="平均值项:P99 Latency(ms)" fld="7" subtotal="average" baseField="4" baseItem="1"/>
    <dataField name="平均值项:Average CPU Usage(%)" fld="8" subtotal="average" baseField="4" baseItem="0"/>
    <dataField name="平均值项:Average Memory Used(MB)" fld="9" subtotal="average" baseField="4" baseItem="0"/>
    <dataField name="平均值项:SD Read Numbers" fld="22" subtotal="average" baseField="4" baseItem="1"/>
    <dataField name="平均值项:SD Read Avarage Latency(ms)" fld="23" subtotal="average" baseField="4" baseItem="1"/>
    <dataField name="平均值项:SD Read P99 Latency(ms)" fld="24" subtotal="average" baseField="4" baseItem="1"/>
    <dataField name="平均值项:SD Read Mount(MB)" fld="14" subtotal="average" baseField="4" baseItem="1"/>
    <dataField name="平均值项:SD Write Numbers" fld="25" subtotal="average" baseField="4" baseItem="1"/>
    <dataField name="平均值项:SD Write Avarage Latency(ms)" fld="26" subtotal="average" baseField="4" baseItem="1"/>
    <dataField name="平均值项:SD Write P99 Latency(ms)" fld="27" subtotal="average" baseField="4" baseItem="1"/>
    <dataField name="平均值项:SD Write Mount(MB)" fld="15" subtotal="average" baseField="4" baseItem="1"/>
    <dataField name="平均值项:eMMC Read Numbers" fld="16" subtotal="average" baseField="4" baseItem="1"/>
    <dataField name="平均值项:eMMC Read Avarage Latency(ms)" fld="17" subtotal="average" baseField="4" baseItem="1"/>
    <dataField name="平均值项:eMMC Read P99 Latency(ms)" fld="18" subtotal="average" baseField="4" baseItem="1"/>
    <dataField name="平均值项:eMMC Read Mount(MB)" fld="12" subtotal="average" baseField="4" baseItem="1"/>
    <dataField name="平均值项:eMMC Write Numbers" fld="19" subtotal="average" baseField="4" baseItem="1"/>
    <dataField name="平均值项:eMMC Write Avarage Latency(ms)" fld="20" subtotal="average" baseField="4" baseItem="1"/>
    <dataField name="平均值项:eMMC Write P99 Latency(ms)" fld="21" subtotal="average" baseField="4" baseItem="1"/>
    <dataField name="平均值项:eMMC Write Mount(MB)" fld="13" subtotal="average" baseField="4" baseItem="1"/>
  </dataFields>
  <formats count="23">
    <format dxfId="358">
      <pivotArea dataOnly="0" outline="0" fieldPosition="0">
        <references count="3">
          <reference field="4294967294" count="1">
            <x v="0"/>
          </reference>
          <reference field="1" count="0" selected="0"/>
          <reference field="3" count="1" selected="0">
            <x v="3"/>
          </reference>
        </references>
      </pivotArea>
    </format>
    <format dxfId="359">
      <pivotArea collapsedLevelsAreSubtotals="1" fieldPosition="0">
        <references count="1">
          <reference field="4294967294" count="3">
            <x v="1"/>
            <x v="3"/>
            <x v="4"/>
          </reference>
        </references>
      </pivotArea>
    </format>
    <format dxfId="360">
      <pivotArea dataOnly="0" labelOnly="1" outline="0" fieldPosition="0">
        <references count="1">
          <reference field="4294967294" count="3">
            <x v="1"/>
            <x v="3"/>
            <x v="4"/>
          </reference>
        </references>
      </pivotArea>
    </format>
    <format dxfId="361">
      <pivotArea collapsedLevelsAreSubtotals="1" fieldPosition="0">
        <references count="1">
          <reference field="4294967294" count="4">
            <x v="7"/>
            <x v="8"/>
            <x v="9"/>
            <x v="10"/>
          </reference>
        </references>
      </pivotArea>
    </format>
    <format dxfId="362">
      <pivotArea dataOnly="0" labelOnly="1" outline="0" fieldPosition="0">
        <references count="1">
          <reference field="4294967294" count="4">
            <x v="7"/>
            <x v="8"/>
            <x v="9"/>
            <x v="10"/>
          </reference>
        </references>
      </pivotArea>
    </format>
    <format dxfId="363">
      <pivotArea collapsedLevelsAreSubtotals="1" fieldPosition="0">
        <references count="1">
          <reference field="4294967294" count="4">
            <x v="11"/>
            <x v="12"/>
            <x v="13"/>
            <x v="14"/>
          </reference>
        </references>
      </pivotArea>
    </format>
    <format dxfId="364">
      <pivotArea dataOnly="0" labelOnly="1" outline="0" fieldPosition="0">
        <references count="1">
          <reference field="4294967294" count="4">
            <x v="11"/>
            <x v="12"/>
            <x v="13"/>
            <x v="14"/>
          </reference>
        </references>
      </pivotArea>
    </format>
    <format dxfId="365">
      <pivotArea dataOnly="0" outline="0" fieldPosition="0">
        <references count="3">
          <reference field="4294967294" count="4">
            <x v="19"/>
            <x v="20"/>
            <x v="21"/>
            <x v="22"/>
          </reference>
          <reference field="1" count="0" selected="0"/>
          <reference field="3" count="1" selected="0">
            <x v="3"/>
          </reference>
        </references>
      </pivotArea>
    </format>
    <format dxfId="366">
      <pivotArea collapsedLevelsAreSubtotals="1" fieldPosition="0">
        <references count="1">
          <reference field="4294967294" count="4">
            <x v="15"/>
            <x v="16"/>
            <x v="17"/>
            <x v="18"/>
          </reference>
        </references>
      </pivotArea>
    </format>
    <format dxfId="367">
      <pivotArea dataOnly="0" labelOnly="1" outline="0" fieldPosition="0">
        <references count="1">
          <reference field="4294967294" count="4">
            <x v="15"/>
            <x v="16"/>
            <x v="17"/>
            <x v="18"/>
          </reference>
        </references>
      </pivotArea>
    </format>
    <format dxfId="368">
      <pivotArea collapsedLevelsAreSubtotals="1" fieldPosition="0">
        <references count="1">
          <reference field="4294967294" count="4">
            <x v="19"/>
            <x v="20"/>
            <x v="21"/>
            <x v="22"/>
          </reference>
        </references>
      </pivotArea>
    </format>
    <format dxfId="369">
      <pivotArea dataOnly="0" labelOnly="1" outline="0" fieldPosition="0">
        <references count="1">
          <reference field="4294967294" count="4">
            <x v="19"/>
            <x v="20"/>
            <x v="21"/>
            <x v="22"/>
          </reference>
        </references>
      </pivotArea>
    </format>
    <format dxfId="370">
      <pivotArea collapsedLevelsAreSubtotals="1" fieldPosition="0">
        <references count="2">
          <reference field="4294967294" count="17">
            <x v="0"/>
            <x v="1"/>
            <x v="3"/>
            <x v="4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  <reference field="4" count="1" selected="0">
            <x v="0"/>
          </reference>
        </references>
      </pivotArea>
    </format>
    <format dxfId="371">
      <pivotArea outline="0" collapsedLevelsAreSubtotals="1" fieldPosition="0">
        <references count="1">
          <reference field="4" count="1" selected="0">
            <x v="0"/>
          </reference>
        </references>
      </pivotArea>
    </format>
    <format dxfId="148">
      <pivotArea collapsedLevelsAreSubtotals="1" fieldPosition="0">
        <references count="1">
          <reference field="4294967294" count="3">
            <x v="2"/>
            <x v="5"/>
            <x v="6"/>
          </reference>
        </references>
      </pivotArea>
    </format>
    <format dxfId="147">
      <pivotArea dataOnly="0" labelOnly="1" outline="0" fieldPosition="0">
        <references count="1">
          <reference field="4294967294" count="3">
            <x v="2"/>
            <x v="5"/>
            <x v="6"/>
          </reference>
        </references>
      </pivotArea>
    </format>
    <format dxfId="111">
      <pivotArea collapsedLevelsAreSubtotals="1" fieldPosition="0">
        <references count="1">
          <reference field="4294967294" count="2">
            <x v="0"/>
            <x v="1"/>
          </reference>
        </references>
      </pivotArea>
    </format>
    <format dxfId="10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8">
      <pivotArea collapsedLevelsAreSubtotals="1" fieldPosition="0">
        <references count="2">
          <reference field="4294967294" count="3">
            <x v="0"/>
            <x v="1"/>
            <x v="2"/>
          </reference>
          <reference field="4" count="1" selected="0">
            <x v="0"/>
          </reference>
        </references>
      </pivotArea>
    </format>
    <format dxfId="10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6">
      <pivotArea collapsedLevelsAreSubtotals="1" fieldPosition="0">
        <references count="2">
          <reference field="4294967294" count="2">
            <x v="0"/>
            <x v="1"/>
          </reference>
          <reference field="4" count="1" selected="0">
            <x v="4"/>
          </reference>
        </references>
      </pivotArea>
    </format>
    <format dxfId="24">
      <pivotArea collapsedLevelsAreSubtotals="1" fieldPosition="0">
        <references count="1">
          <reference field="4294967294" count="1">
            <x v="0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0"/>
          </reference>
        </references>
      </pivotArea>
    </format>
  </formats>
  <conditionalFormats count="21">
    <conditionalFormat type="all" priority="21">
      <pivotAreas count="1">
        <pivotArea type="data" collapsedLevelsAreSubtotals="1" fieldPosition="0">
          <references count="1">
            <reference field="4294967294" count="1">
              <x v="0"/>
            </reference>
          </references>
        </pivotArea>
      </pivotAreas>
    </conditionalFormat>
    <conditionalFormat type="all" priority="20">
      <pivotAreas count="1">
        <pivotArea type="data" collapsedLevelsAreSubtotals="1" fieldPosition="0">
          <references count="1">
            <reference field="4294967294" count="1">
              <x v="1"/>
            </reference>
          </references>
        </pivotArea>
      </pivotAreas>
    </conditionalFormat>
    <conditionalFormat type="all" priority="19">
      <pivotAreas count="1">
        <pivotArea type="data" collapsedLevelsAreSubtotals="1" fieldPosition="0">
          <references count="1">
            <reference field="4294967294" count="1">
              <x v="1"/>
            </reference>
          </references>
        </pivotArea>
      </pivotAreas>
    </conditionalFormat>
    <conditionalFormat type="all" priority="18">
      <pivotAreas count="1">
        <pivotArea type="data" collapsedLevelsAreSubtotals="1" fieldPosition="0">
          <references count="1">
            <reference field="4294967294" count="1">
              <x v="3"/>
            </reference>
          </references>
        </pivotArea>
      </pivotAreas>
    </conditionalFormat>
    <conditionalFormat type="all" priority="17">
      <pivotAreas count="1">
        <pivotArea type="data" collapsedLevelsAreSubtotals="1" fieldPosition="0">
          <references count="1">
            <reference field="4294967294" count="1">
              <x v="4"/>
            </reference>
          </references>
        </pivotArea>
      </pivotAreas>
    </conditionalFormat>
    <conditionalFormat type="all" priority="16">
      <pivotAreas count="1">
        <pivotArea type="data" collapsedLevelsAreSubtotals="1" fieldPosition="0">
          <references count="1">
            <reference field="4294967294" count="1">
              <x v="8"/>
            </reference>
          </references>
        </pivotArea>
      </pivotAreas>
    </conditionalFormat>
    <conditionalFormat type="all" priority="15">
      <pivotAreas count="1">
        <pivotArea type="data" collapsedLevelsAreSubtotals="1" fieldPosition="0">
          <references count="1">
            <reference field="4294967294" count="1">
              <x v="9"/>
            </reference>
          </references>
        </pivotArea>
      </pivotAreas>
    </conditionalFormat>
    <conditionalFormat type="all" priority="14">
      <pivotAreas count="1">
        <pivotArea type="data" collapsedLevelsAreSubtotals="1" fieldPosition="0">
          <references count="1">
            <reference field="4294967294" count="1">
              <x v="16"/>
            </reference>
          </references>
        </pivotArea>
      </pivotAreas>
    </conditionalFormat>
    <conditionalFormat type="all" priority="13">
      <pivotAreas count="1">
        <pivotArea type="data" collapsedLevelsAreSubtotals="1" fieldPosition="0">
          <references count="1">
            <reference field="4294967294" count="1">
              <x v="17"/>
            </reference>
          </references>
        </pivotArea>
      </pivotAreas>
    </conditionalFormat>
    <conditionalFormat type="all" priority="12">
      <pivotAreas count="1">
        <pivotArea type="data" collapsedLevelsAreSubtotals="1" fieldPosition="0">
          <references count="1">
            <reference field="4294967294" count="1">
              <x v="20"/>
            </reference>
          </references>
        </pivotArea>
      </pivotAreas>
    </conditionalFormat>
    <conditionalFormat type="all" priority="11">
      <pivotAreas count="1">
        <pivotArea type="data" collapsedLevelsAreSubtotals="1" fieldPosition="0">
          <references count="1">
            <reference field="4294967294" count="1">
              <x v="21"/>
            </reference>
          </references>
        </pivotArea>
      </pivotAreas>
    </conditionalFormat>
    <conditionalFormat type="all" priority="10">
      <pivotAreas count="1">
        <pivotArea type="data" collapsedLevelsAreSubtotals="1" fieldPosition="0">
          <references count="1">
            <reference field="4294967294" count="1">
              <x v="7"/>
            </reference>
          </references>
        </pivotArea>
      </pivotAreas>
    </conditionalFormat>
    <conditionalFormat type="all" priority="9">
      <pivotAreas count="1">
        <pivotArea type="data" collapsedLevelsAreSubtotals="1" fieldPosition="0">
          <references count="1">
            <reference field="4294967294" count="1">
              <x v="10"/>
            </reference>
          </references>
        </pivotArea>
      </pivotAreas>
    </conditionalFormat>
    <conditionalFormat type="all" priority="8">
      <pivotAreas count="1">
        <pivotArea type="data" collapsedLevelsAreSubtotals="1" fieldPosition="0">
          <references count="1">
            <reference field="4294967294" count="1">
              <x v="14"/>
            </reference>
          </references>
        </pivotArea>
      </pivotAreas>
    </conditionalFormat>
    <conditionalFormat type="all" priority="7">
      <pivotAreas count="1">
        <pivotArea type="data" collapsedLevelsAreSubtotals="1" fieldPosition="0">
          <references count="1">
            <reference field="4294967294" count="1">
              <x v="15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1">
            <reference field="4294967294" count="1">
              <x v="18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1">
            <reference field="4294967294" count="1">
              <x v="19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1">
            <reference field="4294967294" count="1">
              <x v="22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1">
            <reference field="4294967294" count="1">
              <x v="2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1">
            <reference field="4294967294" count="1">
              <x v="6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1">
            <reference field="4294967294" count="1">
              <x v="5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D5299-CADF-45FF-B3B6-E752101ED004}" name="数据透视表4" cacheId="5" dataOnRows="1" applyNumberFormats="0" applyBorderFormats="0" applyFontFormats="0" applyPatternFormats="0" applyAlignmentFormats="0" applyWidthHeightFormats="1" dataCaption="值" updatedVersion="8" minRefreshableVersion="3" useAutoFormatting="1" colGrandTotals="0" itemPrintTitles="1" createdVersion="8" indent="0" outline="1" outlineData="1" multipleFieldFilters="0" chartFormat="1" fieldListSortAscending="1">
  <location ref="E6:G27" firstHeaderRow="1" firstDataRow="2" firstDataCol="1" rowPageCount="4" colPageCount="1"/>
  <pivotFields count="28">
    <pivotField axis="axisPage" multipleItemSelectionAllowed="1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6">
        <item x="0"/>
        <item x="1"/>
        <item x="2"/>
        <item x="3"/>
        <item x="4"/>
        <item t="default"/>
      </items>
    </pivotField>
    <pivotField axis="axisCol" showAll="0">
      <items count="10">
        <item x="7"/>
        <item h="1" x="4"/>
        <item h="1" x="5"/>
        <item h="1" x="0"/>
        <item x="2"/>
        <item h="1" x="3"/>
        <item h="1" x="1"/>
        <item h="1" x="6"/>
        <item h="1" x="8"/>
        <item t="default"/>
      </items>
    </pivotField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rowItems>
  <colFields count="1">
    <field x="4"/>
  </colFields>
  <colItems count="2">
    <i>
      <x/>
    </i>
    <i>
      <x v="4"/>
    </i>
  </colItems>
  <pageFields count="4">
    <pageField fld="0" hier="-1"/>
    <pageField fld="1" item="0" hier="-1"/>
    <pageField fld="3" hier="-1"/>
    <pageField fld="2" hier="-1"/>
  </pageFields>
  <dataFields count="20">
    <dataField name="平均值项:Hit Ratio" fld="5" subtotal="average" baseField="4" baseItem="1"/>
    <dataField name="平均值项:Total Time(s)" fld="10" subtotal="average" baseField="4" baseItem="1"/>
    <dataField name="平均值项:Average Latency(ms)" fld="6" subtotal="average" baseField="4" baseItem="1"/>
    <dataField name="平均值项:P99 Latency(ms)" fld="7" subtotal="average" baseField="4" baseItem="1"/>
    <dataField name="平均值项:SD Read Numbers" fld="22" subtotal="average" baseField="4" baseItem="1"/>
    <dataField name="平均值项:SD Read Avarage Latency(ms)" fld="23" subtotal="average" baseField="4" baseItem="1"/>
    <dataField name="平均值项:SD Read P99 Latency(ms)" fld="24" subtotal="average" baseField="4" baseItem="1"/>
    <dataField name="平均值项:SD Read Mount(MB)" fld="14" subtotal="average" baseField="4" baseItem="1"/>
    <dataField name="平均值项:SD Write Numbers" fld="25" subtotal="average" baseField="4" baseItem="1"/>
    <dataField name="平均值项:SD Write Avarage Latency(ms)" fld="26" subtotal="average" baseField="4" baseItem="1"/>
    <dataField name="平均值项:SD Write P99 Latency(ms)" fld="27" subtotal="average" baseField="4" baseItem="1"/>
    <dataField name="平均值项:SD Write Mount(MB)" fld="15" subtotal="average" baseField="4" baseItem="1"/>
    <dataField name="平均值项:eMMC Read Numbers" fld="16" subtotal="average" baseField="4" baseItem="1"/>
    <dataField name="平均值项:eMMC Read Avarage Latency(ms)" fld="17" subtotal="average" baseField="4" baseItem="1"/>
    <dataField name="平均值项:eMMC Read P99 Latency(ms)" fld="18" subtotal="average" baseField="4" baseItem="1"/>
    <dataField name="平均值项:eMMC Read Mount(MB)" fld="12" subtotal="average" baseField="4" baseItem="1"/>
    <dataField name="平均值项:eMMC Write Numbers" fld="19" subtotal="average" baseField="4" baseItem="1"/>
    <dataField name="平均值项:eMMC Write Avarage Latency(ms)" fld="20" subtotal="average" baseField="4" baseItem="1"/>
    <dataField name="平均值项:eMMC Write P99 Latency(ms)" fld="21" subtotal="average" baseField="4" baseItem="1"/>
    <dataField name="平均值项:eMMC Write Mount(MB)" fld="13" subtotal="average" baseField="4" baseItem="1"/>
  </dataFields>
  <formats count="15">
    <format dxfId="401">
      <pivotArea dataOnly="0" outline="0" fieldPosition="0">
        <references count="3">
          <reference field="4294967294" count="1">
            <x v="0"/>
          </reference>
          <reference field="1" count="0" selected="0"/>
          <reference field="3" count="1" selected="0">
            <x v="3"/>
          </reference>
        </references>
      </pivotArea>
    </format>
    <format dxfId="400">
      <pivotArea collapsedLevelsAreSubtotals="1" fieldPosition="0">
        <references count="1">
          <reference field="4294967294" count="3">
            <x v="1"/>
            <x v="2"/>
            <x v="3"/>
          </reference>
        </references>
      </pivotArea>
    </format>
    <format dxfId="399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398">
      <pivotArea collapsedLevelsAreSubtotals="1" fieldPosition="0">
        <references count="1">
          <reference field="4294967294" count="4">
            <x v="4"/>
            <x v="5"/>
            <x v="6"/>
            <x v="7"/>
          </reference>
        </references>
      </pivotArea>
    </format>
    <format dxfId="397">
      <pivotArea dataOnly="0" labelOnly="1" outline="0" fieldPosition="0">
        <references count="1">
          <reference field="4294967294" count="4">
            <x v="4"/>
            <x v="5"/>
            <x v="6"/>
            <x v="7"/>
          </reference>
        </references>
      </pivotArea>
    </format>
    <format dxfId="396">
      <pivotArea collapsedLevelsAreSubtotals="1" fieldPosition="0">
        <references count="1">
          <reference field="4294967294" count="4">
            <x v="8"/>
            <x v="9"/>
            <x v="10"/>
            <x v="11"/>
          </reference>
        </references>
      </pivotArea>
    </format>
    <format dxfId="395">
      <pivotArea dataOnly="0" labelOnly="1" outline="0" fieldPosition="0">
        <references count="1">
          <reference field="4294967294" count="4">
            <x v="8"/>
            <x v="9"/>
            <x v="10"/>
            <x v="11"/>
          </reference>
        </references>
      </pivotArea>
    </format>
    <format dxfId="394">
      <pivotArea dataOnly="0" outline="0" fieldPosition="0">
        <references count="3">
          <reference field="4294967294" count="4">
            <x v="16"/>
            <x v="17"/>
            <x v="18"/>
            <x v="19"/>
          </reference>
          <reference field="1" count="0" selected="0"/>
          <reference field="3" count="1" selected="0">
            <x v="3"/>
          </reference>
        </references>
      </pivotArea>
    </format>
    <format dxfId="393">
      <pivotArea collapsedLevelsAreSubtotals="1" fieldPosition="0">
        <references count="1">
          <reference field="4294967294" count="4">
            <x v="12"/>
            <x v="13"/>
            <x v="14"/>
            <x v="15"/>
          </reference>
        </references>
      </pivotArea>
    </format>
    <format dxfId="392">
      <pivotArea dataOnly="0" labelOnly="1" outline="0" fieldPosition="0">
        <references count="1">
          <reference field="4294967294" count="4">
            <x v="12"/>
            <x v="13"/>
            <x v="14"/>
            <x v="15"/>
          </reference>
        </references>
      </pivotArea>
    </format>
    <format dxfId="391">
      <pivotArea collapsedLevelsAreSubtotals="1" fieldPosition="0">
        <references count="1">
          <reference field="4294967294" count="4">
            <x v="16"/>
            <x v="17"/>
            <x v="18"/>
            <x v="19"/>
          </reference>
        </references>
      </pivotArea>
    </format>
    <format dxfId="390">
      <pivotArea dataOnly="0" labelOnly="1" outline="0" fieldPosition="0">
        <references count="1">
          <reference field="4294967294" count="4">
            <x v="16"/>
            <x v="17"/>
            <x v="18"/>
            <x v="19"/>
          </reference>
        </references>
      </pivotArea>
    </format>
    <format dxfId="389">
      <pivotArea collapsedLevelsAreSubtotals="1" fieldPosition="0">
        <references count="2">
          <reference field="4294967294" count="1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  <reference field="4" count="1" selected="0">
            <x v="0"/>
          </reference>
        </references>
      </pivotArea>
    </format>
    <format dxfId="388">
      <pivotArea outline="0" collapsedLevelsAreSubtotals="1" fieldPosition="0">
        <references count="1">
          <reference field="4" count="1" selected="0">
            <x v="0"/>
          </reference>
        </references>
      </pivotArea>
    </format>
    <format dxfId="387">
      <pivotArea collapsedLevelsAreSubtotals="1" fieldPosition="0">
        <references count="2">
          <reference field="4294967294" count="1">
            <x v="0"/>
          </reference>
          <reference field="4" count="1" selected="0">
            <x v="4"/>
          </reference>
        </references>
      </pivotArea>
    </format>
  </formats>
  <conditionalFormats count="18">
    <conditionalFormat type="all" priority="1">
      <pivotAreas count="1">
        <pivotArea type="data" collapsedLevelsAreSubtotals="1" fieldPosition="0">
          <references count="1">
            <reference field="4294967294" count="1">
              <x v="19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1">
            <reference field="4294967294" count="1">
              <x v="16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1">
            <reference field="4294967294" count="1">
              <x v="15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1">
            <reference field="4294967294" count="1">
              <x v="12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1">
            <reference field="4294967294" count="1">
              <x v="11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1">
            <reference field="4294967294" count="1">
              <x v="7"/>
            </reference>
          </references>
        </pivotArea>
      </pivotAreas>
    </conditionalFormat>
    <conditionalFormat type="all" priority="7">
      <pivotAreas count="1">
        <pivotArea type="data" collapsedLevelsAreSubtotals="1" fieldPosition="0">
          <references count="1">
            <reference field="4294967294" count="1">
              <x v="4"/>
            </reference>
          </references>
        </pivotArea>
      </pivotAreas>
    </conditionalFormat>
    <conditionalFormat type="all" priority="8">
      <pivotAreas count="1">
        <pivotArea type="data" collapsedLevelsAreSubtotals="1" fieldPosition="0">
          <references count="1">
            <reference field="4294967294" count="1">
              <x v="18"/>
            </reference>
          </references>
        </pivotArea>
      </pivotAreas>
    </conditionalFormat>
    <conditionalFormat type="all" priority="9">
      <pivotAreas count="1">
        <pivotArea type="data" collapsedLevelsAreSubtotals="1" fieldPosition="0">
          <references count="1">
            <reference field="4294967294" count="1">
              <x v="17"/>
            </reference>
          </references>
        </pivotArea>
      </pivotAreas>
    </conditionalFormat>
    <conditionalFormat type="all" priority="10">
      <pivotAreas count="1">
        <pivotArea type="data" collapsedLevelsAreSubtotals="1" fieldPosition="0">
          <references count="1">
            <reference field="4294967294" count="1">
              <x v="14"/>
            </reference>
          </references>
        </pivotArea>
      </pivotAreas>
    </conditionalFormat>
    <conditionalFormat type="all" priority="11">
      <pivotAreas count="1">
        <pivotArea type="data" collapsedLevelsAreSubtotals="1" fieldPosition="0">
          <references count="1">
            <reference field="4294967294" count="1">
              <x v="13"/>
            </reference>
          </references>
        </pivotArea>
      </pivotAreas>
    </conditionalFormat>
    <conditionalFormat type="all" priority="12">
      <pivotAreas count="1">
        <pivotArea type="data" collapsedLevelsAreSubtotals="1" fieldPosition="0">
          <references count="1">
            <reference field="4294967294" count="1">
              <x v="6"/>
            </reference>
          </references>
        </pivotArea>
      </pivotAreas>
    </conditionalFormat>
    <conditionalFormat type="all" priority="13">
      <pivotAreas count="1">
        <pivotArea type="data" collapsedLevelsAreSubtotals="1" fieldPosition="0">
          <references count="1">
            <reference field="4294967294" count="1">
              <x v="5"/>
            </reference>
          </references>
        </pivotArea>
      </pivotAreas>
    </conditionalFormat>
    <conditionalFormat type="all" priority="14">
      <pivotAreas count="1">
        <pivotArea type="data" collapsedLevelsAreSubtotals="1" fieldPosition="0">
          <references count="1">
            <reference field="4294967294" count="1">
              <x v="3"/>
            </reference>
          </references>
        </pivotArea>
      </pivotAreas>
    </conditionalFormat>
    <conditionalFormat type="all" priority="15">
      <pivotAreas count="1">
        <pivotArea type="data" collapsedLevelsAreSubtotals="1" fieldPosition="0">
          <references count="1">
            <reference field="4294967294" count="1">
              <x v="2"/>
            </reference>
          </references>
        </pivotArea>
      </pivotAreas>
    </conditionalFormat>
    <conditionalFormat type="all" priority="16">
      <pivotAreas count="1">
        <pivotArea type="data" collapsedLevelsAreSubtotals="1" fieldPosition="0">
          <references count="1">
            <reference field="4294967294" count="1">
              <x v="1"/>
            </reference>
          </references>
        </pivotArea>
      </pivotAreas>
    </conditionalFormat>
    <conditionalFormat type="all" priority="17">
      <pivotAreas count="1">
        <pivotArea type="data" collapsedLevelsAreSubtotals="1" fieldPosition="0">
          <references count="1">
            <reference field="4294967294" count="1">
              <x v="1"/>
            </reference>
          </references>
        </pivotArea>
      </pivotAreas>
    </conditionalFormat>
    <conditionalFormat type="all" priority="18">
      <pivotAreas count="1">
        <pivotArea type="data" collapsedLevelsAreSubtotals="1" fieldPosition="0">
          <references count="1">
            <reference field="4294967294" count="1">
              <x v="0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1573EA-834C-49D9-B67F-8FBAA612F59C}" name="数据透视表2" cacheId="5" dataOnRows="1" applyNumberFormats="0" applyBorderFormats="0" applyFontFormats="0" applyPatternFormats="0" applyAlignmentFormats="0" applyWidthHeightFormats="1" dataCaption="值" updatedVersion="8" minRefreshableVersion="3" useAutoFormatting="1" colGrandTotals="0" itemPrintTitles="1" createdVersion="8" indent="0" outline="1" outlineData="1" multipleFieldFilters="0" chartFormat="1" fieldListSortAscending="1">
  <location ref="A6:C27" firstHeaderRow="1" firstDataRow="2" firstDataCol="1" rowPageCount="4" colPageCount="1"/>
  <pivotFields count="28">
    <pivotField axis="axisPage" multipleItemSelectionAllowed="1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10">
        <item x="7"/>
        <item h="1" x="4"/>
        <item h="1" x="5"/>
        <item h="1" x="0"/>
        <item x="2"/>
        <item h="1" x="3"/>
        <item h="1" x="1"/>
        <item h="1" x="6"/>
        <item h="1" x="8"/>
        <item t="default"/>
      </items>
    </pivotField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rowItems>
  <colFields count="1">
    <field x="4"/>
  </colFields>
  <colItems count="2">
    <i>
      <x/>
    </i>
    <i>
      <x v="4"/>
    </i>
  </colItems>
  <pageFields count="4">
    <pageField fld="0" hier="-1"/>
    <pageField fld="1" item="0" hier="-1"/>
    <pageField fld="3" item="4" hier="-1"/>
    <pageField fld="2" hier="-1"/>
  </pageFields>
  <dataFields count="20">
    <dataField name="求和项:Hit Ratio" fld="5" baseField="0" baseItem="0"/>
    <dataField name="求和项:Total Time(s)" fld="10" baseField="0" baseItem="0"/>
    <dataField name="求和项:Average Latency(ms)" fld="6" baseField="0" baseItem="0"/>
    <dataField name="求和项:P99 Latency(ms)" fld="7" baseField="0" baseItem="0"/>
    <dataField name="求和项:SD Read Numbers" fld="22" baseField="0" baseItem="0"/>
    <dataField name="求和项:SD Read Avarage Latency(ms)" fld="23" baseField="0" baseItem="0"/>
    <dataField name="求和项:SD Read P99 Latency(ms)" fld="24" baseField="0" baseItem="0"/>
    <dataField name="求和项:SD Read Mount(MB)" fld="14" baseField="0" baseItem="0"/>
    <dataField name="求和项:SD Write Numbers" fld="25" baseField="0" baseItem="0"/>
    <dataField name="求和项:SD Write Avarage Latency(ms)" fld="26" baseField="0" baseItem="0"/>
    <dataField name="求和项:SD Write P99 Latency(ms)" fld="27" baseField="0" baseItem="0"/>
    <dataField name="求和项:SD Write Mount(MB)" fld="15" baseField="0" baseItem="0"/>
    <dataField name="求和项:eMMC Read Numbers" fld="16" baseField="0" baseItem="0"/>
    <dataField name="求和项:eMMC Read Avarage Latency(ms)" fld="17" baseField="0" baseItem="0"/>
    <dataField name="求和项:eMMC Read P99 Latency(ms)" fld="18" baseField="0" baseItem="0"/>
    <dataField name="求和项:eMMC Read Mount(MB)" fld="12" baseField="0" baseItem="0"/>
    <dataField name="求和项:eMMC Write Numbers" fld="19" baseField="0" baseItem="0"/>
    <dataField name="求和项:eMMC Write Avarage Latency(ms)" fld="20" baseField="0" baseItem="0"/>
    <dataField name="求和项:eMMC Write P99 Latency(ms)" fld="21" baseField="0" baseItem="0"/>
    <dataField name="求和项:eMMC Write Mount(MB)" fld="1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36E26-D51C-47DD-BFAF-3ADCC7DEC4DD}">
  <dimension ref="A1:K30"/>
  <sheetViews>
    <sheetView tabSelected="1" topLeftCell="B9" zoomScale="115" zoomScaleNormal="115" workbookViewId="0">
      <selection activeCell="C30" sqref="C30"/>
    </sheetView>
  </sheetViews>
  <sheetFormatPr defaultRowHeight="13.8" x14ac:dyDescent="0.25"/>
  <cols>
    <col min="1" max="1" width="40.33203125" bestFit="1" customWidth="1"/>
    <col min="2" max="3" width="13.21875" bestFit="1" customWidth="1"/>
    <col min="4" max="4" width="12.77734375" bestFit="1" customWidth="1"/>
    <col min="5" max="5" width="42.44140625" bestFit="1" customWidth="1"/>
    <col min="6" max="6" width="13.21875" bestFit="1" customWidth="1"/>
    <col min="7" max="7" width="12.109375" bestFit="1" customWidth="1"/>
    <col min="8" max="11" width="12.77734375" bestFit="1" customWidth="1"/>
    <col min="12" max="108" width="38.21875" bestFit="1" customWidth="1"/>
    <col min="109" max="109" width="22.6640625" bestFit="1" customWidth="1"/>
    <col min="110" max="110" width="21.109375" bestFit="1" customWidth="1"/>
    <col min="111" max="111" width="28.6640625" bestFit="1" customWidth="1"/>
    <col min="112" max="112" width="42" bestFit="1" customWidth="1"/>
    <col min="113" max="113" width="30.5546875" bestFit="1" customWidth="1"/>
    <col min="114" max="114" width="37.6640625" bestFit="1" customWidth="1"/>
    <col min="115" max="115" width="42.6640625" bestFit="1" customWidth="1"/>
    <col min="116" max="116" width="33" bestFit="1" customWidth="1"/>
    <col min="117" max="117" width="33.6640625" bestFit="1" customWidth="1"/>
    <col min="118" max="118" width="31.21875" bestFit="1" customWidth="1"/>
    <col min="119" max="119" width="38.21875" bestFit="1" customWidth="1"/>
    <col min="120" max="120" width="25.33203125" bestFit="1" customWidth="1"/>
  </cols>
  <sheetData>
    <row r="1" spans="1:11" x14ac:dyDescent="0.25">
      <c r="A1" t="s">
        <v>0</v>
      </c>
      <c r="B1" t="s">
        <v>21</v>
      </c>
      <c r="E1" s="1" t="s">
        <v>0</v>
      </c>
      <c r="F1" t="s">
        <v>21</v>
      </c>
      <c r="J1" s="20" t="s">
        <v>32</v>
      </c>
      <c r="K1" t="s">
        <v>35</v>
      </c>
    </row>
    <row r="2" spans="1:11" x14ac:dyDescent="0.25">
      <c r="A2" t="s">
        <v>1</v>
      </c>
      <c r="B2" t="s">
        <v>10</v>
      </c>
      <c r="E2" s="1" t="s">
        <v>1</v>
      </c>
      <c r="F2" t="s">
        <v>10</v>
      </c>
      <c r="J2" s="20" t="s">
        <v>33</v>
      </c>
      <c r="K2" t="s">
        <v>36</v>
      </c>
    </row>
    <row r="3" spans="1:11" x14ac:dyDescent="0.25">
      <c r="A3" t="s">
        <v>3</v>
      </c>
      <c r="B3" s="2">
        <v>0.1</v>
      </c>
      <c r="E3" s="1" t="s">
        <v>3</v>
      </c>
      <c r="F3" t="s">
        <v>38</v>
      </c>
      <c r="J3" s="20" t="s">
        <v>34</v>
      </c>
      <c r="K3" t="s">
        <v>37</v>
      </c>
    </row>
    <row r="4" spans="1:11" x14ac:dyDescent="0.25">
      <c r="A4" t="s">
        <v>2</v>
      </c>
      <c r="B4" t="s">
        <v>6</v>
      </c>
      <c r="E4" s="1" t="s">
        <v>2</v>
      </c>
      <c r="F4" t="s">
        <v>59</v>
      </c>
    </row>
    <row r="6" spans="1:11" x14ac:dyDescent="0.25">
      <c r="B6" t="s">
        <v>7</v>
      </c>
      <c r="F6" s="1" t="s">
        <v>7</v>
      </c>
      <c r="H6" t="s">
        <v>31</v>
      </c>
    </row>
    <row r="7" spans="1:11" x14ac:dyDescent="0.25">
      <c r="A7" t="s">
        <v>8</v>
      </c>
      <c r="B7" t="s">
        <v>4</v>
      </c>
      <c r="C7" t="s">
        <v>5</v>
      </c>
      <c r="E7" s="1" t="s">
        <v>8</v>
      </c>
      <c r="F7" t="s">
        <v>4</v>
      </c>
      <c r="G7" t="s">
        <v>5</v>
      </c>
    </row>
    <row r="8" spans="1:11" x14ac:dyDescent="0.25">
      <c r="A8" s="2" t="s">
        <v>9</v>
      </c>
      <c r="B8" s="5">
        <v>0.76760700000000004</v>
      </c>
      <c r="C8" s="5">
        <v>0.75331999999999999</v>
      </c>
      <c r="E8" s="3" t="s">
        <v>39</v>
      </c>
      <c r="F8" s="6">
        <v>0.73832140000000002</v>
      </c>
      <c r="G8" s="7">
        <v>0.71336140000000003</v>
      </c>
    </row>
    <row r="9" spans="1:11" x14ac:dyDescent="0.25">
      <c r="A9" s="2" t="s">
        <v>20</v>
      </c>
      <c r="B9" s="5">
        <v>69.137200000000007</v>
      </c>
      <c r="C9" s="5">
        <v>48.790199999999999</v>
      </c>
      <c r="E9" s="4" t="s">
        <v>40</v>
      </c>
      <c r="F9" s="8">
        <v>1.520316</v>
      </c>
      <c r="G9" s="9">
        <v>1.866028</v>
      </c>
    </row>
    <row r="10" spans="1:11" x14ac:dyDescent="0.25">
      <c r="A10" s="2" t="s">
        <v>30</v>
      </c>
      <c r="B10" s="5">
        <v>4.5542300000000001E-2</v>
      </c>
      <c r="C10" s="5">
        <v>3.1989900000000002E-2</v>
      </c>
      <c r="E10" s="13" t="s">
        <v>62</v>
      </c>
      <c r="F10" s="10">
        <v>385.74579999999997</v>
      </c>
      <c r="G10" s="11">
        <v>314.1626</v>
      </c>
    </row>
    <row r="11" spans="1:11" x14ac:dyDescent="0.25">
      <c r="A11" s="2" t="s">
        <v>11</v>
      </c>
      <c r="B11" s="5">
        <v>1.5880000000000001</v>
      </c>
      <c r="C11" s="5">
        <v>1.012</v>
      </c>
      <c r="E11" s="12" t="s">
        <v>41</v>
      </c>
      <c r="F11" s="8">
        <v>7.0933759999999998E-4</v>
      </c>
      <c r="G11" s="9">
        <v>9.0892019999999998E-4</v>
      </c>
    </row>
    <row r="12" spans="1:11" x14ac:dyDescent="0.25">
      <c r="A12" s="2" t="s">
        <v>14</v>
      </c>
      <c r="B12" s="5">
        <v>34859</v>
      </c>
      <c r="C12" s="5">
        <v>37002</v>
      </c>
      <c r="E12" s="13" t="s">
        <v>42</v>
      </c>
      <c r="F12" s="10">
        <v>1.78E-2</v>
      </c>
      <c r="G12" s="11">
        <v>1.9400000000000001E-2</v>
      </c>
      <c r="H12" s="14">
        <v>1</v>
      </c>
    </row>
    <row r="13" spans="1:11" x14ac:dyDescent="0.25">
      <c r="A13" s="2" t="s">
        <v>12</v>
      </c>
      <c r="B13" s="5">
        <v>2.82402E-2</v>
      </c>
      <c r="C13" s="5">
        <v>2.84481E-2</v>
      </c>
      <c r="E13" s="12" t="s">
        <v>60</v>
      </c>
      <c r="F13" s="8">
        <v>29.78</v>
      </c>
      <c r="G13" s="9">
        <v>32.010000000000005</v>
      </c>
      <c r="H13" s="14">
        <v>0</v>
      </c>
    </row>
    <row r="14" spans="1:11" x14ac:dyDescent="0.25">
      <c r="A14" s="2" t="s">
        <v>15</v>
      </c>
      <c r="B14" s="5">
        <v>0.39300000000000002</v>
      </c>
      <c r="C14" s="5">
        <v>0.38100000000000001</v>
      </c>
      <c r="E14" s="13" t="s">
        <v>61</v>
      </c>
      <c r="F14" s="10">
        <v>1.2333333333333258</v>
      </c>
      <c r="G14" s="11">
        <v>2</v>
      </c>
      <c r="H14" s="14">
        <v>0</v>
      </c>
    </row>
    <row r="15" spans="1:11" x14ac:dyDescent="0.25">
      <c r="A15" s="2" t="s">
        <v>13</v>
      </c>
      <c r="B15" s="5">
        <v>135.671875</v>
      </c>
      <c r="C15" s="5">
        <v>143.9921875</v>
      </c>
      <c r="E15" s="12" t="s">
        <v>43</v>
      </c>
      <c r="F15" s="8">
        <v>0</v>
      </c>
      <c r="G15" s="9">
        <v>0</v>
      </c>
      <c r="H15" s="14">
        <v>1</v>
      </c>
    </row>
    <row r="16" spans="1:11" x14ac:dyDescent="0.25">
      <c r="A16" s="2" t="s">
        <v>18</v>
      </c>
      <c r="B16" s="5">
        <v>0</v>
      </c>
      <c r="C16" s="5">
        <v>0</v>
      </c>
      <c r="E16" s="12" t="s">
        <v>44</v>
      </c>
      <c r="F16" s="8">
        <v>0</v>
      </c>
      <c r="G16" s="9">
        <v>0</v>
      </c>
    </row>
    <row r="17" spans="1:8" x14ac:dyDescent="0.25">
      <c r="A17" s="2" t="s">
        <v>16</v>
      </c>
      <c r="B17" s="5">
        <v>0</v>
      </c>
      <c r="C17" s="5">
        <v>0</v>
      </c>
      <c r="E17" s="12" t="s">
        <v>58</v>
      </c>
      <c r="F17" s="8">
        <v>0</v>
      </c>
      <c r="G17" s="9">
        <v>0</v>
      </c>
    </row>
    <row r="18" spans="1:8" x14ac:dyDescent="0.25">
      <c r="A18" s="2" t="s">
        <v>19</v>
      </c>
      <c r="B18" s="5">
        <v>0</v>
      </c>
      <c r="C18" s="5">
        <v>0</v>
      </c>
      <c r="E18" s="13" t="s">
        <v>57</v>
      </c>
      <c r="F18" s="10">
        <v>0</v>
      </c>
      <c r="G18" s="11">
        <v>0</v>
      </c>
    </row>
    <row r="19" spans="1:8" ht="14.4" thickBot="1" x14ac:dyDescent="0.3">
      <c r="A19" s="2" t="s">
        <v>17</v>
      </c>
      <c r="B19" s="5">
        <v>6.33984375</v>
      </c>
      <c r="C19" s="5">
        <v>4.5078125</v>
      </c>
      <c r="E19" s="12" t="s">
        <v>56</v>
      </c>
      <c r="F19" s="8">
        <v>0</v>
      </c>
      <c r="G19" s="9">
        <v>0</v>
      </c>
      <c r="H19" s="14">
        <v>1</v>
      </c>
    </row>
    <row r="20" spans="1:8" ht="14.4" thickBot="1" x14ac:dyDescent="0.3">
      <c r="A20" s="2" t="s">
        <v>24</v>
      </c>
      <c r="B20" s="5">
        <v>115141</v>
      </c>
      <c r="C20" s="5">
        <v>112998</v>
      </c>
      <c r="E20" s="12" t="s">
        <v>55</v>
      </c>
      <c r="F20" s="8">
        <v>0</v>
      </c>
      <c r="G20" s="9">
        <v>0</v>
      </c>
      <c r="H20" s="14">
        <v>1</v>
      </c>
    </row>
    <row r="21" spans="1:8" ht="14.4" thickBot="1" x14ac:dyDescent="0.3">
      <c r="A21" s="2" t="s">
        <v>22</v>
      </c>
      <c r="B21" s="5">
        <v>4.3713299999999997E-2</v>
      </c>
      <c r="C21" s="5">
        <v>2.47776E-2</v>
      </c>
      <c r="E21" s="12" t="s">
        <v>54</v>
      </c>
      <c r="F21" s="8">
        <v>0</v>
      </c>
      <c r="G21" s="9">
        <v>0</v>
      </c>
      <c r="H21" s="14">
        <v>1</v>
      </c>
    </row>
    <row r="22" spans="1:8" ht="14.4" thickBot="1" x14ac:dyDescent="0.3">
      <c r="A22" s="2" t="s">
        <v>25</v>
      </c>
      <c r="B22" s="5">
        <v>1.633</v>
      </c>
      <c r="C22" s="5">
        <v>1.095</v>
      </c>
      <c r="E22" s="13" t="s">
        <v>53</v>
      </c>
      <c r="F22" s="10">
        <v>0.81562500000000004</v>
      </c>
      <c r="G22" s="11">
        <v>0.55234375000000002</v>
      </c>
      <c r="H22" s="14">
        <v>1</v>
      </c>
    </row>
    <row r="23" spans="1:8" x14ac:dyDescent="0.25">
      <c r="A23" s="2" t="s">
        <v>23</v>
      </c>
      <c r="B23" s="5">
        <v>449.34765625</v>
      </c>
      <c r="C23" s="5">
        <v>440.9375</v>
      </c>
      <c r="E23" s="21" t="s">
        <v>52</v>
      </c>
      <c r="F23" s="15">
        <v>0</v>
      </c>
      <c r="G23" s="16">
        <v>0</v>
      </c>
      <c r="H23" s="14">
        <v>1</v>
      </c>
    </row>
    <row r="24" spans="1:8" x14ac:dyDescent="0.25">
      <c r="A24" s="2" t="s">
        <v>28</v>
      </c>
      <c r="B24" s="5">
        <v>34859</v>
      </c>
      <c r="C24" s="5">
        <v>37002</v>
      </c>
      <c r="E24" s="22" t="s">
        <v>51</v>
      </c>
      <c r="F24" s="8">
        <v>0</v>
      </c>
      <c r="G24" s="17">
        <v>0</v>
      </c>
      <c r="H24" s="14">
        <v>1</v>
      </c>
    </row>
    <row r="25" spans="1:8" x14ac:dyDescent="0.25">
      <c r="A25" s="2" t="s">
        <v>26</v>
      </c>
      <c r="B25" s="5">
        <v>1.83321E-2</v>
      </c>
      <c r="C25" s="5">
        <v>1.9661600000000001E-2</v>
      </c>
      <c r="E25" s="22" t="s">
        <v>50</v>
      </c>
      <c r="F25" s="8">
        <v>0</v>
      </c>
      <c r="G25" s="17">
        <v>0</v>
      </c>
      <c r="H25" s="14">
        <v>1</v>
      </c>
    </row>
    <row r="26" spans="1:8" ht="14.4" thickBot="1" x14ac:dyDescent="0.3">
      <c r="A26" s="2" t="s">
        <v>29</v>
      </c>
      <c r="B26" s="5">
        <v>0.26400000000000001</v>
      </c>
      <c r="C26" s="5">
        <v>0.27300000000000002</v>
      </c>
      <c r="E26" s="23" t="s">
        <v>49</v>
      </c>
      <c r="F26" s="18">
        <v>0</v>
      </c>
      <c r="G26" s="19">
        <v>0</v>
      </c>
      <c r="H26" s="14">
        <v>1</v>
      </c>
    </row>
    <row r="27" spans="1:8" x14ac:dyDescent="0.25">
      <c r="A27" s="2" t="s">
        <v>27</v>
      </c>
      <c r="B27" s="5">
        <v>135.8203125</v>
      </c>
      <c r="C27" s="5">
        <v>144.109375</v>
      </c>
      <c r="E27" s="26" t="s">
        <v>48</v>
      </c>
      <c r="F27" s="25">
        <v>0</v>
      </c>
      <c r="G27" s="24">
        <v>0</v>
      </c>
      <c r="H27" s="14">
        <v>1</v>
      </c>
    </row>
    <row r="28" spans="1:8" x14ac:dyDescent="0.25">
      <c r="E28" s="12" t="s">
        <v>47</v>
      </c>
      <c r="F28" s="8">
        <v>0</v>
      </c>
      <c r="G28" s="9">
        <v>0</v>
      </c>
    </row>
    <row r="29" spans="1:8" x14ac:dyDescent="0.25">
      <c r="E29" s="12" t="s">
        <v>46</v>
      </c>
      <c r="F29" s="8">
        <v>0</v>
      </c>
      <c r="G29" s="9">
        <v>0</v>
      </c>
    </row>
    <row r="30" spans="1:8" x14ac:dyDescent="0.25">
      <c r="E30" s="13" t="s">
        <v>45</v>
      </c>
      <c r="F30" s="10">
        <v>0</v>
      </c>
      <c r="G30" s="11">
        <v>0</v>
      </c>
    </row>
  </sheetData>
  <phoneticPr fontId="1" type="noConversion"/>
  <conditionalFormatting pivot="1" sqref="F8:G8">
    <cfRule type="aboveAverage" dxfId="86" priority="21"/>
  </conditionalFormatting>
  <conditionalFormatting pivot="1" sqref="F9:G9">
    <cfRule type="aboveAverage" dxfId="85" priority="20" aboveAverage="0"/>
  </conditionalFormatting>
  <conditionalFormatting pivot="1" sqref="F9:G9">
    <cfRule type="aboveAverage" dxfId="84" priority="19" aboveAverage="0"/>
  </conditionalFormatting>
  <conditionalFormatting pivot="1" sqref="F11:G11">
    <cfRule type="aboveAverage" dxfId="83" priority="18" aboveAverage="0"/>
  </conditionalFormatting>
  <conditionalFormatting pivot="1" sqref="F12:G12">
    <cfRule type="aboveAverage" dxfId="82" priority="17" aboveAverage="0"/>
  </conditionalFormatting>
  <conditionalFormatting pivot="1" sqref="F16:G16">
    <cfRule type="aboveAverage" dxfId="81" priority="16" aboveAverage="0"/>
  </conditionalFormatting>
  <conditionalFormatting pivot="1" sqref="F17:G17">
    <cfRule type="aboveAverage" dxfId="80" priority="15" aboveAverage="0"/>
  </conditionalFormatting>
  <conditionalFormatting pivot="1" sqref="F24:G24">
    <cfRule type="aboveAverage" dxfId="79" priority="14" aboveAverage="0"/>
  </conditionalFormatting>
  <conditionalFormatting pivot="1" sqref="F25:G25">
    <cfRule type="aboveAverage" dxfId="78" priority="13" aboveAverage="0"/>
  </conditionalFormatting>
  <conditionalFormatting pivot="1" sqref="F28:G28">
    <cfRule type="aboveAverage" dxfId="77" priority="12" aboveAverage="0"/>
  </conditionalFormatting>
  <conditionalFormatting pivot="1" sqref="F29:G29">
    <cfRule type="aboveAverage" dxfId="76" priority="11" aboveAverage="0"/>
  </conditionalFormatting>
  <conditionalFormatting pivot="1" sqref="F15:G15">
    <cfRule type="aboveAverage" dxfId="75" priority="10"/>
  </conditionalFormatting>
  <conditionalFormatting pivot="1" sqref="F18:G18">
    <cfRule type="aboveAverage" dxfId="74" priority="9"/>
  </conditionalFormatting>
  <conditionalFormatting pivot="1" sqref="F22:G22">
    <cfRule type="aboveAverage" dxfId="73" priority="8"/>
  </conditionalFormatting>
  <conditionalFormatting pivot="1" sqref="F23:G23">
    <cfRule type="aboveAverage" dxfId="72" priority="7"/>
  </conditionalFormatting>
  <conditionalFormatting pivot="1" sqref="F26:G26">
    <cfRule type="aboveAverage" dxfId="71" priority="6"/>
  </conditionalFormatting>
  <conditionalFormatting pivot="1" sqref="F27:G27">
    <cfRule type="aboveAverage" dxfId="70" priority="5"/>
  </conditionalFormatting>
  <conditionalFormatting pivot="1" sqref="F30:G30">
    <cfRule type="aboveAverage" dxfId="69" priority="4"/>
  </conditionalFormatting>
  <conditionalFormatting pivot="1" sqref="F10:G10">
    <cfRule type="aboveAverage" dxfId="68" priority="3"/>
  </conditionalFormatting>
  <conditionalFormatting pivot="1" sqref="F14:G14">
    <cfRule type="aboveAverage" dxfId="67" priority="2" aboveAverage="0"/>
  </conditionalFormatting>
  <conditionalFormatting pivot="1" sqref="F13:G13">
    <cfRule type="aboveAverage" dxfId="46" priority="1" aboveAverage="0"/>
  </conditionalFormatting>
  <pageMargins left="0.7" right="0.7" top="0.75" bottom="0.75" header="0.3" footer="0.3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D530-DF2D-4C89-B862-7EFECA68BFE5}">
  <dimension ref="A1:H31"/>
  <sheetViews>
    <sheetView topLeftCell="C9" zoomScale="115" zoomScaleNormal="115" workbookViewId="0">
      <selection activeCell="D21" sqref="D21"/>
    </sheetView>
  </sheetViews>
  <sheetFormatPr defaultRowHeight="13.8" x14ac:dyDescent="0.25"/>
  <cols>
    <col min="1" max="1" width="40.33203125" bestFit="1" customWidth="1"/>
    <col min="2" max="3" width="13.21875" bestFit="1" customWidth="1"/>
    <col min="4" max="4" width="12.77734375" bestFit="1" customWidth="1"/>
    <col min="5" max="5" width="42.44140625" bestFit="1" customWidth="1"/>
    <col min="6" max="7" width="13.21875" bestFit="1" customWidth="1"/>
    <col min="8" max="11" width="12.77734375" bestFit="1" customWidth="1"/>
    <col min="12" max="108" width="38.21875" bestFit="1" customWidth="1"/>
    <col min="109" max="109" width="22.6640625" bestFit="1" customWidth="1"/>
    <col min="110" max="110" width="21.109375" bestFit="1" customWidth="1"/>
    <col min="111" max="111" width="28.6640625" bestFit="1" customWidth="1"/>
    <col min="112" max="112" width="42" bestFit="1" customWidth="1"/>
    <col min="113" max="113" width="30.5546875" bestFit="1" customWidth="1"/>
    <col min="114" max="114" width="37.6640625" bestFit="1" customWidth="1"/>
    <col min="115" max="115" width="42.6640625" bestFit="1" customWidth="1"/>
    <col min="116" max="116" width="33" bestFit="1" customWidth="1"/>
    <col min="117" max="117" width="33.6640625" bestFit="1" customWidth="1"/>
    <col min="118" max="118" width="31.21875" bestFit="1" customWidth="1"/>
    <col min="119" max="119" width="38.21875" bestFit="1" customWidth="1"/>
    <col min="120" max="120" width="25.33203125" bestFit="1" customWidth="1"/>
  </cols>
  <sheetData>
    <row r="1" spans="1:8" x14ac:dyDescent="0.25">
      <c r="A1" s="1" t="s">
        <v>0</v>
      </c>
      <c r="B1" t="s">
        <v>21</v>
      </c>
      <c r="E1" s="1" t="s">
        <v>0</v>
      </c>
      <c r="F1" t="s">
        <v>21</v>
      </c>
    </row>
    <row r="2" spans="1:8" x14ac:dyDescent="0.25">
      <c r="A2" s="1" t="s">
        <v>1</v>
      </c>
      <c r="B2" t="s">
        <v>10</v>
      </c>
      <c r="E2" s="1" t="s">
        <v>1</v>
      </c>
      <c r="F2" t="s">
        <v>10</v>
      </c>
    </row>
    <row r="3" spans="1:8" x14ac:dyDescent="0.25">
      <c r="A3" s="1" t="s">
        <v>3</v>
      </c>
      <c r="B3" s="2">
        <v>0.1</v>
      </c>
      <c r="E3" s="1" t="s">
        <v>3</v>
      </c>
      <c r="F3" t="s">
        <v>38</v>
      </c>
    </row>
    <row r="4" spans="1:8" x14ac:dyDescent="0.25">
      <c r="A4" s="1" t="s">
        <v>2</v>
      </c>
      <c r="B4" t="s">
        <v>6</v>
      </c>
      <c r="E4" s="1" t="s">
        <v>2</v>
      </c>
      <c r="F4" t="s">
        <v>6</v>
      </c>
    </row>
    <row r="6" spans="1:8" x14ac:dyDescent="0.25">
      <c r="B6" s="1" t="s">
        <v>7</v>
      </c>
      <c r="F6" s="1" t="s">
        <v>7</v>
      </c>
      <c r="H6" t="s">
        <v>31</v>
      </c>
    </row>
    <row r="7" spans="1:8" x14ac:dyDescent="0.25">
      <c r="A7" s="1" t="s">
        <v>8</v>
      </c>
      <c r="B7" t="s">
        <v>4</v>
      </c>
      <c r="C7" t="s">
        <v>5</v>
      </c>
      <c r="E7" s="1" t="s">
        <v>8</v>
      </c>
      <c r="F7" t="s">
        <v>4</v>
      </c>
      <c r="G7" t="s">
        <v>5</v>
      </c>
    </row>
    <row r="8" spans="1:8" x14ac:dyDescent="0.25">
      <c r="A8" s="2" t="s">
        <v>9</v>
      </c>
      <c r="B8" s="5">
        <v>0.76760700000000004</v>
      </c>
      <c r="C8" s="5">
        <v>0.75331999999999999</v>
      </c>
      <c r="E8" s="2" t="s">
        <v>39</v>
      </c>
      <c r="F8" s="8">
        <v>0.73832140000000002</v>
      </c>
      <c r="G8" s="9">
        <v>0.71336139999999992</v>
      </c>
    </row>
    <row r="9" spans="1:8" x14ac:dyDescent="0.25">
      <c r="A9" s="2" t="s">
        <v>20</v>
      </c>
      <c r="B9" s="5">
        <v>69.137200000000007</v>
      </c>
      <c r="C9" s="5">
        <v>48.790199999999999</v>
      </c>
      <c r="E9" s="12" t="s">
        <v>40</v>
      </c>
      <c r="F9" s="8">
        <v>84.85690000000001</v>
      </c>
      <c r="G9" s="9">
        <v>53.74212</v>
      </c>
    </row>
    <row r="10" spans="1:8" x14ac:dyDescent="0.25">
      <c r="A10" s="2" t="s">
        <v>30</v>
      </c>
      <c r="B10" s="5">
        <v>4.5542300000000001E-2</v>
      </c>
      <c r="C10" s="5">
        <v>3.1989900000000002E-2</v>
      </c>
      <c r="E10" s="12" t="s">
        <v>41</v>
      </c>
      <c r="F10" s="8">
        <v>5.6012759999999995E-2</v>
      </c>
      <c r="G10" s="9">
        <v>3.528398E-2</v>
      </c>
    </row>
    <row r="11" spans="1:8" x14ac:dyDescent="0.25">
      <c r="A11" s="2" t="s">
        <v>11</v>
      </c>
      <c r="B11" s="5">
        <v>1.5880000000000001</v>
      </c>
      <c r="C11" s="5">
        <v>1.012</v>
      </c>
      <c r="E11" s="13" t="s">
        <v>42</v>
      </c>
      <c r="F11" s="10">
        <v>2.0284</v>
      </c>
      <c r="G11" s="11">
        <v>1.4798000000000002</v>
      </c>
    </row>
    <row r="12" spans="1:8" x14ac:dyDescent="0.25">
      <c r="A12" s="2" t="s">
        <v>14</v>
      </c>
      <c r="B12" s="5">
        <v>34859</v>
      </c>
      <c r="C12" s="5">
        <v>37002</v>
      </c>
      <c r="E12" s="12" t="s">
        <v>43</v>
      </c>
      <c r="F12" s="8">
        <v>39251.800000000003</v>
      </c>
      <c r="G12" s="9">
        <v>42995.8</v>
      </c>
      <c r="H12" s="14">
        <v>1</v>
      </c>
    </row>
    <row r="13" spans="1:8" x14ac:dyDescent="0.25">
      <c r="A13" s="2" t="s">
        <v>12</v>
      </c>
      <c r="B13" s="5">
        <v>2.82402E-2</v>
      </c>
      <c r="C13" s="5">
        <v>2.84481E-2</v>
      </c>
      <c r="E13" s="12" t="s">
        <v>44</v>
      </c>
      <c r="F13" s="8">
        <v>2.9942320000000001E-2</v>
      </c>
      <c r="G13" s="9">
        <v>2.8769139999999999E-2</v>
      </c>
      <c r="H13" s="14">
        <v>0</v>
      </c>
    </row>
    <row r="14" spans="1:8" x14ac:dyDescent="0.25">
      <c r="A14" s="2" t="s">
        <v>15</v>
      </c>
      <c r="B14" s="5">
        <v>0.39300000000000002</v>
      </c>
      <c r="C14" s="5">
        <v>0.38100000000000001</v>
      </c>
      <c r="E14" s="12" t="s">
        <v>58</v>
      </c>
      <c r="F14" s="8">
        <v>0.42659999999999998</v>
      </c>
      <c r="G14" s="9">
        <v>0.3826</v>
      </c>
      <c r="H14" s="14">
        <v>0</v>
      </c>
    </row>
    <row r="15" spans="1:8" x14ac:dyDescent="0.25">
      <c r="A15" s="2" t="s">
        <v>13</v>
      </c>
      <c r="B15" s="5">
        <v>135.671875</v>
      </c>
      <c r="C15" s="5">
        <v>143.9921875</v>
      </c>
      <c r="E15" s="13" t="s">
        <v>57</v>
      </c>
      <c r="F15" s="10">
        <v>152.234375</v>
      </c>
      <c r="G15" s="11">
        <v>166.65781250000001</v>
      </c>
      <c r="H15" s="14">
        <v>1</v>
      </c>
    </row>
    <row r="16" spans="1:8" x14ac:dyDescent="0.25">
      <c r="A16" s="2" t="s">
        <v>18</v>
      </c>
      <c r="B16" s="5">
        <v>0</v>
      </c>
      <c r="C16" s="5">
        <v>0</v>
      </c>
      <c r="E16" s="12" t="s">
        <v>56</v>
      </c>
      <c r="F16" s="8">
        <v>0</v>
      </c>
      <c r="G16" s="9">
        <v>0</v>
      </c>
    </row>
    <row r="17" spans="1:8" x14ac:dyDescent="0.25">
      <c r="A17" s="2" t="s">
        <v>16</v>
      </c>
      <c r="B17" s="5">
        <v>0</v>
      </c>
      <c r="C17" s="5">
        <v>0</v>
      </c>
      <c r="E17" s="12" t="s">
        <v>55</v>
      </c>
      <c r="F17" s="8">
        <v>0</v>
      </c>
      <c r="G17" s="9">
        <v>0</v>
      </c>
    </row>
    <row r="18" spans="1:8" x14ac:dyDescent="0.25">
      <c r="A18" s="2" t="s">
        <v>19</v>
      </c>
      <c r="B18" s="5">
        <v>0</v>
      </c>
      <c r="C18" s="5">
        <v>0</v>
      </c>
      <c r="E18" s="12" t="s">
        <v>54</v>
      </c>
      <c r="F18" s="8">
        <v>0</v>
      </c>
      <c r="G18" s="9">
        <v>0</v>
      </c>
    </row>
    <row r="19" spans="1:8" ht="14.4" thickBot="1" x14ac:dyDescent="0.3">
      <c r="A19" s="2" t="s">
        <v>17</v>
      </c>
      <c r="B19" s="5">
        <v>6.33984375</v>
      </c>
      <c r="C19" s="5">
        <v>4.5078125</v>
      </c>
      <c r="E19" s="13" t="s">
        <v>53</v>
      </c>
      <c r="F19" s="10">
        <v>5.1773437500000004</v>
      </c>
      <c r="G19" s="11">
        <v>4.7406249999999996</v>
      </c>
      <c r="H19" s="14">
        <v>1</v>
      </c>
    </row>
    <row r="20" spans="1:8" x14ac:dyDescent="0.25">
      <c r="A20" s="2" t="s">
        <v>24</v>
      </c>
      <c r="B20" s="5">
        <v>115141</v>
      </c>
      <c r="C20" s="5">
        <v>112998</v>
      </c>
      <c r="E20" s="21" t="s">
        <v>52</v>
      </c>
      <c r="F20" s="15">
        <v>110748.2</v>
      </c>
      <c r="G20" s="16">
        <v>107004.2</v>
      </c>
      <c r="H20" s="14">
        <v>1</v>
      </c>
    </row>
    <row r="21" spans="1:8" x14ac:dyDescent="0.25">
      <c r="A21" s="2" t="s">
        <v>22</v>
      </c>
      <c r="B21" s="5">
        <v>4.3713299999999997E-2</v>
      </c>
      <c r="C21" s="5">
        <v>2.47776E-2</v>
      </c>
      <c r="E21" s="22" t="s">
        <v>51</v>
      </c>
      <c r="F21" s="8">
        <v>5.7768399999999998E-2</v>
      </c>
      <c r="G21" s="17">
        <v>2.8034519999999997E-2</v>
      </c>
      <c r="H21" s="14">
        <v>1</v>
      </c>
    </row>
    <row r="22" spans="1:8" x14ac:dyDescent="0.25">
      <c r="A22" s="2" t="s">
        <v>25</v>
      </c>
      <c r="B22" s="5">
        <v>1.633</v>
      </c>
      <c r="C22" s="5">
        <v>1.095</v>
      </c>
      <c r="E22" s="22" t="s">
        <v>50</v>
      </c>
      <c r="F22" s="8">
        <v>2.0718000000000001</v>
      </c>
      <c r="G22" s="17">
        <v>1.6163999999999998</v>
      </c>
      <c r="H22" s="14">
        <v>1</v>
      </c>
    </row>
    <row r="23" spans="1:8" ht="14.4" thickBot="1" x14ac:dyDescent="0.3">
      <c r="A23" s="2" t="s">
        <v>23</v>
      </c>
      <c r="B23" s="5">
        <v>449.34765625</v>
      </c>
      <c r="C23" s="5">
        <v>440.9375</v>
      </c>
      <c r="E23" s="23" t="s">
        <v>49</v>
      </c>
      <c r="F23" s="18">
        <v>431.23515624999999</v>
      </c>
      <c r="G23" s="19">
        <v>415.79609375000001</v>
      </c>
      <c r="H23" s="14">
        <v>1</v>
      </c>
    </row>
    <row r="24" spans="1:8" x14ac:dyDescent="0.25">
      <c r="A24" s="2" t="s">
        <v>28</v>
      </c>
      <c r="B24" s="5">
        <v>34859</v>
      </c>
      <c r="C24" s="5">
        <v>37002</v>
      </c>
      <c r="E24" s="26" t="s">
        <v>48</v>
      </c>
      <c r="F24" s="25">
        <v>39251.800000000003</v>
      </c>
      <c r="G24" s="24">
        <v>42995.8</v>
      </c>
      <c r="H24" s="14">
        <v>1</v>
      </c>
    </row>
    <row r="25" spans="1:8" x14ac:dyDescent="0.25">
      <c r="A25" s="2" t="s">
        <v>26</v>
      </c>
      <c r="B25" s="5">
        <v>1.83321E-2</v>
      </c>
      <c r="C25" s="5">
        <v>1.9661600000000001E-2</v>
      </c>
      <c r="E25" s="12" t="s">
        <v>47</v>
      </c>
      <c r="F25" s="8">
        <v>1.8234179999999999E-2</v>
      </c>
      <c r="G25" s="9">
        <v>1.9607200000000002E-2</v>
      </c>
      <c r="H25" s="14">
        <v>1</v>
      </c>
    </row>
    <row r="26" spans="1:8" x14ac:dyDescent="0.25">
      <c r="A26" s="2" t="s">
        <v>29</v>
      </c>
      <c r="B26" s="5">
        <v>0.26400000000000001</v>
      </c>
      <c r="C26" s="5">
        <v>0.27300000000000002</v>
      </c>
      <c r="E26" s="12" t="s">
        <v>46</v>
      </c>
      <c r="F26" s="8">
        <v>0.26519999999999999</v>
      </c>
      <c r="G26" s="9">
        <v>0.27579999999999999</v>
      </c>
      <c r="H26" s="14">
        <v>1</v>
      </c>
    </row>
    <row r="27" spans="1:8" x14ac:dyDescent="0.25">
      <c r="A27" s="2" t="s">
        <v>27</v>
      </c>
      <c r="B27" s="5">
        <v>135.8203125</v>
      </c>
      <c r="C27" s="5">
        <v>144.109375</v>
      </c>
      <c r="E27" s="13" t="s">
        <v>45</v>
      </c>
      <c r="F27" s="10">
        <v>152.4296875</v>
      </c>
      <c r="G27" s="11">
        <v>166.55312499999999</v>
      </c>
      <c r="H27" s="14">
        <v>1</v>
      </c>
    </row>
    <row r="29" spans="1:8" x14ac:dyDescent="0.25">
      <c r="E29" s="20" t="s">
        <v>32</v>
      </c>
      <c r="F29" t="s">
        <v>35</v>
      </c>
    </row>
    <row r="30" spans="1:8" x14ac:dyDescent="0.25">
      <c r="E30" s="20" t="s">
        <v>33</v>
      </c>
      <c r="F30" t="s">
        <v>36</v>
      </c>
    </row>
    <row r="31" spans="1:8" x14ac:dyDescent="0.25">
      <c r="E31" s="20" t="s">
        <v>34</v>
      </c>
      <c r="F31" t="s">
        <v>37</v>
      </c>
    </row>
  </sheetData>
  <phoneticPr fontId="1" type="noConversion"/>
  <conditionalFormatting pivot="1" sqref="F8:G8">
    <cfRule type="aboveAverage" dxfId="357" priority="18"/>
  </conditionalFormatting>
  <conditionalFormatting pivot="1" sqref="F9:G9">
    <cfRule type="aboveAverage" dxfId="356" priority="17" aboveAverage="0"/>
  </conditionalFormatting>
  <conditionalFormatting pivot="1" sqref="F9:G9">
    <cfRule type="aboveAverage" dxfId="355" priority="16" aboveAverage="0"/>
  </conditionalFormatting>
  <conditionalFormatting pivot="1" sqref="F10:G10">
    <cfRule type="aboveAverage" dxfId="354" priority="15" aboveAverage="0"/>
  </conditionalFormatting>
  <conditionalFormatting pivot="1" sqref="F11:G11">
    <cfRule type="aboveAverage" dxfId="353" priority="14" aboveAverage="0"/>
  </conditionalFormatting>
  <conditionalFormatting pivot="1" sqref="F13:G13">
    <cfRule type="aboveAverage" dxfId="352" priority="13" aboveAverage="0"/>
  </conditionalFormatting>
  <conditionalFormatting pivot="1" sqref="F14:G14">
    <cfRule type="aboveAverage" dxfId="351" priority="12" aboveAverage="0"/>
  </conditionalFormatting>
  <conditionalFormatting pivot="1" sqref="F21:G21">
    <cfRule type="aboveAverage" dxfId="350" priority="11" aboveAverage="0"/>
  </conditionalFormatting>
  <conditionalFormatting pivot="1" sqref="F22:G22">
    <cfRule type="aboveAverage" dxfId="349" priority="10" aboveAverage="0"/>
  </conditionalFormatting>
  <conditionalFormatting pivot="1" sqref="F25:G25">
    <cfRule type="aboveAverage" dxfId="348" priority="9" aboveAverage="0"/>
  </conditionalFormatting>
  <conditionalFormatting pivot="1" sqref="F26:G26">
    <cfRule type="aboveAverage" dxfId="347" priority="8" aboveAverage="0"/>
  </conditionalFormatting>
  <conditionalFormatting pivot="1" sqref="F12:G12">
    <cfRule type="aboveAverage" dxfId="346" priority="7"/>
  </conditionalFormatting>
  <conditionalFormatting pivot="1" sqref="F15:G15">
    <cfRule type="aboveAverage" dxfId="345" priority="6"/>
  </conditionalFormatting>
  <conditionalFormatting pivot="1" sqref="F19:G19">
    <cfRule type="aboveAverage" dxfId="344" priority="5"/>
  </conditionalFormatting>
  <conditionalFormatting pivot="1" sqref="F20:G20">
    <cfRule type="aboveAverage" dxfId="343" priority="4"/>
  </conditionalFormatting>
  <conditionalFormatting pivot="1" sqref="F23:G23">
    <cfRule type="aboveAverage" dxfId="342" priority="3"/>
  </conditionalFormatting>
  <conditionalFormatting pivot="1" sqref="F24:G24">
    <cfRule type="aboveAverage" dxfId="341" priority="2"/>
  </conditionalFormatting>
  <conditionalFormatting pivot="1" sqref="F27:G27">
    <cfRule type="aboveAverage" dxfId="340" priority="1"/>
  </conditionalFormatting>
  <pageMargins left="0.7" right="0.7" top="0.75" bottom="0.75" header="0.3" footer="0.3"/>
  <drawing r:id="rId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e e f f 9 f - f c e d - 4 2 2 7 - 8 6 7 2 - 2 6 6 6 8 d d f 2 1 8 3 "   x m l n s = " h t t p : / / s c h e m a s . m i c r o s o f t . c o m / D a t a M a s h u p " > A A A A A C M F A A B Q S w M E F A A C A A g A G q i U W A L c o M W l A A A A 9 g A A A B I A H A B D b 2 5 m a W c v U G F j a 2 F n Z S 5 4 b W w g o h g A K K A U A A A A A A A A A A A A A A A A A A A A A A A A A A A A h Y + x D o I w G I R f h X S n L X X A k J 8 y s I o x M T G u T a n Q C M X Q Y o m v 5 u A j + Q p i F H V z v L v v k r v 7 9 Q b Z 2 D b B W f V W d y Z F E a Y o U E Z 2 p T Z V i g Z 3 C J c o 4 7 A R 8 i g q F U y w s c l o d Y p q 5 0 4 J I d 5 7 7 B e 4 6 y v C K I 3 I v l h t Z a 1 a E W p j n T B S o U + r / N 9 C H H a v M Z z h i M W Y x T G m Q G Y T C m 2 + A J v 2 P t M f E / K h c U O v + K U O 8 z W Q W Q J 5 f + A P U E s D B B Q A A g A I A B q o l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q J R Y C w a n e x w C A A C j B Q A A E w A c A E Z v c m 1 1 b G F z L 1 N l Y 3 R p b 2 4 x L m 0 g o h g A K K A U A A A A A A A A A A A A A A A A A A A A A A A A A A A A l Z T P a x p B F M f v g v / D s F B Y Y W u N S C E N H o x J i b Q 2 E g 0 5 q I R x 9 z V O M z s j M 8 / E r X g r 5 B B C c + i h t F B K / 4 N C L 2 3 / n h j 6 X 3 R 0 3 c T G 1 b V 7 m R / v 8 9 7 3 O / O G 1 e A i k 4 L U w 3 F j K 5 1 K p 3 S X K v A I p w g a S Z F w w H S K m G / 8 6 9 o s d w c u 8 O y R V K c d K U / t 5 4 x D t i w F g k B t W 7 v P W j 0 l 3 5 h 6 u l W m b p e J k 8 c 1 y Z k b t D y K 9 J g K y g P N d C u f y x d y h X y u p Z E i 0 8 j c 7 I D r g Z V x i O h z 7 h B U f c g 4 o X K 9 C 4 A b x 9 P B W D B G h s 0 K g l + 0 w o j l v G D C m 6 2 s 9 q i 5 Y 7 T a s + T x + + u b q 4 v b T + / G X y / + f P t o 8 h u 0 Y 0 z X l P Q l w h 5 Q D 5 S 2 5 z U c 0 p x F S 5 z X X c q p 0 s W J o X b k a P z 5 x / j D T 1 P 0 9 v v v m y + X d 0 U b i g r 9 W i q / L H n f F 4 2 g B 9 p + 4 M A Z D i 3 D u U B q F B G U s M x p D U g Q B j h y y N D a 7 4 G i 0 8 4 c G H f k Y D J f g C r 7 C 1 u T G w d S Z 2 8 h C o m + 3 w E 1 F w y b s Z C 5 x / B f m b n E 0 p l x c w L k p X k R w g 1 s X 2 d i q N r m Z g I R 1 S n X D s m h N j P 7 0 S q s C r 5 U g S H B s 6 v b c W R D I u W k w X y w Y w W 3 q f D O m Y d d k / 8 k l o B q t R z e c V X 2 B S 7 R m V J H i i G s x O o 7 y a U M k 1 z o 3 t W r 6 a Y 2 T E X g 0 0 J 2 8 p 4 e I K U z u k Z 3 7 v n k P s 0 d d 7 V + y P y H g T A h 2 U F 0 k 0 v l I 2 A 9 7 Y h e S z j h 4 H d E v P Q y e l F 6 j h x l 0 i k m Y n 8 s W 3 8 B U E s B A i 0 A F A A C A A g A G q i U W A L c o M W l A A A A 9 g A A A B I A A A A A A A A A A A A A A A A A A A A A A E N v b m Z p Z y 9 Q Y W N r Y W d l L n h t b F B L A Q I t A B Q A A g A I A B q o l F g P y u m r p A A A A O k A A A A T A A A A A A A A A A A A A A A A A P E A A A B b Q 2 9 u d G V u d F 9 U e X B l c 1 0 u e G 1 s U E s B A i 0 A F A A C A A g A G q i U W A s G p 3 s c A g A A o w U A A B M A A A A A A A A A A A A A A A A A 4 g E A A E Z v c m 1 1 b G F z L 1 N l Y 3 R p b 2 4 x L m 1 Q S w U G A A A A A A M A A w D C A A A A S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R w A A A A A A A B H H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G F 0 Z X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Q y Z G I y M 2 M t M m N i M C 0 0 N T J i L W E 4 O D Y t Z j J m Y z Z l M j Q 2 Z j R i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l B p d m 9 0 T 2 J q Z W N 0 T m F t Z S I g V m F s d W U 9 I n N s Y X R l b m N 5 I e a V s O a N r u m A j + i n h u i h q D I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B U M T I 6 M T I 6 M D c u O D g 1 N T Q 1 O V o i I C 8 + P E V u d H J 5 I F R 5 c G U 9 I k Z p b G x D b 2 x 1 b W 5 U e X B l c y I g V m F s d W U 9 I n N C Z 1 l H Q l F Z R k J R V U Z C U V V G Q l F V R k J R T U Z C U U 1 G Q l F N R k J R T U R B d z 0 9 I i A v P j x F b n R y e S B U e X B l P S J G a W x s Q 2 9 s d W 1 u T m F t Z X M i I F Z h b H V l P S J z W y Z x d W 9 0 O 1 R y Y W N l I F B h d H R l c m 4 m c X V v d D s s J n F 1 b 3 Q 7 T 3 B l c m F 0 a W 9 u I F J l Y W Q g U m F 0 a W 8 m c X V v d D s s J n F 1 b 3 Q 7 S U 8 m c X V v d D s s J n F 1 b 3 Q 7 Q 2 F j a G U g U 2 l 6 Z S Z x d W 9 0 O y w m c X V v d D t D Y W N o Z S B Q b 2 x p Y 3 k m c X V v d D s s J n F 1 b 3 Q 7 S G l 0 I F J h d G l v J n F 1 b 3 Q 7 L C Z x d W 9 0 O 0 F 2 Z X J h Z 2 U g T G F 0 Z W 5 j e S h t c y k m c X V v d D s s J n F 1 b 3 Q 7 U D k 5 I E x h d G V u Y 3 k o b X M p J n F 1 b 3 Q 7 L C Z x d W 9 0 O 0 F 2 Z X J h Z 2 U g Q 1 B V I F V z Y W d l K C U p J n F 1 b 3 Q 7 L C Z x d W 9 0 O 0 F 2 Z X J h Z 2 U g T W V t b 3 J 5 I F V z Z W Q o T U I p J n F 1 b 3 Q 7 L C Z x d W 9 0 O 1 R v d G F s I F R p b W U o c y k m c X V v d D s s J n F 1 b 3 Q 7 Q m F u Z H d p Z H R o K E 1 C L 3 M p J n F 1 b 3 Q 7 L C Z x d W 9 0 O 2 V N T U M g U m V h Z C B N b 3 V u d C h N Q i k m c X V v d D s s J n F 1 b 3 Q 7 Z U 1 N Q y B X c m l 0 Z S B N b 3 V u d C h N Q i k m c X V v d D s s J n F 1 b 3 Q 7 U 0 Q g U m V h Z C B N b 3 V u d C h N Q i k m c X V v d D s s J n F 1 b 3 Q 7 U 0 Q g V 3 J p d G U g T W 9 1 b n Q o T U I p J n F 1 b 3 Q 7 L C Z x d W 9 0 O 2 V N T U M g U m V h Z C B O d W 1 i Z X J z J n F 1 b 3 Q 7 L C Z x d W 9 0 O 2 V N T U M g U m V h Z C B B d m F y Y W d l I E x h d G V u Y 3 k o b X M p J n F 1 b 3 Q 7 L C Z x d W 9 0 O 2 V N T U M g U m V h Z C B Q O T k g T G F 0 Z W 5 j e S h t c y k m c X V v d D s s J n F 1 b 3 Q 7 Z U 1 N Q y B X c m l 0 Z S B O d W 1 i Z X J z J n F 1 b 3 Q 7 L C Z x d W 9 0 O 2 V N T U M g V 3 J p d G U g Q X Z h c m F n Z S B M Y X R l b m N 5 K G 1 z K S Z x d W 9 0 O y w m c X V v d D t l T U 1 D I F d y a X R l I F A 5 O S B M Y X R l b m N 5 K G 1 z K S Z x d W 9 0 O y w m c X V v d D t T R C B S Z W F k I E 5 1 b W J l c n M m c X V v d D s s J n F 1 b 3 Q 7 U 0 Q g U m V h Z C B B d m F y Y W d l I E x h d G V u Y 3 k o b X M p J n F 1 b 3 Q 7 L C Z x d W 9 0 O 1 N E I F J l Y W Q g U D k 5 I E x h d G V u Y 3 k o b X M p J n F 1 b 3 Q 7 L C Z x d W 9 0 O 1 N E I F d y a X R l I E 5 1 b W J l c n M m c X V v d D s s J n F 1 b 3 Q 7 U 0 Q g V 3 J p d G U g Q X Z h c m F n Z S B M Y X R l b m N 5 K G 1 z K S Z x d W 9 0 O y w m c X V v d D t T R C B X c m l 0 Z S B Q O T k g T G F 0 Z W 5 j e S h t c y k m c X V v d D t d I i A v P j x F b n R y e S B U e X B l P S J G a W x s U 3 R h d H V z I i B W Y W x 1 Z T 0 i c 0 N v b X B s Z X R l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z d C / m m 7 T m l L n n m o T n s b v l n o s u e 1 R y Y W N l I F B h d H R l c m 4 s M H 0 m c X V v d D s s J n F 1 b 3 Q 7 U 2 V j d G l v b j E v b G F 0 Z X N 0 L + a b t O a U u e e a h O e x u + W e i y 5 7 T 3 B l c m F 0 a W 9 u I F J l Y W Q g U m F 0 a W 8 s M X 0 m c X V v d D s s J n F 1 b 3 Q 7 U 2 V j d G l v b j E v b G F 0 Z X N 0 L + a b t O a U u e e a h O e x u + W e i y 5 7 S U 8 s M n 0 m c X V v d D s s J n F 1 b 3 Q 7 U 2 V j d G l v b j E v b G F 0 Z X N 0 L + a b t O a U u e e a h O e x u + W e i y 5 7 Q 2 F j a G U g U 2 l 6 Z S w z f S Z x d W 9 0 O y w m c X V v d D t T Z W N 0 a W 9 u M S 9 s Y X R l c 3 Q v 5 p u 0 5 p S 5 5 5 q E 5 7 G 7 5 Z 6 L L n t D Y W N o Z S B Q b 2 x p Y 3 k s N H 0 m c X V v d D s s J n F 1 b 3 Q 7 U 2 V j d G l v b j E v b G F 0 Z X N 0 L + a b t O a U u e e a h O e x u + W e i y 5 7 S G l 0 I F J h d G l v L D V 9 J n F 1 b 3 Q 7 L C Z x d W 9 0 O 1 N l Y 3 R p b 2 4 x L 2 x h d G V z d C / m m 7 T m l L n n m o T n s b v l n o s u e 0 F 2 Z X J h Z 2 U g T G F 0 Z W 5 j e S h t c y k s N n 0 m c X V v d D s s J n F 1 b 3 Q 7 U 2 V j d G l v b j E v b G F 0 Z X N 0 L + a b t O a U u e e a h O e x u + W e i y 5 7 U D k 5 I E x h d G V u Y 3 k o b X M p L D d 9 J n F 1 b 3 Q 7 L C Z x d W 9 0 O 1 N l Y 3 R p b 2 4 x L 2 x h d G V z d C / m m 7 T m l L n n m o T n s b v l n o s u e 0 F 2 Z X J h Z 2 U g Q 1 B V I F V z Y W d l K C U p L D h 9 J n F 1 b 3 Q 7 L C Z x d W 9 0 O 1 N l Y 3 R p b 2 4 x L 2 x h d G V z d C / m m 7 T m l L n n m o T n s b v l n o s u e 0 F 2 Z X J h Z 2 U g T W V t b 3 J 5 I F V z Z W Q o T U I p L D l 9 J n F 1 b 3 Q 7 L C Z x d W 9 0 O 1 N l Y 3 R p b 2 4 x L 2 x h d G V z d C / m m 7 T m l L n n m o T n s b v l n o s u e 1 R v d G F s I F R p b W U o c y k s M T B 9 J n F 1 b 3 Q 7 L C Z x d W 9 0 O 1 N l Y 3 R p b 2 4 x L 2 x h d G V z d C / m m 7 T m l L n n m o T n s b v l n o s u e 0 J h b m R 3 a W R 0 a C h N Q i 9 z K S w x M X 0 m c X V v d D s s J n F 1 b 3 Q 7 U 2 V j d G l v b j E v b G F 0 Z X N 0 L + a b t O a U u e e a h O e x u + W e i y 5 7 Z U 1 N Q y B S Z W F k I E 1 v d W 5 0 K E 1 C K S w x M n 0 m c X V v d D s s J n F 1 b 3 Q 7 U 2 V j d G l v b j E v b G F 0 Z X N 0 L + a b t O a U u e e a h O e x u + W e i y 5 7 Z U 1 N Q y B X c m l 0 Z S B N b 3 V u d C h N Q i k s M T N 9 J n F 1 b 3 Q 7 L C Z x d W 9 0 O 1 N l Y 3 R p b 2 4 x L 2 x h d G V z d C / m m 7 T m l L n n m o T n s b v l n o s u e 1 N E I F J l Y W Q g T W 9 1 b n Q o T U I p L D E 0 f S Z x d W 9 0 O y w m c X V v d D t T Z W N 0 a W 9 u M S 9 s Y X R l c 3 Q v 5 p u 0 5 p S 5 5 5 q E 5 7 G 7 5 Z 6 L L n t T R C B X c m l 0 Z S B N b 3 V u d C h N Q i k s M T V 9 J n F 1 b 3 Q 7 L C Z x d W 9 0 O 1 N l Y 3 R p b 2 4 x L 2 x h d G V z d C / m m 7 T m l L n n m o T n s b v l n o s u e 2 V N T U M g U m V h Z C B O d W 1 i Z X J z L D E 2 f S Z x d W 9 0 O y w m c X V v d D t T Z W N 0 a W 9 u M S 9 s Y X R l c 3 Q v 5 p u 0 5 p S 5 5 5 q E 5 7 G 7 5 Z 6 L L n t l T U 1 D I F J l Y W Q g Q X Z h c m F n Z S B M Y X R l b m N 5 K G 1 z K S w x N 3 0 m c X V v d D s s J n F 1 b 3 Q 7 U 2 V j d G l v b j E v b G F 0 Z X N 0 L + a b t O a U u e e a h O e x u + W e i y 5 7 Z U 1 N Q y B S Z W F k I F A 5 O S B M Y X R l b m N 5 K G 1 z K S w x O H 0 m c X V v d D s s J n F 1 b 3 Q 7 U 2 V j d G l v b j E v b G F 0 Z X N 0 L + a b t O a U u e e a h O e x u + W e i y 5 7 Z U 1 N Q y B X c m l 0 Z S B O d W 1 i Z X J z L D E 5 f S Z x d W 9 0 O y w m c X V v d D t T Z W N 0 a W 9 u M S 9 s Y X R l c 3 Q v 5 p u 0 5 p S 5 5 5 q E 5 7 G 7 5 Z 6 L L n t l T U 1 D I F d y a X R l I E F 2 Y X J h Z 2 U g T G F 0 Z W 5 j e S h t c y k s M j B 9 J n F 1 b 3 Q 7 L C Z x d W 9 0 O 1 N l Y 3 R p b 2 4 x L 2 x h d G V z d C / m m 7 T m l L n n m o T n s b v l n o s u e 2 V N T U M g V 3 J p d G U g U D k 5 I E x h d G V u Y 3 k o b X M p L D I x f S Z x d W 9 0 O y w m c X V v d D t T Z W N 0 a W 9 u M S 9 s Y X R l c 3 Q v 5 p u 0 5 p S 5 5 5 q E 5 7 G 7 5 Z 6 L L n t T R C B S Z W F k I E 5 1 b W J l c n M s M j J 9 J n F 1 b 3 Q 7 L C Z x d W 9 0 O 1 N l Y 3 R p b 2 4 x L 2 x h d G V z d C / m m 7 T m l L n n m o T n s b v l n o s u e 1 N E I F J l Y W Q g Q X Z h c m F n Z S B M Y X R l b m N 5 K G 1 z K S w y M 3 0 m c X V v d D s s J n F 1 b 3 Q 7 U 2 V j d G l v b j E v b G F 0 Z X N 0 L + a b t O a U u e e a h O e x u + W e i y 5 7 U 0 Q g U m V h Z C B Q O T k g T G F 0 Z W 5 j e S h t c y k s M j R 9 J n F 1 b 3 Q 7 L C Z x d W 9 0 O 1 N l Y 3 R p b 2 4 x L 2 x h d G V z d C / m m 7 T m l L n n m o T n s b v l n o s u e 1 N E I F d y a X R l I E 5 1 b W J l c n M s M j V 9 J n F 1 b 3 Q 7 L C Z x d W 9 0 O 1 N l Y 3 R p b 2 4 x L 2 x h d G V z d C / m m 7 T m l L n n m o T n s b v l n o s u e 1 N E I F d y a X R l I E F 2 Y X J h Z 2 U g T G F 0 Z W 5 j e S h t c y k s M j Z 9 J n F 1 b 3 Q 7 L C Z x d W 9 0 O 1 N l Y 3 R p b 2 4 x L 2 x h d G V z d C / m m 7 T m l L n n m o T n s b v l n o s u e 1 N E I F d y a X R l I F A 5 O S B M Y X R l b m N 5 K G 1 z K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2 x h d G V z d C / m m 7 T m l L n n m o T n s b v l n o s u e 1 R y Y W N l I F B h d H R l c m 4 s M H 0 m c X V v d D s s J n F 1 b 3 Q 7 U 2 V j d G l v b j E v b G F 0 Z X N 0 L + a b t O a U u e e a h O e x u + W e i y 5 7 T 3 B l c m F 0 a W 9 u I F J l Y W Q g U m F 0 a W 8 s M X 0 m c X V v d D s s J n F 1 b 3 Q 7 U 2 V j d G l v b j E v b G F 0 Z X N 0 L + a b t O a U u e e a h O e x u + W e i y 5 7 S U 8 s M n 0 m c X V v d D s s J n F 1 b 3 Q 7 U 2 V j d G l v b j E v b G F 0 Z X N 0 L + a b t O a U u e e a h O e x u + W e i y 5 7 Q 2 F j a G U g U 2 l 6 Z S w z f S Z x d W 9 0 O y w m c X V v d D t T Z W N 0 a W 9 u M S 9 s Y X R l c 3 Q v 5 p u 0 5 p S 5 5 5 q E 5 7 G 7 5 Z 6 L L n t D Y W N o Z S B Q b 2 x p Y 3 k s N H 0 m c X V v d D s s J n F 1 b 3 Q 7 U 2 V j d G l v b j E v b G F 0 Z X N 0 L + a b t O a U u e e a h O e x u + W e i y 5 7 S G l 0 I F J h d G l v L D V 9 J n F 1 b 3 Q 7 L C Z x d W 9 0 O 1 N l Y 3 R p b 2 4 x L 2 x h d G V z d C / m m 7 T m l L n n m o T n s b v l n o s u e 0 F 2 Z X J h Z 2 U g T G F 0 Z W 5 j e S h t c y k s N n 0 m c X V v d D s s J n F 1 b 3 Q 7 U 2 V j d G l v b j E v b G F 0 Z X N 0 L + a b t O a U u e e a h O e x u + W e i y 5 7 U D k 5 I E x h d G V u Y 3 k o b X M p L D d 9 J n F 1 b 3 Q 7 L C Z x d W 9 0 O 1 N l Y 3 R p b 2 4 x L 2 x h d G V z d C / m m 7 T m l L n n m o T n s b v l n o s u e 0 F 2 Z X J h Z 2 U g Q 1 B V I F V z Y W d l K C U p L D h 9 J n F 1 b 3 Q 7 L C Z x d W 9 0 O 1 N l Y 3 R p b 2 4 x L 2 x h d G V z d C / m m 7 T m l L n n m o T n s b v l n o s u e 0 F 2 Z X J h Z 2 U g T W V t b 3 J 5 I F V z Z W Q o T U I p L D l 9 J n F 1 b 3 Q 7 L C Z x d W 9 0 O 1 N l Y 3 R p b 2 4 x L 2 x h d G V z d C / m m 7 T m l L n n m o T n s b v l n o s u e 1 R v d G F s I F R p b W U o c y k s M T B 9 J n F 1 b 3 Q 7 L C Z x d W 9 0 O 1 N l Y 3 R p b 2 4 x L 2 x h d G V z d C / m m 7 T m l L n n m o T n s b v l n o s u e 0 J h b m R 3 a W R 0 a C h N Q i 9 z K S w x M X 0 m c X V v d D s s J n F 1 b 3 Q 7 U 2 V j d G l v b j E v b G F 0 Z X N 0 L + a b t O a U u e e a h O e x u + W e i y 5 7 Z U 1 N Q y B S Z W F k I E 1 v d W 5 0 K E 1 C K S w x M n 0 m c X V v d D s s J n F 1 b 3 Q 7 U 2 V j d G l v b j E v b G F 0 Z X N 0 L + a b t O a U u e e a h O e x u + W e i y 5 7 Z U 1 N Q y B X c m l 0 Z S B N b 3 V u d C h N Q i k s M T N 9 J n F 1 b 3 Q 7 L C Z x d W 9 0 O 1 N l Y 3 R p b 2 4 x L 2 x h d G V z d C / m m 7 T m l L n n m o T n s b v l n o s u e 1 N E I F J l Y W Q g T W 9 1 b n Q o T U I p L D E 0 f S Z x d W 9 0 O y w m c X V v d D t T Z W N 0 a W 9 u M S 9 s Y X R l c 3 Q v 5 p u 0 5 p S 5 5 5 q E 5 7 G 7 5 Z 6 L L n t T R C B X c m l 0 Z S B N b 3 V u d C h N Q i k s M T V 9 J n F 1 b 3 Q 7 L C Z x d W 9 0 O 1 N l Y 3 R p b 2 4 x L 2 x h d G V z d C / m m 7 T m l L n n m o T n s b v l n o s u e 2 V N T U M g U m V h Z C B O d W 1 i Z X J z L D E 2 f S Z x d W 9 0 O y w m c X V v d D t T Z W N 0 a W 9 u M S 9 s Y X R l c 3 Q v 5 p u 0 5 p S 5 5 5 q E 5 7 G 7 5 Z 6 L L n t l T U 1 D I F J l Y W Q g Q X Z h c m F n Z S B M Y X R l b m N 5 K G 1 z K S w x N 3 0 m c X V v d D s s J n F 1 b 3 Q 7 U 2 V j d G l v b j E v b G F 0 Z X N 0 L + a b t O a U u e e a h O e x u + W e i y 5 7 Z U 1 N Q y B S Z W F k I F A 5 O S B M Y X R l b m N 5 K G 1 z K S w x O H 0 m c X V v d D s s J n F 1 b 3 Q 7 U 2 V j d G l v b j E v b G F 0 Z X N 0 L + a b t O a U u e e a h O e x u + W e i y 5 7 Z U 1 N Q y B X c m l 0 Z S B O d W 1 i Z X J z L D E 5 f S Z x d W 9 0 O y w m c X V v d D t T Z W N 0 a W 9 u M S 9 s Y X R l c 3 Q v 5 p u 0 5 p S 5 5 5 q E 5 7 G 7 5 Z 6 L L n t l T U 1 D I F d y a X R l I E F 2 Y X J h Z 2 U g T G F 0 Z W 5 j e S h t c y k s M j B 9 J n F 1 b 3 Q 7 L C Z x d W 9 0 O 1 N l Y 3 R p b 2 4 x L 2 x h d G V z d C / m m 7 T m l L n n m o T n s b v l n o s u e 2 V N T U M g V 3 J p d G U g U D k 5 I E x h d G V u Y 3 k o b X M p L D I x f S Z x d W 9 0 O y w m c X V v d D t T Z W N 0 a W 9 u M S 9 s Y X R l c 3 Q v 5 p u 0 5 p S 5 5 5 q E 5 7 G 7 5 Z 6 L L n t T R C B S Z W F k I E 5 1 b W J l c n M s M j J 9 J n F 1 b 3 Q 7 L C Z x d W 9 0 O 1 N l Y 3 R p b 2 4 x L 2 x h d G V z d C / m m 7 T m l L n n m o T n s b v l n o s u e 1 N E I F J l Y W Q g Q X Z h c m F n Z S B M Y X R l b m N 5 K G 1 z K S w y M 3 0 m c X V v d D s s J n F 1 b 3 Q 7 U 2 V j d G l v b j E v b G F 0 Z X N 0 L + a b t O a U u e e a h O e x u + W e i y 5 7 U 0 Q g U m V h Z C B Q O T k g T G F 0 Z W 5 j e S h t c y k s M j R 9 J n F 1 b 3 Q 7 L C Z x d W 9 0 O 1 N l Y 3 R p b 2 4 x L 2 x h d G V z d C / m m 7 T m l L n n m o T n s b v l n o s u e 1 N E I F d y a X R l I E 5 1 b W J l c n M s M j V 9 J n F 1 b 3 Q 7 L C Z x d W 9 0 O 1 N l Y 3 R p b 2 4 x L 2 x h d G V z d C / m m 7 T m l L n n m o T n s b v l n o s u e 1 N E I F d y a X R l I E F 2 Y X J h Z 2 U g T G F 0 Z W 5 j e S h t c y k s M j Z 9 J n F 1 b 3 Q 7 L C Z x d W 9 0 O 1 N l Y 3 R p b 2 4 x L 2 x h d G V z d C / m m 7 T m l L n n m o T n s b v l n o s u e 1 N E I F d y a X R l I F A 5 O S B M Y X R l b m N 5 K G 1 z K S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d G V z d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Q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C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a 9 i z R y s S 0 G s A i f l a Z a e d w A A A A A C A A A A A A A Q Z g A A A A E A A C A A A A C F L w x K a 8 O 1 / l R z d 5 g 8 / o o w z t e K V j e C U H f 9 N V + G j b g 9 8 w A A A A A O g A A A A A I A A C A A A A D j d 5 7 j J F 0 2 D 5 O 0 7 z 9 0 i T 4 f T X D e o F 6 J a E x r K w S 3 j 8 W Z 2 V A A A A B z I 1 B f A g w 3 E 3 o W h F Y z i t h H M K v 2 Z q l Q U 0 e P 7 K q O c J 2 m q b z 1 9 1 K O P B L T F 3 U H M i n R H C Y G o A 2 3 u z 2 e / 8 + J Y n x h i y g F I B D G 6 k 5 u M H d S w X r U a 2 D 2 x k A A A A B J 5 V f 9 Z p N 8 E K t h R Z + j I Z M D 5 b b Q Y 1 B w k / Z L h J d k x s h T R 8 w p 8 0 5 F T A B U 1 0 z Y 9 9 g / E x 0 s v m t p n E k h 6 z m e C m H g E 8 Q e < / D a t a M a s h u p > 
</file>

<file path=customXml/itemProps1.xml><?xml version="1.0" encoding="utf-8"?>
<ds:datastoreItem xmlns:ds="http://schemas.openxmlformats.org/officeDocument/2006/customXml" ds:itemID="{77628049-B741-40F5-A096-7D67D75353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</vt:lpstr>
      <vt:lpstr>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陈雨欣</dc:creator>
  <cp:lastModifiedBy>雨欣 陈</cp:lastModifiedBy>
  <dcterms:created xsi:type="dcterms:W3CDTF">2015-06-05T18:19:34Z</dcterms:created>
  <dcterms:modified xsi:type="dcterms:W3CDTF">2024-04-20T13:14:41Z</dcterms:modified>
</cp:coreProperties>
</file>