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DataIngestion!$A$1:$AC$19</definedName>
    <definedName name="_xlnm._FilterDatabase" localSheetId="4" hidden="1">DataIngestion_Param!$A$1:$E$1</definedName>
    <definedName name="_xlnm._FilterDatabase" localSheetId="5" hidden="1">ProcDownStreamApp!$A$1:$D$241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<sst xmlns="http://schemas.openxmlformats.org/spreadsheetml/2006/main" count="2054" uniqueCount="1151">
  <si>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</si>
  <si>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</si>
  <si>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</si>
  <si>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</si>
  <si>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</si>
  <si>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</si>
  <si>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</si>
  <si>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</si>
  <si>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</si>
  <si>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</si>
  <si>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</si>
  <si>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</si>
  <si>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</si>
  <si>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</si>
  <si>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</si>
  <si>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</si>
  <si>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</si>
  <si>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</si>
  <si>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</si>
  <si>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</si>
  <si>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</si>
  <si>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</si>
  <si>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</si>
  <si>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</si>
  <si>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</si>
  <si>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</si>
  <si>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</si>
  <si>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</si>
  <si>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</si>
  <si>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</si>
  <si>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</si>
  <si>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</si>
  <si>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</si>
  <si>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</si>
  <si>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</si>
  <si>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</si>
  <si>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</si>
  <si>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</si>
  <si>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</si>
  <si>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</si>
  <si>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</si>
  <si>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</si>
  <si>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</si>
  <si>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</si>
  <si>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</si>
  <si>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</si>
  <si>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</si>
  <si>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</si>
  <si>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</si>
  <si>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</si>
  <si>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</si>
  <si>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</si>
  <si>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</si>
  <si>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</si>
  <si>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</si>
  <si>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</si>
  <si>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</si>
  <si>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</si>
  <si>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</si>
  <si>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</si>
  <si>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</si>
  <si>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</si>
  <si>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</si>
  <si>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</si>
  <si>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</si>
  <si>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</si>
  <si>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</si>
  <si>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</si>
  <si>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</si>
  <si>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</si>
  <si>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</si>
  <si>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</si>
  <si>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</si>
  <si>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</si>
  <si>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</si>
  <si>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</si>
  <si>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</si>
  <si>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</si>
  <si>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</si>
  <si>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</si>
  <si>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</si>
  <si>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</si>
  <si>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</si>
  <si>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</si>
  <si>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</si>
  <si>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</si>
  <si>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</si>
  <si>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</si>
  <si>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</si>
  <si>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</si>
  <si>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</si>
  <si>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</si>
  <si>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</si>
  <si>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</si>
  <si>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</si>
  <si>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</si>
  <si>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</si>
  <si>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</si>
  <si>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</si>
  <si>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</si>
  <si>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</si>
  <si>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</si>
  <si>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</si>
  <si>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</si>
  <si>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</si>
  <si>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</si>
  <si>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</si>
  <si>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</si>
  <si>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</si>
  <si>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</si>
  <si>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</si>
  <si>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</si>
  <si>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</si>
  <si>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</si>
  <si>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</si>
  <si>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</si>
  <si>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</si>
  <si>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</si>
  <si>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</si>
  <si>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</si>
  <si>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</si>
  <si>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</si>
  <si>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</si>
  <si>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</si>
  <si>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</si>
  <si>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</si>
  <si>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</si>
  <si>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</si>
  <si>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</si>
  <si>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</si>
  <si>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</si>
  <si>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</si>
  <si>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</si>
  <si>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</si>
  <si>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</si>
  <si>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</si>
  <si>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</si>
  <si>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</si>
  <si>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</si>
  <si>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</si>
  <si>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</si>
  <si>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</si>
  <si>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</si>
  <si>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</si>
  <si>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</si>
  <si>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</si>
  <si>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</si>
  <si>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</si>
  <si>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</si>
  <si>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</si>
  <si>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</si>
  <si>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</si>
  <si>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</si>
  <si>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</si>
  <si>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</si>
  <si>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</si>
  <si>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</si>
  <si>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</si>
  <si>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</si>
  <si>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</si>
  <si>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</si>
  <si>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</si>
  <si>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</si>
  <si>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</si>
  <si>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</si>
  <si>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</si>
  <si>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</si>
  <si>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</si>
  <si>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</si>
  <si>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</si>
  <si>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</si>
  <si>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</si>
  <si>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</si>
  <si>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</si>
  <si>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</si>
  <si>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</si>
  <si>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</si>
  <si>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</si>
  <si>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</si>
  <si>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</si>
  <si>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</si>
  <si>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</si>
  <si>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</si>
  <si>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</si>
  <si>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</si>
  <si>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</si>
  <si>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</si>
  <si>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</si>
  <si>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</si>
  <si>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</si>
  <si>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</si>
  <si>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</si>
  <si>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</si>
  <si>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</si>
  <si>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</si>
  <si>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</si>
  <si>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</si>
  <si>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</si>
  <si>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</si>
  <si>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</si>
  <si>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</si>
  <si>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</si>
  <si>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</si>
  <si>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</si>
  <si>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</si>
  <si>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</si>
  <si>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</si>
  <si>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</si>
  <si>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</si>
  <si>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</si>
  <si>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</si>
  <si>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</si>
  <si>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</si>
  <si>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</si>
  <si>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</si>
  <si>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</si>
  <si>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</si>
  <si>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</si>
  <si>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</si>
  <si>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</si>
  <si>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</si>
  <si>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</si>
  <si>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</si>
  <si>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</si>
  <si>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</si>
  <si>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</si>
  <si>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</si>
  <si>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</si>
  <si>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</si>
  <si>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</si>
  <si>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</si>
  <si>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</si>
  <si>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</si>
  <si>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</si>
  <si>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</si>
  <si>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</si>
  <si>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</si>
  <si>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</si>
  <si>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</si>
  <si>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</si>
  <si>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</si>
  <si>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</si>
  <si>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</si>
  <si>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</si>
  <si>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</si>
  <si>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</si>
  <si>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</si>
  <si>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</si>
  <si>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</si>
  <si>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</si>
  <si>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</si>
  <si>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</si>
  <si>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</si>
  <si>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</si>
  <si>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</si>
  <si>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</si>
  <si>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</si>
  <si>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</si>
  <si>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</si>
  <si>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</si>
  <si>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</si>
  <si>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</si>
  <si>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</si>
  <si>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</si>
  <si>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</si>
  <si>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</si>
  <si>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</si>
  <si>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</si>
  <si>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</si>
  <si>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</si>
  <si>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</si>
  <si>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</si>
  <si>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</si>
  <si>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</si>
  <si>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</si>
  <si>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</si>
  <si>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</si>
  <si>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</si>
  <si>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</si>
  <si>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</si>
  <si>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</si>
  <si>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</si>
  <si>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</si>
  <si>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</si>
  <si>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</si>
  <si>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</si>
  <si>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</si>
  <si>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</si>
  <si>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</si>
  <si>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</si>
  <si>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</si>
  <si>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</si>
  <si>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</si>
  <si>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</si>
  <si>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</si>
  <si>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</si>
  <si>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</si>
  <si>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</si>
  <si>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</si>
  <si>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</si>
  <si>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</si>
  <si>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</si>
  <si>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</si>
  <si>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</si>
  <si>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</si>
  <si>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</si>
  <si>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</si>
  <si>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</si>
  <si>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</si>
  <si>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</si>
  <si>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</si>
  <si>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</si>
  <si>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</si>
  <si>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</si>
  <si>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</si>
  <si>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</si>
  <si>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</si>
  <si>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</si>
  <si>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</si>
  <si>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</si>
  <si>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</si>
  <si>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</si>
  <si>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</si>
  <si>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</si>
  <si>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</si>
  <si>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</si>
  <si>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</si>
  <si>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</si>
  <si>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</si>
  <si>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</si>
  <si>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</si>
  <si>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</si>
  <si>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</si>
  <si>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</si>
  <si>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</si>
  <si>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</si>
  <si>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</si>
  <si>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</si>
  <si>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</si>
  <si>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</si>
  <si>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</si>
  <si>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</si>
  <si>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</si>
  <si>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</si>
  <si>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</si>
  <si>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</si>
  <si>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</si>
  <si>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</si>
  <si>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</si>
  <si>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</si>
  <si>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</si>
  <si>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</si>
  <si>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</si>
  <si>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</si>
  <si>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</si>
  <si>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</si>
  <si>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</si>
  <si>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</si>
  <si>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</si>
  <si>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</si>
  <si>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</si>
  <si>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</si>
  <si>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</si>
  <si>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</si>
  <si>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</si>
  <si>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</si>
  <si>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</si>
  <si>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</si>
  <si>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</si>
  <si>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</si>
  <si>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</si>
  <si>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</si>
  <si>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</si>
  <si>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</si>
  <si>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</si>
  <si>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</si>
  <si>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</si>
  <si>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</si>
  <si>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</si>
  <si>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</si>
  <si>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</si>
  <si>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</si>
  <si>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</si>
  <si>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</si>
  <si>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</si>
  <si>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</si>
  <si>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</si>
  <si>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</si>
  <si>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</si>
  <si>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</si>
  <si>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</si>
  <si>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</si>
  <si>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</si>
  <si>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</si>
  <si>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</si>
  <si>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</si>
  <si>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</si>
  <si>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</si>
  <si>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</si>
  <si>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</si>
  <si>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</si>
  <si>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</si>
  <si>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</si>
  <si>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</si>
  <si>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</si>
  <si>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</si>
  <si>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</si>
  <si>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</si>
  <si>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</si>
  <si>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</si>
  <si>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</si>
  <si>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</si>
  <si>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</si>
  <si>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</si>
  <si>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</si>
  <si>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</si>
  <si>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</si>
  <si>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</si>
  <si>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</si>
  <si>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</si>
  <si>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</si>
  <si>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</si>
  <si>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</si>
  <si>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</si>
  <si>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</si>
  <si>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</si>
  <si>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</si>
  <si>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</si>
  <si>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</si>
  <si>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</si>
  <si>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</si>
  <si>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</si>
  <si>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</si>
  <si>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</si>
  <si>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</si>
  <si>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</si>
  <si>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</si>
  <si>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</si>
  <si>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</si>
  <si>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</si>
  <si>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</si>
  <si>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</si>
  <si>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</si>
  <si>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</si>
  <si>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</si>
  <si>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</si>
  <si>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</si>
  <si>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</si>
  <si>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</si>
  <si>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</si>
  <si>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</si>
  <si>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</si>
  <si>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</si>
  <si>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</si>
  <si>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</si>
  <si>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</si>
  <si>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</si>
  <si>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</si>
  <si>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</si>
  <si>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</si>
  <si>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</si>
  <si>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</si>
  <si>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</si>
  <si>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</si>
  <si>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</si>
  <si>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</si>
  <si>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</si>
  <si>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</si>
  <si>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</si>
  <si>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</si>
  <si>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</si>
  <si>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</si>
  <si>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</si>
  <si>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</si>
  <si>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</si>
  <si>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</si>
  <si>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</si>
  <si>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</si>
  <si>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</si>
  <si>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</si>
  <si>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</si>
  <si>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</si>
  <si>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</si>
  <si>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</si>
  <si>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</si>
  <si>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</si>
  <si>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</si>
  <si>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</si>
  <si>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</si>
  <si>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</si>
  <si>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</si>
  <si>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</si>
  <si>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</si>
  <si>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</si>
  <si>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</si>
  <si>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</si>
  <si>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</si>
  <si>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</si>
  <si>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</si>
  <si>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</si>
  <si>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</si>
  <si>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</si>
  <si>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</si>
  <si>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</si>
  <si>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</si>
  <si>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</si>
  <si>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</si>
  <si>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</si>
  <si>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</si>
  <si>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</si>
  <si>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</si>
  <si>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</si>
  <si>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</si>
  <si>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</si>
  <si>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</si>
  <si>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</si>
  <si>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</si>
  <si>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</si>
  <si>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</si>
  <si>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</si>
  <si>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</si>
  <si>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</si>
  <si>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</si>
  <si>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</si>
  <si>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</si>
  <si>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</si>
  <si>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</si>
  <si>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</si>
  <si>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</si>
  <si>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</si>
  <si>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</si>
  <si>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</si>
  <si>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</si>
  <si>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</si>
  <si>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</si>
  <si>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</si>
  <si>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</si>
  <si>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</si>
  <si>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</si>
  <si>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</si>
  <si>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</si>
  <si>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</si>
  <si>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</si>
  <si>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</si>
  <si>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</si>
  <si>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</si>
  <si>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</si>
  <si>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</si>
  <si>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</si>
  <si>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</si>
  <si>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</si>
  <si>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</si>
  <si>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</si>
  <si>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</si>
  <si>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</si>
  <si>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</si>
  <si>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</si>
  <si>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</si>
  <si>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</si>
  <si>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</si>
  <si>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</si>
  <si>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</si>
  <si>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</si>
  <si>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</si>
  <si>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</si>
  <si>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</si>
  <si>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</si>
  <si>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</si>
  <si>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</si>
  <si>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</si>
  <si>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</si>
  <si>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</si>
  <si>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</si>
  <si>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</si>
  <si>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</si>
  <si>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</si>
  <si>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</si>
  <si>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</si>
  <si>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</si>
  <si>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</si>
  <si>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</si>
  <si>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</si>
  <si>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</si>
  <si>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</si>
  <si>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</si>
  <si>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</si>
  <si>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</si>
  <si>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</si>
  <si>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</si>
  <si>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</si>
  <si>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</si>
  <si>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</si>
  <si>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</si>
  <si>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</si>
  <si>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</si>
  <si>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</si>
  <si>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</si>
  <si>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</si>
  <si>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</si>
  <si>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</si>
  <si>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</si>
  <si>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</si>
  <si>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</si>
  <si>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</si>
  <si>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</si>
  <si>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</si>
  <si>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</si>
  <si>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</si>
  <si>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</si>
  <si>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</si>
  <si>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</si>
  <si>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</si>
  <si>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</si>
  <si>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</si>
  <si>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</si>
  <si>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</si>
  <si>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</si>
  <si>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</si>
  <si>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</si>
  <si>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</si>
  <si>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</si>
  <si>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</si>
  <si>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</si>
  <si>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</si>
  <si>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</si>
  <si>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</si>
  <si>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</si>
  <si>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</si>
  <si>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</si>
  <si>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</si>
  <si>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</si>
  <si>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</si>
  <si>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</si>
  <si>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</si>
  <si>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</si>
  <si>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</si>
  <si>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</si>
  <si>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</si>
  <si>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</si>
  <si>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</si>
  <si>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</si>
  <si>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</si>
  <si>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</si>
  <si>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</si>
  <si>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</si>
  <si>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</si>
  <si>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</si>
  <si>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</si>
  <si>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</si>
  <si>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</si>
  <si>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</si>
  <si>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</si>
  <si>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</si>
  <si>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</si>
  <si>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</si>
  <si>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</si>
  <si>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</si>
  <si>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</si>
  <si>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</si>
  <si>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</si>
  <si>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</si>
  <si>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</si>
  <si>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</si>
  <si>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</si>
  <si>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</si>
  <si>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</si>
  <si>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</si>
  <si>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</si>
  <si>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</si>
  <si>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</si>
  <si>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</si>
  <si>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</si>
  <si>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</si>
  <si>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</si>
  <si>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</si>
  <si>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</si>
  <si>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</si>
  <si>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</si>
  <si>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</si>
  <si>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</si>
  <si>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</si>
  <si>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</si>
  <si>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</si>
  <si>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</si>
  <si>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</si>
  <si>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</si>
  <si>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</si>
  <si>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</si>
  <si>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</si>
  <si>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</si>
  <si>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</si>
  <si>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</si>
  <si>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</si>
  <si>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</si>
  <si>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</si>
  <si>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</si>
  <si>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</si>
  <si>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</si>
  <si>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</si>
  <si>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</si>
  <si>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</si>
  <si>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</si>
  <si>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</si>
  <si>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</si>
  <si>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</si>
  <si>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</si>
  <si>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</si>
  <si>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</si>
  <si>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</si>
  <si>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</si>
  <si>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</si>
  <si>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</si>
  <si>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</si>
  <si>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</si>
  <si>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</si>
  <si>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</si>
  <si>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</si>
  <si>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</si>
  <si>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</si>
  <si>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</si>
  <si>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</si>
  <si>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</si>
  <si>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</si>
  <si>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</si>
  <si>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</si>
  <si>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</si>
  <si>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</si>
  <si>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</si>
  <si>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</si>
  <si>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</si>
  <si>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</si>
  <si>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</si>
  <si>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</si>
  <si>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</si>
  <si>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</si>
  <si>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</si>
  <si>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</si>
  <si>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</si>
  <si>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</si>
  <si>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</si>
  <si>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</si>
  <si>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</si>
  <si>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</si>
  <si>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</si>
  <si>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</si>
  <si>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</si>
  <si>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</si>
  <si>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</si>
  <si>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</si>
  <si>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</si>
  <si>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</si>
  <si>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</si>
  <si>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</si>
  <si>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</si>
  <si>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</si>
  <si>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</si>
  <si>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</si>
  <si>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</si>
  <si>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</si>
  <si>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</si>
  <si>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</si>
  <si>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</si>
  <si>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</si>
  <si>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</si>
  <si>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FI_BWC_CFACCT_D01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</si>
  <si>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</si>
  <si>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</si>
  <si>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</si>
  <si>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</si>
  <si>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</si>
  <si>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</si>
  <si>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</si>
  <si>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</si>
  <si>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</si>
  <si>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</si>
  <si>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</si>
  <si>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</si>
  <si>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</si>
  <si>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</si>
  <si>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FI_BWC_CJMAST_D01</t>
  </si>
  <si>
    <t>FI_BWC_CFACCX_D01</t>
  </si>
  <si>
    <t>FI_BWC_CFADDR_D01</t>
  </si>
  <si>
    <t>FI_BWC_CFAGRP_D01</t>
  </si>
  <si>
    <t>FI_BWC_CFAIDN_D01</t>
  </si>
  <si>
    <t>FI_BWC_CFAIDX_D01</t>
  </si>
  <si>
    <t>FI_BWC_CFALIA_D01</t>
  </si>
  <si>
    <t>FI_BWC_CFBLST_D01</t>
  </si>
  <si>
    <t>FI_BWC_CFBSCE_D01</t>
  </si>
  <si>
    <t>FI_BWC_CFCONN_D01</t>
  </si>
  <si>
    <t>FI_BWC_CFCONNX_D01</t>
  </si>
  <si>
    <t>FI_BWC_CFDOCT_D01</t>
  </si>
  <si>
    <t>FI_BWC_CFENTM_D01</t>
  </si>
  <si>
    <t>FI_BWC_CFENTR_D01</t>
  </si>
  <si>
    <t>FI_BWC_CFKYCC_D01</t>
  </si>
  <si>
    <t>FI_BWC_CFMAST_D01</t>
  </si>
  <si>
    <t>FI_BWC_CFMASX_D01</t>
  </si>
  <si>
    <t>FI_BWC_CFOFFL_D01</t>
  </si>
  <si>
    <t>FI_BWC_CFPDCS_D01</t>
  </si>
  <si>
    <t>FI_BWC_CFRLAC_D01</t>
  </si>
  <si>
    <t>FI_BWC_CFRLMA_D01</t>
  </si>
  <si>
    <t>FI_BWC_CFZBLR_D01</t>
  </si>
  <si>
    <t>FI_BWC_CFZBSC_D01</t>
  </si>
  <si>
    <t>FI_BWC_CFZCLA_D01</t>
  </si>
  <si>
    <t>FI_BWC_CFZCSV_D01</t>
  </si>
  <si>
    <t>FI_BWC_CFZCTI_D01</t>
  </si>
  <si>
    <t>FI_BWC_CFZDTP_D01</t>
  </si>
  <si>
    <t>FI_BWC_CFZEDU_D01</t>
  </si>
  <si>
    <t>FI_BWC_CFZEMH_D01</t>
  </si>
  <si>
    <t>FI_BWC_CFZMAS_D01</t>
  </si>
  <si>
    <t>FI_GRP_SFTDTV_A01</t>
  </si>
  <si>
    <t>FI_GRP_SFSAUX_A01</t>
  </si>
  <si>
    <t>FI_GRP_SFTDTA_A01</t>
  </si>
  <si>
    <t>FI_CEL_TRSMLIMIT_D01</t>
  </si>
  <si>
    <t>FI_CEL_RI_REX_T_D01</t>
  </si>
  <si>
    <t>FI_CEL_RI_MPS_T_D01</t>
  </si>
  <si>
    <t>FI_CEL_RI_MRT_T_D01</t>
  </si>
  <si>
    <t>FI_CEL_TRSMCACMAP_D01</t>
  </si>
  <si>
    <t>FI_CEL_CELBU_D01</t>
  </si>
  <si>
    <t>FI_CEL_CELFACMAP_D01</t>
  </si>
  <si>
    <t>FI_CEL_TRSMCIFCELSMAP_D01</t>
  </si>
  <si>
    <t>FI_CEL_TRSMTRCDCOUNTRYMAP_D01</t>
  </si>
  <si>
    <t>FI_CEL_FIRBNK_D01</t>
  </si>
  <si>
    <t>FI_CEL_FIRBR_D01</t>
  </si>
  <si>
    <t>FI_CEL_RI_MCU_T_D01</t>
  </si>
  <si>
    <t>FI_CEL_RI_TRE_T_D01</t>
  </si>
  <si>
    <t>FI_CEL_RI_MBA_T_D01</t>
  </si>
  <si>
    <t>FI_CEL_RI_OGL_T_D01</t>
  </si>
  <si>
    <t>FI_CEL_RI_MPF_T_D01</t>
  </si>
  <si>
    <t>FI_CEL_RI_MPT_T_D01</t>
  </si>
  <si>
    <t>FI_CEL_TRSMLMSMAP_D01</t>
  </si>
  <si>
    <t>FI_CFR_CFR_EDAC_PLBSBAL_M01</t>
  </si>
  <si>
    <t>FI_CFR_CFR_EDAC_COA_M01</t>
  </si>
  <si>
    <t>FI_CFR_CFR_EDAC_ADJ_M01</t>
  </si>
  <si>
    <t>FI_CFR_CFR_EDAC_ELIMJL_M01</t>
  </si>
  <si>
    <t>FI_CFR_CFR_EDAC_AC_SIGN_MAP_M01</t>
  </si>
  <si>
    <t>FI_CFR_CFR_EDAC_COA_MAP_M01</t>
  </si>
  <si>
    <t>FI_CFR_CFR_EDAC_ENTITY_MAP_M01</t>
  </si>
  <si>
    <t>FI_CFR_CFR_EDAC_ICP_MAP_M01</t>
  </si>
  <si>
    <t>FI_CFR_CFR_EDAC_IND_CLASS_M01</t>
  </si>
  <si>
    <t>FI_CFR_CFR_EDAC_MATURITY_GRP_M01</t>
  </si>
  <si>
    <t>FI_CFR_CFR_EDAC_MEMO_AC_SIGN_MAP_M01</t>
  </si>
  <si>
    <t>FI_CFR_CFR_EDAC_MIS_GWPS_MAP_M01</t>
  </si>
  <si>
    <t>FI_EPM_FCTMTHEXCR_M01</t>
  </si>
  <si>
    <t>FI_EPM_EPMCEBGT_A01</t>
  </si>
  <si>
    <t>FI_EPM_EPMHCBGT_A01</t>
  </si>
  <si>
    <t>FI_EPM_EPMGLBGT_A01</t>
  </si>
  <si>
    <t>FI_EPM_EPMEXRBGT_A01</t>
  </si>
  <si>
    <t>FI_EPM_FCTYRFCT_A01</t>
  </si>
  <si>
    <t>FI_EPM_FCTYREXCR_A01</t>
  </si>
  <si>
    <t>FI_GCF_GSDLMTAG_D01</t>
  </si>
  <si>
    <t>FI_GCF_GSMMST_D01</t>
  </si>
  <si>
    <t>FI_GCF_GSRACC_D01</t>
  </si>
  <si>
    <t>FI_GCF_GSRACX_D01</t>
  </si>
  <si>
    <t>FI_GCF_GSRACXA_D01</t>
  </si>
  <si>
    <t>FI_GCF_GSRACXM_D01</t>
  </si>
  <si>
    <t>FI_GCF_GSRECLM_D01</t>
  </si>
  <si>
    <t>FI_GCF_GSRECLMM_D01</t>
  </si>
  <si>
    <t>FI_GCF_SFTDTA_D01</t>
  </si>
  <si>
    <t>FI_GCF_SFTDTV_D01</t>
  </si>
  <si>
    <t>FI_GCF_SFSPOS_D01</t>
  </si>
  <si>
    <t>FI_GCF_SFPOSTX_D01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</si>
  <si>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</si>
  <si>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</si>
  <si>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</si>
  <si>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</si>
  <si>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</si>
  <si>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</si>
  <si>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FI_GCF_SFSPOSR_D01</t>
  </si>
  <si>
    <t>FI_BWC_CFACCT_D02</t>
  </si>
  <si>
    <t>FI_BWC_CFACCX_D02</t>
  </si>
  <si>
    <t>FI_BWC_CFADDR_D02</t>
  </si>
  <si>
    <t>FI_BWC_CFAGRP_D02</t>
  </si>
  <si>
    <t>FI_BWC_CFAIDN_D02</t>
  </si>
  <si>
    <t>FI_BWC_CFAIDX_D02</t>
  </si>
  <si>
    <t>FI_BWC_CFALIA_D02</t>
  </si>
  <si>
    <t>FI_BWC_CFBLST_D02</t>
  </si>
  <si>
    <t>FI_BWC_CFBSCE_D02</t>
  </si>
  <si>
    <t>FI_BWC_CFCONN_D02</t>
  </si>
  <si>
    <t>FI_BWC_CFDOCT_D02</t>
  </si>
  <si>
    <t>FI_BWC_CFENTM_D02</t>
  </si>
  <si>
    <t>FI_BWC_CFENTR_D02</t>
  </si>
  <si>
    <t>FI_BWC_CFENTX_D02</t>
  </si>
  <si>
    <t>FI_BWC_CFKYCC_D02</t>
  </si>
  <si>
    <t>FI_BWC_CFMAST_D02</t>
  </si>
  <si>
    <t>FI_BWC_CFMASX_D02</t>
  </si>
  <si>
    <t>FI_BWC_CFOFFL_D02</t>
  </si>
  <si>
    <t>FI_BWC_CFZBLR_D02</t>
  </si>
  <si>
    <t>FI_BWC_CFZBSC_D02</t>
  </si>
  <si>
    <t>FI_BWC_CFZCLA_D02</t>
  </si>
  <si>
    <t>FI_BWC_CFZCSV_D02</t>
  </si>
  <si>
    <t>FI_BWC_CFZCTI_D02</t>
  </si>
  <si>
    <t>FI_BWC_CFZDTP_D02</t>
  </si>
  <si>
    <t>FI_BWC_CFZEDU_D02</t>
  </si>
  <si>
    <t>FI_BWC_CFZEMH_D02</t>
  </si>
  <si>
    <t>FI_BWC_CFZMAS_D02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</si>
  <si>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</si>
  <si>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</si>
  <si>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</si>
  <si>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</si>
  <si>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</si>
  <si>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</si>
  <si>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</si>
  <si>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</si>
  <si>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FI_GRP_GCACCM_D01</t>
  </si>
  <si>
    <t>FI_GRP_GCRACCM_D01</t>
  </si>
  <si>
    <t>FI_GRP_GCROPT_D01</t>
  </si>
  <si>
    <t>FI_GRP_GCRACC_D01</t>
  </si>
  <si>
    <t>FI_GRP_D01</t>
  </si>
  <si>
    <t>L</t>
  </si>
  <si>
    <t>H</t>
  </si>
  <si>
    <t>SITE_ID,BIZ_DT</t>
  </si>
  <si>
    <t>FI_EPM_FCTMTHFCT_M01</t>
  </si>
  <si>
    <t>v0.03</t>
  </si>
  <si>
    <t>v0.02</t>
  </si>
  <si>
    <t>v0.01</t>
  </si>
  <si>
    <t>Philippe</t>
  </si>
  <si>
    <t>Correction of typo: H missing within FCTMTHFCT</t>
  </si>
  <si>
    <t>v0.04</t>
  </si>
  <si>
    <t>FI_EPM_FCTYRCTL_A01</t>
  </si>
  <si>
    <t>FI_CEL_TRSMGDWLMT_M01</t>
  </si>
  <si>
    <t>SQL execution</t>
  </si>
  <si>
    <t>FI_EPM_FCTMTHCTL_A01</t>
  </si>
  <si>
    <t>FI_CEL_FIRGRP_D01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</si>
  <si>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</si>
  <si>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</si>
  <si>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</si>
  <si>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</si>
  <si>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FI_SSS_CFPAR5_D01</t>
  </si>
  <si>
    <t>FI_SSS_CFZPTL_D01</t>
  </si>
  <si>
    <t>FI_SSS_CURRPAIR_D01</t>
  </si>
  <si>
    <t>FI_SSS_DDACPAIR_D01</t>
  </si>
  <si>
    <t>FI_SSS_DDATPAR_D01</t>
  </si>
  <si>
    <t>FI_SSS_FEACBRN_D01</t>
  </si>
  <si>
    <t>FI_SSS_FEBROP_D01</t>
  </si>
  <si>
    <t>FI_SSS_FEDRAWE_D01</t>
  </si>
  <si>
    <t>FI_SSS_FEGACHGF_D01</t>
  </si>
  <si>
    <t>FI_SSS_FEGAPRM_D01</t>
  </si>
  <si>
    <t>FI_SSS_FEHLD_D01</t>
  </si>
  <si>
    <t>FI_SSS_FEHLDN_D01</t>
  </si>
  <si>
    <t>FI_SSS_FELCMSG_D01</t>
  </si>
  <si>
    <t>FI_SSS_FEOSOFC_D01</t>
  </si>
  <si>
    <t>FI_SSS_FESGN_D01</t>
  </si>
  <si>
    <t>FI_SSS_GLACCT_D01</t>
  </si>
  <si>
    <t>FI_SSS_GLGREF_D01</t>
  </si>
  <si>
    <t>FI_SSS_GLINT1_D01</t>
  </si>
  <si>
    <t>FI_SSS_GLINT2_D01</t>
  </si>
  <si>
    <t>FI_SSS_GLINT3_D01</t>
  </si>
  <si>
    <t>FI_SSS_GLPAR3_D01</t>
  </si>
  <si>
    <t>FI_SSS_GLPAR5_D01</t>
  </si>
  <si>
    <t>FI_SSS_GLPAR7_D01</t>
  </si>
  <si>
    <t>FI_SSS_GLPAR7X_D01</t>
  </si>
  <si>
    <t>FI_SSS_GLPAR8_D01</t>
  </si>
  <si>
    <t>FI_SSS_GLPAR9_D01</t>
  </si>
  <si>
    <t>FI_SSS_GLPARX_D01</t>
  </si>
  <si>
    <t>FI_SSS_JHACBH_D01</t>
  </si>
  <si>
    <t>FI_SSS_JHAPAR_D01</t>
  </si>
  <si>
    <t>FI_SSS_JHAPPL_D01</t>
  </si>
  <si>
    <t>FI_SSS_JHCHOL_D01</t>
  </si>
  <si>
    <t>FI_SSS_JHCLAS_D01</t>
  </si>
  <si>
    <t>FI_SSS_JHCLCD_D01</t>
  </si>
  <si>
    <t>FI_SSS_JHCLDP_D01</t>
  </si>
  <si>
    <t>FI_SSS_JHCLDR_D01</t>
  </si>
  <si>
    <t>FI_SSS_JHCLSRC_D01</t>
  </si>
  <si>
    <t>FI_SSS_JHCOUN_D01</t>
  </si>
  <si>
    <t>FI_SSS_JHCOUNX_SG_D01</t>
  </si>
  <si>
    <t>FI_SSS_JHCOUNX_RG_D01</t>
  </si>
  <si>
    <t>FI_SSS_JHCOUNX_MY_D01</t>
  </si>
  <si>
    <t>FI_SSS_JHDATA_D01</t>
  </si>
  <si>
    <t>FI_SSS_JHDEPIN_D01</t>
  </si>
  <si>
    <t>FI_SSS_JHFXRT_D01</t>
  </si>
  <si>
    <t>FI_SSS_JHGLMAP_D01</t>
  </si>
  <si>
    <t>FI_SSS_JHGSTF_D01</t>
  </si>
  <si>
    <t>FI_SSS_JHMAIL_D01</t>
  </si>
  <si>
    <t>FI_SSS_JHOFFR_D01</t>
  </si>
  <si>
    <t>FI_SSS_JHOFFX_D01</t>
  </si>
  <si>
    <t>FI_SSS_JHPARC_D01</t>
  </si>
  <si>
    <t>FI_SSS_JHPARE_D01</t>
  </si>
  <si>
    <t>FI_SSS_JHPARM_D01</t>
  </si>
  <si>
    <t>FI_SSS_JHRACE_D01</t>
  </si>
  <si>
    <t>FI_SSS_JHRATE_D01</t>
  </si>
  <si>
    <t>FI_SSS_JHSTAT_D01</t>
  </si>
  <si>
    <t>FI_SSS_JHTYPE_D01</t>
  </si>
  <si>
    <t>FI_SSS_JHWITH_D01</t>
  </si>
  <si>
    <t>FI_SSS_JHZRCD_D01</t>
  </si>
  <si>
    <t>FI_SSS_LNPAR8_D01</t>
  </si>
  <si>
    <t>FI_SSS_LNPARR_D01</t>
  </si>
  <si>
    <t>FI_SSS_D01</t>
  </si>
  <si>
    <t>Updated SSS to frequency 'Daily' in all sheets</t>
  </si>
  <si>
    <t>FI_BWC_CFCATG_D01</t>
  </si>
  <si>
    <t>FI_BWC_CFCTCR_D01</t>
  </si>
  <si>
    <t>FI_BWC_CFHKDP_D01</t>
  </si>
  <si>
    <t>FI_BWC_CFHPIN_D01</t>
  </si>
  <si>
    <t>FI_BWC_CFIDDF_D01</t>
  </si>
  <si>
    <t>FI_BWC_CFPAR1_D01</t>
  </si>
  <si>
    <t>FI_BWC_CFPAR2_D01</t>
  </si>
  <si>
    <t>FI_BWC_CFPAR3_D01</t>
  </si>
  <si>
    <t>FI_BWC_CFPAR6_D01</t>
  </si>
  <si>
    <t>FI_BWC_CFPARM_D01</t>
  </si>
  <si>
    <t>FI_BWC_CFRICC_D01</t>
  </si>
  <si>
    <t>FI_BWC_CFSICC_D01</t>
  </si>
  <si>
    <t>FI_BWC_CFUIDDF_D01</t>
  </si>
  <si>
    <t>FI_BWC_CFZCUS_D01</t>
  </si>
  <si>
    <t>FI_BWC_CFZPAD_D01</t>
  </si>
  <si>
    <t>FI_BWC_CFZPAF_D01</t>
  </si>
  <si>
    <t>FI_BWC_CFZPAR_D01</t>
  </si>
  <si>
    <t>FI_BWC_CFZPAT_D01</t>
  </si>
  <si>
    <t>FI_BWC_CFZPBU_D01</t>
  </si>
  <si>
    <t>FI_BWC_CFZPCC_D01</t>
  </si>
  <si>
    <t>FI_BWC_CFZPCI_D01</t>
  </si>
  <si>
    <t>FI_BWC_CFZPCN_D01</t>
  </si>
  <si>
    <t>FI_BWC_CFZPCO_D01</t>
  </si>
  <si>
    <t>FI_BWC_CFZPCR_D01</t>
  </si>
  <si>
    <t>FI_BWC_CFZPCT_D01</t>
  </si>
  <si>
    <t>FI_BWC_CFZPDC_D01</t>
  </si>
  <si>
    <t>FI_BWC_CFZPEA_D01</t>
  </si>
  <si>
    <t>FI_BWC_CFZPEL_D01</t>
  </si>
  <si>
    <t>FI_BWC_CFZPEM_D01</t>
  </si>
  <si>
    <t>FI_BWC_CFZPES_D01</t>
  </si>
  <si>
    <t>FI_BWC_CFZPIT_D01</t>
  </si>
  <si>
    <t>FI_BWC_CFZPJD_D01</t>
  </si>
  <si>
    <t>FI_BWC_CFZPLC_D01</t>
  </si>
  <si>
    <t>FI_BWC_CFZPLP_D01</t>
  </si>
  <si>
    <t>FI_BWC_CFZPMS_D01</t>
  </si>
  <si>
    <t>FI_BWC_CFZPNC_D01</t>
  </si>
  <si>
    <t>FI_BWC_CFZPNS_D01</t>
  </si>
  <si>
    <t>FI_BWC_CFZPNSX_D01</t>
  </si>
  <si>
    <t>FI_BWC_CFZPOC_D01</t>
  </si>
  <si>
    <t>FI_BWC_CFZPOI_D01</t>
  </si>
  <si>
    <t>FI_BWC_CFZPOR_D01</t>
  </si>
  <si>
    <t>FI_BWC_CFZPOW_D01</t>
  </si>
  <si>
    <t>FI_BWC_CFZPPC_D01</t>
  </si>
  <si>
    <t>FI_BWC_CFZPRC_D01</t>
  </si>
  <si>
    <t>FI_BWC_CFZPRG_D01</t>
  </si>
  <si>
    <t>FI_BWC_CFZPRL_D01</t>
  </si>
  <si>
    <t>FI_BWC_CFZPRM_D01</t>
  </si>
  <si>
    <t>FI_BWC_CFZPRT_D01</t>
  </si>
  <si>
    <t>FI_BWC_CFZPSB_D01</t>
  </si>
  <si>
    <t>FI_BWC_CFZPSC_D01</t>
  </si>
  <si>
    <t>FI_BWC_CFZPSE_D01</t>
  </si>
  <si>
    <t>FI_BWC_CFZPST_D01</t>
  </si>
  <si>
    <t>FI_BWC_CFZPSX_D01</t>
  </si>
  <si>
    <t>FI_BWC_CFZPTC_D01</t>
  </si>
  <si>
    <t>FI_BWC_CFZPVP_D01</t>
  </si>
  <si>
    <t>FI_BWC_CFZPXS_D01</t>
  </si>
  <si>
    <t>FI_BWC_CFZRAC_D01</t>
  </si>
  <si>
    <t>FI_BWC_CFZRSK_D01</t>
  </si>
  <si>
    <t>FI_BWC_CISICC_D01</t>
  </si>
  <si>
    <t>FI_BWC_CFZPSA_SG_D01</t>
  </si>
  <si>
    <t>FI_BWC_CFZPSA_RG_D01</t>
  </si>
  <si>
    <t>Table Name</t>
  </si>
  <si>
    <t>T_OWN_FUND_UOBI</t>
  </si>
  <si>
    <t>T_OPR_UOBI</t>
  </si>
  <si>
    <t>T_CVA_UOBI</t>
  </si>
  <si>
    <t>T_CDR_UOBI</t>
  </si>
  <si>
    <t>TBIS_UOB_GDWCIF_BWCIF_UOBI</t>
  </si>
  <si>
    <t>RISK_TYPE_UOBI</t>
  </si>
  <si>
    <t>REP_SUPERVISOR_UOBI</t>
  </si>
  <si>
    <t>REP_REGULATORY_PRODUCT_UOBI</t>
  </si>
  <si>
    <t>REP_ENTITY_TYPE_UOBI</t>
  </si>
  <si>
    <t>REP_ASSET_CLASS_UOBI</t>
  </si>
  <si>
    <t>PARAMETERS_UOBI</t>
  </si>
  <si>
    <t>ISSUER_CREDIT_RATINGS_UOBI</t>
  </si>
  <si>
    <t>GL_STRATEGY_EAD_UOBI</t>
  </si>
  <si>
    <t>FDW_NETTING_TYPE_UOBI</t>
  </si>
  <si>
    <t>ENTITY_TYPE_UOBI</t>
  </si>
  <si>
    <t>ENTITY_UOBI</t>
  </si>
  <si>
    <t>ECONOMIC_SECTOR_UOBI</t>
  </si>
  <si>
    <t>DEAL_BOOK_UOBI</t>
  </si>
  <si>
    <t>CREDIT_RATING_UOBI</t>
  </si>
  <si>
    <t>CONTRACT_TYPES_UOBI</t>
  </si>
  <si>
    <t>COMPANIES_UOBI</t>
  </si>
  <si>
    <t>BIS_RISK_BUCKET_UOBI</t>
  </si>
  <si>
    <t>BIS_RISK_AREA_UOBI</t>
  </si>
  <si>
    <t>BIS_REGULATORY_PRODUCT_UOBI</t>
  </si>
  <si>
    <t>BIS_REGULATORY_METHOD_UOBI</t>
  </si>
  <si>
    <t>BIS_RATING_MAPPING_UOBI</t>
  </si>
  <si>
    <t>BIS_PREFERENTIAL_TREATMENT_UOBI</t>
  </si>
  <si>
    <t>BIS_PERFORMING_STATUS_UOBI</t>
  </si>
  <si>
    <t>BIS_ENTITY_TYPE_UOBI</t>
  </si>
  <si>
    <t>BIS_CRM_METHOD_UOBI</t>
  </si>
  <si>
    <t>BIS_BUSINESS_LINE_UOBI</t>
  </si>
  <si>
    <t>BIS_ASSET_CLASS_UOBI</t>
  </si>
  <si>
    <t>WORKSPACES_UOBI</t>
  </si>
  <si>
    <t>EDW BIS Interface File Format Specification_UOBI_V1.11.xlsx</t>
  </si>
  <si>
    <t>FI_BIS_T_OWN_FUND_UOBI_M01</t>
  </si>
  <si>
    <t>FI_BIS_T_OPR_UOBI_M01</t>
  </si>
  <si>
    <t>FI_BIS_T_CVA_UOBI_M01</t>
  </si>
  <si>
    <t>FI_BIS_T_CDR_UOBI_M01</t>
  </si>
  <si>
    <t>FI_BIS_TBIS_UOB_GDWCIF_BWCIF_UOBI_M01</t>
  </si>
  <si>
    <t>FI_BIS_RISK_TYPE_UOBI_M01</t>
  </si>
  <si>
    <t>FI_BIS_REP_SUPERVISOR_UOBI_M01</t>
  </si>
  <si>
    <t>FI_BIS_REP_REGULATORY_PRODUCT_UOBI_M01</t>
  </si>
  <si>
    <t>FI_BIS_REP_ENTITY_TYPE_UOBI_M01</t>
  </si>
  <si>
    <t>FI_BIS_REP_ASSET_CLASS_UOBI_M01</t>
  </si>
  <si>
    <t>FI_BIS_PARAMETERS_UOBI_M01</t>
  </si>
  <si>
    <t>FI_BIS_ISSUER_CREDIT_RATINGS_UOBI_M01</t>
  </si>
  <si>
    <t>FI_BIS_GL_STRATEGY_EAD_UOBI_M01</t>
  </si>
  <si>
    <t>FI_BIS_FDW_NETTING_TYPE_UOBI_M01</t>
  </si>
  <si>
    <t>FI_BIS_ENTITY_TYPE_UOBI_M01</t>
  </si>
  <si>
    <t>FI_BIS_ENTITY_UOBI_M01</t>
  </si>
  <si>
    <t>FI_BIS_ECONOMIC_SECTOR_UOBI_M01</t>
  </si>
  <si>
    <t>FI_BIS_DEAL_BOOK_UOBI_M01</t>
  </si>
  <si>
    <t>FI_BIS_CREDIT_RATING_UOBI_M01</t>
  </si>
  <si>
    <t>FI_BIS_CONTRACT_TYPES_UOBI_M01</t>
  </si>
  <si>
    <t>FI_BIS_COMPANIES_UOBI_M01</t>
  </si>
  <si>
    <t>FI_BIS_BIS_RISK_BUCKET_UOBI_M01</t>
  </si>
  <si>
    <t>FI_BIS_BIS_RISK_AREA_UOBI_M01</t>
  </si>
  <si>
    <t>FI_BIS_BIS_REGULATORY_PRODUCT_UOBI_M01</t>
  </si>
  <si>
    <t>FI_BIS_BIS_REGULATORY_METHOD_UOBI_M01</t>
  </si>
  <si>
    <t>FI_BIS_BIS_RATING_MAPPING_UOBI_M01</t>
  </si>
  <si>
    <t>FI_BIS_BIS_PREFERENTIAL_TREATMENT_UOBI_M01</t>
  </si>
  <si>
    <t>FI_BIS_BIS_PERFORMING_STATUS_UOBI_M01</t>
  </si>
  <si>
    <t>FI_BIS_BIS_ENTITY_TYPE_UOBI_M01</t>
  </si>
  <si>
    <t>FI_BIS_BIS_CRM_METHOD_UOBI_M01</t>
  </si>
  <si>
    <t>FI_BIS_BIS_BUSINESS_LINE_UOBI_M01</t>
  </si>
  <si>
    <t>FI_BIS_BIS_ASSET_CLASS_UOBI_M01</t>
  </si>
  <si>
    <t>FI_BIS_WORKSPACES_UOBI_M01</t>
  </si>
  <si>
    <t>EDA_BIS_T_OWN_FUND_UOBI_M_RG</t>
  </si>
  <si>
    <t>EDA_BIS_T_OPR_UOBI_M_RG</t>
  </si>
  <si>
    <t>EDA_BIS_T_CVA_UOBI_M_RG</t>
  </si>
  <si>
    <t>EDA_BIS_T_CDR_UOBI_M_RG</t>
  </si>
  <si>
    <t>EDA_BIS_TBIS_UOB_GDWCIF_BWCIF_UOBI_M_RG</t>
  </si>
  <si>
    <t>EDA_BIS_RISK_TYPE_UOBI_M_RG</t>
  </si>
  <si>
    <t>EDA_BIS_REP_SUPERVISOR_UOBI_M_RG</t>
  </si>
  <si>
    <t>EDA_BIS_REP_REGULATORY_PRODUCT_UOBI_M_RG</t>
  </si>
  <si>
    <t>EDA_BIS_REP_ENTITY_TYPE_UOBI_M_RG</t>
  </si>
  <si>
    <t>EDA_BIS_REP_ASSET_CLASS_UOBI_M_RG</t>
  </si>
  <si>
    <t>EDA_BIS_PARAMETERS_UOBI_M_RG</t>
  </si>
  <si>
    <t>EDA_BIS_ISSUER_CREDIT_RATINGS_UOBI_M_RG</t>
  </si>
  <si>
    <t>EDA_BIS_GL_STRATEGY_EAD_UOBI_M_RG</t>
  </si>
  <si>
    <t>EDA_BIS_FDW_NETTING_TYPE_UOBI_M_RG</t>
  </si>
  <si>
    <t>EDA_BIS_ENTITY_TYPE_UOBI_M_RG</t>
  </si>
  <si>
    <t>EDA_BIS_ENTITY_UOBI_M_RG</t>
  </si>
  <si>
    <t>EDA_BIS_ECONOMIC_SECTOR_UOBI_M_RG</t>
  </si>
  <si>
    <t>EDA_BIS_DEAL_BOOK_UOBI_M_RG</t>
  </si>
  <si>
    <t>EDA_BIS_CREDIT_RATING_UOBI_M_RG</t>
  </si>
  <si>
    <t>EDA_BIS_CONTRACT_TYPES_UOBI_M_RG</t>
  </si>
  <si>
    <t>EDA_BIS_COMPANIES_UOBI_M_RG</t>
  </si>
  <si>
    <t>EDA_BIS_BIS_RISK_BUCKET_UOBI_M_RG</t>
  </si>
  <si>
    <t>EDA_BIS_BIS_RISK_AREA_UOBI_M_RG</t>
  </si>
  <si>
    <t>EDA_BIS_BIS_REGULATORY_PRODUCT_UOBI_M_RG</t>
  </si>
  <si>
    <t>EDA_BIS_BIS_REGULATORY_METHOD_UOBI_M_RG</t>
  </si>
  <si>
    <t>EDA_BIS_BIS_RATING_MAPPING_UOBI_M_RG</t>
  </si>
  <si>
    <t>EDA_BIS_BIS_PREFERENTIAL_TREATMENT_UOBI_M_RG</t>
  </si>
  <si>
    <t>EDA_BIS_BIS_PERFORMING_STATUS_UOBI_M_RG</t>
  </si>
  <si>
    <t>EDA_BIS_BIS_ENTITY_TYPE_UOBI_M_RG</t>
  </si>
  <si>
    <t>EDA_BIS_BIS_CRM_METHOD_UOBI_M_RG</t>
  </si>
  <si>
    <t>EDA_BIS_BIS_BUSINESS_LINE_UOBI_M_RG</t>
  </si>
  <si>
    <t>EDA_BIS_BIS_ASSET_CLASS_UOBI_M_RG</t>
  </si>
  <si>
    <t>EDA_BIS_WORKSPACES_UOBI_M_RG</t>
  </si>
  <si>
    <t>Ramanathan.Uma@UOBgroup.com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</si>
</sst>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9" fontId="12" fillId="0" borderId="0"/>
    <xf numFmtId="164" fontId="13" fillId="0" borderId="0" applyFill="0" applyBorder="0" applyAlignment="0"/>
    <xf numFmtId="165" fontId="14" fillId="0" borderId="0" applyFill="0" applyBorder="0" applyAlignment="0"/>
    <xf numFmtId="166" fontId="14" fillId="0" borderId="0" applyFill="0" applyBorder="0" applyAlignment="0"/>
    <xf numFmtId="0" fontId="13" fillId="0" borderId="0" applyFill="0" applyBorder="0" applyAlignment="0"/>
    <xf numFmtId="167" fontId="12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164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4" fontId="15" fillId="0" borderId="0" applyFill="0" applyBorder="0" applyAlignment="0"/>
    <xf numFmtId="169" fontId="13" fillId="0" borderId="32">
      <alignment vertical="center"/>
    </xf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38" fontId="6" fillId="5" borderId="0" applyNumberFormat="0" applyBorder="0" applyAlignment="0" applyProtection="0"/>
    <xf numFmtId="0" fontId="16" fillId="0" borderId="33" applyNumberFormat="0" applyAlignment="0" applyProtection="0">
      <alignment horizontal="left" vertical="center"/>
    </xf>
    <xf numFmtId="0" fontId="16" fillId="0" borderId="34">
      <alignment horizontal="left" vertical="center"/>
    </xf>
    <xf numFmtId="10" fontId="6" fillId="6" borderId="21" applyNumberFormat="0" applyBorder="0" applyAlignment="0" applyProtection="0"/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170" fontId="17" fillId="0" borderId="0"/>
    <xf numFmtId="0" fontId="18" fillId="7" borderId="0"/>
    <xf numFmtId="167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0" fontId="5" fillId="0" borderId="0" applyNumberFormat="0" applyFill="0" applyBorder="0" applyAlignment="0" applyProtection="0"/>
    <xf numFmtId="49" fontId="15" fillId="0" borderId="0" applyFill="0" applyBorder="0" applyAlignment="0"/>
    <xf numFmtId="172" fontId="13" fillId="0" borderId="0" applyFill="0" applyBorder="0" applyAlignment="0"/>
    <xf numFmtId="167" fontId="13" fillId="0" borderId="0" applyFill="0" applyBorder="0" applyAlignment="0"/>
    <xf numFmtId="9" fontId="19" fillId="0" borderId="0" applyFont="0" applyFill="0" applyBorder="0" applyAlignment="0" applyProtection="0"/>
    <xf numFmtId="0" fontId="13" fillId="0" borderId="0"/>
    <xf numFmtId="44" fontId="1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49" fontId="6" fillId="0" borderId="0" xfId="17" applyNumberFormat="1" applyFont="1" applyAlignment="1">
      <alignment horizontal="left" vertical="top"/>
    </xf>
    <xf numFmtId="0" fontId="6" fillId="0" borderId="0" xfId="17" applyFont="1" applyAlignment="1">
      <alignment horizontal="left" vertical="top"/>
    </xf>
    <xf numFmtId="43" fontId="7" fillId="2" borderId="1" xfId="18" applyFont="1" applyFill="1" applyBorder="1" applyAlignment="1">
      <alignment horizontal="left" vertical="top"/>
    </xf>
    <xf numFmtId="43" fontId="7" fillId="2" borderId="2" xfId="18" applyFont="1" applyFill="1" applyBorder="1" applyAlignment="1">
      <alignment horizontal="left" vertical="top"/>
    </xf>
    <xf numFmtId="43" fontId="7" fillId="2" borderId="3" xfId="18" applyFont="1" applyFill="1" applyBorder="1" applyAlignment="1">
      <alignment horizontal="left" vertical="top"/>
    </xf>
    <xf numFmtId="43" fontId="6" fillId="0" borderId="0" xfId="18" applyFont="1" applyAlignment="1">
      <alignment horizontal="left" vertical="top"/>
    </xf>
    <xf numFmtId="49" fontId="7" fillId="2" borderId="6" xfId="17" applyNumberFormat="1" applyFont="1" applyFill="1" applyBorder="1" applyAlignment="1">
      <alignment horizontal="left" vertical="top"/>
    </xf>
    <xf numFmtId="0" fontId="7" fillId="2" borderId="7" xfId="17" applyFont="1" applyFill="1" applyBorder="1" applyAlignment="1">
      <alignment horizontal="left" vertical="top"/>
    </xf>
    <xf numFmtId="0" fontId="7" fillId="2" borderId="8" xfId="17" applyFont="1" applyFill="1" applyBorder="1" applyAlignment="1">
      <alignment horizontal="left" vertical="top"/>
    </xf>
    <xf numFmtId="49" fontId="6" fillId="0" borderId="0" xfId="17" applyNumberFormat="1" applyFont="1" applyBorder="1" applyAlignment="1">
      <alignment horizontal="left" vertical="top"/>
    </xf>
    <xf numFmtId="0" fontId="6" fillId="0" borderId="0" xfId="17" applyFont="1" applyBorder="1" applyAlignment="1">
      <alignment horizontal="left" vertical="top"/>
    </xf>
    <xf numFmtId="49" fontId="9" fillId="3" borderId="12" xfId="17" applyNumberFormat="1" applyFont="1" applyFill="1" applyBorder="1" applyAlignment="1">
      <alignment vertical="top" wrapText="1"/>
    </xf>
    <xf numFmtId="49" fontId="9" fillId="3" borderId="13" xfId="17" applyNumberFormat="1" applyFont="1" applyFill="1" applyBorder="1" applyAlignment="1">
      <alignment vertical="top" wrapText="1"/>
    </xf>
    <xf numFmtId="0" fontId="10" fillId="0" borderId="16" xfId="19" applyFont="1" applyBorder="1" applyAlignment="1">
      <alignment horizontal="left" vertical="center"/>
    </xf>
    <xf numFmtId="0" fontId="10" fillId="0" borderId="17" xfId="19" applyFont="1" applyBorder="1" applyAlignment="1">
      <alignment horizontal="left" vertical="center"/>
    </xf>
    <xf numFmtId="49" fontId="9" fillId="2" borderId="11" xfId="17" applyNumberFormat="1" applyFont="1" applyFill="1" applyBorder="1" applyAlignment="1">
      <alignment vertical="top"/>
    </xf>
    <xf numFmtId="49" fontId="11" fillId="0" borderId="22" xfId="19" applyNumberFormat="1" applyFont="1" applyBorder="1" applyAlignment="1">
      <alignment horizontal="center" vertical="top"/>
    </xf>
    <xf numFmtId="0" fontId="6" fillId="0" borderId="0" xfId="17" applyFont="1" applyAlignment="1">
      <alignment horizontal="left" vertical="top" wrapText="1"/>
    </xf>
    <xf numFmtId="0" fontId="9" fillId="3" borderId="20" xfId="17" applyFont="1" applyFill="1" applyBorder="1" applyAlignment="1">
      <alignment horizontal="left" vertical="top" wrapText="1"/>
    </xf>
    <xf numFmtId="49" fontId="9" fillId="3" borderId="21" xfId="17" applyNumberFormat="1" applyFont="1" applyFill="1" applyBorder="1" applyAlignment="1">
      <alignment horizontal="left" vertical="top" wrapText="1"/>
    </xf>
    <xf numFmtId="0" fontId="9" fillId="3" borderId="21" xfId="17" applyFont="1" applyFill="1" applyBorder="1" applyAlignment="1">
      <alignment horizontal="left" vertical="top" wrapText="1"/>
    </xf>
    <xf numFmtId="0" fontId="9" fillId="3" borderId="22" xfId="17" applyFont="1" applyFill="1" applyBorder="1" applyAlignment="1">
      <alignment horizontal="left" vertical="top" wrapText="1"/>
    </xf>
    <xf numFmtId="0" fontId="6" fillId="0" borderId="25" xfId="17" quotePrefix="1" applyFont="1" applyBorder="1" applyAlignment="1">
      <alignment horizontal="left" vertical="top" wrapText="1"/>
    </xf>
    <xf numFmtId="0" fontId="6" fillId="0" borderId="26" xfId="17" applyFont="1" applyBorder="1" applyAlignment="1">
      <alignment horizontal="left" vertical="top" wrapText="1"/>
    </xf>
    <xf numFmtId="0" fontId="6" fillId="0" borderId="27" xfId="17" applyFont="1" applyBorder="1" applyAlignment="1">
      <alignment horizontal="left" vertical="top" wrapText="1"/>
    </xf>
    <xf numFmtId="0" fontId="6" fillId="0" borderId="20" xfId="17" applyFont="1" applyBorder="1" applyAlignment="1">
      <alignment horizontal="left" vertical="top" wrapText="1"/>
    </xf>
    <xf numFmtId="0" fontId="6" fillId="0" borderId="21" xfId="17" applyFont="1" applyBorder="1" applyAlignment="1">
      <alignment horizontal="left" vertical="top" wrapText="1"/>
    </xf>
    <xf numFmtId="0" fontId="6" fillId="0" borderId="29" xfId="17" applyFont="1" applyBorder="1" applyAlignment="1">
      <alignment horizontal="left" vertical="top" wrapText="1"/>
    </xf>
    <xf numFmtId="0" fontId="6" fillId="0" borderId="24" xfId="17" applyFont="1" applyBorder="1" applyAlignment="1">
      <alignment horizontal="left" vertical="top" wrapText="1"/>
    </xf>
    <xf numFmtId="0" fontId="22" fillId="9" borderId="21" xfId="0" applyFont="1" applyFill="1" applyBorder="1" applyAlignment="1">
      <alignment vertical="top"/>
    </xf>
    <xf numFmtId="0" fontId="21" fillId="8" borderId="0" xfId="0" applyFont="1" applyFill="1" applyAlignment="1">
      <alignment vertical="top"/>
    </xf>
    <xf numFmtId="0" fontId="21" fillId="8" borderId="21" xfId="0" applyFont="1" applyFill="1" applyBorder="1" applyAlignment="1">
      <alignment vertical="top"/>
    </xf>
    <xf numFmtId="0" fontId="21" fillId="8" borderId="21" xfId="0" applyFont="1" applyFill="1" applyBorder="1" applyAlignment="1">
      <alignment vertical="top" wrapText="1"/>
    </xf>
    <xf numFmtId="0" fontId="21" fillId="0" borderId="0" xfId="0" applyFont="1"/>
    <xf numFmtId="0" fontId="21" fillId="8" borderId="0" xfId="0" applyFont="1" applyFill="1"/>
    <xf numFmtId="0" fontId="22" fillId="10" borderId="21" xfId="0" applyFont="1" applyFill="1" applyBorder="1"/>
    <xf numFmtId="0" fontId="21" fillId="8" borderId="0" xfId="0" applyFont="1" applyFill="1" applyAlignment="1">
      <alignment vertical="top" wrapText="1"/>
    </xf>
    <xf numFmtId="0" fontId="22" fillId="9" borderId="21" xfId="0" applyFont="1" applyFill="1" applyBorder="1" applyAlignment="1">
      <alignment vertical="top" wrapText="1"/>
    </xf>
    <xf numFmtId="173" fontId="21" fillId="8" borderId="21" xfId="0" applyNumberFormat="1" applyFont="1" applyFill="1" applyBorder="1" applyAlignment="1">
      <alignment vertical="top"/>
    </xf>
    <xf numFmtId="173" fontId="21" fillId="8" borderId="0" xfId="0" applyNumberFormat="1" applyFont="1" applyFill="1" applyAlignment="1">
      <alignment vertical="top"/>
    </xf>
    <xf numFmtId="173" fontId="6" fillId="0" borderId="26" xfId="17" applyNumberFormat="1" applyFont="1" applyBorder="1" applyAlignment="1">
      <alignment horizontal="left" vertical="top" wrapText="1"/>
    </xf>
    <xf numFmtId="173" fontId="6" fillId="0" borderId="21" xfId="17" applyNumberFormat="1" applyFont="1" applyBorder="1" applyAlignment="1">
      <alignment horizontal="left" vertical="top" wrapText="1"/>
    </xf>
    <xf numFmtId="173" fontId="6" fillId="0" borderId="28" xfId="17" applyNumberFormat="1" applyFont="1" applyBorder="1" applyAlignment="1">
      <alignment horizontal="left" vertical="top" wrapText="1"/>
    </xf>
    <xf numFmtId="0" fontId="26" fillId="8" borderId="21" xfId="0" applyFont="1" applyFill="1" applyBorder="1" applyAlignment="1">
      <alignment vertical="top"/>
    </xf>
    <xf numFmtId="0" fontId="26" fillId="11" borderId="21" xfId="0" applyFont="1" applyFill="1" applyBorder="1" applyAlignment="1">
      <alignment vertical="top"/>
    </xf>
    <xf numFmtId="0" fontId="26" fillId="8" borderId="21" xfId="0" applyFont="1" applyFill="1" applyBorder="1" applyAlignment="1">
      <alignment vertical="top" wrapText="1"/>
    </xf>
    <xf numFmtId="0" fontId="27" fillId="8" borderId="21" xfId="69" applyFont="1" applyFill="1" applyBorder="1" applyAlignment="1">
      <alignment vertical="top" wrapText="1"/>
    </xf>
    <xf numFmtId="0" fontId="28" fillId="8" borderId="21" xfId="0" applyFont="1" applyFill="1" applyBorder="1"/>
    <xf numFmtId="14" fontId="26" fillId="8" borderId="21" xfId="0" applyNumberFormat="1" applyFont="1" applyFill="1" applyBorder="1" applyAlignment="1">
      <alignment vertical="top" wrapText="1"/>
    </xf>
    <xf numFmtId="0" fontId="21" fillId="0" borderId="0" xfId="0" applyFont="1" applyBorder="1" applyAlignment="1">
      <alignment wrapText="1"/>
    </xf>
    <xf numFmtId="0" fontId="25" fillId="12" borderId="21" xfId="0" applyFont="1" applyFill="1" applyBorder="1"/>
    <xf numFmtId="0" fontId="21" fillId="0" borderId="21" xfId="0" applyFont="1" applyFill="1" applyBorder="1" applyAlignment="1">
      <alignment vertical="top" wrapText="1"/>
    </xf>
    <xf numFmtId="0" fontId="23" fillId="0" borderId="21" xfId="69" applyFont="1" applyFill="1" applyBorder="1" applyAlignment="1">
      <alignment vertical="top" wrapText="1"/>
    </xf>
    <xf numFmtId="0" fontId="21" fillId="0" borderId="21" xfId="0" applyFont="1" applyBorder="1" applyAlignment="1">
      <alignment horizontal="left" vertical="top" wrapText="1"/>
    </xf>
    <xf numFmtId="173" fontId="11" fillId="0" borderId="22" xfId="19" applyNumberFormat="1" applyFont="1" applyBorder="1" applyAlignment="1">
      <alignment horizontal="center" vertical="top"/>
    </xf>
    <xf numFmtId="0" fontId="26" fillId="8" borderId="0" xfId="0" applyFont="1" applyFill="1" applyAlignment="1">
      <alignment vertical="top" wrapText="1"/>
    </xf>
    <xf numFmtId="0" fontId="26" fillId="8" borderId="0" xfId="0" applyFont="1" applyFill="1" applyAlignment="1">
      <alignment vertical="top"/>
    </xf>
    <xf numFmtId="0" fontId="26" fillId="8" borderId="0" xfId="0" applyFont="1" applyFill="1"/>
    <xf numFmtId="0" fontId="26" fillId="8" borderId="21" xfId="0" applyFont="1" applyFill="1" applyBorder="1"/>
    <xf numFmtId="0" fontId="26" fillId="14" borderId="21" xfId="0" applyFont="1" applyFill="1" applyBorder="1" applyAlignment="1">
      <alignment horizontal="center"/>
    </xf>
    <xf numFmtId="0" fontId="26" fillId="16" borderId="21" xfId="0" applyFont="1" applyFill="1" applyBorder="1" applyAlignment="1">
      <alignment horizontal="center"/>
    </xf>
    <xf numFmtId="0" fontId="26" fillId="18" borderId="21" xfId="0" applyFont="1" applyFill="1" applyBorder="1" applyAlignment="1">
      <alignment horizontal="center"/>
    </xf>
    <xf numFmtId="0" fontId="26" fillId="21" borderId="21" xfId="0" applyFont="1" applyFill="1" applyBorder="1" applyAlignment="1">
      <alignment horizontal="center"/>
    </xf>
    <xf numFmtId="0" fontId="26" fillId="23" borderId="21" xfId="0" applyFont="1" applyFill="1" applyBorder="1" applyAlignment="1">
      <alignment horizontal="center"/>
    </xf>
    <xf numFmtId="0" fontId="26" fillId="25" borderId="21" xfId="0" applyFont="1" applyFill="1" applyBorder="1" applyAlignment="1">
      <alignment horizontal="center"/>
    </xf>
    <xf numFmtId="0" fontId="26" fillId="12" borderId="21" xfId="0" applyFont="1" applyFill="1" applyBorder="1" applyAlignment="1">
      <alignment horizontal="center"/>
    </xf>
    <xf numFmtId="0" fontId="26" fillId="27" borderId="21" xfId="0" applyFont="1" applyFill="1" applyBorder="1" applyAlignment="1">
      <alignment horizontal="center"/>
    </xf>
    <xf numFmtId="0" fontId="26" fillId="20" borderId="21" xfId="0" applyFont="1" applyFill="1" applyBorder="1" applyAlignment="1">
      <alignment horizontal="center"/>
    </xf>
    <xf numFmtId="0" fontId="26" fillId="8" borderId="35" xfId="0" applyFont="1" applyFill="1" applyBorder="1"/>
    <xf numFmtId="0" fontId="26" fillId="8" borderId="30" xfId="0" applyFont="1" applyFill="1" applyBorder="1"/>
    <xf numFmtId="0" fontId="26" fillId="16" borderId="35" xfId="0" applyFont="1" applyFill="1" applyBorder="1" applyAlignment="1">
      <alignment horizontal="center"/>
    </xf>
    <xf numFmtId="0" fontId="26" fillId="21" borderId="30" xfId="0" applyFont="1" applyFill="1" applyBorder="1" applyAlignment="1">
      <alignment horizontal="center"/>
    </xf>
    <xf numFmtId="0" fontId="22" fillId="17" borderId="21" xfId="0" applyFont="1" applyFill="1" applyBorder="1" applyAlignment="1">
      <alignment vertical="top"/>
    </xf>
    <xf numFmtId="173" fontId="22" fillId="17" borderId="21" xfId="0" applyNumberFormat="1" applyFont="1" applyFill="1" applyBorder="1" applyAlignment="1">
      <alignment vertical="top"/>
    </xf>
    <xf numFmtId="0" fontId="26" fillId="30" borderId="21" xfId="0" applyFont="1" applyFill="1" applyBorder="1" applyAlignment="1">
      <alignment vertical="top"/>
    </xf>
    <xf numFmtId="0" fontId="26" fillId="25" borderId="21" xfId="0" applyFont="1" applyFill="1" applyBorder="1" applyAlignment="1">
      <alignment vertical="top"/>
    </xf>
    <xf numFmtId="0" fontId="21" fillId="0" borderId="21" xfId="0" applyFont="1" applyFill="1" applyBorder="1" applyAlignment="1">
      <alignment vertical="top"/>
    </xf>
    <xf numFmtId="173" fontId="21" fillId="0" borderId="21" xfId="0" applyNumberFormat="1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2" fillId="13" borderId="21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0" fontId="22" fillId="17" borderId="21" xfId="0" applyFont="1" applyFill="1" applyBorder="1" applyAlignment="1">
      <alignment horizontal="center" vertical="center" wrapText="1"/>
    </xf>
    <xf numFmtId="173" fontId="22" fillId="17" borderId="21" xfId="0" applyNumberFormat="1" applyFont="1" applyFill="1" applyBorder="1" applyAlignment="1">
      <alignment horizontal="center" vertical="center" wrapText="1"/>
    </xf>
    <xf numFmtId="14" fontId="6" fillId="0" borderId="28" xfId="17" applyNumberFormat="1" applyFont="1" applyBorder="1" applyAlignment="1">
      <alignment horizontal="left" vertical="top" wrapText="1"/>
    </xf>
    <xf numFmtId="0" fontId="21" fillId="0" borderId="37" xfId="0" applyFont="1" applyBorder="1" applyAlignment="1">
      <alignment horizontal="center"/>
    </xf>
    <xf numFmtId="173" fontId="6" fillId="0" borderId="6" xfId="17" quotePrefix="1" applyNumberFormat="1" applyFont="1" applyBorder="1" applyAlignment="1">
      <alignment horizontal="center" vertical="top" wrapText="1"/>
    </xf>
    <xf numFmtId="173" fontId="6" fillId="0" borderId="31" xfId="17" quotePrefix="1" applyNumberFormat="1" applyFont="1" applyBorder="1" applyAlignment="1">
      <alignment horizontal="center" vertical="top" wrapText="1"/>
    </xf>
    <xf numFmtId="0" fontId="9" fillId="3" borderId="12" xfId="17" applyFont="1" applyFill="1" applyBorder="1" applyAlignment="1">
      <alignment horizontal="center" vertical="top" wrapText="1"/>
    </xf>
    <xf numFmtId="0" fontId="9" fillId="3" borderId="30" xfId="17" applyFont="1" applyFill="1" applyBorder="1" applyAlignment="1">
      <alignment horizontal="center" vertical="top" wrapText="1"/>
    </xf>
    <xf numFmtId="173" fontId="6" fillId="0" borderId="12" xfId="17" quotePrefix="1" applyNumberFormat="1" applyFont="1" applyBorder="1" applyAlignment="1">
      <alignment horizontal="center" vertical="top" wrapText="1"/>
    </xf>
    <xf numFmtId="173" fontId="6" fillId="0" borderId="30" xfId="17" quotePrefix="1" applyNumberFormat="1" applyFont="1" applyBorder="1" applyAlignment="1">
      <alignment horizontal="center" vertical="top" wrapText="1"/>
    </xf>
    <xf numFmtId="49" fontId="9" fillId="2" borderId="9" xfId="17" applyNumberFormat="1" applyFont="1" applyFill="1" applyBorder="1" applyAlignment="1">
      <alignment horizontal="left" vertical="top"/>
    </xf>
    <xf numFmtId="0" fontId="6" fillId="2" borderId="10" xfId="17" applyFont="1" applyFill="1" applyBorder="1" applyAlignment="1">
      <alignment horizontal="left" vertical="top"/>
    </xf>
    <xf numFmtId="0" fontId="6" fillId="2" borderId="11" xfId="17" applyFont="1" applyFill="1" applyBorder="1" applyAlignment="1">
      <alignment horizontal="left" vertical="top"/>
    </xf>
    <xf numFmtId="49" fontId="8" fillId="2" borderId="4" xfId="17" applyNumberFormat="1" applyFont="1" applyFill="1" applyBorder="1" applyAlignment="1">
      <alignment horizontal="center" vertical="top"/>
    </xf>
    <xf numFmtId="49" fontId="8" fillId="2" borderId="0" xfId="17" applyNumberFormat="1" applyFont="1" applyFill="1" applyBorder="1" applyAlignment="1">
      <alignment horizontal="center" vertical="top"/>
    </xf>
    <xf numFmtId="49" fontId="8" fillId="2" borderId="5" xfId="17" applyNumberFormat="1" applyFont="1" applyFill="1" applyBorder="1" applyAlignment="1">
      <alignment horizontal="center" vertical="top"/>
    </xf>
    <xf numFmtId="49" fontId="9" fillId="3" borderId="12" xfId="17" applyNumberFormat="1" applyFont="1" applyFill="1" applyBorder="1" applyAlignment="1">
      <alignment vertical="top" wrapText="1"/>
    </xf>
    <xf numFmtId="49" fontId="9" fillId="3" borderId="13" xfId="17" applyNumberFormat="1" applyFont="1" applyFill="1" applyBorder="1" applyAlignment="1">
      <alignment vertical="top" wrapText="1"/>
    </xf>
    <xf numFmtId="0" fontId="10" fillId="0" borderId="14" xfId="19" applyFont="1" applyBorder="1" applyAlignment="1">
      <alignment horizontal="left" vertical="center"/>
    </xf>
    <xf numFmtId="0" fontId="10" fillId="0" borderId="15" xfId="19" applyFont="1" applyBorder="1" applyAlignment="1">
      <alignment horizontal="left" vertical="center"/>
    </xf>
    <xf numFmtId="49" fontId="9" fillId="4" borderId="12" xfId="17" applyNumberFormat="1" applyFont="1" applyFill="1" applyBorder="1" applyAlignment="1">
      <alignment vertical="top" wrapText="1"/>
    </xf>
    <xf numFmtId="49" fontId="9" fillId="4" borderId="13" xfId="17" applyNumberFormat="1" applyFont="1" applyFill="1" applyBorder="1" applyAlignment="1">
      <alignment vertical="top" wrapText="1"/>
    </xf>
    <xf numFmtId="0" fontId="10" fillId="0" borderId="18" xfId="19" applyFont="1" applyBorder="1" applyAlignment="1">
      <alignment horizontal="left" vertical="center"/>
    </xf>
    <xf numFmtId="0" fontId="10" fillId="0" borderId="19" xfId="19" applyFont="1" applyBorder="1" applyAlignment="1">
      <alignment horizontal="left" vertical="center"/>
    </xf>
    <xf numFmtId="0" fontId="11" fillId="0" borderId="20" xfId="19" applyFont="1" applyBorder="1" applyAlignment="1">
      <alignment horizontal="center" vertical="top"/>
    </xf>
    <xf numFmtId="0" fontId="11" fillId="0" borderId="21" xfId="19" applyFont="1" applyBorder="1" applyAlignment="1">
      <alignment horizontal="center" vertical="top"/>
    </xf>
    <xf numFmtId="0" fontId="11" fillId="0" borderId="23" xfId="19" applyFont="1" applyBorder="1" applyAlignment="1">
      <alignment horizontal="center" vertical="top"/>
    </xf>
    <xf numFmtId="0" fontId="11" fillId="0" borderId="24" xfId="19" applyFont="1" applyBorder="1" applyAlignment="1">
      <alignment horizontal="center" vertical="top"/>
    </xf>
    <xf numFmtId="0" fontId="26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29" fillId="29" borderId="0" xfId="0" applyFont="1" applyFill="1" applyAlignment="1">
      <alignment horizontal="center"/>
    </xf>
    <xf numFmtId="0" fontId="30" fillId="29" borderId="0" xfId="0" applyFont="1" applyFill="1" applyAlignment="1">
      <alignment horizontal="center"/>
    </xf>
    <xf numFmtId="0" fontId="26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6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29" fillId="9" borderId="21" xfId="0" applyFont="1" applyFill="1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26" fillId="17" borderId="35" xfId="0" applyFont="1" applyFill="1" applyBorder="1" applyAlignment="1">
      <alignment horizontal="center"/>
    </xf>
    <xf numFmtId="0" fontId="26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6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6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6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97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5" t="s">
        <v>29</v>
      </c>
      <c r="C6" s="96"/>
      <c r="D6" s="96"/>
      <c r="E6" s="97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2" t="s">
        <v>11</v>
      </c>
      <c r="C9" s="93"/>
      <c r="D9" s="93"/>
      <c r="E9" s="94"/>
    </row>
    <row r="10" spans="2:5" ht="12" customHeight="1">
      <c r="B10" s="98" t="s">
        <v>12</v>
      </c>
      <c r="C10" s="99"/>
      <c r="D10" s="100" t="s">
        <v>29</v>
      </c>
      <c r="E10" s="101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2"/>
      <c r="C12" s="103"/>
      <c r="D12" s="104" t="str">
        <f ca="1">CELL("filename")</f>
        <v>D:\Users\venumr\AppData\Local\Temp\scp29583\home\ownedapcsg\EDF\batch2_sandbox\data\[UOB_EDAG_Process_Specification_BIS_UOBI_TBLNAME.xlsx]DataIngestion</v>
      </c>
      <c r="E12" s="105"/>
    </row>
    <row r="13" spans="2:5" ht="12" customHeight="1">
      <c r="B13" s="92" t="s">
        <v>13</v>
      </c>
      <c r="C13" s="93"/>
      <c r="D13" s="93"/>
      <c r="E13" s="16" t="s">
        <v>14</v>
      </c>
    </row>
    <row r="14" spans="2:5" ht="12" customHeight="1" thickBot="1">
      <c r="B14" s="106" t="s">
        <v>15</v>
      </c>
      <c r="C14" s="107"/>
      <c r="D14" s="107"/>
      <c r="E14" s="55" t="s">
        <v>68</v>
      </c>
    </row>
    <row r="15" spans="2:5" ht="12" customHeight="1">
      <c r="B15" s="92"/>
      <c r="C15" s="93"/>
      <c r="D15" s="93"/>
      <c r="E15" s="16" t="s">
        <v>16</v>
      </c>
    </row>
    <row r="16" spans="2:5" ht="12" customHeight="1" thickBot="1">
      <c r="B16" s="108" t="s">
        <v>15</v>
      </c>
      <c r="C16" s="109"/>
      <c r="D16" s="109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2" t="s">
        <v>17</v>
      </c>
      <c r="C18" s="93"/>
      <c r="D18" s="93"/>
      <c r="E18" s="94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914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913</v>
      </c>
      <c r="C21" s="41">
        <v>42720</v>
      </c>
      <c r="D21" s="28" t="s">
        <v>925</v>
      </c>
      <c r="E21" s="25" t="s">
        <v>777</v>
      </c>
    </row>
    <row r="22" spans="1:9" s="18" customFormat="1">
      <c r="B22" s="26" t="s">
        <v>912</v>
      </c>
      <c r="C22" s="42">
        <v>42732</v>
      </c>
      <c r="D22" s="27" t="s">
        <v>915</v>
      </c>
      <c r="E22" s="25" t="s">
        <v>916</v>
      </c>
    </row>
    <row r="23" spans="1:9" s="18" customFormat="1" ht="22.5">
      <c r="B23" s="26" t="s">
        <v>917</v>
      </c>
      <c r="C23" s="42">
        <v>42735</v>
      </c>
      <c r="D23" s="27" t="s">
        <v>915</v>
      </c>
      <c r="E23" s="25" t="s">
        <v>923</v>
      </c>
    </row>
    <row r="24" spans="1:9" s="18" customFormat="1" ht="12" thickBot="1">
      <c r="B24" s="43" t="s">
        <v>924</v>
      </c>
      <c r="C24" s="84">
        <v>42740</v>
      </c>
      <c r="D24" s="28" t="s">
        <v>925</v>
      </c>
      <c r="E24" s="25" t="s">
        <v>926</v>
      </c>
    </row>
    <row r="25" spans="1:9" s="18" customFormat="1" ht="12" thickBot="1">
      <c r="B25" s="43" t="s">
        <v>924</v>
      </c>
      <c r="C25" s="84">
        <v>42769</v>
      </c>
      <c r="D25" s="28" t="s">
        <v>925</v>
      </c>
      <c r="E25" s="25" t="s">
        <v>987</v>
      </c>
    </row>
    <row r="26" spans="1:9" ht="12" thickBot="1">
      <c r="B26" s="11"/>
      <c r="C26" s="10"/>
      <c r="D26" s="11"/>
      <c r="E26" s="11"/>
    </row>
    <row r="27" spans="1:9">
      <c r="B27" s="92" t="s">
        <v>23</v>
      </c>
      <c r="C27" s="93"/>
      <c r="D27" s="93"/>
      <c r="E27" s="94"/>
    </row>
    <row r="28" spans="1:9">
      <c r="B28" s="88" t="s">
        <v>19</v>
      </c>
      <c r="C28" s="89"/>
      <c r="D28" s="21" t="s">
        <v>24</v>
      </c>
      <c r="E28" s="22" t="s">
        <v>25</v>
      </c>
    </row>
    <row r="29" spans="1:9">
      <c r="B29" s="90" t="s">
        <v>60</v>
      </c>
      <c r="C29" s="91"/>
      <c r="D29" s="27" t="s">
        <v>26</v>
      </c>
      <c r="E29" s="25"/>
    </row>
    <row r="30" spans="1:9" s="18" customFormat="1" ht="13.5" customHeight="1" thickBot="1">
      <c r="B30" s="86"/>
      <c r="C30" s="87"/>
      <c r="D30" s="29"/>
      <c r="E30" s="28"/>
    </row>
    <row r="31" spans="1:9" ht="12" thickBot="1"/>
    <row r="32" spans="1:9">
      <c r="B32" s="92" t="s">
        <v>27</v>
      </c>
      <c r="C32" s="93"/>
      <c r="D32" s="93"/>
      <c r="E32" s="94"/>
    </row>
    <row r="33" spans="2:5">
      <c r="B33" s="88" t="s">
        <v>19</v>
      </c>
      <c r="C33" s="89"/>
      <c r="D33" s="21" t="s">
        <v>24</v>
      </c>
      <c r="E33" s="22" t="s">
        <v>28</v>
      </c>
    </row>
    <row r="34" spans="2:5">
      <c r="B34" s="90" t="s">
        <v>60</v>
      </c>
      <c r="C34" s="91"/>
      <c r="D34" s="27" t="s">
        <v>26</v>
      </c>
      <c r="E34" s="25"/>
    </row>
    <row r="35" spans="2:5" ht="12" thickBot="1">
      <c r="B35" s="86"/>
      <c r="C35" s="87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769</v>
      </c>
      <c r="C6" s="53" t="str">
        <f>HYPERLINK("#'"&amp;B6&amp;"'!A4","Go to Sheet")</f>
        <v>Go to Sheet</v>
      </c>
      <c r="D6" s="52" t="s">
        <v>766</v>
      </c>
    </row>
    <row r="7" spans="2:4" ht="25.5">
      <c r="B7" s="52" t="s">
        <v>770</v>
      </c>
      <c r="C7" s="53" t="str">
        <f>HYPERLINK("#'"&amp;B7&amp;"'!A4","Go to Sheet")</f>
        <v>Go to Sheet</v>
      </c>
      <c r="D7" s="52" t="s">
        <v>767</v>
      </c>
    </row>
    <row r="8" spans="2:4">
      <c r="B8" s="52" t="s">
        <v>771</v>
      </c>
      <c r="C8" s="53" t="str">
        <f>HYPERLINK("#'"&amp;B8&amp;"'!A4","Go to Sheet")</f>
        <v>Go to Sheet</v>
      </c>
      <c r="D8" s="52" t="s">
        <v>768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772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772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776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769</v>
      </c>
      <c r="B17" s="44">
        <v>1</v>
      </c>
      <c r="C17" s="44" t="s">
        <v>0</v>
      </c>
      <c r="D17" s="44" t="s">
        <v>45</v>
      </c>
      <c r="E17" s="44"/>
      <c r="F17" s="46" t="s">
        <v>772</v>
      </c>
      <c r="G17" s="46" t="s">
        <v>42</v>
      </c>
    </row>
    <row r="18" spans="1:7" ht="24">
      <c r="A18" s="75" t="s">
        <v>769</v>
      </c>
      <c r="B18" s="44">
        <v>2</v>
      </c>
      <c r="C18" s="44" t="s">
        <v>74</v>
      </c>
      <c r="D18" s="44" t="s">
        <v>45</v>
      </c>
      <c r="E18" s="44"/>
      <c r="F18" s="46" t="s">
        <v>773</v>
      </c>
      <c r="G18" s="46" t="s">
        <v>76</v>
      </c>
    </row>
    <row r="19" spans="1:7" ht="36">
      <c r="A19" s="75" t="s">
        <v>769</v>
      </c>
      <c r="B19" s="44">
        <v>3</v>
      </c>
      <c r="C19" s="44" t="s">
        <v>75</v>
      </c>
      <c r="D19" s="44" t="s">
        <v>45</v>
      </c>
      <c r="E19" s="44"/>
      <c r="F19" s="46" t="s">
        <v>774</v>
      </c>
      <c r="G19" s="46" t="s">
        <v>765</v>
      </c>
    </row>
    <row r="20" spans="1:7">
      <c r="A20" s="75" t="s">
        <v>769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769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770</v>
      </c>
      <c r="B22" s="44"/>
      <c r="C22" s="44" t="s">
        <v>0</v>
      </c>
      <c r="D22" s="44" t="s">
        <v>45</v>
      </c>
      <c r="E22" s="44"/>
      <c r="F22" s="46" t="s">
        <v>772</v>
      </c>
      <c r="G22" s="46" t="s">
        <v>42</v>
      </c>
    </row>
    <row r="23" spans="1:7" ht="24">
      <c r="A23" s="76" t="s">
        <v>770</v>
      </c>
      <c r="B23" s="44"/>
      <c r="C23" s="44" t="s">
        <v>763</v>
      </c>
      <c r="D23" s="44" t="s">
        <v>45</v>
      </c>
      <c r="E23" s="44"/>
      <c r="F23" s="46" t="s">
        <v>775</v>
      </c>
      <c r="G23" s="46" t="s">
        <v>707</v>
      </c>
    </row>
    <row r="24" spans="1:7">
      <c r="A24" s="76" t="s">
        <v>770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770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35"/>
  <sheetViews>
    <sheetView tabSelected="1" topLeftCell="A20" zoomScale="90" zoomScaleNormal="90" zoomScalePageLayoutView="90" workbookViewId="0">
      <selection activeCell="D9" sqref="D9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49.875" style="37" customWidth="1"/>
    <col min="4" max="4" width="28.625" style="31" customWidth="1"/>
    <col min="5" max="5" width="25.375" style="31" customWidth="1"/>
    <col min="6" max="6" width="19.875" style="31" customWidth="1"/>
    <col min="7" max="7" width="33.87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0" t="s">
        <v>61</v>
      </c>
      <c r="B1" s="80" t="s">
        <v>10</v>
      </c>
      <c r="C1" s="80" t="s">
        <v>8</v>
      </c>
      <c r="D1" s="80" t="s">
        <v>9</v>
      </c>
      <c r="E1" s="81" t="s">
        <v>0</v>
      </c>
      <c r="F1" s="81" t="s">
        <v>1</v>
      </c>
      <c r="G1" s="81" t="s">
        <v>1049</v>
      </c>
      <c r="H1" s="81" t="s">
        <v>78</v>
      </c>
      <c r="I1" s="81" t="s">
        <v>6</v>
      </c>
      <c r="J1" s="81" t="s">
        <v>7</v>
      </c>
      <c r="K1" s="81" t="s">
        <v>71</v>
      </c>
      <c r="L1" s="81" t="s">
        <v>3</v>
      </c>
      <c r="M1" s="81" t="s">
        <v>5</v>
      </c>
      <c r="N1" s="81" t="s">
        <v>2</v>
      </c>
      <c r="O1" s="82" t="s">
        <v>49</v>
      </c>
      <c r="P1" s="83" t="s">
        <v>48</v>
      </c>
      <c r="Q1" s="83" t="s">
        <v>920</v>
      </c>
    </row>
    <row r="2" spans="1:29" s="79" customFormat="1" ht="25.5">
      <c r="A2">
        <v>1</v>
      </c>
      <c r="B2" s="77" t="s">
        <v>107</v>
      </c>
      <c r="C2" s="52" t="s">
        <v>1083</v>
      </c>
      <c r="D2" s="85" t="s">
        <v>1050</v>
      </c>
      <c r="E2" s="52" t="s">
        <v>1084</v>
      </c>
      <c r="F2" s="52" t="s">
        <v>1084</v>
      </c>
      <c r="G2" s="33" t="s">
        <v>1117</v>
      </c>
      <c r="H2" s="52">
        <v>2</v>
      </c>
      <c r="I2" s="52" t="s">
        <v>43</v>
      </c>
      <c r="J2" s="33" t="s">
        <v>910</v>
      </c>
      <c r="K2" s="52">
        <v>0.6</v>
      </c>
      <c r="L2" s="33" t="s">
        <v>908</v>
      </c>
      <c r="M2" s="33" t="s">
        <v>778</v>
      </c>
      <c r="N2" t="s">
        <v>1150</v>
      </c>
      <c r="O2" s="77" t="s">
        <v>59</v>
      </c>
      <c r="P2" s="78">
        <v>42817</v>
      </c>
      <c r="Q2" s="32" t="str">
        <f t="shared" ref="Q2:Q7" si="0">". ./execute_sql.sh ../sql/latest/DL_"&amp;B2&amp;"_"&amp;F2&amp;"_MI.sql"</f>
        <v>. ./execute_sql.sh ../sql/latest/DL_BIS_FI_BIS_T_OWN_FUND_UOBI_M01_MI.sql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15.75">
      <c r="A3">
        <v>2</v>
      </c>
      <c r="B3" s="77" t="s">
        <v>107</v>
      </c>
      <c r="C3" s="52" t="s">
        <v>1083</v>
      </c>
      <c r="D3" s="85" t="s">
        <v>1051</v>
      </c>
      <c r="E3" s="52" t="s">
        <v>1085</v>
      </c>
      <c r="F3" s="52" t="s">
        <v>1085</v>
      </c>
      <c r="G3" s="33" t="s">
        <v>1118</v>
      </c>
      <c r="H3" s="52">
        <v>2</v>
      </c>
      <c r="I3" s="52" t="s">
        <v>43</v>
      </c>
      <c r="J3" s="33" t="s">
        <v>910</v>
      </c>
      <c r="K3" s="52">
        <v>0.6</v>
      </c>
      <c r="L3" s="33" t="s">
        <v>908</v>
      </c>
      <c r="M3" s="33" t="s">
        <v>778</v>
      </c>
      <c r="N3" t="s">
        <v>1150</v>
      </c>
      <c r="O3" s="77" t="s">
        <v>59</v>
      </c>
      <c r="P3" s="78">
        <v>42817</v>
      </c>
      <c r="Q3" s="32" t="str">
        <f t="shared" ref="Q3:Q34" si="1">". ./execute_sql.sh ../sql/latest/DL_"&amp;B3&amp;"_"&amp;F3&amp;"_MI.sql"</f>
        <v>. ./execute_sql.sh ../sql/latest/DL_BIS_FI_BIS_T_OPR_UOBI_M01_MI.sql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15.75">
      <c r="A4">
        <v>3</v>
      </c>
      <c r="B4" s="77" t="s">
        <v>107</v>
      </c>
      <c r="C4" s="52" t="s">
        <v>1083</v>
      </c>
      <c r="D4" s="85" t="s">
        <v>1052</v>
      </c>
      <c r="E4" s="52" t="s">
        <v>1086</v>
      </c>
      <c r="F4" s="52" t="s">
        <v>1086</v>
      </c>
      <c r="G4" s="33" t="s">
        <v>1119</v>
      </c>
      <c r="H4" s="52">
        <v>2</v>
      </c>
      <c r="I4" s="52" t="s">
        <v>43</v>
      </c>
      <c r="J4" s="33" t="s">
        <v>910</v>
      </c>
      <c r="K4" s="52">
        <v>0.6</v>
      </c>
      <c r="L4" s="33" t="s">
        <v>908</v>
      </c>
      <c r="M4" s="33" t="s">
        <v>778</v>
      </c>
      <c r="N4" t="s">
        <v>1150</v>
      </c>
      <c r="O4" s="77" t="s">
        <v>59</v>
      </c>
      <c r="P4" s="78">
        <v>42817</v>
      </c>
      <c r="Q4" s="32" t="str">
        <f t="shared" si="1"/>
        <v>. ./execute_sql.sh ../sql/latest/DL_BIS_FI_BIS_T_CVA_UOBI_M01_MI.sql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15.75">
      <c r="A5">
        <v>4</v>
      </c>
      <c r="B5" s="77" t="s">
        <v>107</v>
      </c>
      <c r="C5" s="52" t="s">
        <v>1083</v>
      </c>
      <c r="D5" s="85" t="s">
        <v>1053</v>
      </c>
      <c r="E5" s="52" t="s">
        <v>1087</v>
      </c>
      <c r="F5" s="52" t="s">
        <v>1087</v>
      </c>
      <c r="G5" s="33" t="s">
        <v>1120</v>
      </c>
      <c r="H5" s="52">
        <v>2</v>
      </c>
      <c r="I5" s="52" t="s">
        <v>43</v>
      </c>
      <c r="J5" s="33" t="s">
        <v>910</v>
      </c>
      <c r="K5" s="52">
        <v>0.6</v>
      </c>
      <c r="L5" s="33" t="s">
        <v>908</v>
      </c>
      <c r="M5" s="33" t="s">
        <v>778</v>
      </c>
      <c r="N5" t="s">
        <v>1150</v>
      </c>
      <c r="O5" s="77" t="s">
        <v>59</v>
      </c>
      <c r="P5" s="78">
        <v>42817</v>
      </c>
      <c r="Q5" s="32" t="str">
        <f t="shared" si="1"/>
        <v>. ./execute_sql.sh ../sql/latest/DL_BIS_FI_BIS_T_CDR_UOBI_M01_MI.sql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25.5">
      <c r="A6">
        <v>5</v>
      </c>
      <c r="B6" s="77" t="s">
        <v>107</v>
      </c>
      <c r="C6" s="52" t="s">
        <v>1083</v>
      </c>
      <c r="D6" s="85" t="s">
        <v>1054</v>
      </c>
      <c r="E6" s="52" t="s">
        <v>1088</v>
      </c>
      <c r="F6" s="52" t="s">
        <v>1088</v>
      </c>
      <c r="G6" s="33" t="s">
        <v>1121</v>
      </c>
      <c r="H6" s="52">
        <v>2</v>
      </c>
      <c r="I6" s="52" t="s">
        <v>43</v>
      </c>
      <c r="J6" s="33" t="s">
        <v>910</v>
      </c>
      <c r="K6" s="52">
        <v>0.6</v>
      </c>
      <c r="L6" s="33" t="s">
        <v>908</v>
      </c>
      <c r="M6" s="33" t="s">
        <v>778</v>
      </c>
      <c r="N6" t="s">
        <v>1150</v>
      </c>
      <c r="O6" s="77" t="s">
        <v>59</v>
      </c>
      <c r="P6" s="78">
        <v>42817</v>
      </c>
      <c r="Q6" s="32" t="str">
        <f t="shared" si="1"/>
        <v>. ./execute_sql.sh ../sql/latest/DL_BIS_FI_BIS_TBIS_UOB_GDWCIF_BWCIF_UOBI_M01_MI.sql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25.5">
      <c r="A7">
        <v>6</v>
      </c>
      <c r="B7" s="77" t="s">
        <v>107</v>
      </c>
      <c r="C7" s="52" t="s">
        <v>1083</v>
      </c>
      <c r="D7" s="85" t="s">
        <v>1055</v>
      </c>
      <c r="E7" s="52" t="s">
        <v>1089</v>
      </c>
      <c r="F7" s="52" t="s">
        <v>1089</v>
      </c>
      <c r="G7" s="33" t="s">
        <v>1122</v>
      </c>
      <c r="H7" s="52">
        <v>2</v>
      </c>
      <c r="I7" s="52" t="s">
        <v>43</v>
      </c>
      <c r="J7" s="33" t="s">
        <v>910</v>
      </c>
      <c r="K7" s="52">
        <v>0.6</v>
      </c>
      <c r="L7" s="33" t="s">
        <v>908</v>
      </c>
      <c r="M7" s="33" t="s">
        <v>778</v>
      </c>
      <c r="N7" t="s">
        <v>1150</v>
      </c>
      <c r="O7" s="77" t="s">
        <v>59</v>
      </c>
      <c r="P7" s="78">
        <v>42817</v>
      </c>
      <c r="Q7" s="32" t="str">
        <f t="shared" si="1"/>
        <v>. ./execute_sql.sh ../sql/latest/DL_BIS_FI_BIS_RISK_TYPE_UOBI_M01_MI.sql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25.5">
      <c r="A8">
        <v>7</v>
      </c>
      <c r="B8" s="77" t="s">
        <v>107</v>
      </c>
      <c r="C8" s="52" t="s">
        <v>1083</v>
      </c>
      <c r="D8" s="85" t="s">
        <v>1056</v>
      </c>
      <c r="E8" s="52" t="s">
        <v>1090</v>
      </c>
      <c r="F8" s="52" t="s">
        <v>1090</v>
      </c>
      <c r="G8" s="33" t="s">
        <v>1123</v>
      </c>
      <c r="H8" s="52">
        <v>2</v>
      </c>
      <c r="I8" s="52" t="s">
        <v>43</v>
      </c>
      <c r="J8" s="33" t="s">
        <v>910</v>
      </c>
      <c r="K8" s="52">
        <v>0.6</v>
      </c>
      <c r="L8" s="33" t="s">
        <v>908</v>
      </c>
      <c r="M8" s="33" t="s">
        <v>778</v>
      </c>
      <c r="N8" t="s">
        <v>1150</v>
      </c>
      <c r="O8" s="77" t="s">
        <v>59</v>
      </c>
      <c r="P8" s="78">
        <v>42817</v>
      </c>
      <c r="Q8" s="32" t="str">
        <f t="shared" si="1"/>
        <v>. ./execute_sql.sh ../sql/latest/DL_BIS_FI_BIS_REP_SUPERVISOR_UOBI_M01_MI.sql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25.5">
      <c r="A9">
        <v>8</v>
      </c>
      <c r="B9" s="77" t="s">
        <v>107</v>
      </c>
      <c r="C9" s="52" t="s">
        <v>1083</v>
      </c>
      <c r="D9" s="85" t="s">
        <v>1057</v>
      </c>
      <c r="E9" s="52" t="s">
        <v>1091</v>
      </c>
      <c r="F9" s="52" t="s">
        <v>1091</v>
      </c>
      <c r="G9" s="33" t="s">
        <v>1124</v>
      </c>
      <c r="H9" s="52">
        <v>2</v>
      </c>
      <c r="I9" s="52" t="s">
        <v>43</v>
      </c>
      <c r="J9" s="33" t="s">
        <v>910</v>
      </c>
      <c r="K9" s="52">
        <v>0.6</v>
      </c>
      <c r="L9" s="33" t="s">
        <v>908</v>
      </c>
      <c r="M9" s="33" t="s">
        <v>778</v>
      </c>
      <c r="N9" t="s">
        <v>1150</v>
      </c>
      <c r="O9" s="77" t="s">
        <v>59</v>
      </c>
      <c r="P9" s="78">
        <v>42817</v>
      </c>
      <c r="Q9" s="32" t="str">
        <f t="shared" si="1"/>
        <v>. ./execute_sql.sh ../sql/latest/DL_BIS_FI_BIS_REP_REGULATORY_PRODUCT_UOBI_M01_MI.sql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25.5">
      <c r="A10">
        <v>9</v>
      </c>
      <c r="B10" s="77" t="s">
        <v>107</v>
      </c>
      <c r="C10" s="52" t="s">
        <v>1083</v>
      </c>
      <c r="D10" s="85" t="s">
        <v>1058</v>
      </c>
      <c r="E10" s="52" t="s">
        <v>1092</v>
      </c>
      <c r="F10" s="52" t="s">
        <v>1092</v>
      </c>
      <c r="G10" s="33" t="s">
        <v>1125</v>
      </c>
      <c r="H10" s="52">
        <v>2</v>
      </c>
      <c r="I10" s="52" t="s">
        <v>43</v>
      </c>
      <c r="J10" s="33" t="s">
        <v>910</v>
      </c>
      <c r="K10" s="52">
        <v>0.6</v>
      </c>
      <c r="L10" s="33" t="s">
        <v>908</v>
      </c>
      <c r="M10" s="33" t="s">
        <v>778</v>
      </c>
      <c r="N10" t="s">
        <v>1150</v>
      </c>
      <c r="O10" s="77" t="s">
        <v>59</v>
      </c>
      <c r="P10" s="78">
        <v>42817</v>
      </c>
      <c r="Q10" s="32" t="str">
        <f t="shared" si="1"/>
        <v>. ./execute_sql.sh ../sql/latest/DL_BIS_FI_BIS_REP_ENTITY_TYPE_UOBI_M01_MI.sql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25.5">
      <c r="A11">
        <v>10</v>
      </c>
      <c r="B11" s="77" t="s">
        <v>107</v>
      </c>
      <c r="C11" s="52" t="s">
        <v>1083</v>
      </c>
      <c r="D11" s="85" t="s">
        <v>1059</v>
      </c>
      <c r="E11" s="52" t="s">
        <v>1093</v>
      </c>
      <c r="F11" s="52" t="s">
        <v>1093</v>
      </c>
      <c r="G11" s="33" t="s">
        <v>1126</v>
      </c>
      <c r="H11" s="52">
        <v>2</v>
      </c>
      <c r="I11" s="52" t="s">
        <v>43</v>
      </c>
      <c r="J11" s="33" t="s">
        <v>910</v>
      </c>
      <c r="K11" s="52">
        <v>0.6</v>
      </c>
      <c r="L11" s="33" t="s">
        <v>908</v>
      </c>
      <c r="M11" s="33" t="s">
        <v>778</v>
      </c>
      <c r="N11" t="s">
        <v>1150</v>
      </c>
      <c r="O11" s="77" t="s">
        <v>59</v>
      </c>
      <c r="P11" s="78">
        <v>42817</v>
      </c>
      <c r="Q11" s="32" t="str">
        <f t="shared" si="1"/>
        <v>. ./execute_sql.sh ../sql/latest/DL_BIS_FI_BIS_REP_ASSET_CLASS_UOBI_M01_MI.sql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25.5">
      <c r="A12">
        <v>11</v>
      </c>
      <c r="B12" s="77" t="s">
        <v>107</v>
      </c>
      <c r="C12" s="52" t="s">
        <v>1083</v>
      </c>
      <c r="D12" s="85" t="s">
        <v>1060</v>
      </c>
      <c r="E12" s="52" t="s">
        <v>1094</v>
      </c>
      <c r="F12" s="52" t="s">
        <v>1094</v>
      </c>
      <c r="G12" s="33" t="s">
        <v>1127</v>
      </c>
      <c r="H12" s="52">
        <v>2</v>
      </c>
      <c r="I12" s="52" t="s">
        <v>43</v>
      </c>
      <c r="J12" s="33" t="s">
        <v>910</v>
      </c>
      <c r="K12" s="52">
        <v>0.6</v>
      </c>
      <c r="L12" s="33" t="s">
        <v>908</v>
      </c>
      <c r="M12" s="33" t="s">
        <v>778</v>
      </c>
      <c r="N12" t="s">
        <v>1150</v>
      </c>
      <c r="O12" s="77" t="s">
        <v>59</v>
      </c>
      <c r="P12" s="78">
        <v>42817</v>
      </c>
      <c r="Q12" s="32" t="str">
        <f t="shared" si="1"/>
        <v>. ./execute_sql.sh ../sql/latest/DL_BIS_FI_BIS_PARAMETERS_UOBI_M01_MI.sql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25.5">
      <c r="A13">
        <v>12</v>
      </c>
      <c r="B13" s="77" t="s">
        <v>107</v>
      </c>
      <c r="C13" s="52" t="s">
        <v>1083</v>
      </c>
      <c r="D13" s="85" t="s">
        <v>1061</v>
      </c>
      <c r="E13" s="52" t="s">
        <v>1095</v>
      </c>
      <c r="F13" s="52" t="s">
        <v>1095</v>
      </c>
      <c r="G13" s="33" t="s">
        <v>1128</v>
      </c>
      <c r="H13" s="52">
        <v>2</v>
      </c>
      <c r="I13" s="52" t="s">
        <v>43</v>
      </c>
      <c r="J13" s="33" t="s">
        <v>910</v>
      </c>
      <c r="K13" s="52">
        <v>0.6</v>
      </c>
      <c r="L13" s="52" t="s">
        <v>45</v>
      </c>
      <c r="M13" s="33" t="s">
        <v>778</v>
      </c>
      <c r="N13" t="s">
        <v>1150</v>
      </c>
      <c r="O13" s="77" t="s">
        <v>59</v>
      </c>
      <c r="P13" s="78">
        <v>42817</v>
      </c>
      <c r="Q13" s="32" t="str">
        <f t="shared" si="1"/>
        <v>. ./execute_sql.sh ../sql/latest/DL_BIS_FI_BIS_ISSUER_CREDIT_RATINGS_UOBI_M01_MI.sql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25.5">
      <c r="A14">
        <v>13</v>
      </c>
      <c r="B14" s="77" t="s">
        <v>107</v>
      </c>
      <c r="C14" s="52" t="s">
        <v>1083</v>
      </c>
      <c r="D14" s="85" t="s">
        <v>1062</v>
      </c>
      <c r="E14" s="52" t="s">
        <v>1096</v>
      </c>
      <c r="F14" s="52" t="s">
        <v>1096</v>
      </c>
      <c r="G14" s="33" t="s">
        <v>1129</v>
      </c>
      <c r="H14" s="52">
        <v>2</v>
      </c>
      <c r="I14" s="52" t="s">
        <v>43</v>
      </c>
      <c r="J14" s="33" t="s">
        <v>910</v>
      </c>
      <c r="K14" s="52">
        <v>0.6</v>
      </c>
      <c r="L14" s="52" t="s">
        <v>45</v>
      </c>
      <c r="M14" s="33" t="s">
        <v>778</v>
      </c>
      <c r="N14" t="s">
        <v>1150</v>
      </c>
      <c r="O14" s="77" t="s">
        <v>59</v>
      </c>
      <c r="P14" s="78">
        <v>42817</v>
      </c>
      <c r="Q14" s="32" t="str">
        <f t="shared" si="1"/>
        <v>. ./execute_sql.sh ../sql/latest/DL_BIS_FI_BIS_GL_STRATEGY_EAD_UOBI_M01_MI.sql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25.5">
      <c r="A15">
        <v>14</v>
      </c>
      <c r="B15" s="77" t="s">
        <v>107</v>
      </c>
      <c r="C15" s="52" t="s">
        <v>1083</v>
      </c>
      <c r="D15" s="85" t="s">
        <v>1063</v>
      </c>
      <c r="E15" s="52" t="s">
        <v>1097</v>
      </c>
      <c r="F15" s="52" t="s">
        <v>1097</v>
      </c>
      <c r="G15" s="33" t="s">
        <v>1130</v>
      </c>
      <c r="H15" s="52">
        <v>2</v>
      </c>
      <c r="I15" s="52" t="s">
        <v>43</v>
      </c>
      <c r="J15" s="33" t="s">
        <v>910</v>
      </c>
      <c r="K15" s="52">
        <v>0.6</v>
      </c>
      <c r="L15" s="52" t="s">
        <v>45</v>
      </c>
      <c r="M15" s="33" t="s">
        <v>778</v>
      </c>
      <c r="N15" t="s">
        <v>1150</v>
      </c>
      <c r="O15" s="77" t="s">
        <v>59</v>
      </c>
      <c r="P15" s="78">
        <v>42817</v>
      </c>
      <c r="Q15" s="32" t="str">
        <f t="shared" si="1"/>
        <v>. ./execute_sql.sh ../sql/latest/DL_BIS_FI_BIS_FDW_NETTING_TYPE_UOBI_M01_MI.sql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25.5">
      <c r="A16">
        <v>15</v>
      </c>
      <c r="B16" s="77" t="s">
        <v>107</v>
      </c>
      <c r="C16" s="52" t="s">
        <v>1083</v>
      </c>
      <c r="D16" s="85" t="s">
        <v>1064</v>
      </c>
      <c r="E16" s="52" t="s">
        <v>1098</v>
      </c>
      <c r="F16" s="52" t="s">
        <v>1098</v>
      </c>
      <c r="G16" s="33" t="s">
        <v>1131</v>
      </c>
      <c r="H16" s="52">
        <v>2</v>
      </c>
      <c r="I16" s="52" t="s">
        <v>43</v>
      </c>
      <c r="J16" s="33" t="s">
        <v>910</v>
      </c>
      <c r="K16" s="52">
        <v>0.6</v>
      </c>
      <c r="L16" s="52" t="s">
        <v>45</v>
      </c>
      <c r="M16" s="33" t="s">
        <v>778</v>
      </c>
      <c r="N16" t="s">
        <v>1150</v>
      </c>
      <c r="O16" s="77" t="s">
        <v>59</v>
      </c>
      <c r="P16" s="78">
        <v>42817</v>
      </c>
      <c r="Q16" s="32" t="str">
        <f t="shared" si="1"/>
        <v>. ./execute_sql.sh ../sql/latest/DL_BIS_FI_BIS_ENTITY_TYPE_UOBI_M01_MI.sql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15.75">
      <c r="A17">
        <v>16</v>
      </c>
      <c r="B17" s="77" t="s">
        <v>107</v>
      </c>
      <c r="C17" s="52" t="s">
        <v>1083</v>
      </c>
      <c r="D17" s="85" t="s">
        <v>1065</v>
      </c>
      <c r="E17" s="52" t="s">
        <v>1099</v>
      </c>
      <c r="F17" s="52" t="s">
        <v>1099</v>
      </c>
      <c r="G17" s="33" t="s">
        <v>1132</v>
      </c>
      <c r="H17" s="52">
        <v>2</v>
      </c>
      <c r="I17" s="52" t="s">
        <v>43</v>
      </c>
      <c r="J17" s="33" t="s">
        <v>910</v>
      </c>
      <c r="K17" s="52">
        <v>0.6</v>
      </c>
      <c r="L17" s="52" t="s">
        <v>909</v>
      </c>
      <c r="M17" s="33" t="s">
        <v>778</v>
      </c>
      <c r="N17" t="s">
        <v>1150</v>
      </c>
      <c r="O17" s="77" t="s">
        <v>59</v>
      </c>
      <c r="P17" s="78">
        <v>42817</v>
      </c>
      <c r="Q17" s="32" t="str">
        <f t="shared" si="1"/>
        <v>. ./execute_sql.sh ../sql/latest/DL_BIS_FI_BIS_ENTITY_UOBI_M01_MI.sql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25.5">
      <c r="A18">
        <v>17</v>
      </c>
      <c r="B18" s="77" t="s">
        <v>107</v>
      </c>
      <c r="C18" s="52" t="s">
        <v>1083</v>
      </c>
      <c r="D18" s="85" t="s">
        <v>1066</v>
      </c>
      <c r="E18" s="52" t="s">
        <v>1100</v>
      </c>
      <c r="F18" s="52" t="s">
        <v>1100</v>
      </c>
      <c r="G18" s="33" t="s">
        <v>1133</v>
      </c>
      <c r="H18" s="52">
        <v>2</v>
      </c>
      <c r="I18" s="52" t="s">
        <v>43</v>
      </c>
      <c r="J18" s="33" t="s">
        <v>910</v>
      </c>
      <c r="K18" s="52">
        <v>0.6</v>
      </c>
      <c r="L18" s="52" t="s">
        <v>909</v>
      </c>
      <c r="M18" s="33" t="s">
        <v>778</v>
      </c>
      <c r="N18" t="s">
        <v>1150</v>
      </c>
      <c r="O18" s="77" t="s">
        <v>59</v>
      </c>
      <c r="P18" s="78">
        <v>42817</v>
      </c>
      <c r="Q18" s="32" t="str">
        <f t="shared" si="1"/>
        <v>. ./execute_sql.sh ../sql/latest/DL_BIS_FI_BIS_ECONOMIC_SECTOR_UOBI_M01_MI.sql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25.5">
      <c r="A19">
        <v>18</v>
      </c>
      <c r="B19" s="77" t="s">
        <v>107</v>
      </c>
      <c r="C19" s="52" t="s">
        <v>1083</v>
      </c>
      <c r="D19" s="85" t="s">
        <v>1067</v>
      </c>
      <c r="E19" s="52" t="s">
        <v>1101</v>
      </c>
      <c r="F19" s="52" t="s">
        <v>1101</v>
      </c>
      <c r="G19" s="33" t="s">
        <v>1134</v>
      </c>
      <c r="H19" s="52">
        <v>2</v>
      </c>
      <c r="I19" s="52" t="s">
        <v>43</v>
      </c>
      <c r="J19" s="33" t="s">
        <v>910</v>
      </c>
      <c r="K19" s="52">
        <v>0.6</v>
      </c>
      <c r="L19" s="52" t="s">
        <v>909</v>
      </c>
      <c r="M19" s="33" t="s">
        <v>778</v>
      </c>
      <c r="N19" t="s">
        <v>1150</v>
      </c>
      <c r="O19" s="77" t="s">
        <v>59</v>
      </c>
      <c r="P19" s="78">
        <v>42817</v>
      </c>
      <c r="Q19" s="32" t="str">
        <f t="shared" si="1"/>
        <v>. ./execute_sql.sh ../sql/latest/DL_BIS_FI_BIS_DEAL_BOOK_UOBI_M01_MI.sql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25.5">
      <c r="A20">
        <v>19</v>
      </c>
      <c r="B20" s="77" t="s">
        <v>107</v>
      </c>
      <c r="C20" s="52" t="s">
        <v>1083</v>
      </c>
      <c r="D20" s="85" t="s">
        <v>1068</v>
      </c>
      <c r="E20" s="52" t="s">
        <v>1102</v>
      </c>
      <c r="F20" s="52" t="s">
        <v>1102</v>
      </c>
      <c r="G20" s="33" t="s">
        <v>1135</v>
      </c>
      <c r="H20" s="52">
        <v>2</v>
      </c>
      <c r="I20" s="52" t="s">
        <v>43</v>
      </c>
      <c r="J20" s="33" t="s">
        <v>910</v>
      </c>
      <c r="K20" s="52">
        <v>0.6</v>
      </c>
      <c r="L20" s="52" t="s">
        <v>909</v>
      </c>
      <c r="M20" s="33" t="s">
        <v>778</v>
      </c>
      <c r="N20" t="s">
        <v>1150</v>
      </c>
      <c r="O20" s="77" t="s">
        <v>59</v>
      </c>
      <c r="P20" s="78">
        <v>42817</v>
      </c>
      <c r="Q20" s="32" t="str">
        <f t="shared" si="1"/>
        <v>. ./execute_sql.sh ../sql/latest/DL_BIS_FI_BIS_CREDIT_RATING_UOBI_M01_MI.sql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25.5">
      <c r="A21">
        <v>20</v>
      </c>
      <c r="B21" s="77" t="s">
        <v>107</v>
      </c>
      <c r="C21" s="52" t="s">
        <v>1083</v>
      </c>
      <c r="D21" s="85" t="s">
        <v>1069</v>
      </c>
      <c r="E21" s="52" t="s">
        <v>1103</v>
      </c>
      <c r="F21" s="52" t="s">
        <v>1103</v>
      </c>
      <c r="G21" s="33" t="s">
        <v>1136</v>
      </c>
      <c r="H21" s="52">
        <v>2</v>
      </c>
      <c r="I21" s="52" t="s">
        <v>43</v>
      </c>
      <c r="J21" s="33" t="s">
        <v>910</v>
      </c>
      <c r="K21" s="52">
        <v>0.6</v>
      </c>
      <c r="L21" s="52" t="s">
        <v>909</v>
      </c>
      <c r="M21" s="33" t="s">
        <v>778</v>
      </c>
      <c r="N21" t="s">
        <v>1150</v>
      </c>
      <c r="O21" s="77" t="s">
        <v>59</v>
      </c>
      <c r="P21" s="78">
        <v>42817</v>
      </c>
      <c r="Q21" s="32" t="str">
        <f t="shared" si="1"/>
        <v>. ./execute_sql.sh ../sql/latest/DL_BIS_FI_BIS_CONTRACT_TYPES_UOBI_M01_MI.sql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s="79" customFormat="1" ht="25.5">
      <c r="A22">
        <v>21</v>
      </c>
      <c r="B22" s="77" t="s">
        <v>107</v>
      </c>
      <c r="C22" s="52" t="s">
        <v>1083</v>
      </c>
      <c r="D22" s="85" t="s">
        <v>1070</v>
      </c>
      <c r="E22" s="52" t="s">
        <v>1104</v>
      </c>
      <c r="F22" s="52" t="s">
        <v>1104</v>
      </c>
      <c r="G22" s="33" t="s">
        <v>1137</v>
      </c>
      <c r="H22" s="52">
        <v>2</v>
      </c>
      <c r="I22" s="52" t="s">
        <v>43</v>
      </c>
      <c r="J22" s="33" t="s">
        <v>910</v>
      </c>
      <c r="K22" s="52">
        <v>0.6</v>
      </c>
      <c r="L22" s="52" t="s">
        <v>909</v>
      </c>
      <c r="M22" s="33" t="s">
        <v>778</v>
      </c>
      <c r="N22" t="s">
        <v>1150</v>
      </c>
      <c r="O22" s="77" t="s">
        <v>59</v>
      </c>
      <c r="P22" s="78">
        <v>42817</v>
      </c>
      <c r="Q22" s="32" t="str">
        <f t="shared" si="1"/>
        <v>. ./execute_sql.sh ../sql/latest/DL_BIS_FI_BIS_COMPANIES_UOBI_M01_MI.sql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s="79" customFormat="1" ht="25.5">
      <c r="A23">
        <v>22</v>
      </c>
      <c r="B23" s="77" t="s">
        <v>107</v>
      </c>
      <c r="C23" s="52" t="s">
        <v>1083</v>
      </c>
      <c r="D23" s="85" t="s">
        <v>1071</v>
      </c>
      <c r="E23" s="52" t="s">
        <v>1105</v>
      </c>
      <c r="F23" s="52" t="s">
        <v>1105</v>
      </c>
      <c r="G23" s="33" t="s">
        <v>1138</v>
      </c>
      <c r="H23" s="52">
        <v>2</v>
      </c>
      <c r="I23" s="52" t="s">
        <v>43</v>
      </c>
      <c r="J23" s="33" t="s">
        <v>910</v>
      </c>
      <c r="K23" s="52">
        <v>0.6</v>
      </c>
      <c r="L23" s="52" t="s">
        <v>909</v>
      </c>
      <c r="M23" s="33" t="s">
        <v>778</v>
      </c>
      <c r="N23" t="s">
        <v>1150</v>
      </c>
      <c r="O23" s="77" t="s">
        <v>59</v>
      </c>
      <c r="P23" s="78">
        <v>42817</v>
      </c>
      <c r="Q23" s="32" t="str">
        <f t="shared" si="1"/>
        <v>. ./execute_sql.sh ../sql/latest/DL_BIS_FI_BIS_BIS_RISK_BUCKET_UOBI_M01_MI.sql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s="79" customFormat="1" ht="25.5">
      <c r="A24">
        <v>23</v>
      </c>
      <c r="B24" s="77" t="s">
        <v>107</v>
      </c>
      <c r="C24" s="52" t="s">
        <v>1083</v>
      </c>
      <c r="D24" s="85" t="s">
        <v>1072</v>
      </c>
      <c r="E24" s="52" t="s">
        <v>1106</v>
      </c>
      <c r="F24" s="52" t="s">
        <v>1106</v>
      </c>
      <c r="G24" s="33" t="s">
        <v>1139</v>
      </c>
      <c r="H24" s="52">
        <v>2</v>
      </c>
      <c r="I24" s="52" t="s">
        <v>43</v>
      </c>
      <c r="J24" s="33" t="s">
        <v>910</v>
      </c>
      <c r="K24" s="52">
        <v>0.6</v>
      </c>
      <c r="L24" s="52" t="s">
        <v>909</v>
      </c>
      <c r="M24" s="33" t="s">
        <v>778</v>
      </c>
      <c r="N24" t="s">
        <v>1150</v>
      </c>
      <c r="O24" s="77" t="s">
        <v>59</v>
      </c>
      <c r="P24" s="78">
        <v>42817</v>
      </c>
      <c r="Q24" s="32" t="str">
        <f t="shared" si="1"/>
        <v>. ./execute_sql.sh ../sql/latest/DL_BIS_FI_BIS_BIS_RISK_AREA_UOBI_M01_MI.sql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s="79" customFormat="1" ht="25.5">
      <c r="A25">
        <v>24</v>
      </c>
      <c r="B25" s="77" t="s">
        <v>107</v>
      </c>
      <c r="C25" s="52" t="s">
        <v>1083</v>
      </c>
      <c r="D25" s="85" t="s">
        <v>1073</v>
      </c>
      <c r="E25" s="52" t="s">
        <v>1107</v>
      </c>
      <c r="F25" s="52" t="s">
        <v>1107</v>
      </c>
      <c r="G25" s="33" t="s">
        <v>1140</v>
      </c>
      <c r="H25" s="52">
        <v>2</v>
      </c>
      <c r="I25" s="52" t="s">
        <v>43</v>
      </c>
      <c r="J25" s="33" t="s">
        <v>910</v>
      </c>
      <c r="K25" s="52">
        <v>0.6</v>
      </c>
      <c r="L25" s="52" t="s">
        <v>909</v>
      </c>
      <c r="M25" s="33" t="s">
        <v>778</v>
      </c>
      <c r="N25" t="s">
        <v>1150</v>
      </c>
      <c r="O25" s="77" t="s">
        <v>59</v>
      </c>
      <c r="P25" s="78">
        <v>42817</v>
      </c>
      <c r="Q25" s="32" t="str">
        <f t="shared" si="1"/>
        <v>. ./execute_sql.sh ../sql/latest/DL_BIS_FI_BIS_BIS_REGULATORY_PRODUCT_UOBI_M01_MI.sql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s="79" customFormat="1" ht="25.5">
      <c r="A26">
        <v>25</v>
      </c>
      <c r="B26" s="77" t="s">
        <v>107</v>
      </c>
      <c r="C26" s="52" t="s">
        <v>1083</v>
      </c>
      <c r="D26" s="85" t="s">
        <v>1074</v>
      </c>
      <c r="E26" s="52" t="s">
        <v>1108</v>
      </c>
      <c r="F26" s="52" t="s">
        <v>1108</v>
      </c>
      <c r="G26" s="33" t="s">
        <v>1141</v>
      </c>
      <c r="H26" s="52">
        <v>2</v>
      </c>
      <c r="I26" s="52" t="s">
        <v>43</v>
      </c>
      <c r="J26" s="33" t="s">
        <v>910</v>
      </c>
      <c r="K26" s="52">
        <v>0.6</v>
      </c>
      <c r="L26" s="52" t="s">
        <v>909</v>
      </c>
      <c r="M26" s="33" t="s">
        <v>778</v>
      </c>
      <c r="N26" t="s">
        <v>1150</v>
      </c>
      <c r="O26" s="77" t="s">
        <v>59</v>
      </c>
      <c r="P26" s="78">
        <v>42817</v>
      </c>
      <c r="Q26" s="32" t="str">
        <f t="shared" si="1"/>
        <v>. ./execute_sql.sh ../sql/latest/DL_BIS_FI_BIS_BIS_REGULATORY_METHOD_UOBI_M01_MI.sql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s="79" customFormat="1" ht="25.5">
      <c r="A27">
        <v>26</v>
      </c>
      <c r="B27" s="77" t="s">
        <v>107</v>
      </c>
      <c r="C27" s="52" t="s">
        <v>1083</v>
      </c>
      <c r="D27" s="85" t="s">
        <v>1075</v>
      </c>
      <c r="E27" s="52" t="s">
        <v>1109</v>
      </c>
      <c r="F27" s="52" t="s">
        <v>1109</v>
      </c>
      <c r="G27" s="33" t="s">
        <v>1142</v>
      </c>
      <c r="H27" s="52">
        <v>2</v>
      </c>
      <c r="I27" s="52" t="s">
        <v>43</v>
      </c>
      <c r="J27" s="33" t="s">
        <v>910</v>
      </c>
      <c r="K27" s="52">
        <v>0.6</v>
      </c>
      <c r="L27" s="52" t="s">
        <v>909</v>
      </c>
      <c r="M27" s="33" t="s">
        <v>778</v>
      </c>
      <c r="N27" t="s">
        <v>1150</v>
      </c>
      <c r="O27" s="77" t="s">
        <v>59</v>
      </c>
      <c r="P27" s="78">
        <v>42817</v>
      </c>
      <c r="Q27" s="32" t="str">
        <f t="shared" si="1"/>
        <v>. ./execute_sql.sh ../sql/latest/DL_BIS_FI_BIS_BIS_RATING_MAPPING_UOBI_M01_MI.sql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s="79" customFormat="1" ht="25.5">
      <c r="A28">
        <v>27</v>
      </c>
      <c r="B28" s="77" t="s">
        <v>107</v>
      </c>
      <c r="C28" s="52" t="s">
        <v>1083</v>
      </c>
      <c r="D28" s="85" t="s">
        <v>1076</v>
      </c>
      <c r="E28" s="52" t="s">
        <v>1110</v>
      </c>
      <c r="F28" s="52" t="s">
        <v>1110</v>
      </c>
      <c r="G28" s="33" t="s">
        <v>1143</v>
      </c>
      <c r="H28" s="52">
        <v>2</v>
      </c>
      <c r="I28" s="52" t="s">
        <v>43</v>
      </c>
      <c r="J28" s="33" t="s">
        <v>910</v>
      </c>
      <c r="K28" s="52">
        <v>0.6</v>
      </c>
      <c r="L28" s="52" t="s">
        <v>909</v>
      </c>
      <c r="M28" s="33" t="s">
        <v>778</v>
      </c>
      <c r="N28" t="s">
        <v>1150</v>
      </c>
      <c r="O28" s="77" t="s">
        <v>59</v>
      </c>
      <c r="P28" s="78">
        <v>42817</v>
      </c>
      <c r="Q28" s="32" t="str">
        <f t="shared" si="1"/>
        <v>. ./execute_sql.sh ../sql/latest/DL_BIS_FI_BIS_BIS_PREFERENTIAL_TREATMENT_UOBI_M01_MI.sql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s="79" customFormat="1" ht="25.5">
      <c r="A29">
        <v>28</v>
      </c>
      <c r="B29" s="77" t="s">
        <v>107</v>
      </c>
      <c r="C29" s="52" t="s">
        <v>1083</v>
      </c>
      <c r="D29" s="85" t="s">
        <v>1077</v>
      </c>
      <c r="E29" s="52" t="s">
        <v>1111</v>
      </c>
      <c r="F29" s="52" t="s">
        <v>1111</v>
      </c>
      <c r="G29" s="33" t="s">
        <v>1144</v>
      </c>
      <c r="H29" s="52">
        <v>2</v>
      </c>
      <c r="I29" s="52" t="s">
        <v>43</v>
      </c>
      <c r="J29" s="33" t="s">
        <v>910</v>
      </c>
      <c r="K29" s="52">
        <v>0.6</v>
      </c>
      <c r="L29" s="52" t="s">
        <v>909</v>
      </c>
      <c r="M29" s="33" t="s">
        <v>778</v>
      </c>
      <c r="N29" t="s">
        <v>1150</v>
      </c>
      <c r="O29" s="77" t="s">
        <v>59</v>
      </c>
      <c r="P29" s="78">
        <v>42817</v>
      </c>
      <c r="Q29" s="32" t="str">
        <f t="shared" si="1"/>
        <v>. ./execute_sql.sh ../sql/latest/DL_BIS_FI_BIS_BIS_PERFORMING_STATUS_UOBI_M01_MI.sql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s="79" customFormat="1" ht="25.5">
      <c r="A30">
        <v>29</v>
      </c>
      <c r="B30" s="77" t="s">
        <v>107</v>
      </c>
      <c r="C30" s="52" t="s">
        <v>1083</v>
      </c>
      <c r="D30" s="85" t="s">
        <v>1078</v>
      </c>
      <c r="E30" s="52" t="s">
        <v>1112</v>
      </c>
      <c r="F30" s="52" t="s">
        <v>1112</v>
      </c>
      <c r="G30" s="33" t="s">
        <v>1145</v>
      </c>
      <c r="H30" s="52">
        <v>2</v>
      </c>
      <c r="I30" s="52" t="s">
        <v>43</v>
      </c>
      <c r="J30" s="33" t="s">
        <v>910</v>
      </c>
      <c r="K30" s="52">
        <v>0.6</v>
      </c>
      <c r="L30" s="52" t="s">
        <v>909</v>
      </c>
      <c r="M30" s="33" t="s">
        <v>778</v>
      </c>
      <c r="N30" t="s">
        <v>1150</v>
      </c>
      <c r="O30" s="77" t="s">
        <v>59</v>
      </c>
      <c r="P30" s="78">
        <v>42817</v>
      </c>
      <c r="Q30" s="32" t="str">
        <f t="shared" si="1"/>
        <v>. ./execute_sql.sh ../sql/latest/DL_BIS_FI_BIS_BIS_ENTITY_TYPE_UOBI_M01_MI.sql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s="79" customFormat="1" ht="25.5">
      <c r="A31">
        <v>30</v>
      </c>
      <c r="B31" s="77" t="s">
        <v>107</v>
      </c>
      <c r="C31" s="52" t="s">
        <v>1083</v>
      </c>
      <c r="D31" s="85" t="s">
        <v>1079</v>
      </c>
      <c r="E31" s="52" t="s">
        <v>1113</v>
      </c>
      <c r="F31" s="52" t="s">
        <v>1113</v>
      </c>
      <c r="G31" s="33" t="s">
        <v>1146</v>
      </c>
      <c r="H31" s="52">
        <v>2</v>
      </c>
      <c r="I31" s="52" t="s">
        <v>43</v>
      </c>
      <c r="J31" s="33" t="s">
        <v>910</v>
      </c>
      <c r="K31" s="52">
        <v>0.6</v>
      </c>
      <c r="L31" s="52" t="s">
        <v>909</v>
      </c>
      <c r="M31" s="33" t="s">
        <v>778</v>
      </c>
      <c r="N31" t="s">
        <v>1150</v>
      </c>
      <c r="O31" s="77" t="s">
        <v>59</v>
      </c>
      <c r="P31" s="78">
        <v>42817</v>
      </c>
      <c r="Q31" s="32" t="str">
        <f t="shared" si="1"/>
        <v>. ./execute_sql.sh ../sql/latest/DL_BIS_FI_BIS_BIS_CRM_METHOD_UOBI_M01_MI.sql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s="79" customFormat="1" ht="25.5">
      <c r="A32">
        <v>31</v>
      </c>
      <c r="B32" s="77" t="s">
        <v>107</v>
      </c>
      <c r="C32" s="52" t="s">
        <v>1083</v>
      </c>
      <c r="D32" s="85" t="s">
        <v>1080</v>
      </c>
      <c r="E32" s="52" t="s">
        <v>1114</v>
      </c>
      <c r="F32" s="52" t="s">
        <v>1114</v>
      </c>
      <c r="G32" s="33" t="s">
        <v>1147</v>
      </c>
      <c r="H32" s="52">
        <v>2</v>
      </c>
      <c r="I32" s="52" t="s">
        <v>43</v>
      </c>
      <c r="J32" s="33" t="s">
        <v>910</v>
      </c>
      <c r="K32" s="52">
        <v>0.6</v>
      </c>
      <c r="L32" s="52" t="s">
        <v>909</v>
      </c>
      <c r="M32" s="33" t="s">
        <v>778</v>
      </c>
      <c r="N32" t="s">
        <v>1150</v>
      </c>
      <c r="O32" s="77" t="s">
        <v>59</v>
      </c>
      <c r="P32" s="78">
        <v>42817</v>
      </c>
      <c r="Q32" s="32" t="str">
        <f t="shared" si="1"/>
        <v>. ./execute_sql.sh ../sql/latest/DL_BIS_FI_BIS_BIS_BUSINESS_LINE_UOBI_M01_MI.sql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s="79" customFormat="1" ht="25.5">
      <c r="A33">
        <v>32</v>
      </c>
      <c r="B33" s="77" t="s">
        <v>107</v>
      </c>
      <c r="C33" s="52" t="s">
        <v>1083</v>
      </c>
      <c r="D33" s="85" t="s">
        <v>1081</v>
      </c>
      <c r="E33" s="52" t="s">
        <v>1115</v>
      </c>
      <c r="F33" s="52" t="s">
        <v>1115</v>
      </c>
      <c r="G33" s="33" t="s">
        <v>1148</v>
      </c>
      <c r="H33" s="52">
        <v>2</v>
      </c>
      <c r="I33" s="52" t="s">
        <v>43</v>
      </c>
      <c r="J33" s="33" t="s">
        <v>910</v>
      </c>
      <c r="K33" s="52">
        <v>0.6</v>
      </c>
      <c r="L33" s="52" t="s">
        <v>909</v>
      </c>
      <c r="M33" s="33" t="s">
        <v>778</v>
      </c>
      <c r="N33" t="s">
        <v>1150</v>
      </c>
      <c r="O33" s="77" t="s">
        <v>59</v>
      </c>
      <c r="P33" s="78">
        <v>42817</v>
      </c>
      <c r="Q33" s="32" t="str">
        <f t="shared" si="1"/>
        <v>. ./execute_sql.sh ../sql/latest/DL_BIS_FI_BIS_BIS_ASSET_CLASS_UOBI_M01_MI.sql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s="79" customFormat="1" ht="25.5">
      <c r="A34">
        <v>33</v>
      </c>
      <c r="B34" s="77" t="s">
        <v>107</v>
      </c>
      <c r="C34" s="52" t="s">
        <v>1083</v>
      </c>
      <c r="D34" s="85" t="s">
        <v>1082</v>
      </c>
      <c r="E34" s="52" t="s">
        <v>1116</v>
      </c>
      <c r="F34" s="52" t="s">
        <v>1116</v>
      </c>
      <c r="G34" s="33" t="s">
        <v>1149</v>
      </c>
      <c r="H34" s="52">
        <v>2</v>
      </c>
      <c r="I34" s="52" t="s">
        <v>43</v>
      </c>
      <c r="J34" s="33" t="s">
        <v>910</v>
      </c>
      <c r="K34" s="52">
        <v>0.6</v>
      </c>
      <c r="L34" s="52" t="s">
        <v>909</v>
      </c>
      <c r="M34" s="33" t="s">
        <v>778</v>
      </c>
      <c r="N34" t="s">
        <v>1150</v>
      </c>
      <c r="O34" s="77" t="s">
        <v>59</v>
      </c>
      <c r="P34" s="78">
        <v>42817</v>
      </c>
      <c r="Q34" s="32" t="str">
        <f t="shared" si="1"/>
        <v>. ./execute_sql.sh ../sql/latest/DL_BIS_FI_BIS_WORKSPACES_UOBI_M01_MI.sql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ht="15.75">
      <c r="A35"/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41"/>
  <sheetViews>
    <sheetView topLeftCell="A79" zoomScale="90" zoomScaleNormal="90" zoomScalePageLayoutView="90" workbookViewId="0">
      <selection activeCell="C119" sqref="C119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33" t="s">
        <v>779</v>
      </c>
      <c r="B2" s="32" t="s">
        <v>707</v>
      </c>
      <c r="C2" s="32" t="s">
        <v>77</v>
      </c>
      <c r="D2" s="39">
        <v>42720</v>
      </c>
    </row>
    <row r="3" spans="1:4">
      <c r="A3" s="33" t="s">
        <v>764</v>
      </c>
      <c r="B3" s="32" t="s">
        <v>707</v>
      </c>
      <c r="C3" s="32" t="s">
        <v>77</v>
      </c>
      <c r="D3" s="39">
        <v>42720</v>
      </c>
    </row>
    <row r="4" spans="1:4">
      <c r="A4" s="33" t="s">
        <v>780</v>
      </c>
      <c r="B4" s="32" t="s">
        <v>707</v>
      </c>
      <c r="C4" s="32" t="s">
        <v>77</v>
      </c>
      <c r="D4" s="39">
        <v>42720</v>
      </c>
    </row>
    <row r="5" spans="1:4">
      <c r="A5" s="33" t="s">
        <v>781</v>
      </c>
      <c r="B5" s="32" t="s">
        <v>707</v>
      </c>
      <c r="C5" s="32" t="s">
        <v>77</v>
      </c>
      <c r="D5" s="39">
        <v>42720</v>
      </c>
    </row>
    <row r="6" spans="1:4">
      <c r="A6" s="33" t="s">
        <v>782</v>
      </c>
      <c r="B6" s="32" t="s">
        <v>707</v>
      </c>
      <c r="C6" s="32" t="s">
        <v>77</v>
      </c>
      <c r="D6" s="39">
        <v>42720</v>
      </c>
    </row>
    <row r="7" spans="1:4">
      <c r="A7" s="33" t="s">
        <v>783</v>
      </c>
      <c r="B7" s="32" t="s">
        <v>707</v>
      </c>
      <c r="C7" s="32" t="s">
        <v>77</v>
      </c>
      <c r="D7" s="39">
        <v>42720</v>
      </c>
    </row>
    <row r="8" spans="1:4">
      <c r="A8" s="33" t="s">
        <v>784</v>
      </c>
      <c r="B8" s="32" t="s">
        <v>707</v>
      </c>
      <c r="C8" s="32" t="s">
        <v>77</v>
      </c>
      <c r="D8" s="39">
        <v>42720</v>
      </c>
    </row>
    <row r="9" spans="1:4">
      <c r="A9" s="33" t="s">
        <v>785</v>
      </c>
      <c r="B9" s="32" t="s">
        <v>707</v>
      </c>
      <c r="C9" s="32" t="s">
        <v>77</v>
      </c>
      <c r="D9" s="39">
        <v>42720</v>
      </c>
    </row>
    <row r="10" spans="1:4">
      <c r="A10" s="33" t="s">
        <v>786</v>
      </c>
      <c r="B10" s="32" t="s">
        <v>707</v>
      </c>
      <c r="C10" s="32" t="s">
        <v>77</v>
      </c>
      <c r="D10" s="39">
        <v>42720</v>
      </c>
    </row>
    <row r="11" spans="1:4">
      <c r="A11" s="33" t="s">
        <v>787</v>
      </c>
      <c r="B11" s="32" t="s">
        <v>707</v>
      </c>
      <c r="C11" s="32" t="s">
        <v>77</v>
      </c>
      <c r="D11" s="39">
        <v>42720</v>
      </c>
    </row>
    <row r="12" spans="1:4">
      <c r="A12" s="33" t="s">
        <v>788</v>
      </c>
      <c r="B12" s="32" t="s">
        <v>707</v>
      </c>
      <c r="C12" s="32" t="s">
        <v>77</v>
      </c>
      <c r="D12" s="39">
        <v>42720</v>
      </c>
    </row>
    <row r="13" spans="1:4">
      <c r="A13" s="33" t="s">
        <v>789</v>
      </c>
      <c r="B13" s="32" t="s">
        <v>707</v>
      </c>
      <c r="C13" s="32" t="s">
        <v>77</v>
      </c>
      <c r="D13" s="39">
        <v>42720</v>
      </c>
    </row>
    <row r="14" spans="1:4">
      <c r="A14" s="33" t="s">
        <v>790</v>
      </c>
      <c r="B14" s="32" t="s">
        <v>707</v>
      </c>
      <c r="C14" s="32" t="s">
        <v>77</v>
      </c>
      <c r="D14" s="39">
        <v>42720</v>
      </c>
    </row>
    <row r="15" spans="1:4">
      <c r="A15" s="33" t="s">
        <v>791</v>
      </c>
      <c r="B15" s="32" t="s">
        <v>707</v>
      </c>
      <c r="C15" s="32" t="s">
        <v>77</v>
      </c>
      <c r="D15" s="39">
        <v>42720</v>
      </c>
    </row>
    <row r="16" spans="1:4">
      <c r="A16" s="33" t="s">
        <v>792</v>
      </c>
      <c r="B16" s="32" t="s">
        <v>707</v>
      </c>
      <c r="C16" s="32" t="s">
        <v>77</v>
      </c>
      <c r="D16" s="39">
        <v>42720</v>
      </c>
    </row>
    <row r="17" spans="1:4">
      <c r="A17" s="33" t="s">
        <v>793</v>
      </c>
      <c r="B17" s="32" t="s">
        <v>707</v>
      </c>
      <c r="C17" s="32" t="s">
        <v>77</v>
      </c>
      <c r="D17" s="39">
        <v>42720</v>
      </c>
    </row>
    <row r="18" spans="1:4">
      <c r="A18" s="33" t="s">
        <v>794</v>
      </c>
      <c r="B18" s="32" t="s">
        <v>707</v>
      </c>
      <c r="C18" s="32" t="s">
        <v>77</v>
      </c>
      <c r="D18" s="39">
        <v>42720</v>
      </c>
    </row>
    <row r="19" spans="1:4">
      <c r="A19" s="33" t="s">
        <v>795</v>
      </c>
      <c r="B19" s="32" t="s">
        <v>707</v>
      </c>
      <c r="C19" s="32" t="s">
        <v>77</v>
      </c>
      <c r="D19" s="39">
        <v>42720</v>
      </c>
    </row>
    <row r="20" spans="1:4">
      <c r="A20" s="33" t="s">
        <v>796</v>
      </c>
      <c r="B20" s="32" t="s">
        <v>707</v>
      </c>
      <c r="C20" s="32" t="s">
        <v>77</v>
      </c>
      <c r="D20" s="39">
        <v>42720</v>
      </c>
    </row>
    <row r="21" spans="1:4">
      <c r="A21" s="33" t="s">
        <v>797</v>
      </c>
      <c r="B21" s="32" t="s">
        <v>707</v>
      </c>
      <c r="C21" s="32" t="s">
        <v>77</v>
      </c>
      <c r="D21" s="39">
        <v>42720</v>
      </c>
    </row>
    <row r="22" spans="1:4">
      <c r="A22" s="33" t="s">
        <v>798</v>
      </c>
      <c r="B22" s="32" t="s">
        <v>707</v>
      </c>
      <c r="C22" s="32" t="s">
        <v>77</v>
      </c>
      <c r="D22" s="39">
        <v>42720</v>
      </c>
    </row>
    <row r="23" spans="1:4">
      <c r="A23" s="33" t="s">
        <v>799</v>
      </c>
      <c r="B23" s="32" t="s">
        <v>707</v>
      </c>
      <c r="C23" s="32" t="s">
        <v>77</v>
      </c>
      <c r="D23" s="39">
        <v>42720</v>
      </c>
    </row>
    <row r="24" spans="1:4">
      <c r="A24" s="33" t="s">
        <v>800</v>
      </c>
      <c r="B24" s="32" t="s">
        <v>707</v>
      </c>
      <c r="C24" s="32" t="s">
        <v>77</v>
      </c>
      <c r="D24" s="39">
        <v>42720</v>
      </c>
    </row>
    <row r="25" spans="1:4">
      <c r="A25" s="33" t="s">
        <v>801</v>
      </c>
      <c r="B25" s="32" t="s">
        <v>707</v>
      </c>
      <c r="C25" s="32" t="s">
        <v>77</v>
      </c>
      <c r="D25" s="39">
        <v>42720</v>
      </c>
    </row>
    <row r="26" spans="1:4">
      <c r="A26" s="33" t="s">
        <v>802</v>
      </c>
      <c r="B26" s="32" t="s">
        <v>707</v>
      </c>
      <c r="C26" s="32" t="s">
        <v>77</v>
      </c>
      <c r="D26" s="39">
        <v>42720</v>
      </c>
    </row>
    <row r="27" spans="1:4">
      <c r="A27" s="33" t="s">
        <v>803</v>
      </c>
      <c r="B27" s="32" t="s">
        <v>707</v>
      </c>
      <c r="C27" s="32" t="s">
        <v>77</v>
      </c>
      <c r="D27" s="39">
        <v>42720</v>
      </c>
    </row>
    <row r="28" spans="1:4">
      <c r="A28" s="33" t="s">
        <v>804</v>
      </c>
      <c r="B28" s="32" t="s">
        <v>707</v>
      </c>
      <c r="C28" s="32" t="s">
        <v>77</v>
      </c>
      <c r="D28" s="39">
        <v>42720</v>
      </c>
    </row>
    <row r="29" spans="1:4">
      <c r="A29" s="33" t="s">
        <v>805</v>
      </c>
      <c r="B29" s="32" t="s">
        <v>707</v>
      </c>
      <c r="C29" s="32" t="s">
        <v>77</v>
      </c>
      <c r="D29" s="39">
        <v>42720</v>
      </c>
    </row>
    <row r="30" spans="1:4">
      <c r="A30" s="33" t="s">
        <v>806</v>
      </c>
      <c r="B30" s="32" t="s">
        <v>707</v>
      </c>
      <c r="C30" s="32" t="s">
        <v>77</v>
      </c>
      <c r="D30" s="39">
        <v>42720</v>
      </c>
    </row>
    <row r="31" spans="1:4">
      <c r="A31" s="33" t="s">
        <v>807</v>
      </c>
      <c r="B31" s="32" t="s">
        <v>707</v>
      </c>
      <c r="C31" s="32" t="s">
        <v>77</v>
      </c>
      <c r="D31" s="39">
        <v>42720</v>
      </c>
    </row>
    <row r="32" spans="1:4">
      <c r="A32" s="33" t="s">
        <v>808</v>
      </c>
      <c r="B32" s="32" t="s">
        <v>707</v>
      </c>
      <c r="C32" s="32" t="s">
        <v>77</v>
      </c>
      <c r="D32" s="39">
        <v>42720</v>
      </c>
    </row>
    <row r="33" spans="1:4">
      <c r="A33" s="33" t="s">
        <v>868</v>
      </c>
      <c r="B33" s="32" t="s">
        <v>707</v>
      </c>
      <c r="C33" s="32" t="s">
        <v>77</v>
      </c>
      <c r="D33" s="39">
        <v>42720</v>
      </c>
    </row>
    <row r="34" spans="1:4">
      <c r="A34" s="33" t="s">
        <v>869</v>
      </c>
      <c r="B34" s="32" t="s">
        <v>707</v>
      </c>
      <c r="C34" s="32" t="s">
        <v>77</v>
      </c>
      <c r="D34" s="39">
        <v>42720</v>
      </c>
    </row>
    <row r="35" spans="1:4">
      <c r="A35" s="33" t="s">
        <v>870</v>
      </c>
      <c r="B35" s="32" t="s">
        <v>707</v>
      </c>
      <c r="C35" s="32" t="s">
        <v>77</v>
      </c>
      <c r="D35" s="39">
        <v>42720</v>
      </c>
    </row>
    <row r="36" spans="1:4">
      <c r="A36" s="33" t="s">
        <v>871</v>
      </c>
      <c r="B36" s="32" t="s">
        <v>707</v>
      </c>
      <c r="C36" s="32" t="s">
        <v>77</v>
      </c>
      <c r="D36" s="39">
        <v>42720</v>
      </c>
    </row>
    <row r="37" spans="1:4">
      <c r="A37" s="33" t="s">
        <v>872</v>
      </c>
      <c r="B37" s="32" t="s">
        <v>707</v>
      </c>
      <c r="C37" s="32" t="s">
        <v>77</v>
      </c>
      <c r="D37" s="39">
        <v>42720</v>
      </c>
    </row>
    <row r="38" spans="1:4">
      <c r="A38" s="33" t="s">
        <v>873</v>
      </c>
      <c r="B38" s="32" t="s">
        <v>707</v>
      </c>
      <c r="C38" s="32" t="s">
        <v>77</v>
      </c>
      <c r="D38" s="39">
        <v>42720</v>
      </c>
    </row>
    <row r="39" spans="1:4">
      <c r="A39" s="33" t="s">
        <v>874</v>
      </c>
      <c r="B39" s="32" t="s">
        <v>707</v>
      </c>
      <c r="C39" s="32" t="s">
        <v>77</v>
      </c>
      <c r="D39" s="39">
        <v>42720</v>
      </c>
    </row>
    <row r="40" spans="1:4">
      <c r="A40" s="33" t="s">
        <v>875</v>
      </c>
      <c r="B40" s="32" t="s">
        <v>707</v>
      </c>
      <c r="C40" s="32" t="s">
        <v>77</v>
      </c>
      <c r="D40" s="39">
        <v>42720</v>
      </c>
    </row>
    <row r="41" spans="1:4">
      <c r="A41" s="33" t="s">
        <v>876</v>
      </c>
      <c r="B41" s="32" t="s">
        <v>707</v>
      </c>
      <c r="C41" s="32" t="s">
        <v>77</v>
      </c>
      <c r="D41" s="39">
        <v>42720</v>
      </c>
    </row>
    <row r="42" spans="1:4">
      <c r="A42" s="33" t="s">
        <v>877</v>
      </c>
      <c r="B42" s="32" t="s">
        <v>707</v>
      </c>
      <c r="C42" s="32" t="s">
        <v>77</v>
      </c>
      <c r="D42" s="39">
        <v>42720</v>
      </c>
    </row>
    <row r="43" spans="1:4">
      <c r="A43" s="33" t="s">
        <v>878</v>
      </c>
      <c r="B43" s="32" t="s">
        <v>707</v>
      </c>
      <c r="C43" s="32" t="s">
        <v>77</v>
      </c>
      <c r="D43" s="39">
        <v>42720</v>
      </c>
    </row>
    <row r="44" spans="1:4">
      <c r="A44" s="33" t="s">
        <v>879</v>
      </c>
      <c r="B44" s="32" t="s">
        <v>707</v>
      </c>
      <c r="C44" s="32" t="s">
        <v>77</v>
      </c>
      <c r="D44" s="39">
        <v>42720</v>
      </c>
    </row>
    <row r="45" spans="1:4">
      <c r="A45" s="33" t="s">
        <v>880</v>
      </c>
      <c r="B45" s="32" t="s">
        <v>707</v>
      </c>
      <c r="C45" s="32" t="s">
        <v>77</v>
      </c>
      <c r="D45" s="39">
        <v>42720</v>
      </c>
    </row>
    <row r="46" spans="1:4">
      <c r="A46" s="33" t="s">
        <v>881</v>
      </c>
      <c r="B46" s="32" t="s">
        <v>707</v>
      </c>
      <c r="C46" s="32" t="s">
        <v>77</v>
      </c>
      <c r="D46" s="39">
        <v>42720</v>
      </c>
    </row>
    <row r="47" spans="1:4">
      <c r="A47" s="33" t="s">
        <v>882</v>
      </c>
      <c r="B47" s="32" t="s">
        <v>707</v>
      </c>
      <c r="C47" s="32" t="s">
        <v>77</v>
      </c>
      <c r="D47" s="39">
        <v>42720</v>
      </c>
    </row>
    <row r="48" spans="1:4">
      <c r="A48" s="33" t="s">
        <v>883</v>
      </c>
      <c r="B48" s="32" t="s">
        <v>707</v>
      </c>
      <c r="C48" s="32" t="s">
        <v>77</v>
      </c>
      <c r="D48" s="39">
        <v>42720</v>
      </c>
    </row>
    <row r="49" spans="1:4">
      <c r="A49" s="33" t="s">
        <v>884</v>
      </c>
      <c r="B49" s="32" t="s">
        <v>707</v>
      </c>
      <c r="C49" s="32" t="s">
        <v>77</v>
      </c>
      <c r="D49" s="39">
        <v>42720</v>
      </c>
    </row>
    <row r="50" spans="1:4">
      <c r="A50" s="33" t="s">
        <v>885</v>
      </c>
      <c r="B50" s="32" t="s">
        <v>707</v>
      </c>
      <c r="C50" s="32" t="s">
        <v>77</v>
      </c>
      <c r="D50" s="39">
        <v>42720</v>
      </c>
    </row>
    <row r="51" spans="1:4">
      <c r="A51" s="33" t="s">
        <v>886</v>
      </c>
      <c r="B51" s="32" t="s">
        <v>707</v>
      </c>
      <c r="C51" s="32" t="s">
        <v>77</v>
      </c>
      <c r="D51" s="39">
        <v>42720</v>
      </c>
    </row>
    <row r="52" spans="1:4">
      <c r="A52" s="33" t="s">
        <v>887</v>
      </c>
      <c r="B52" s="32" t="s">
        <v>707</v>
      </c>
      <c r="C52" s="32" t="s">
        <v>77</v>
      </c>
      <c r="D52" s="39">
        <v>42720</v>
      </c>
    </row>
    <row r="53" spans="1:4">
      <c r="A53" s="33" t="s">
        <v>888</v>
      </c>
      <c r="B53" s="32" t="s">
        <v>707</v>
      </c>
      <c r="C53" s="32" t="s">
        <v>77</v>
      </c>
      <c r="D53" s="39">
        <v>42720</v>
      </c>
    </row>
    <row r="54" spans="1:4">
      <c r="A54" s="33" t="s">
        <v>889</v>
      </c>
      <c r="B54" s="32" t="s">
        <v>707</v>
      </c>
      <c r="C54" s="32" t="s">
        <v>77</v>
      </c>
      <c r="D54" s="39">
        <v>42720</v>
      </c>
    </row>
    <row r="55" spans="1:4">
      <c r="A55" s="33" t="s">
        <v>890</v>
      </c>
      <c r="B55" s="32" t="s">
        <v>707</v>
      </c>
      <c r="C55" s="32" t="s">
        <v>77</v>
      </c>
      <c r="D55" s="39">
        <v>42720</v>
      </c>
    </row>
    <row r="56" spans="1:4">
      <c r="A56" s="33" t="s">
        <v>891</v>
      </c>
      <c r="B56" s="32" t="s">
        <v>707</v>
      </c>
      <c r="C56" s="32" t="s">
        <v>77</v>
      </c>
      <c r="D56" s="39">
        <v>42720</v>
      </c>
    </row>
    <row r="57" spans="1:4">
      <c r="A57" s="33" t="s">
        <v>892</v>
      </c>
      <c r="B57" s="32" t="s">
        <v>707</v>
      </c>
      <c r="C57" s="32" t="s">
        <v>77</v>
      </c>
      <c r="D57" s="39">
        <v>42720</v>
      </c>
    </row>
    <row r="58" spans="1:4">
      <c r="A58" s="33" t="s">
        <v>893</v>
      </c>
      <c r="B58" s="32" t="s">
        <v>707</v>
      </c>
      <c r="C58" s="32" t="s">
        <v>77</v>
      </c>
      <c r="D58" s="39">
        <v>42720</v>
      </c>
    </row>
    <row r="59" spans="1:4">
      <c r="A59" s="33" t="s">
        <v>894</v>
      </c>
      <c r="B59" s="32" t="s">
        <v>707</v>
      </c>
      <c r="C59" s="32" t="s">
        <v>77</v>
      </c>
      <c r="D59" s="39">
        <v>42720</v>
      </c>
    </row>
    <row r="60" spans="1:4">
      <c r="A60" s="52" t="s">
        <v>988</v>
      </c>
      <c r="B60" s="32" t="s">
        <v>707</v>
      </c>
      <c r="C60" s="32" t="s">
        <v>77</v>
      </c>
      <c r="D60" s="39">
        <v>42720</v>
      </c>
    </row>
    <row r="61" spans="1:4">
      <c r="A61" s="52" t="s">
        <v>989</v>
      </c>
      <c r="B61" s="32" t="s">
        <v>707</v>
      </c>
      <c r="C61" s="32" t="s">
        <v>77</v>
      </c>
      <c r="D61" s="39">
        <v>42720</v>
      </c>
    </row>
    <row r="62" spans="1:4">
      <c r="A62" s="52" t="s">
        <v>990</v>
      </c>
      <c r="B62" s="32" t="s">
        <v>707</v>
      </c>
      <c r="C62" s="32" t="s">
        <v>77</v>
      </c>
      <c r="D62" s="39">
        <v>42720</v>
      </c>
    </row>
    <row r="63" spans="1:4">
      <c r="A63" s="52" t="s">
        <v>991</v>
      </c>
      <c r="B63" s="32" t="s">
        <v>707</v>
      </c>
      <c r="C63" s="32" t="s">
        <v>77</v>
      </c>
      <c r="D63" s="39">
        <v>42720</v>
      </c>
    </row>
    <row r="64" spans="1:4">
      <c r="A64" s="52" t="s">
        <v>992</v>
      </c>
      <c r="B64" s="32" t="s">
        <v>707</v>
      </c>
      <c r="C64" s="32" t="s">
        <v>77</v>
      </c>
      <c r="D64" s="39">
        <v>42720</v>
      </c>
    </row>
    <row r="65" spans="1:4">
      <c r="A65" s="52" t="s">
        <v>993</v>
      </c>
      <c r="B65" s="32" t="s">
        <v>707</v>
      </c>
      <c r="C65" s="32" t="s">
        <v>77</v>
      </c>
      <c r="D65" s="39">
        <v>42720</v>
      </c>
    </row>
    <row r="66" spans="1:4">
      <c r="A66" s="52" t="s">
        <v>994</v>
      </c>
      <c r="B66" s="32" t="s">
        <v>707</v>
      </c>
      <c r="C66" s="32" t="s">
        <v>77</v>
      </c>
      <c r="D66" s="39">
        <v>42720</v>
      </c>
    </row>
    <row r="67" spans="1:4">
      <c r="A67" s="52" t="s">
        <v>995</v>
      </c>
      <c r="B67" s="32" t="s">
        <v>707</v>
      </c>
      <c r="C67" s="32" t="s">
        <v>77</v>
      </c>
      <c r="D67" s="39">
        <v>42720</v>
      </c>
    </row>
    <row r="68" spans="1:4">
      <c r="A68" s="52" t="s">
        <v>996</v>
      </c>
      <c r="B68" s="32" t="s">
        <v>707</v>
      </c>
      <c r="C68" s="32" t="s">
        <v>77</v>
      </c>
      <c r="D68" s="39">
        <v>42720</v>
      </c>
    </row>
    <row r="69" spans="1:4">
      <c r="A69" s="52" t="s">
        <v>997</v>
      </c>
      <c r="B69" s="32" t="s">
        <v>707</v>
      </c>
      <c r="C69" s="32" t="s">
        <v>77</v>
      </c>
      <c r="D69" s="39">
        <v>42720</v>
      </c>
    </row>
    <row r="70" spans="1:4">
      <c r="A70" s="52" t="s">
        <v>998</v>
      </c>
      <c r="B70" s="32" t="s">
        <v>707</v>
      </c>
      <c r="C70" s="32" t="s">
        <v>77</v>
      </c>
      <c r="D70" s="39">
        <v>42720</v>
      </c>
    </row>
    <row r="71" spans="1:4">
      <c r="A71" s="52" t="s">
        <v>999</v>
      </c>
      <c r="B71" s="32" t="s">
        <v>707</v>
      </c>
      <c r="C71" s="32" t="s">
        <v>77</v>
      </c>
      <c r="D71" s="39">
        <v>42720</v>
      </c>
    </row>
    <row r="72" spans="1:4">
      <c r="A72" s="52" t="s">
        <v>1000</v>
      </c>
      <c r="B72" s="32" t="s">
        <v>707</v>
      </c>
      <c r="C72" s="32" t="s">
        <v>77</v>
      </c>
      <c r="D72" s="39">
        <v>42720</v>
      </c>
    </row>
    <row r="73" spans="1:4">
      <c r="A73" s="52" t="s">
        <v>1001</v>
      </c>
      <c r="B73" s="32" t="s">
        <v>707</v>
      </c>
      <c r="C73" s="32" t="s">
        <v>77</v>
      </c>
      <c r="D73" s="39">
        <v>42720</v>
      </c>
    </row>
    <row r="74" spans="1:4">
      <c r="A74" s="52" t="s">
        <v>1002</v>
      </c>
      <c r="B74" s="32" t="s">
        <v>707</v>
      </c>
      <c r="C74" s="32" t="s">
        <v>77</v>
      </c>
      <c r="D74" s="39">
        <v>42720</v>
      </c>
    </row>
    <row r="75" spans="1:4">
      <c r="A75" s="52" t="s">
        <v>1003</v>
      </c>
      <c r="B75" s="32" t="s">
        <v>707</v>
      </c>
      <c r="C75" s="32" t="s">
        <v>77</v>
      </c>
      <c r="D75" s="39">
        <v>42720</v>
      </c>
    </row>
    <row r="76" spans="1:4">
      <c r="A76" s="52" t="s">
        <v>1004</v>
      </c>
      <c r="B76" s="32" t="s">
        <v>707</v>
      </c>
      <c r="C76" s="32" t="s">
        <v>77</v>
      </c>
      <c r="D76" s="39">
        <v>42720</v>
      </c>
    </row>
    <row r="77" spans="1:4">
      <c r="A77" s="52" t="s">
        <v>1005</v>
      </c>
      <c r="B77" s="32" t="s">
        <v>707</v>
      </c>
      <c r="C77" s="32" t="s">
        <v>77</v>
      </c>
      <c r="D77" s="39">
        <v>42720</v>
      </c>
    </row>
    <row r="78" spans="1:4">
      <c r="A78" s="52" t="s">
        <v>1006</v>
      </c>
      <c r="B78" s="32" t="s">
        <v>707</v>
      </c>
      <c r="C78" s="32" t="s">
        <v>77</v>
      </c>
      <c r="D78" s="39">
        <v>42720</v>
      </c>
    </row>
    <row r="79" spans="1:4">
      <c r="A79" s="52" t="s">
        <v>1007</v>
      </c>
      <c r="B79" s="32" t="s">
        <v>707</v>
      </c>
      <c r="C79" s="32" t="s">
        <v>77</v>
      </c>
      <c r="D79" s="39">
        <v>42720</v>
      </c>
    </row>
    <row r="80" spans="1:4">
      <c r="A80" s="52" t="s">
        <v>1008</v>
      </c>
      <c r="B80" s="32" t="s">
        <v>707</v>
      </c>
      <c r="C80" s="32" t="s">
        <v>77</v>
      </c>
      <c r="D80" s="39">
        <v>42720</v>
      </c>
    </row>
    <row r="81" spans="1:4">
      <c r="A81" s="52" t="s">
        <v>1009</v>
      </c>
      <c r="B81" s="32" t="s">
        <v>707</v>
      </c>
      <c r="C81" s="32" t="s">
        <v>77</v>
      </c>
      <c r="D81" s="39">
        <v>42720</v>
      </c>
    </row>
    <row r="82" spans="1:4">
      <c r="A82" s="52" t="s">
        <v>1010</v>
      </c>
      <c r="B82" s="32" t="s">
        <v>707</v>
      </c>
      <c r="C82" s="32" t="s">
        <v>77</v>
      </c>
      <c r="D82" s="39">
        <v>42720</v>
      </c>
    </row>
    <row r="83" spans="1:4">
      <c r="A83" s="52" t="s">
        <v>1011</v>
      </c>
      <c r="B83" s="32" t="s">
        <v>707</v>
      </c>
      <c r="C83" s="32" t="s">
        <v>77</v>
      </c>
      <c r="D83" s="39">
        <v>42720</v>
      </c>
    </row>
    <row r="84" spans="1:4">
      <c r="A84" s="52" t="s">
        <v>1012</v>
      </c>
      <c r="B84" s="32" t="s">
        <v>707</v>
      </c>
      <c r="C84" s="32" t="s">
        <v>77</v>
      </c>
      <c r="D84" s="39">
        <v>42720</v>
      </c>
    </row>
    <row r="85" spans="1:4">
      <c r="A85" s="52" t="s">
        <v>1013</v>
      </c>
      <c r="B85" s="32" t="s">
        <v>707</v>
      </c>
      <c r="C85" s="32" t="s">
        <v>77</v>
      </c>
      <c r="D85" s="39">
        <v>42720</v>
      </c>
    </row>
    <row r="86" spans="1:4">
      <c r="A86" s="52" t="s">
        <v>1014</v>
      </c>
      <c r="B86" s="32" t="s">
        <v>707</v>
      </c>
      <c r="C86" s="32" t="s">
        <v>77</v>
      </c>
      <c r="D86" s="39">
        <v>42720</v>
      </c>
    </row>
    <row r="87" spans="1:4">
      <c r="A87" s="52" t="s">
        <v>1015</v>
      </c>
      <c r="B87" s="32" t="s">
        <v>707</v>
      </c>
      <c r="C87" s="32" t="s">
        <v>77</v>
      </c>
      <c r="D87" s="39">
        <v>42720</v>
      </c>
    </row>
    <row r="88" spans="1:4">
      <c r="A88" s="52" t="s">
        <v>1016</v>
      </c>
      <c r="B88" s="32" t="s">
        <v>707</v>
      </c>
      <c r="C88" s="32" t="s">
        <v>77</v>
      </c>
      <c r="D88" s="39">
        <v>42720</v>
      </c>
    </row>
    <row r="89" spans="1:4">
      <c r="A89" s="52" t="s">
        <v>1017</v>
      </c>
      <c r="B89" s="32" t="s">
        <v>707</v>
      </c>
      <c r="C89" s="32" t="s">
        <v>77</v>
      </c>
      <c r="D89" s="39">
        <v>42720</v>
      </c>
    </row>
    <row r="90" spans="1:4">
      <c r="A90" s="52" t="s">
        <v>1018</v>
      </c>
      <c r="B90" s="32" t="s">
        <v>707</v>
      </c>
      <c r="C90" s="32" t="s">
        <v>77</v>
      </c>
      <c r="D90" s="39">
        <v>42720</v>
      </c>
    </row>
    <row r="91" spans="1:4">
      <c r="A91" s="52" t="s">
        <v>1019</v>
      </c>
      <c r="B91" s="32" t="s">
        <v>707</v>
      </c>
      <c r="C91" s="32" t="s">
        <v>77</v>
      </c>
      <c r="D91" s="39">
        <v>42720</v>
      </c>
    </row>
    <row r="92" spans="1:4">
      <c r="A92" s="52" t="s">
        <v>1020</v>
      </c>
      <c r="B92" s="32" t="s">
        <v>707</v>
      </c>
      <c r="C92" s="32" t="s">
        <v>77</v>
      </c>
      <c r="D92" s="39">
        <v>42720</v>
      </c>
    </row>
    <row r="93" spans="1:4">
      <c r="A93" s="52" t="s">
        <v>1021</v>
      </c>
      <c r="B93" s="32" t="s">
        <v>707</v>
      </c>
      <c r="C93" s="32" t="s">
        <v>77</v>
      </c>
      <c r="D93" s="39">
        <v>42720</v>
      </c>
    </row>
    <row r="94" spans="1:4">
      <c r="A94" s="52" t="s">
        <v>1022</v>
      </c>
      <c r="B94" s="32" t="s">
        <v>707</v>
      </c>
      <c r="C94" s="32" t="s">
        <v>77</v>
      </c>
      <c r="D94" s="39">
        <v>42720</v>
      </c>
    </row>
    <row r="95" spans="1:4">
      <c r="A95" s="52" t="s">
        <v>1023</v>
      </c>
      <c r="B95" s="32" t="s">
        <v>707</v>
      </c>
      <c r="C95" s="32" t="s">
        <v>77</v>
      </c>
      <c r="D95" s="39">
        <v>42720</v>
      </c>
    </row>
    <row r="96" spans="1:4">
      <c r="A96" s="52" t="s">
        <v>1024</v>
      </c>
      <c r="B96" s="32" t="s">
        <v>707</v>
      </c>
      <c r="C96" s="32" t="s">
        <v>77</v>
      </c>
      <c r="D96" s="39">
        <v>42720</v>
      </c>
    </row>
    <row r="97" spans="1:4">
      <c r="A97" s="52" t="s">
        <v>1025</v>
      </c>
      <c r="B97" s="32" t="s">
        <v>707</v>
      </c>
      <c r="C97" s="32" t="s">
        <v>77</v>
      </c>
      <c r="D97" s="39">
        <v>42720</v>
      </c>
    </row>
    <row r="98" spans="1:4">
      <c r="A98" s="52" t="s">
        <v>1026</v>
      </c>
      <c r="B98" s="32" t="s">
        <v>707</v>
      </c>
      <c r="C98" s="32" t="s">
        <v>77</v>
      </c>
      <c r="D98" s="39">
        <v>42720</v>
      </c>
    </row>
    <row r="99" spans="1:4">
      <c r="A99" s="52" t="s">
        <v>1027</v>
      </c>
      <c r="B99" s="32" t="s">
        <v>707</v>
      </c>
      <c r="C99" s="32" t="s">
        <v>77</v>
      </c>
      <c r="D99" s="39">
        <v>42720</v>
      </c>
    </row>
    <row r="100" spans="1:4">
      <c r="A100" s="52" t="s">
        <v>1028</v>
      </c>
      <c r="B100" s="32" t="s">
        <v>707</v>
      </c>
      <c r="C100" s="32" t="s">
        <v>77</v>
      </c>
      <c r="D100" s="39">
        <v>42720</v>
      </c>
    </row>
    <row r="101" spans="1:4">
      <c r="A101" s="52" t="s">
        <v>1029</v>
      </c>
      <c r="B101" s="32" t="s">
        <v>707</v>
      </c>
      <c r="C101" s="32" t="s">
        <v>77</v>
      </c>
      <c r="D101" s="39">
        <v>42720</v>
      </c>
    </row>
    <row r="102" spans="1:4">
      <c r="A102" s="52" t="s">
        <v>1030</v>
      </c>
      <c r="B102" s="32" t="s">
        <v>707</v>
      </c>
      <c r="C102" s="32" t="s">
        <v>77</v>
      </c>
      <c r="D102" s="39">
        <v>42720</v>
      </c>
    </row>
    <row r="103" spans="1:4">
      <c r="A103" s="52" t="s">
        <v>1031</v>
      </c>
      <c r="B103" s="32" t="s">
        <v>707</v>
      </c>
      <c r="C103" s="32" t="s">
        <v>77</v>
      </c>
      <c r="D103" s="39">
        <v>42720</v>
      </c>
    </row>
    <row r="104" spans="1:4">
      <c r="A104" s="52" t="s">
        <v>1032</v>
      </c>
      <c r="B104" s="32" t="s">
        <v>707</v>
      </c>
      <c r="C104" s="32" t="s">
        <v>77</v>
      </c>
      <c r="D104" s="39">
        <v>42720</v>
      </c>
    </row>
    <row r="105" spans="1:4">
      <c r="A105" s="52" t="s">
        <v>1033</v>
      </c>
      <c r="B105" s="32" t="s">
        <v>707</v>
      </c>
      <c r="C105" s="32" t="s">
        <v>77</v>
      </c>
      <c r="D105" s="39">
        <v>42720</v>
      </c>
    </row>
    <row r="106" spans="1:4">
      <c r="A106" s="52" t="s">
        <v>1034</v>
      </c>
      <c r="B106" s="32" t="s">
        <v>707</v>
      </c>
      <c r="C106" s="32" t="s">
        <v>77</v>
      </c>
      <c r="D106" s="39">
        <v>42720</v>
      </c>
    </row>
    <row r="107" spans="1:4">
      <c r="A107" s="52" t="s">
        <v>1035</v>
      </c>
      <c r="B107" s="32" t="s">
        <v>707</v>
      </c>
      <c r="C107" s="32" t="s">
        <v>77</v>
      </c>
      <c r="D107" s="39">
        <v>42720</v>
      </c>
    </row>
    <row r="108" spans="1:4">
      <c r="A108" s="52" t="s">
        <v>1047</v>
      </c>
      <c r="B108" s="32" t="s">
        <v>707</v>
      </c>
      <c r="C108" s="32" t="s">
        <v>77</v>
      </c>
      <c r="D108" s="39">
        <v>42720</v>
      </c>
    </row>
    <row r="109" spans="1:4">
      <c r="A109" s="52" t="s">
        <v>1048</v>
      </c>
      <c r="B109" s="32" t="s">
        <v>707</v>
      </c>
      <c r="C109" s="32" t="s">
        <v>77</v>
      </c>
      <c r="D109" s="39">
        <v>42720</v>
      </c>
    </row>
    <row r="110" spans="1:4">
      <c r="A110" s="52" t="s">
        <v>1036</v>
      </c>
      <c r="B110" s="32" t="s">
        <v>707</v>
      </c>
      <c r="C110" s="32" t="s">
        <v>77</v>
      </c>
      <c r="D110" s="39">
        <v>42720</v>
      </c>
    </row>
    <row r="111" spans="1:4">
      <c r="A111" s="52" t="s">
        <v>1037</v>
      </c>
      <c r="B111" s="32" t="s">
        <v>707</v>
      </c>
      <c r="C111" s="32" t="s">
        <v>77</v>
      </c>
      <c r="D111" s="39">
        <v>42720</v>
      </c>
    </row>
    <row r="112" spans="1:4">
      <c r="A112" s="52" t="s">
        <v>1038</v>
      </c>
      <c r="B112" s="32" t="s">
        <v>707</v>
      </c>
      <c r="C112" s="32" t="s">
        <v>77</v>
      </c>
      <c r="D112" s="39">
        <v>42720</v>
      </c>
    </row>
    <row r="113" spans="1:4">
      <c r="A113" s="52" t="s">
        <v>1039</v>
      </c>
      <c r="B113" s="32" t="s">
        <v>707</v>
      </c>
      <c r="C113" s="32" t="s">
        <v>77</v>
      </c>
      <c r="D113" s="39">
        <v>42720</v>
      </c>
    </row>
    <row r="114" spans="1:4">
      <c r="A114" s="52" t="s">
        <v>1040</v>
      </c>
      <c r="B114" s="32" t="s">
        <v>707</v>
      </c>
      <c r="C114" s="32" t="s">
        <v>77</v>
      </c>
      <c r="D114" s="39">
        <v>42720</v>
      </c>
    </row>
    <row r="115" spans="1:4">
      <c r="A115" s="52" t="s">
        <v>1041</v>
      </c>
      <c r="B115" s="32" t="s">
        <v>707</v>
      </c>
      <c r="C115" s="32" t="s">
        <v>77</v>
      </c>
      <c r="D115" s="39">
        <v>42720</v>
      </c>
    </row>
    <row r="116" spans="1:4">
      <c r="A116" s="52" t="s">
        <v>1042</v>
      </c>
      <c r="B116" s="32" t="s">
        <v>707</v>
      </c>
      <c r="C116" s="32" t="s">
        <v>77</v>
      </c>
      <c r="D116" s="39">
        <v>42720</v>
      </c>
    </row>
    <row r="117" spans="1:4">
      <c r="A117" s="52" t="s">
        <v>1043</v>
      </c>
      <c r="B117" s="32" t="s">
        <v>707</v>
      </c>
      <c r="C117" s="32" t="s">
        <v>77</v>
      </c>
      <c r="D117" s="39">
        <v>42720</v>
      </c>
    </row>
    <row r="118" spans="1:4">
      <c r="A118" s="52" t="s">
        <v>1044</v>
      </c>
      <c r="B118" s="32" t="s">
        <v>707</v>
      </c>
      <c r="C118" s="32" t="s">
        <v>77</v>
      </c>
      <c r="D118" s="39">
        <v>42720</v>
      </c>
    </row>
    <row r="119" spans="1:4">
      <c r="A119" s="52" t="s">
        <v>1045</v>
      </c>
      <c r="B119" s="32" t="s">
        <v>707</v>
      </c>
      <c r="C119" s="32" t="s">
        <v>77</v>
      </c>
      <c r="D119" s="39">
        <v>42720</v>
      </c>
    </row>
    <row r="120" spans="1:4">
      <c r="A120" s="52" t="s">
        <v>1046</v>
      </c>
      <c r="B120" s="32" t="s">
        <v>707</v>
      </c>
      <c r="C120" s="32" t="s">
        <v>77</v>
      </c>
      <c r="D120" s="39">
        <v>42720</v>
      </c>
    </row>
    <row r="121" spans="1:4">
      <c r="A121" s="33" t="s">
        <v>809</v>
      </c>
      <c r="B121" s="32" t="s">
        <v>707</v>
      </c>
      <c r="C121" s="32" t="s">
        <v>77</v>
      </c>
      <c r="D121" s="39">
        <v>42720</v>
      </c>
    </row>
    <row r="122" spans="1:4">
      <c r="A122" s="33" t="s">
        <v>810</v>
      </c>
      <c r="B122" s="32" t="s">
        <v>707</v>
      </c>
      <c r="C122" s="32" t="s">
        <v>77</v>
      </c>
      <c r="D122" s="39">
        <v>42720</v>
      </c>
    </row>
    <row r="123" spans="1:4">
      <c r="A123" s="33" t="s">
        <v>811</v>
      </c>
      <c r="B123" s="32" t="s">
        <v>707</v>
      </c>
      <c r="C123" s="32" t="s">
        <v>77</v>
      </c>
      <c r="D123" s="39">
        <v>42720</v>
      </c>
    </row>
    <row r="124" spans="1:4">
      <c r="A124" s="33" t="s">
        <v>927</v>
      </c>
      <c r="B124" s="32" t="s">
        <v>707</v>
      </c>
      <c r="C124" s="32" t="s">
        <v>77</v>
      </c>
      <c r="D124" s="39">
        <v>42720</v>
      </c>
    </row>
    <row r="125" spans="1:4">
      <c r="A125" s="33" t="s">
        <v>928</v>
      </c>
      <c r="B125" s="32" t="s">
        <v>707</v>
      </c>
      <c r="C125" s="32" t="s">
        <v>77</v>
      </c>
      <c r="D125" s="39">
        <v>42720</v>
      </c>
    </row>
    <row r="126" spans="1:4">
      <c r="A126" s="33" t="s">
        <v>929</v>
      </c>
      <c r="B126" s="32" t="s">
        <v>707</v>
      </c>
      <c r="C126" s="32" t="s">
        <v>77</v>
      </c>
      <c r="D126" s="39">
        <v>42720</v>
      </c>
    </row>
    <row r="127" spans="1:4">
      <c r="A127" s="33" t="s">
        <v>930</v>
      </c>
      <c r="B127" s="32" t="s">
        <v>707</v>
      </c>
      <c r="C127" s="32" t="s">
        <v>77</v>
      </c>
      <c r="D127" s="39">
        <v>42720</v>
      </c>
    </row>
    <row r="128" spans="1:4">
      <c r="A128" s="33" t="s">
        <v>931</v>
      </c>
      <c r="B128" s="32" t="s">
        <v>707</v>
      </c>
      <c r="C128" s="32" t="s">
        <v>77</v>
      </c>
      <c r="D128" s="39">
        <v>42720</v>
      </c>
    </row>
    <row r="129" spans="1:4">
      <c r="A129" s="33" t="s">
        <v>932</v>
      </c>
      <c r="B129" s="32" t="s">
        <v>707</v>
      </c>
      <c r="C129" s="32" t="s">
        <v>77</v>
      </c>
      <c r="D129" s="39">
        <v>42720</v>
      </c>
    </row>
    <row r="130" spans="1:4">
      <c r="A130" s="33" t="s">
        <v>933</v>
      </c>
      <c r="B130" s="32" t="s">
        <v>707</v>
      </c>
      <c r="C130" s="32" t="s">
        <v>77</v>
      </c>
      <c r="D130" s="39">
        <v>42720</v>
      </c>
    </row>
    <row r="131" spans="1:4">
      <c r="A131" s="33" t="s">
        <v>934</v>
      </c>
      <c r="B131" s="32" t="s">
        <v>707</v>
      </c>
      <c r="C131" s="32" t="s">
        <v>77</v>
      </c>
      <c r="D131" s="39">
        <v>42720</v>
      </c>
    </row>
    <row r="132" spans="1:4">
      <c r="A132" s="33" t="s">
        <v>935</v>
      </c>
      <c r="B132" s="32" t="s">
        <v>707</v>
      </c>
      <c r="C132" s="32" t="s">
        <v>77</v>
      </c>
      <c r="D132" s="39">
        <v>42720</v>
      </c>
    </row>
    <row r="133" spans="1:4">
      <c r="A133" s="33" t="s">
        <v>936</v>
      </c>
      <c r="B133" s="32" t="s">
        <v>707</v>
      </c>
      <c r="C133" s="32" t="s">
        <v>77</v>
      </c>
      <c r="D133" s="39">
        <v>42720</v>
      </c>
    </row>
    <row r="134" spans="1:4">
      <c r="A134" s="33" t="s">
        <v>937</v>
      </c>
      <c r="B134" s="32" t="s">
        <v>707</v>
      </c>
      <c r="C134" s="32" t="s">
        <v>77</v>
      </c>
      <c r="D134" s="39">
        <v>42720</v>
      </c>
    </row>
    <row r="135" spans="1:4">
      <c r="A135" s="33" t="s">
        <v>938</v>
      </c>
      <c r="B135" s="32" t="s">
        <v>707</v>
      </c>
      <c r="C135" s="32" t="s">
        <v>77</v>
      </c>
      <c r="D135" s="39">
        <v>42720</v>
      </c>
    </row>
    <row r="136" spans="1:4">
      <c r="A136" s="33" t="s">
        <v>939</v>
      </c>
      <c r="B136" s="32" t="s">
        <v>707</v>
      </c>
      <c r="C136" s="32" t="s">
        <v>77</v>
      </c>
      <c r="D136" s="39">
        <v>42720</v>
      </c>
    </row>
    <row r="137" spans="1:4">
      <c r="A137" s="33" t="s">
        <v>940</v>
      </c>
      <c r="B137" s="32" t="s">
        <v>707</v>
      </c>
      <c r="C137" s="32" t="s">
        <v>77</v>
      </c>
      <c r="D137" s="39">
        <v>42720</v>
      </c>
    </row>
    <row r="138" spans="1:4">
      <c r="A138" s="33" t="s">
        <v>941</v>
      </c>
      <c r="B138" s="32" t="s">
        <v>707</v>
      </c>
      <c r="C138" s="32" t="s">
        <v>77</v>
      </c>
      <c r="D138" s="39">
        <v>42720</v>
      </c>
    </row>
    <row r="139" spans="1:4">
      <c r="A139" s="33" t="s">
        <v>942</v>
      </c>
      <c r="B139" s="32" t="s">
        <v>707</v>
      </c>
      <c r="C139" s="32" t="s">
        <v>77</v>
      </c>
      <c r="D139" s="39">
        <v>42720</v>
      </c>
    </row>
    <row r="140" spans="1:4">
      <c r="A140" s="33" t="s">
        <v>943</v>
      </c>
      <c r="B140" s="32" t="s">
        <v>707</v>
      </c>
      <c r="C140" s="32" t="s">
        <v>77</v>
      </c>
      <c r="D140" s="39">
        <v>42720</v>
      </c>
    </row>
    <row r="141" spans="1:4">
      <c r="A141" s="33" t="s">
        <v>944</v>
      </c>
      <c r="B141" s="32" t="s">
        <v>707</v>
      </c>
      <c r="C141" s="32" t="s">
        <v>77</v>
      </c>
      <c r="D141" s="39">
        <v>42720</v>
      </c>
    </row>
    <row r="142" spans="1:4">
      <c r="A142" s="33" t="s">
        <v>945</v>
      </c>
      <c r="B142" s="32" t="s">
        <v>707</v>
      </c>
      <c r="C142" s="32" t="s">
        <v>77</v>
      </c>
      <c r="D142" s="39">
        <v>42720</v>
      </c>
    </row>
    <row r="143" spans="1:4">
      <c r="A143" s="33" t="s">
        <v>946</v>
      </c>
      <c r="B143" s="32" t="s">
        <v>707</v>
      </c>
      <c r="C143" s="32" t="s">
        <v>77</v>
      </c>
      <c r="D143" s="39">
        <v>42720</v>
      </c>
    </row>
    <row r="144" spans="1:4">
      <c r="A144" s="33" t="s">
        <v>947</v>
      </c>
      <c r="B144" s="32" t="s">
        <v>707</v>
      </c>
      <c r="C144" s="32" t="s">
        <v>77</v>
      </c>
      <c r="D144" s="39">
        <v>42720</v>
      </c>
    </row>
    <row r="145" spans="1:4">
      <c r="A145" s="33" t="s">
        <v>948</v>
      </c>
      <c r="B145" s="32" t="s">
        <v>707</v>
      </c>
      <c r="C145" s="32" t="s">
        <v>77</v>
      </c>
      <c r="D145" s="39">
        <v>42720</v>
      </c>
    </row>
    <row r="146" spans="1:4">
      <c r="A146" s="33" t="s">
        <v>949</v>
      </c>
      <c r="B146" s="32" t="s">
        <v>707</v>
      </c>
      <c r="C146" s="32" t="s">
        <v>77</v>
      </c>
      <c r="D146" s="39">
        <v>42720</v>
      </c>
    </row>
    <row r="147" spans="1:4">
      <c r="A147" s="33" t="s">
        <v>950</v>
      </c>
      <c r="B147" s="32" t="s">
        <v>707</v>
      </c>
      <c r="C147" s="32" t="s">
        <v>77</v>
      </c>
      <c r="D147" s="39">
        <v>42720</v>
      </c>
    </row>
    <row r="148" spans="1:4">
      <c r="A148" s="33" t="s">
        <v>951</v>
      </c>
      <c r="B148" s="32" t="s">
        <v>707</v>
      </c>
      <c r="C148" s="32" t="s">
        <v>77</v>
      </c>
      <c r="D148" s="39">
        <v>42720</v>
      </c>
    </row>
    <row r="149" spans="1:4">
      <c r="A149" s="33" t="s">
        <v>952</v>
      </c>
      <c r="B149" s="32" t="s">
        <v>707</v>
      </c>
      <c r="C149" s="32" t="s">
        <v>77</v>
      </c>
      <c r="D149" s="39">
        <v>42720</v>
      </c>
    </row>
    <row r="150" spans="1:4">
      <c r="A150" s="33" t="s">
        <v>953</v>
      </c>
      <c r="B150" s="32" t="s">
        <v>707</v>
      </c>
      <c r="C150" s="32" t="s">
        <v>77</v>
      </c>
      <c r="D150" s="39">
        <v>42720</v>
      </c>
    </row>
    <row r="151" spans="1:4">
      <c r="A151" s="33" t="s">
        <v>954</v>
      </c>
      <c r="B151" s="32" t="s">
        <v>707</v>
      </c>
      <c r="C151" s="32" t="s">
        <v>77</v>
      </c>
      <c r="D151" s="39">
        <v>42720</v>
      </c>
    </row>
    <row r="152" spans="1:4">
      <c r="A152" s="33" t="s">
        <v>955</v>
      </c>
      <c r="B152" s="32" t="s">
        <v>707</v>
      </c>
      <c r="C152" s="32" t="s">
        <v>77</v>
      </c>
      <c r="D152" s="39">
        <v>42720</v>
      </c>
    </row>
    <row r="153" spans="1:4">
      <c r="A153" s="33" t="s">
        <v>956</v>
      </c>
      <c r="B153" s="32" t="s">
        <v>707</v>
      </c>
      <c r="C153" s="32" t="s">
        <v>77</v>
      </c>
      <c r="D153" s="39">
        <v>42720</v>
      </c>
    </row>
    <row r="154" spans="1:4">
      <c r="A154" s="33" t="s">
        <v>957</v>
      </c>
      <c r="B154" s="32" t="s">
        <v>707</v>
      </c>
      <c r="C154" s="32" t="s">
        <v>77</v>
      </c>
      <c r="D154" s="39">
        <v>42720</v>
      </c>
    </row>
    <row r="155" spans="1:4">
      <c r="A155" s="33" t="s">
        <v>958</v>
      </c>
      <c r="B155" s="32" t="s">
        <v>707</v>
      </c>
      <c r="C155" s="32" t="s">
        <v>77</v>
      </c>
      <c r="D155" s="39">
        <v>42720</v>
      </c>
    </row>
    <row r="156" spans="1:4">
      <c r="A156" s="33" t="s">
        <v>959</v>
      </c>
      <c r="B156" s="32" t="s">
        <v>707</v>
      </c>
      <c r="C156" s="32" t="s">
        <v>77</v>
      </c>
      <c r="D156" s="39">
        <v>42720</v>
      </c>
    </row>
    <row r="157" spans="1:4">
      <c r="A157" s="33" t="s">
        <v>960</v>
      </c>
      <c r="B157" s="32" t="s">
        <v>707</v>
      </c>
      <c r="C157" s="32" t="s">
        <v>77</v>
      </c>
      <c r="D157" s="39">
        <v>42720</v>
      </c>
    </row>
    <row r="158" spans="1:4">
      <c r="A158" s="33" t="s">
        <v>961</v>
      </c>
      <c r="B158" s="32" t="s">
        <v>707</v>
      </c>
      <c r="C158" s="32" t="s">
        <v>77</v>
      </c>
      <c r="D158" s="39">
        <v>42720</v>
      </c>
    </row>
    <row r="159" spans="1:4">
      <c r="A159" s="33" t="s">
        <v>962</v>
      </c>
      <c r="B159" s="32" t="s">
        <v>707</v>
      </c>
      <c r="C159" s="32" t="s">
        <v>77</v>
      </c>
      <c r="D159" s="39">
        <v>42720</v>
      </c>
    </row>
    <row r="160" spans="1:4">
      <c r="A160" s="33" t="s">
        <v>963</v>
      </c>
      <c r="B160" s="32" t="s">
        <v>707</v>
      </c>
      <c r="C160" s="32" t="s">
        <v>77</v>
      </c>
      <c r="D160" s="39">
        <v>42720</v>
      </c>
    </row>
    <row r="161" spans="1:4">
      <c r="A161" s="33" t="s">
        <v>964</v>
      </c>
      <c r="B161" s="32" t="s">
        <v>707</v>
      </c>
      <c r="C161" s="32" t="s">
        <v>77</v>
      </c>
      <c r="D161" s="39">
        <v>42734</v>
      </c>
    </row>
    <row r="162" spans="1:4">
      <c r="A162" s="33" t="s">
        <v>965</v>
      </c>
      <c r="B162" s="32" t="s">
        <v>707</v>
      </c>
      <c r="C162" s="32" t="s">
        <v>77</v>
      </c>
      <c r="D162" s="39">
        <v>42734</v>
      </c>
    </row>
    <row r="163" spans="1:4">
      <c r="A163" s="33" t="s">
        <v>966</v>
      </c>
      <c r="B163" s="32" t="s">
        <v>707</v>
      </c>
      <c r="C163" s="32" t="s">
        <v>77</v>
      </c>
      <c r="D163" s="39">
        <v>42734</v>
      </c>
    </row>
    <row r="164" spans="1:4">
      <c r="A164" s="33" t="s">
        <v>967</v>
      </c>
      <c r="B164" s="32" t="s">
        <v>707</v>
      </c>
      <c r="C164" s="32" t="s">
        <v>77</v>
      </c>
      <c r="D164" s="39">
        <v>42720</v>
      </c>
    </row>
    <row r="165" spans="1:4">
      <c r="A165" s="33" t="s">
        <v>968</v>
      </c>
      <c r="B165" s="32" t="s">
        <v>707</v>
      </c>
      <c r="C165" s="32" t="s">
        <v>77</v>
      </c>
      <c r="D165" s="39">
        <v>42720</v>
      </c>
    </row>
    <row r="166" spans="1:4">
      <c r="A166" s="33" t="s">
        <v>969</v>
      </c>
      <c r="B166" s="32" t="s">
        <v>707</v>
      </c>
      <c r="C166" s="32" t="s">
        <v>77</v>
      </c>
      <c r="D166" s="39">
        <v>42720</v>
      </c>
    </row>
    <row r="167" spans="1:4">
      <c r="A167" s="33" t="s">
        <v>970</v>
      </c>
      <c r="B167" s="32" t="s">
        <v>707</v>
      </c>
      <c r="C167" s="32" t="s">
        <v>77</v>
      </c>
      <c r="D167" s="39">
        <v>42720</v>
      </c>
    </row>
    <row r="168" spans="1:4">
      <c r="A168" s="33" t="s">
        <v>971</v>
      </c>
      <c r="B168" s="32" t="s">
        <v>707</v>
      </c>
      <c r="C168" s="32" t="s">
        <v>77</v>
      </c>
      <c r="D168" s="39">
        <v>42720</v>
      </c>
    </row>
    <row r="169" spans="1:4">
      <c r="A169" s="33" t="s">
        <v>972</v>
      </c>
      <c r="B169" s="32" t="s">
        <v>707</v>
      </c>
      <c r="C169" s="32" t="s">
        <v>77</v>
      </c>
      <c r="D169" s="39">
        <v>42720</v>
      </c>
    </row>
    <row r="170" spans="1:4">
      <c r="A170" s="33" t="s">
        <v>973</v>
      </c>
      <c r="B170" s="32" t="s">
        <v>707</v>
      </c>
      <c r="C170" s="32" t="s">
        <v>77</v>
      </c>
      <c r="D170" s="39">
        <v>42720</v>
      </c>
    </row>
    <row r="171" spans="1:4">
      <c r="A171" s="33" t="s">
        <v>974</v>
      </c>
      <c r="B171" s="32" t="s">
        <v>707</v>
      </c>
      <c r="C171" s="32" t="s">
        <v>77</v>
      </c>
      <c r="D171" s="39">
        <v>42720</v>
      </c>
    </row>
    <row r="172" spans="1:4">
      <c r="A172" s="33" t="s">
        <v>975</v>
      </c>
      <c r="B172" s="32" t="s">
        <v>707</v>
      </c>
      <c r="C172" s="32" t="s">
        <v>77</v>
      </c>
      <c r="D172" s="39">
        <v>42720</v>
      </c>
    </row>
    <row r="173" spans="1:4">
      <c r="A173" s="33" t="s">
        <v>976</v>
      </c>
      <c r="B173" s="32" t="s">
        <v>707</v>
      </c>
      <c r="C173" s="32" t="s">
        <v>77</v>
      </c>
      <c r="D173" s="39">
        <v>42720</v>
      </c>
    </row>
    <row r="174" spans="1:4">
      <c r="A174" s="33" t="s">
        <v>977</v>
      </c>
      <c r="B174" s="32" t="s">
        <v>707</v>
      </c>
      <c r="C174" s="32" t="s">
        <v>77</v>
      </c>
      <c r="D174" s="39">
        <v>42720</v>
      </c>
    </row>
    <row r="175" spans="1:4">
      <c r="A175" s="33" t="s">
        <v>978</v>
      </c>
      <c r="B175" s="32" t="s">
        <v>707</v>
      </c>
      <c r="C175" s="32" t="s">
        <v>77</v>
      </c>
      <c r="D175" s="39">
        <v>42720</v>
      </c>
    </row>
    <row r="176" spans="1:4">
      <c r="A176" s="33" t="s">
        <v>979</v>
      </c>
      <c r="B176" s="32" t="s">
        <v>707</v>
      </c>
      <c r="C176" s="32" t="s">
        <v>77</v>
      </c>
      <c r="D176" s="39">
        <v>42720</v>
      </c>
    </row>
    <row r="177" spans="1:4">
      <c r="A177" s="33" t="s">
        <v>980</v>
      </c>
      <c r="B177" s="32" t="s">
        <v>707</v>
      </c>
      <c r="C177" s="32" t="s">
        <v>77</v>
      </c>
      <c r="D177" s="39">
        <v>42720</v>
      </c>
    </row>
    <row r="178" spans="1:4">
      <c r="A178" s="33" t="s">
        <v>981</v>
      </c>
      <c r="B178" s="32" t="s">
        <v>707</v>
      </c>
      <c r="C178" s="32" t="s">
        <v>77</v>
      </c>
      <c r="D178" s="39">
        <v>42720</v>
      </c>
    </row>
    <row r="179" spans="1:4">
      <c r="A179" s="33" t="s">
        <v>982</v>
      </c>
      <c r="B179" s="32" t="s">
        <v>707</v>
      </c>
      <c r="C179" s="32" t="s">
        <v>77</v>
      </c>
      <c r="D179" s="39">
        <v>42720</v>
      </c>
    </row>
    <row r="180" spans="1:4">
      <c r="A180" s="33" t="s">
        <v>983</v>
      </c>
      <c r="B180" s="32" t="s">
        <v>707</v>
      </c>
      <c r="C180" s="32" t="s">
        <v>77</v>
      </c>
      <c r="D180" s="39">
        <v>42720</v>
      </c>
    </row>
    <row r="181" spans="1:4">
      <c r="A181" s="33" t="s">
        <v>984</v>
      </c>
      <c r="B181" s="32" t="s">
        <v>707</v>
      </c>
      <c r="C181" s="32" t="s">
        <v>77</v>
      </c>
      <c r="D181" s="39">
        <v>42720</v>
      </c>
    </row>
    <row r="182" spans="1:4">
      <c r="A182" s="33" t="s">
        <v>985</v>
      </c>
      <c r="B182" s="32" t="s">
        <v>707</v>
      </c>
      <c r="C182" s="32" t="s">
        <v>77</v>
      </c>
      <c r="D182" s="39">
        <v>42720</v>
      </c>
    </row>
    <row r="183" spans="1:4">
      <c r="A183" s="33" t="s">
        <v>812</v>
      </c>
      <c r="B183" s="32" t="s">
        <v>707</v>
      </c>
      <c r="C183" s="32" t="s">
        <v>77</v>
      </c>
      <c r="D183" s="39">
        <v>42720</v>
      </c>
    </row>
    <row r="184" spans="1:4">
      <c r="A184" s="33" t="s">
        <v>813</v>
      </c>
      <c r="B184" s="32" t="s">
        <v>707</v>
      </c>
      <c r="C184" s="32" t="s">
        <v>77</v>
      </c>
      <c r="D184" s="39">
        <v>42720</v>
      </c>
    </row>
    <row r="185" spans="1:4">
      <c r="A185" s="33" t="s">
        <v>814</v>
      </c>
      <c r="B185" s="32" t="s">
        <v>707</v>
      </c>
      <c r="C185" s="32" t="s">
        <v>77</v>
      </c>
      <c r="D185" s="39">
        <v>42720</v>
      </c>
    </row>
    <row r="186" spans="1:4">
      <c r="A186" s="33" t="s">
        <v>815</v>
      </c>
      <c r="B186" s="32" t="s">
        <v>707</v>
      </c>
      <c r="C186" s="32" t="s">
        <v>77</v>
      </c>
      <c r="D186" s="39">
        <v>42720</v>
      </c>
    </row>
    <row r="187" spans="1:4">
      <c r="A187" s="33" t="s">
        <v>816</v>
      </c>
      <c r="B187" s="32" t="s">
        <v>707</v>
      </c>
      <c r="C187" s="32" t="s">
        <v>77</v>
      </c>
      <c r="D187" s="39">
        <v>42720</v>
      </c>
    </row>
    <row r="188" spans="1:4">
      <c r="A188" s="33" t="s">
        <v>817</v>
      </c>
      <c r="B188" s="32" t="s">
        <v>707</v>
      </c>
      <c r="C188" s="32" t="s">
        <v>77</v>
      </c>
      <c r="D188" s="39">
        <v>42720</v>
      </c>
    </row>
    <row r="189" spans="1:4">
      <c r="A189" s="33" t="s">
        <v>818</v>
      </c>
      <c r="B189" s="32" t="s">
        <v>707</v>
      </c>
      <c r="C189" s="32" t="s">
        <v>77</v>
      </c>
      <c r="D189" s="39">
        <v>42720</v>
      </c>
    </row>
    <row r="190" spans="1:4">
      <c r="A190" s="33" t="s">
        <v>819</v>
      </c>
      <c r="B190" s="32" t="s">
        <v>707</v>
      </c>
      <c r="C190" s="32" t="s">
        <v>77</v>
      </c>
      <c r="D190" s="39">
        <v>42720</v>
      </c>
    </row>
    <row r="191" spans="1:4">
      <c r="A191" s="33" t="s">
        <v>820</v>
      </c>
      <c r="B191" s="32" t="s">
        <v>707</v>
      </c>
      <c r="C191" s="32" t="s">
        <v>77</v>
      </c>
      <c r="D191" s="39">
        <v>42720</v>
      </c>
    </row>
    <row r="192" spans="1:4">
      <c r="A192" s="33" t="s">
        <v>922</v>
      </c>
      <c r="B192" s="32" t="s">
        <v>707</v>
      </c>
      <c r="C192" s="32" t="s">
        <v>77</v>
      </c>
      <c r="D192" s="39">
        <v>42720</v>
      </c>
    </row>
    <row r="193" spans="1:4">
      <c r="A193" s="33" t="s">
        <v>821</v>
      </c>
      <c r="B193" s="32" t="s">
        <v>707</v>
      </c>
      <c r="C193" s="32" t="s">
        <v>77</v>
      </c>
      <c r="D193" s="39">
        <v>42720</v>
      </c>
    </row>
    <row r="194" spans="1:4">
      <c r="A194" s="33" t="s">
        <v>822</v>
      </c>
      <c r="B194" s="32" t="s">
        <v>707</v>
      </c>
      <c r="C194" s="32" t="s">
        <v>77</v>
      </c>
      <c r="D194" s="39">
        <v>42720</v>
      </c>
    </row>
    <row r="195" spans="1:4">
      <c r="A195" s="33" t="s">
        <v>823</v>
      </c>
      <c r="B195" s="32" t="s">
        <v>707</v>
      </c>
      <c r="C195" s="32" t="s">
        <v>77</v>
      </c>
      <c r="D195" s="39">
        <v>42720</v>
      </c>
    </row>
    <row r="196" spans="1:4">
      <c r="A196" s="33" t="s">
        <v>824</v>
      </c>
      <c r="B196" s="32" t="s">
        <v>707</v>
      </c>
      <c r="C196" s="32" t="s">
        <v>77</v>
      </c>
      <c r="D196" s="39">
        <v>42720</v>
      </c>
    </row>
    <row r="197" spans="1:4">
      <c r="A197" s="33" t="s">
        <v>825</v>
      </c>
      <c r="B197" s="32" t="s">
        <v>707</v>
      </c>
      <c r="C197" s="32" t="s">
        <v>77</v>
      </c>
      <c r="D197" s="39">
        <v>42720</v>
      </c>
    </row>
    <row r="198" spans="1:4">
      <c r="A198" s="33" t="s">
        <v>826</v>
      </c>
      <c r="B198" s="32" t="s">
        <v>707</v>
      </c>
      <c r="C198" s="32" t="s">
        <v>77</v>
      </c>
      <c r="D198" s="39">
        <v>42720</v>
      </c>
    </row>
    <row r="199" spans="1:4">
      <c r="A199" s="33" t="s">
        <v>919</v>
      </c>
      <c r="B199" s="32" t="s">
        <v>707</v>
      </c>
      <c r="C199" s="32" t="s">
        <v>77</v>
      </c>
      <c r="D199" s="39">
        <v>42734</v>
      </c>
    </row>
    <row r="200" spans="1:4">
      <c r="A200" s="33" t="s">
        <v>827</v>
      </c>
      <c r="B200" s="32" t="s">
        <v>707</v>
      </c>
      <c r="C200" s="32" t="s">
        <v>77</v>
      </c>
      <c r="D200" s="39">
        <v>42720</v>
      </c>
    </row>
    <row r="201" spans="1:4">
      <c r="A201" s="33" t="s">
        <v>828</v>
      </c>
      <c r="B201" s="32" t="s">
        <v>707</v>
      </c>
      <c r="C201" s="32" t="s">
        <v>77</v>
      </c>
      <c r="D201" s="39">
        <v>42720</v>
      </c>
    </row>
    <row r="202" spans="1:4">
      <c r="A202" s="33" t="s">
        <v>829</v>
      </c>
      <c r="B202" s="32" t="s">
        <v>707</v>
      </c>
      <c r="C202" s="32" t="s">
        <v>77</v>
      </c>
      <c r="D202" s="39">
        <v>42720</v>
      </c>
    </row>
    <row r="203" spans="1:4">
      <c r="A203" s="33" t="s">
        <v>830</v>
      </c>
      <c r="B203" s="32" t="s">
        <v>707</v>
      </c>
      <c r="C203" s="32" t="s">
        <v>77</v>
      </c>
      <c r="D203" s="39">
        <v>42720</v>
      </c>
    </row>
    <row r="204" spans="1:4">
      <c r="A204" s="33" t="s">
        <v>831</v>
      </c>
      <c r="B204" s="32" t="s">
        <v>707</v>
      </c>
      <c r="C204" s="32" t="s">
        <v>77</v>
      </c>
      <c r="D204" s="39">
        <v>42720</v>
      </c>
    </row>
    <row r="205" spans="1:4">
      <c r="A205" s="33" t="s">
        <v>832</v>
      </c>
      <c r="B205" s="32" t="s">
        <v>707</v>
      </c>
      <c r="C205" s="32" t="s">
        <v>77</v>
      </c>
      <c r="D205" s="39">
        <v>42720</v>
      </c>
    </row>
    <row r="206" spans="1:4">
      <c r="A206" s="33" t="s">
        <v>833</v>
      </c>
      <c r="B206" s="32" t="s">
        <v>707</v>
      </c>
      <c r="C206" s="32" t="s">
        <v>77</v>
      </c>
      <c r="D206" s="39">
        <v>42720</v>
      </c>
    </row>
    <row r="207" spans="1:4">
      <c r="A207" s="33" t="s">
        <v>834</v>
      </c>
      <c r="B207" s="32" t="s">
        <v>707</v>
      </c>
      <c r="C207" s="32" t="s">
        <v>77</v>
      </c>
      <c r="D207" s="39">
        <v>42720</v>
      </c>
    </row>
    <row r="208" spans="1:4">
      <c r="A208" s="33" t="s">
        <v>835</v>
      </c>
      <c r="B208" s="32" t="s">
        <v>707</v>
      </c>
      <c r="C208" s="32" t="s">
        <v>77</v>
      </c>
      <c r="D208" s="39">
        <v>42720</v>
      </c>
    </row>
    <row r="209" spans="1:4">
      <c r="A209" s="33" t="s">
        <v>836</v>
      </c>
      <c r="B209" s="32" t="s">
        <v>707</v>
      </c>
      <c r="C209" s="32" t="s">
        <v>77</v>
      </c>
      <c r="D209" s="39">
        <v>42720</v>
      </c>
    </row>
    <row r="210" spans="1:4">
      <c r="A210" s="33" t="s">
        <v>837</v>
      </c>
      <c r="B210" s="32" t="s">
        <v>707</v>
      </c>
      <c r="C210" s="32" t="s">
        <v>77</v>
      </c>
      <c r="D210" s="39">
        <v>42720</v>
      </c>
    </row>
    <row r="211" spans="1:4">
      <c r="A211" s="33" t="s">
        <v>838</v>
      </c>
      <c r="B211" s="32" t="s">
        <v>707</v>
      </c>
      <c r="C211" s="32" t="s">
        <v>77</v>
      </c>
      <c r="D211" s="39">
        <v>42720</v>
      </c>
    </row>
    <row r="212" spans="1:4">
      <c r="A212" s="33" t="s">
        <v>839</v>
      </c>
      <c r="B212" s="32" t="s">
        <v>707</v>
      </c>
      <c r="C212" s="32" t="s">
        <v>77</v>
      </c>
      <c r="D212" s="39">
        <v>42720</v>
      </c>
    </row>
    <row r="213" spans="1:4">
      <c r="A213" s="33" t="s">
        <v>840</v>
      </c>
      <c r="B213" s="32" t="s">
        <v>707</v>
      </c>
      <c r="C213" s="32" t="s">
        <v>77</v>
      </c>
      <c r="D213" s="39">
        <v>42720</v>
      </c>
    </row>
    <row r="214" spans="1:4">
      <c r="A214" s="33" t="s">
        <v>841</v>
      </c>
      <c r="B214" s="32" t="s">
        <v>707</v>
      </c>
      <c r="C214" s="32" t="s">
        <v>77</v>
      </c>
      <c r="D214" s="39">
        <v>42720</v>
      </c>
    </row>
    <row r="215" spans="1:4">
      <c r="A215" s="33" t="s">
        <v>843</v>
      </c>
      <c r="B215" s="32" t="s">
        <v>707</v>
      </c>
      <c r="C215" s="32" t="s">
        <v>77</v>
      </c>
      <c r="D215" s="39">
        <v>42720</v>
      </c>
    </row>
    <row r="216" spans="1:4">
      <c r="A216" s="33" t="s">
        <v>844</v>
      </c>
      <c r="B216" s="32" t="s">
        <v>707</v>
      </c>
      <c r="C216" s="32" t="s">
        <v>77</v>
      </c>
      <c r="D216" s="39">
        <v>42720</v>
      </c>
    </row>
    <row r="217" spans="1:4">
      <c r="A217" s="33" t="s">
        <v>845</v>
      </c>
      <c r="B217" s="32" t="s">
        <v>707</v>
      </c>
      <c r="C217" s="32" t="s">
        <v>77</v>
      </c>
      <c r="D217" s="39">
        <v>42720</v>
      </c>
    </row>
    <row r="218" spans="1:4">
      <c r="A218" s="33" t="s">
        <v>846</v>
      </c>
      <c r="B218" s="32" t="s">
        <v>707</v>
      </c>
      <c r="C218" s="32" t="s">
        <v>77</v>
      </c>
      <c r="D218" s="39">
        <v>42720</v>
      </c>
    </row>
    <row r="219" spans="1:4">
      <c r="A219" s="33" t="s">
        <v>847</v>
      </c>
      <c r="B219" s="32" t="s">
        <v>707</v>
      </c>
      <c r="C219" s="32" t="s">
        <v>77</v>
      </c>
      <c r="D219" s="39">
        <v>42720</v>
      </c>
    </row>
    <row r="220" spans="1:4">
      <c r="A220" s="33" t="s">
        <v>911</v>
      </c>
      <c r="B220" s="32" t="s">
        <v>707</v>
      </c>
      <c r="C220" s="32" t="s">
        <v>77</v>
      </c>
      <c r="D220" s="39">
        <v>42720</v>
      </c>
    </row>
    <row r="221" spans="1:4">
      <c r="A221" s="33" t="s">
        <v>842</v>
      </c>
      <c r="B221" s="32" t="s">
        <v>707</v>
      </c>
      <c r="C221" s="32" t="s">
        <v>77</v>
      </c>
      <c r="D221" s="39">
        <v>42720</v>
      </c>
    </row>
    <row r="222" spans="1:4">
      <c r="A222" s="33" t="s">
        <v>848</v>
      </c>
      <c r="B222" s="32" t="s">
        <v>707</v>
      </c>
      <c r="C222" s="32" t="s">
        <v>77</v>
      </c>
      <c r="D222" s="39">
        <v>42720</v>
      </c>
    </row>
    <row r="223" spans="1:4">
      <c r="A223" s="33" t="s">
        <v>849</v>
      </c>
      <c r="B223" s="32" t="s">
        <v>707</v>
      </c>
      <c r="C223" s="32" t="s">
        <v>77</v>
      </c>
      <c r="D223" s="39">
        <v>42720</v>
      </c>
    </row>
    <row r="224" spans="1:4">
      <c r="A224" s="33" t="s">
        <v>850</v>
      </c>
      <c r="B224" s="32" t="s">
        <v>707</v>
      </c>
      <c r="C224" s="32" t="s">
        <v>77</v>
      </c>
      <c r="D224" s="39">
        <v>42720</v>
      </c>
    </row>
    <row r="225" spans="1:4">
      <c r="A225" s="33" t="s">
        <v>851</v>
      </c>
      <c r="B225" s="32" t="s">
        <v>707</v>
      </c>
      <c r="C225" s="32" t="s">
        <v>77</v>
      </c>
      <c r="D225" s="39">
        <v>42720</v>
      </c>
    </row>
    <row r="226" spans="1:4">
      <c r="A226" s="33" t="s">
        <v>852</v>
      </c>
      <c r="B226" s="32" t="s">
        <v>707</v>
      </c>
      <c r="C226" s="32" t="s">
        <v>77</v>
      </c>
      <c r="D226" s="39">
        <v>42720</v>
      </c>
    </row>
    <row r="227" spans="1:4">
      <c r="A227" s="33" t="s">
        <v>853</v>
      </c>
      <c r="B227" s="32" t="s">
        <v>707</v>
      </c>
      <c r="C227" s="32" t="s">
        <v>77</v>
      </c>
      <c r="D227" s="39">
        <v>42720</v>
      </c>
    </row>
    <row r="228" spans="1:4">
      <c r="A228" s="33" t="s">
        <v>854</v>
      </c>
      <c r="B228" s="32" t="s">
        <v>707</v>
      </c>
      <c r="C228" s="32" t="s">
        <v>77</v>
      </c>
      <c r="D228" s="39">
        <v>42720</v>
      </c>
    </row>
    <row r="229" spans="1:4">
      <c r="A229" s="33" t="s">
        <v>855</v>
      </c>
      <c r="B229" s="32" t="s">
        <v>707</v>
      </c>
      <c r="C229" s="32" t="s">
        <v>77</v>
      </c>
      <c r="D229" s="39">
        <v>42720</v>
      </c>
    </row>
    <row r="230" spans="1:4">
      <c r="A230" s="33" t="s">
        <v>856</v>
      </c>
      <c r="B230" s="32" t="s">
        <v>707</v>
      </c>
      <c r="C230" s="32" t="s">
        <v>77</v>
      </c>
      <c r="D230" s="39">
        <v>42720</v>
      </c>
    </row>
    <row r="231" spans="1:4">
      <c r="A231" s="33" t="s">
        <v>857</v>
      </c>
      <c r="B231" s="32" t="s">
        <v>707</v>
      </c>
      <c r="C231" s="32" t="s">
        <v>77</v>
      </c>
      <c r="D231" s="39">
        <v>42720</v>
      </c>
    </row>
    <row r="232" spans="1:4">
      <c r="A232" s="33" t="s">
        <v>858</v>
      </c>
      <c r="B232" s="32" t="s">
        <v>707</v>
      </c>
      <c r="C232" s="32" t="s">
        <v>77</v>
      </c>
      <c r="D232" s="39">
        <v>42720</v>
      </c>
    </row>
    <row r="233" spans="1:4">
      <c r="A233" s="33" t="s">
        <v>859</v>
      </c>
      <c r="B233" s="32" t="s">
        <v>707</v>
      </c>
      <c r="C233" s="32" t="s">
        <v>77</v>
      </c>
      <c r="D233" s="39">
        <v>42720</v>
      </c>
    </row>
    <row r="234" spans="1:4">
      <c r="A234" s="33" t="s">
        <v>867</v>
      </c>
      <c r="B234" s="32" t="s">
        <v>707</v>
      </c>
      <c r="C234" s="32" t="s">
        <v>77</v>
      </c>
      <c r="D234" s="39">
        <v>42720</v>
      </c>
    </row>
    <row r="235" spans="1:4">
      <c r="A235" s="33" t="s">
        <v>860</v>
      </c>
      <c r="B235" s="32" t="s">
        <v>707</v>
      </c>
      <c r="C235" s="32" t="s">
        <v>77</v>
      </c>
      <c r="D235" s="39">
        <v>42720</v>
      </c>
    </row>
    <row r="236" spans="1:4">
      <c r="A236" s="52" t="s">
        <v>903</v>
      </c>
      <c r="B236" s="32" t="s">
        <v>707</v>
      </c>
      <c r="C236" s="32" t="s">
        <v>77</v>
      </c>
      <c r="D236" s="39">
        <v>42720</v>
      </c>
    </row>
    <row r="237" spans="1:4">
      <c r="A237" s="52" t="s">
        <v>904</v>
      </c>
      <c r="B237" s="32" t="s">
        <v>707</v>
      </c>
      <c r="C237" s="32" t="s">
        <v>77</v>
      </c>
      <c r="D237" s="39">
        <v>42720</v>
      </c>
    </row>
    <row r="238" spans="1:4">
      <c r="A238" s="52" t="s">
        <v>905</v>
      </c>
      <c r="B238" s="32" t="s">
        <v>707</v>
      </c>
      <c r="C238" s="32" t="s">
        <v>77</v>
      </c>
      <c r="D238" s="39">
        <v>42720</v>
      </c>
    </row>
    <row r="239" spans="1:4">
      <c r="A239" s="52" t="s">
        <v>906</v>
      </c>
      <c r="B239" s="32" t="s">
        <v>707</v>
      </c>
      <c r="C239" s="32" t="s">
        <v>77</v>
      </c>
      <c r="D239" s="39">
        <v>42720</v>
      </c>
    </row>
    <row r="240" spans="1:4">
      <c r="A240" s="33" t="s">
        <v>918</v>
      </c>
      <c r="B240" s="32" t="s">
        <v>707</v>
      </c>
      <c r="C240" s="32" t="s">
        <v>77</v>
      </c>
      <c r="D240" s="39">
        <v>42734</v>
      </c>
    </row>
    <row r="241" spans="1:4">
      <c r="A241" s="33" t="s">
        <v>921</v>
      </c>
      <c r="B241" s="32" t="s">
        <v>707</v>
      </c>
      <c r="C241" s="32" t="s">
        <v>77</v>
      </c>
      <c r="D241" s="39">
        <v>42734</v>
      </c>
    </row>
  </sheetData>
  <autoFilter ref="A1:D241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B2:B241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18" t="s">
        <v>4</v>
      </c>
      <c r="B1" s="119"/>
      <c r="C1" s="119"/>
      <c r="D1" s="116" t="s">
        <v>81</v>
      </c>
      <c r="E1" s="117"/>
      <c r="F1" s="120" t="s">
        <v>83</v>
      </c>
      <c r="G1" s="117"/>
      <c r="H1" s="121" t="s">
        <v>86</v>
      </c>
      <c r="I1" s="122"/>
      <c r="J1" s="117"/>
      <c r="K1" s="123" t="s">
        <v>90</v>
      </c>
      <c r="L1" s="124"/>
      <c r="M1" s="124"/>
      <c r="N1" s="125" t="s">
        <v>94</v>
      </c>
      <c r="O1" s="126"/>
      <c r="P1" s="127" t="s">
        <v>96</v>
      </c>
      <c r="Q1" s="128"/>
      <c r="R1" s="110" t="s">
        <v>98</v>
      </c>
      <c r="S1" s="111"/>
      <c r="T1" s="112" t="s">
        <v>100</v>
      </c>
      <c r="U1" s="113"/>
      <c r="V1" s="114" t="s">
        <v>102</v>
      </c>
      <c r="W1" s="115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895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896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897</v>
      </c>
      <c r="C5" s="69" t="s">
        <v>861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986</v>
      </c>
      <c r="C6" s="69" t="s">
        <v>862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898</v>
      </c>
      <c r="C7" s="69" t="s">
        <v>863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899</v>
      </c>
      <c r="C8" s="69" t="s">
        <v>864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900</v>
      </c>
      <c r="C9" s="69" t="s">
        <v>865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901</v>
      </c>
      <c r="C10" s="69" t="s">
        <v>865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902</v>
      </c>
      <c r="C11" s="59" t="s">
        <v>866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907</v>
      </c>
      <c r="C12" s="59" t="s">
        <v>861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2017-03-23T03:35:48Z</dcterms:modified>
</cp:coreProperties>
</file>