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b186046/IdeaProjects/UOB/data/batch4/"/>
    </mc:Choice>
  </mc:AlternateContent>
  <bookViews>
    <workbookView xWindow="240" yWindow="2260" windowWidth="28320" windowHeight="15020" tabRatio="852" firstSheet="2" activeTab="9"/>
  </bookViews>
  <sheets>
    <sheet name="Change History" sheetId="69" r:id="rId1"/>
    <sheet name="System Specifcation" sheetId="45" r:id="rId2"/>
    <sheet name="File Spec" sheetId="46" r:id="rId3"/>
    <sheet name="TGDW_SBS_CAE_EAD" sheetId="2" r:id="rId4"/>
    <sheet name="TGDW_SBS_CCDRV_M" sheetId="3" r:id="rId5"/>
    <sheet name="TGDW_SBS_CPDRV_M" sheetId="4" r:id="rId6"/>
    <sheet name="TGDW_SBS_DRIVERS" sheetId="5" r:id="rId7"/>
    <sheet name="TGDW_SBS_EAD" sheetId="6" r:id="rId8"/>
    <sheet name="TGDW_SBS_FIG_LGD_PRD_CAT" sheetId="7" r:id="rId9"/>
    <sheet name="TGDW_SBS_FIG_LGD_PRD_EXP" sheetId="8" r:id="rId10"/>
    <sheet name="TGDW_SBS_FIG_LGD_PRD_FAC" sheetId="9" r:id="rId11"/>
    <sheet name="TGDW_SBS_FIG_LGD_SOVG" sheetId="10" r:id="rId12"/>
    <sheet name="TGDW_SBS_NNR_EAD" sheetId="11" r:id="rId13"/>
    <sheet name="TGDW_SBS_NNR_EADLGD" sheetId="12" r:id="rId14"/>
    <sheet name="TGDW_SBS_NNR_LGD" sheetId="13" r:id="rId15"/>
    <sheet name="TGDW_SBS_NNR_MRAMAST" sheetId="14" r:id="rId16"/>
    <sheet name="TGDW_SBS_NNR_NPDRATING" sheetId="15" r:id="rId17"/>
    <sheet name="TGDW_SBS_SEGMENT" sheetId="16" r:id="rId18"/>
    <sheet name="TGDW_SBS_SEG_PRM_DTL" sheetId="17" r:id="rId19"/>
    <sheet name="TGDW_SBS_SME_ASCORE" sheetId="18" r:id="rId20"/>
    <sheet name="TGDW_SBS_SME_CBT" sheetId="19" r:id="rId21"/>
    <sheet name="TGDW_SBS_SME_CBTBAD" sheetId="20" r:id="rId22"/>
    <sheet name="TGDW_SBS_SME_CSE_INBOUND" sheetId="21" r:id="rId23"/>
    <sheet name="TGDW_SBS_SME_CSE_MDLSCR" sheetId="22" r:id="rId24"/>
    <sheet name="TGDW_SBS_SME_DRIVERS" sheetId="23" r:id="rId25"/>
    <sheet name="TGDW_SBS_SME_EAD" sheetId="24" r:id="rId26"/>
    <sheet name="TGDW_SBS_SME_EADLGDRATING" sheetId="25" r:id="rId27"/>
    <sheet name="TGDW_SBS_SME_LGD" sheetId="26" r:id="rId28"/>
    <sheet name="TGDW_SBS_SME_MRGDEP_EADLGD" sheetId="27" r:id="rId29"/>
    <sheet name="TGDW_SBS_SME_NPDRATING" sheetId="28" r:id="rId30"/>
    <sheet name="TGDW_SBS_SME_PDEADLGD" sheetId="29" r:id="rId31"/>
    <sheet name="TGDW_SBS_TDR_DRIVER" sheetId="30" r:id="rId32"/>
    <sheet name="TGDW_SBS_PFS_BSC_CCDRV_M" sheetId="32" r:id="rId33"/>
    <sheet name="TGDW_SBS_PFS_BSC_CPDRV_D" sheetId="33" r:id="rId34"/>
    <sheet name="TGDW_SBS_PFS_BSC_CPDRV_M" sheetId="34" r:id="rId35"/>
    <sheet name="TGDW_SBS_PFS_BSC_ICDRV_D" sheetId="35" r:id="rId36"/>
    <sheet name="TGDW_SBS_PFS_BSC_ICDRV_M" sheetId="36" r:id="rId37"/>
    <sheet name="TGDW_SBS_PFS_BSC_MLDRV_M" sheetId="37" r:id="rId38"/>
    <sheet name="TGDW_SBS_PFS_CSC_ICDRV_D" sheetId="38" r:id="rId39"/>
    <sheet name="TGDW_SBS_PFS_CSC_CMCDRV_OUT" sheetId="40" r:id="rId40"/>
    <sheet name="TGDW_SBS_PFS_CSC_BCCDRV_D" sheetId="48" r:id="rId41"/>
    <sheet name="TGDW_SBS_NNR_CSE_MDLSCR" sheetId="50" r:id="rId42"/>
    <sheet name="TGDW_SBS_NNR_CSE_MDLSCR_EXT_TH" sheetId="51" r:id="rId43"/>
    <sheet name="TGDW_SBS_NNR_DRIVER_CUST" sheetId="52" r:id="rId44"/>
    <sheet name="TGDW_SBS_SME_DRIVER_ACCT" sheetId="53" r:id="rId45"/>
    <sheet name="TGDW_SBS_SME_DRIVER_CUST" sheetId="54" r:id="rId46"/>
    <sheet name="TGDW_SBS_ACCT_DTL" sheetId="57" r:id="rId47"/>
    <sheet name="TGDW_SBS_CAE_COLLAMT" sheetId="58" r:id="rId48"/>
    <sheet name="TGDW_SBS_NNR_WSS_EAD" sheetId="59" r:id="rId49"/>
    <sheet name="TGDW_SBS_SME_PDRATING" sheetId="60" r:id="rId50"/>
    <sheet name="TGDW_SBS_PFS_BSC_CCDRV_D" sheetId="75" r:id="rId51"/>
    <sheet name="TGDW_SBS_SME_WSS_EAD" sheetId="61" r:id="rId52"/>
    <sheet name="TGDW_SBS_PFS_CSC_CCDRV_D_I" sheetId="64" r:id="rId53"/>
  </sheets>
  <definedNames>
    <definedName name="_xlnm._FilterDatabase" localSheetId="2" hidden="1">'File Spec'!$A$3:$AK$51</definedName>
    <definedName name="_xlnm._FilterDatabase" localSheetId="46" hidden="1">TGDW_SBS_ACCT_DTL!$A$9:$L$368</definedName>
    <definedName name="_xlnm._FilterDatabase" localSheetId="47" hidden="1">TGDW_SBS_CAE_COLLAMT!$A$9:$L$49</definedName>
    <definedName name="_xlnm._FilterDatabase" localSheetId="3" hidden="1">TGDW_SBS_CAE_EAD!$A$8:$L$31</definedName>
    <definedName name="_xlnm._FilterDatabase" localSheetId="5" hidden="1">TGDW_SBS_CPDRV_M!$A$9:$L$65</definedName>
    <definedName name="_xlnm._FilterDatabase" localSheetId="6" hidden="1">TGDW_SBS_DRIVERS!$A$9:$L$105</definedName>
    <definedName name="_xlnm._FilterDatabase" localSheetId="42" hidden="1">TGDW_SBS_NNR_CSE_MDLSCR_EXT_TH!$A$9:$L$33</definedName>
    <definedName name="_xlnm._FilterDatabase" localSheetId="13" hidden="1">TGDW_SBS_NNR_EADLGD!$A$9:$L$106</definedName>
    <definedName name="_xlnm._FilterDatabase" localSheetId="16" hidden="1">TGDW_SBS_NNR_NPDRATING!$A$9:$K$78</definedName>
    <definedName name="_xlnm._FilterDatabase" localSheetId="48" hidden="1">TGDW_SBS_NNR_WSS_EAD!$A$9:$L$29</definedName>
    <definedName name="_xlnm._FilterDatabase" localSheetId="50" hidden="1">TGDW_SBS_PFS_BSC_CCDRV_D!$A$9:$L$91</definedName>
    <definedName name="_xlnm._FilterDatabase" localSheetId="32" hidden="1">TGDW_SBS_PFS_BSC_CCDRV_M!$A$9:$L$91</definedName>
    <definedName name="_xlnm._FilterDatabase" localSheetId="33" hidden="1">TGDW_SBS_PFS_BSC_CPDRV_D!$A$9:$L$65</definedName>
    <definedName name="_xlnm._FilterDatabase" localSheetId="34" hidden="1">TGDW_SBS_PFS_BSC_CPDRV_M!$A$9:$L$65</definedName>
    <definedName name="_xlnm._FilterDatabase" localSheetId="35" hidden="1">TGDW_SBS_PFS_BSC_ICDRV_D!$A$9:$K$55</definedName>
    <definedName name="_xlnm._FilterDatabase" localSheetId="36" hidden="1">TGDW_SBS_PFS_BSC_ICDRV_M!$A$9:$L$55</definedName>
    <definedName name="_xlnm._FilterDatabase" localSheetId="37" hidden="1">TGDW_SBS_PFS_BSC_MLDRV_M!$A$9:$L$50</definedName>
    <definedName name="_xlnm._FilterDatabase" localSheetId="40" hidden="1">TGDW_SBS_PFS_CSC_BCCDRV_D!$A$1:$AC$61</definedName>
    <definedName name="_xlnm._FilterDatabase" localSheetId="52" hidden="1">TGDW_SBS_PFS_CSC_CCDRV_D_I!$A$9:$L$86</definedName>
    <definedName name="_xlnm._FilterDatabase" localSheetId="39" hidden="1">TGDW_SBS_PFS_CSC_CMCDRV_OUT!$A$9:$L$24</definedName>
    <definedName name="_xlnm._FilterDatabase" localSheetId="38" hidden="1">TGDW_SBS_PFS_CSC_ICDRV_D!$A$9:$L$48</definedName>
    <definedName name="_xlnm._FilterDatabase" localSheetId="17" hidden="1">TGDW_SBS_SEGMENT!$A$9:$K$68</definedName>
    <definedName name="_xlnm._FilterDatabase" localSheetId="19" hidden="1">TGDW_SBS_SME_ASCORE!$A$9:$K$39</definedName>
    <definedName name="_xlnm._FilterDatabase" localSheetId="44" hidden="1">TGDW_SBS_SME_DRIVER_ACCT!$A$9:$L$132</definedName>
    <definedName name="_xlnm._FilterDatabase" localSheetId="45" hidden="1">TGDW_SBS_SME_DRIVER_CUST!$A$9:$L$95</definedName>
    <definedName name="_xlnm._FilterDatabase" localSheetId="29" hidden="1">TGDW_SBS_SME_NPDRATING!$A$9:$AC$78</definedName>
    <definedName name="_xlnm._FilterDatabase" localSheetId="49" hidden="1">TGDW_SBS_SME_PDRATING!$A$9:$L$71</definedName>
    <definedName name="_xlnm._FilterDatabase" localSheetId="51" hidden="1">TGDW_SBS_SME_WSS_EAD!$A$9:$L$35</definedName>
    <definedName name="Test">'File Spec'!#REF!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5" i="53" l="1"/>
  <c r="C41" i="11"/>
  <c r="C42" i="11"/>
  <c r="C11" i="20"/>
  <c r="C12" i="20"/>
  <c r="C13" i="20"/>
  <c r="C14" i="20"/>
  <c r="C15" i="20"/>
  <c r="C16" i="20"/>
  <c r="C17" i="20"/>
  <c r="C18" i="20"/>
  <c r="C19" i="20"/>
  <c r="C10" i="20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C27" i="61"/>
  <c r="C28" i="61"/>
  <c r="C29" i="61"/>
  <c r="C30" i="61"/>
  <c r="C31" i="61"/>
  <c r="C32" i="61"/>
  <c r="C33" i="61"/>
  <c r="C34" i="61"/>
  <c r="C35" i="61"/>
  <c r="C10" i="61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C55" i="75"/>
  <c r="C56" i="75"/>
  <c r="C57" i="75"/>
  <c r="C58" i="75"/>
  <c r="C59" i="75"/>
  <c r="C60" i="75"/>
  <c r="C61" i="75"/>
  <c r="C62" i="75"/>
  <c r="C63" i="75"/>
  <c r="C64" i="75"/>
  <c r="C65" i="75"/>
  <c r="C66" i="75"/>
  <c r="C67" i="75"/>
  <c r="C68" i="75"/>
  <c r="C69" i="75"/>
  <c r="C70" i="75"/>
  <c r="C71" i="75"/>
  <c r="C72" i="75"/>
  <c r="C73" i="75"/>
  <c r="C74" i="75"/>
  <c r="C75" i="75"/>
  <c r="C76" i="75"/>
  <c r="C77" i="75"/>
  <c r="C78" i="75"/>
  <c r="C79" i="75"/>
  <c r="C80" i="75"/>
  <c r="C81" i="75"/>
  <c r="C82" i="75"/>
  <c r="C83" i="75"/>
  <c r="C84" i="75"/>
  <c r="C85" i="75"/>
  <c r="C86" i="75"/>
  <c r="C87" i="75"/>
  <c r="C88" i="75"/>
  <c r="C89" i="75"/>
  <c r="C90" i="75"/>
  <c r="C91" i="75"/>
  <c r="C10" i="75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10" i="60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10" i="59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49" i="58"/>
  <c r="C11" i="57"/>
  <c r="C12" i="57"/>
  <c r="C13" i="57"/>
  <c r="C14" i="57"/>
  <c r="C15" i="57"/>
  <c r="C16" i="57"/>
  <c r="C17" i="57"/>
  <c r="C18" i="57"/>
  <c r="C19" i="57"/>
  <c r="C20" i="57"/>
  <c r="C21" i="57"/>
  <c r="C22" i="57"/>
  <c r="C23" i="57"/>
  <c r="C24" i="57"/>
  <c r="C25" i="57"/>
  <c r="C26" i="57"/>
  <c r="C27" i="57"/>
  <c r="C28" i="57"/>
  <c r="C29" i="57"/>
  <c r="C30" i="57"/>
  <c r="C31" i="57"/>
  <c r="C32" i="57"/>
  <c r="C33" i="57"/>
  <c r="C34" i="57"/>
  <c r="C35" i="57"/>
  <c r="C36" i="57"/>
  <c r="C37" i="57"/>
  <c r="C38" i="57"/>
  <c r="C39" i="57"/>
  <c r="C40" i="57"/>
  <c r="C41" i="57"/>
  <c r="C42" i="57"/>
  <c r="C43" i="57"/>
  <c r="C44" i="57"/>
  <c r="C45" i="57"/>
  <c r="C46" i="57"/>
  <c r="C47" i="57"/>
  <c r="C48" i="57"/>
  <c r="C49" i="57"/>
  <c r="C50" i="57"/>
  <c r="C51" i="57"/>
  <c r="C52" i="57"/>
  <c r="C53" i="57"/>
  <c r="C54" i="57"/>
  <c r="C55" i="57"/>
  <c r="C56" i="57"/>
  <c r="C57" i="57"/>
  <c r="C58" i="57"/>
  <c r="C59" i="57"/>
  <c r="C60" i="57"/>
  <c r="C61" i="57"/>
  <c r="C62" i="57"/>
  <c r="C63" i="57"/>
  <c r="C64" i="57"/>
  <c r="C65" i="57"/>
  <c r="C66" i="57"/>
  <c r="C67" i="57"/>
  <c r="C68" i="57"/>
  <c r="C69" i="57"/>
  <c r="C70" i="57"/>
  <c r="C71" i="57"/>
  <c r="C72" i="57"/>
  <c r="C73" i="57"/>
  <c r="C74" i="57"/>
  <c r="C75" i="57"/>
  <c r="C76" i="57"/>
  <c r="C77" i="57"/>
  <c r="C78" i="57"/>
  <c r="C79" i="57"/>
  <c r="C80" i="57"/>
  <c r="C81" i="57"/>
  <c r="C82" i="57"/>
  <c r="C83" i="57"/>
  <c r="C84" i="57"/>
  <c r="C85" i="57"/>
  <c r="C86" i="57"/>
  <c r="C87" i="57"/>
  <c r="C88" i="57"/>
  <c r="C89" i="57"/>
  <c r="C90" i="57"/>
  <c r="C91" i="57"/>
  <c r="C92" i="57"/>
  <c r="C93" i="57"/>
  <c r="C94" i="57"/>
  <c r="C95" i="57"/>
  <c r="C96" i="57"/>
  <c r="C97" i="57"/>
  <c r="C98" i="57"/>
  <c r="C99" i="57"/>
  <c r="C100" i="57"/>
  <c r="C101" i="57"/>
  <c r="C102" i="57"/>
  <c r="C103" i="57"/>
  <c r="C104" i="57"/>
  <c r="C105" i="57"/>
  <c r="C106" i="57"/>
  <c r="C107" i="57"/>
  <c r="C108" i="57"/>
  <c r="C109" i="57"/>
  <c r="C110" i="57"/>
  <c r="C111" i="57"/>
  <c r="C112" i="57"/>
  <c r="C113" i="57"/>
  <c r="C114" i="57"/>
  <c r="C115" i="57"/>
  <c r="C116" i="57"/>
  <c r="C117" i="57"/>
  <c r="C118" i="57"/>
  <c r="C119" i="57"/>
  <c r="C120" i="57"/>
  <c r="C121" i="57"/>
  <c r="C122" i="57"/>
  <c r="C123" i="57"/>
  <c r="C124" i="57"/>
  <c r="C125" i="57"/>
  <c r="C126" i="57"/>
  <c r="C127" i="57"/>
  <c r="C128" i="57"/>
  <c r="C129" i="57"/>
  <c r="C130" i="57"/>
  <c r="C131" i="57"/>
  <c r="C132" i="57"/>
  <c r="C133" i="57"/>
  <c r="C134" i="57"/>
  <c r="C135" i="57"/>
  <c r="C136" i="57"/>
  <c r="C137" i="57"/>
  <c r="C138" i="57"/>
  <c r="C139" i="57"/>
  <c r="C140" i="57"/>
  <c r="C141" i="57"/>
  <c r="C142" i="57"/>
  <c r="C143" i="57"/>
  <c r="C144" i="57"/>
  <c r="C145" i="57"/>
  <c r="C146" i="57"/>
  <c r="C147" i="57"/>
  <c r="C148" i="57"/>
  <c r="C149" i="57"/>
  <c r="C150" i="57"/>
  <c r="C151" i="57"/>
  <c r="C152" i="57"/>
  <c r="C153" i="57"/>
  <c r="C154" i="57"/>
  <c r="C155" i="57"/>
  <c r="C156" i="57"/>
  <c r="C157" i="57"/>
  <c r="C158" i="57"/>
  <c r="C159" i="57"/>
  <c r="C160" i="57"/>
  <c r="C161" i="57"/>
  <c r="C162" i="57"/>
  <c r="C163" i="57"/>
  <c r="C164" i="57"/>
  <c r="C165" i="57"/>
  <c r="C166" i="57"/>
  <c r="C167" i="57"/>
  <c r="C168" i="57"/>
  <c r="C169" i="57"/>
  <c r="C170" i="57"/>
  <c r="C171" i="57"/>
  <c r="C172" i="57"/>
  <c r="C173" i="57"/>
  <c r="C174" i="57"/>
  <c r="C175" i="57"/>
  <c r="C176" i="57"/>
  <c r="C177" i="57"/>
  <c r="C178" i="57"/>
  <c r="C179" i="57"/>
  <c r="C180" i="57"/>
  <c r="C181" i="57"/>
  <c r="C182" i="57"/>
  <c r="C183" i="57"/>
  <c r="C184" i="57"/>
  <c r="C185" i="57"/>
  <c r="C186" i="57"/>
  <c r="C187" i="57"/>
  <c r="C188" i="57"/>
  <c r="C189" i="57"/>
  <c r="C190" i="57"/>
  <c r="C191" i="57"/>
  <c r="C192" i="57"/>
  <c r="C193" i="57"/>
  <c r="C194" i="57"/>
  <c r="C195" i="57"/>
  <c r="C196" i="57"/>
  <c r="C197" i="57"/>
  <c r="C198" i="57"/>
  <c r="C199" i="57"/>
  <c r="C200" i="57"/>
  <c r="C201" i="57"/>
  <c r="C202" i="57"/>
  <c r="C203" i="57"/>
  <c r="C204" i="57"/>
  <c r="C205" i="57"/>
  <c r="C206" i="57"/>
  <c r="C207" i="57"/>
  <c r="C208" i="57"/>
  <c r="C209" i="57"/>
  <c r="C210" i="57"/>
  <c r="C211" i="57"/>
  <c r="C212" i="57"/>
  <c r="C213" i="57"/>
  <c r="C214" i="57"/>
  <c r="C215" i="57"/>
  <c r="C216" i="57"/>
  <c r="C217" i="57"/>
  <c r="C218" i="57"/>
  <c r="C219" i="57"/>
  <c r="C220" i="57"/>
  <c r="C221" i="57"/>
  <c r="C222" i="57"/>
  <c r="C223" i="57"/>
  <c r="C224" i="57"/>
  <c r="C225" i="57"/>
  <c r="C226" i="57"/>
  <c r="C227" i="57"/>
  <c r="C228" i="57"/>
  <c r="C229" i="57"/>
  <c r="C230" i="57"/>
  <c r="C231" i="57"/>
  <c r="C232" i="57"/>
  <c r="C233" i="57"/>
  <c r="C234" i="57"/>
  <c r="C235" i="57"/>
  <c r="C236" i="57"/>
  <c r="C237" i="57"/>
  <c r="C238" i="57"/>
  <c r="C239" i="57"/>
  <c r="C240" i="57"/>
  <c r="C241" i="57"/>
  <c r="C242" i="57"/>
  <c r="C243" i="57"/>
  <c r="C244" i="57"/>
  <c r="C245" i="57"/>
  <c r="C246" i="57"/>
  <c r="C247" i="57"/>
  <c r="C248" i="57"/>
  <c r="C249" i="57"/>
  <c r="C250" i="57"/>
  <c r="C251" i="57"/>
  <c r="C252" i="57"/>
  <c r="C253" i="57"/>
  <c r="C254" i="57"/>
  <c r="C255" i="57"/>
  <c r="C256" i="57"/>
  <c r="C257" i="57"/>
  <c r="C258" i="57"/>
  <c r="C259" i="57"/>
  <c r="C260" i="57"/>
  <c r="C261" i="57"/>
  <c r="C262" i="57"/>
  <c r="C263" i="57"/>
  <c r="C264" i="57"/>
  <c r="C265" i="57"/>
  <c r="C266" i="57"/>
  <c r="C267" i="57"/>
  <c r="C268" i="57"/>
  <c r="C269" i="57"/>
  <c r="C270" i="57"/>
  <c r="C271" i="57"/>
  <c r="C272" i="57"/>
  <c r="C273" i="57"/>
  <c r="C274" i="57"/>
  <c r="C275" i="57"/>
  <c r="C276" i="57"/>
  <c r="C277" i="57"/>
  <c r="C278" i="57"/>
  <c r="C279" i="57"/>
  <c r="C280" i="57"/>
  <c r="C281" i="57"/>
  <c r="C282" i="57"/>
  <c r="C283" i="57"/>
  <c r="C284" i="57"/>
  <c r="C285" i="57"/>
  <c r="C286" i="57"/>
  <c r="C287" i="57"/>
  <c r="C288" i="57"/>
  <c r="C289" i="57"/>
  <c r="C290" i="57"/>
  <c r="C291" i="57"/>
  <c r="C292" i="57"/>
  <c r="C293" i="57"/>
  <c r="C294" i="57"/>
  <c r="C295" i="57"/>
  <c r="C296" i="57"/>
  <c r="C297" i="57"/>
  <c r="C298" i="57"/>
  <c r="C299" i="57"/>
  <c r="C300" i="57"/>
  <c r="C301" i="57"/>
  <c r="C302" i="57"/>
  <c r="C303" i="57"/>
  <c r="C304" i="57"/>
  <c r="C305" i="57"/>
  <c r="C306" i="57"/>
  <c r="C307" i="57"/>
  <c r="C308" i="57"/>
  <c r="C309" i="57"/>
  <c r="C310" i="57"/>
  <c r="C311" i="57"/>
  <c r="C312" i="57"/>
  <c r="C313" i="57"/>
  <c r="C314" i="57"/>
  <c r="C315" i="57"/>
  <c r="C316" i="57"/>
  <c r="C317" i="57"/>
  <c r="C318" i="57"/>
  <c r="C319" i="57"/>
  <c r="C320" i="57"/>
  <c r="C321" i="57"/>
  <c r="C322" i="57"/>
  <c r="C323" i="57"/>
  <c r="C324" i="57"/>
  <c r="C325" i="57"/>
  <c r="C326" i="57"/>
  <c r="C327" i="57"/>
  <c r="C328" i="57"/>
  <c r="C329" i="57"/>
  <c r="C330" i="57"/>
  <c r="C331" i="57"/>
  <c r="C332" i="57"/>
  <c r="C333" i="57"/>
  <c r="C334" i="57"/>
  <c r="C335" i="57"/>
  <c r="C336" i="57"/>
  <c r="C337" i="57"/>
  <c r="C338" i="57"/>
  <c r="C339" i="57"/>
  <c r="C340" i="57"/>
  <c r="C341" i="57"/>
  <c r="C342" i="57"/>
  <c r="C343" i="57"/>
  <c r="C344" i="57"/>
  <c r="C345" i="57"/>
  <c r="C346" i="57"/>
  <c r="C347" i="57"/>
  <c r="C348" i="57"/>
  <c r="C349" i="57"/>
  <c r="C350" i="57"/>
  <c r="C351" i="57"/>
  <c r="C352" i="57"/>
  <c r="C353" i="57"/>
  <c r="C354" i="57"/>
  <c r="C355" i="57"/>
  <c r="C356" i="57"/>
  <c r="C357" i="57"/>
  <c r="C358" i="57"/>
  <c r="C359" i="57"/>
  <c r="C360" i="57"/>
  <c r="C361" i="57"/>
  <c r="C362" i="57"/>
  <c r="C363" i="57"/>
  <c r="C364" i="57"/>
  <c r="C365" i="57"/>
  <c r="C366" i="57"/>
  <c r="C367" i="57"/>
  <c r="C368" i="57"/>
  <c r="C10" i="57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46" i="54"/>
  <c r="C47" i="54"/>
  <c r="C48" i="54"/>
  <c r="C49" i="54"/>
  <c r="C50" i="54"/>
  <c r="C51" i="54"/>
  <c r="C52" i="54"/>
  <c r="C53" i="54"/>
  <c r="C54" i="54"/>
  <c r="C55" i="54"/>
  <c r="C56" i="54"/>
  <c r="C57" i="54"/>
  <c r="C58" i="54"/>
  <c r="C59" i="54"/>
  <c r="C60" i="54"/>
  <c r="C61" i="54"/>
  <c r="C62" i="54"/>
  <c r="C63" i="54"/>
  <c r="C64" i="54"/>
  <c r="C65" i="54"/>
  <c r="C66" i="54"/>
  <c r="C67" i="54"/>
  <c r="C68" i="54"/>
  <c r="C69" i="54"/>
  <c r="C70" i="54"/>
  <c r="C71" i="54"/>
  <c r="C72" i="54"/>
  <c r="C73" i="54"/>
  <c r="C74" i="54"/>
  <c r="C75" i="54"/>
  <c r="C76" i="54"/>
  <c r="C77" i="54"/>
  <c r="C78" i="54"/>
  <c r="C79" i="54"/>
  <c r="C80" i="54"/>
  <c r="C81" i="54"/>
  <c r="C82" i="54"/>
  <c r="C83" i="54"/>
  <c r="C84" i="54"/>
  <c r="C85" i="54"/>
  <c r="C86" i="54"/>
  <c r="C87" i="54"/>
  <c r="C88" i="54"/>
  <c r="C89" i="54"/>
  <c r="C90" i="54"/>
  <c r="C91" i="54"/>
  <c r="C92" i="54"/>
  <c r="C93" i="54"/>
  <c r="C94" i="54"/>
  <c r="C95" i="54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C34" i="53"/>
  <c r="C35" i="53"/>
  <c r="C36" i="53"/>
  <c r="C37" i="53"/>
  <c r="C38" i="53"/>
  <c r="C39" i="53"/>
  <c r="C40" i="53"/>
  <c r="C41" i="53"/>
  <c r="C42" i="53"/>
  <c r="C43" i="53"/>
  <c r="C44" i="53"/>
  <c r="C45" i="53"/>
  <c r="C46" i="53"/>
  <c r="C47" i="53"/>
  <c r="C48" i="53"/>
  <c r="C49" i="53"/>
  <c r="C50" i="53"/>
  <c r="C51" i="53"/>
  <c r="C52" i="53"/>
  <c r="C53" i="53"/>
  <c r="C54" i="53"/>
  <c r="C55" i="53"/>
  <c r="C56" i="53"/>
  <c r="C57" i="53"/>
  <c r="C58" i="53"/>
  <c r="C59" i="53"/>
  <c r="C60" i="53"/>
  <c r="C61" i="53"/>
  <c r="C62" i="53"/>
  <c r="C63" i="53"/>
  <c r="C64" i="53"/>
  <c r="C65" i="53"/>
  <c r="C66" i="53"/>
  <c r="C67" i="53"/>
  <c r="C68" i="53"/>
  <c r="C69" i="53"/>
  <c r="C70" i="53"/>
  <c r="C71" i="53"/>
  <c r="C72" i="53"/>
  <c r="C73" i="53"/>
  <c r="C74" i="53"/>
  <c r="C75" i="53"/>
  <c r="C76" i="53"/>
  <c r="C77" i="53"/>
  <c r="C78" i="53"/>
  <c r="C79" i="53"/>
  <c r="C80" i="53"/>
  <c r="C81" i="53"/>
  <c r="C82" i="53"/>
  <c r="C83" i="53"/>
  <c r="C84" i="53"/>
  <c r="C85" i="53"/>
  <c r="C86" i="53"/>
  <c r="C87" i="53"/>
  <c r="C88" i="53"/>
  <c r="C89" i="53"/>
  <c r="C90" i="53"/>
  <c r="C91" i="53"/>
  <c r="C92" i="53"/>
  <c r="C93" i="53"/>
  <c r="C94" i="53"/>
  <c r="C95" i="53"/>
  <c r="C96" i="53"/>
  <c r="C97" i="53"/>
  <c r="C98" i="53"/>
  <c r="C99" i="53"/>
  <c r="C100" i="53"/>
  <c r="C101" i="53"/>
  <c r="C102" i="53"/>
  <c r="C103" i="53"/>
  <c r="C104" i="53"/>
  <c r="C105" i="53"/>
  <c r="C106" i="53"/>
  <c r="C107" i="53"/>
  <c r="C108" i="53"/>
  <c r="C109" i="53"/>
  <c r="C110" i="53"/>
  <c r="C111" i="53"/>
  <c r="C112" i="53"/>
  <c r="C113" i="53"/>
  <c r="C114" i="53"/>
  <c r="C10" i="53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10" i="52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11" i="50"/>
  <c r="C12" i="50"/>
  <c r="C13" i="50"/>
  <c r="C14" i="50"/>
  <c r="C15" i="50"/>
  <c r="C16" i="50"/>
  <c r="C17" i="50"/>
  <c r="C18" i="50"/>
  <c r="C10" i="5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10" i="40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10" i="37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10" i="36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10" i="34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10" i="33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11" i="30"/>
  <c r="C12" i="30"/>
  <c r="C13" i="30"/>
  <c r="C14" i="30"/>
  <c r="C15" i="30"/>
  <c r="C16" i="30"/>
  <c r="C17" i="30"/>
  <c r="C18" i="30"/>
  <c r="C10" i="30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0" i="29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10" i="27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10" i="26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10" i="25"/>
  <c r="C11" i="22"/>
  <c r="C12" i="22"/>
  <c r="C13" i="22"/>
  <c r="C14" i="22"/>
  <c r="C15" i="22"/>
  <c r="C16" i="22"/>
  <c r="C17" i="22"/>
  <c r="C18" i="22"/>
  <c r="C19" i="22"/>
  <c r="C10" i="22"/>
  <c r="C11" i="21"/>
  <c r="C12" i="21"/>
  <c r="C13" i="21"/>
  <c r="C14" i="21"/>
  <c r="C15" i="21"/>
  <c r="C16" i="21"/>
  <c r="C10" i="21"/>
  <c r="C11" i="19"/>
  <c r="C12" i="19"/>
  <c r="C13" i="19"/>
  <c r="C14" i="19"/>
  <c r="C15" i="19"/>
  <c r="C16" i="19"/>
  <c r="C17" i="19"/>
  <c r="C18" i="19"/>
  <c r="C19" i="19"/>
  <c r="C10" i="19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10" i="18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10" i="17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10" i="16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10" i="15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10" i="14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10" i="13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" i="12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10" i="11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10" i="10"/>
  <c r="C11" i="9"/>
  <c r="C12" i="9"/>
  <c r="C13" i="9"/>
  <c r="C14" i="9"/>
  <c r="C15" i="9"/>
  <c r="C16" i="9"/>
  <c r="C17" i="9"/>
  <c r="C18" i="9"/>
  <c r="C19" i="9"/>
  <c r="C20" i="9"/>
  <c r="C21" i="9"/>
  <c r="C1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10" i="8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10" i="7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0" i="6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" i="5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0" i="4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10" i="3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0" i="2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</calcChain>
</file>

<file path=xl/sharedStrings.xml><?xml version="1.0" encoding="utf-8"?>
<sst xmlns="http://schemas.openxmlformats.org/spreadsheetml/2006/main" count="18894" uniqueCount="3460">
  <si>
    <t>LOAD_CTRY</t>
  </si>
  <si>
    <t>VARCHAR2</t>
  </si>
  <si>
    <t>N</t>
  </si>
  <si>
    <t>SNAP_DT</t>
  </si>
  <si>
    <t>DATE</t>
  </si>
  <si>
    <t>Y</t>
  </si>
  <si>
    <t>CAE_EXP_REF</t>
  </si>
  <si>
    <t>CUS_ID</t>
  </si>
  <si>
    <t>NUMBER</t>
  </si>
  <si>
    <t>CUS_SRC_KEY</t>
  </si>
  <si>
    <t>ACC_ID</t>
  </si>
  <si>
    <t>ACC_NBR</t>
  </si>
  <si>
    <t>SUB_ACC_NBR</t>
  </si>
  <si>
    <t>FAC_CD</t>
  </si>
  <si>
    <t>FAC_LN_NBR</t>
  </si>
  <si>
    <t>PRD_GRP_CD</t>
  </si>
  <si>
    <t>PRD_CD</t>
  </si>
  <si>
    <t>CCY_CD</t>
  </si>
  <si>
    <t>LOAD_SRC</t>
  </si>
  <si>
    <t>EAD</t>
  </si>
  <si>
    <t>EAD_LNGRUN</t>
  </si>
  <si>
    <t>CUS_CATEGORY</t>
  </si>
  <si>
    <t>NPL_LOC_CLAS</t>
  </si>
  <si>
    <t>NPL_STATUS</t>
  </si>
  <si>
    <t>LOAD_DT</t>
  </si>
  <si>
    <t>CHLDR_BSE_CRD_ISS_ID</t>
  </si>
  <si>
    <t>WS_CYCLE</t>
  </si>
  <si>
    <t>CIFNO</t>
  </si>
  <si>
    <t>ACCT_NO</t>
  </si>
  <si>
    <t>PRODUCT_TYPE</t>
  </si>
  <si>
    <t>CURRENT_DPD</t>
  </si>
  <si>
    <t>SERVICE_SYS_NAME</t>
  </si>
  <si>
    <t>NO_MTH_30DPD_L12M</t>
  </si>
  <si>
    <t>HIGHEST_DELQ_L24M</t>
  </si>
  <si>
    <t>AVG_AMT_DUE_TO_AMT_PYMT_L12M</t>
  </si>
  <si>
    <t>BAL_PCT_LIMIT_L3M</t>
  </si>
  <si>
    <t>N_MOB</t>
  </si>
  <si>
    <t>TOT_DEBIT_AMT_PCT_TOT_BAL_L1M</t>
  </si>
  <si>
    <t>MAX_BAL_PCT_AVG_LIMIT_L6M</t>
  </si>
  <si>
    <t>MTH_CASH_ADV_L3M</t>
  </si>
  <si>
    <t>MTH_LAST_CASH_ADV_L12M</t>
  </si>
  <si>
    <t>NO_MTH_OVER_LIMIT_L3M</t>
  </si>
  <si>
    <t>CASH_ADV_PER_PURCHASE_AMT_L12M</t>
  </si>
  <si>
    <t>DEBIT_AMT_PCT_LIMIT_L12M</t>
  </si>
  <si>
    <t>MAX_BAL_PCT_AVG_LIMIT_L3M</t>
  </si>
  <si>
    <t>AMT_DUE_TO_AMT_PAYMENT</t>
  </si>
  <si>
    <t>BAL_CUR_PCT_MAX_BAL_L12M</t>
  </si>
  <si>
    <t>AVG_PAYMENT_TO_PREV_BAL_L6M</t>
  </si>
  <si>
    <t>MTH_DEBIT_AMT_L12M</t>
  </si>
  <si>
    <t>MTH_FULL_BAL_PAYMENT_L3M</t>
  </si>
  <si>
    <t>NO_MTH_XDPD_PLUS_L3M</t>
  </si>
  <si>
    <t>MTH_FULL_BAL_PAYMENT_L12M</t>
  </si>
  <si>
    <t>AVG_PAYMENT_TO_PREV_BAL_L3M</t>
  </si>
  <si>
    <t>AVG_AMT_DUE_TO_AMT_PYMT_L6M</t>
  </si>
  <si>
    <t>BAL_CUR_PCT_LIMIT_CUR</t>
  </si>
  <si>
    <t>BAL_CUR_PCT_AVG_BAL_L6M</t>
  </si>
  <si>
    <t>MAX_NO_CON_MTH_INC_BAL_L12M</t>
  </si>
  <si>
    <t>CUST_N_DPD_MAX_L6M</t>
  </si>
  <si>
    <t>CUST_N_TM_SNC_LST_DPD_L12M</t>
  </si>
  <si>
    <t>CUST_N_DPD_MAX_L3M</t>
  </si>
  <si>
    <t>CUST_N_CCUR_DELQ_L3M</t>
  </si>
  <si>
    <t>CUST_N_CPLUS_DPD_MAX_L12M</t>
  </si>
  <si>
    <t>CUST_N_CCUR_DELQ_L12M</t>
  </si>
  <si>
    <t>CUST_I_HOLD_ICASH</t>
  </si>
  <si>
    <t>CUST_N_CPLUS_DPD_MAX_L3M</t>
  </si>
  <si>
    <t>TOT_SCR_OF_ACCNT</t>
  </si>
  <si>
    <t>SCOREBAND</t>
  </si>
  <si>
    <t>SCORE_DT</t>
  </si>
  <si>
    <t>CHAMP_IND</t>
  </si>
  <si>
    <t>SCORE_MODEL</t>
  </si>
  <si>
    <t>SA_NOMTH30DPDL12M</t>
  </si>
  <si>
    <t>SA_HIGHESTDELQL24M</t>
  </si>
  <si>
    <t>SA_AVGAMTDUETOAMTPYMTL12M</t>
  </si>
  <si>
    <t>SA_BALPCTLIMITL3M</t>
  </si>
  <si>
    <t>SA_NMOB</t>
  </si>
  <si>
    <t>SA_TOTDEBITAMTPCTTOTBALL1M</t>
  </si>
  <si>
    <t>SA_MAXBALPCTAVGLIMITL6M</t>
  </si>
  <si>
    <t>SA_MTHCASHADVL3M</t>
  </si>
  <si>
    <t>SA_MTHLASTCASHADVL12M</t>
  </si>
  <si>
    <t>SA_NOMTHOVERLIMITL3M</t>
  </si>
  <si>
    <t>SA_CASHADVPERPURCHASEAMTL12M</t>
  </si>
  <si>
    <t>SA_DEBITAMTPCTLIMITL12M</t>
  </si>
  <si>
    <t>SA_MAXBALPCTAVGLIMITL3M</t>
  </si>
  <si>
    <t>SA_AMTDUETOAMTPAYMENT</t>
  </si>
  <si>
    <t>SA_BALCURPCTMAXBALL12M</t>
  </si>
  <si>
    <t>SA_AVGPAYMENTTOPREVBALL6M</t>
  </si>
  <si>
    <t>SA_MTHDEBITAMTL12M</t>
  </si>
  <si>
    <t>SA_MTHFULLBALPAYMENTL3M</t>
  </si>
  <si>
    <t>SA_NOMTHXDPDPLUSL3M</t>
  </si>
  <si>
    <t>SA_MTHFULLBALPAYMENTL12M</t>
  </si>
  <si>
    <t>SA_AVGPAYMENTTOPREVBALL3M</t>
  </si>
  <si>
    <t>SA_AVGAMTDUETOAMTPYMTL6M</t>
  </si>
  <si>
    <t>SA_BALCURPCTLIMITCUR</t>
  </si>
  <si>
    <t>SA_BALCURPCTAVGBALL6M</t>
  </si>
  <si>
    <t>SA_MAXNOCONMTHINCBALL12M</t>
  </si>
  <si>
    <t>SA_CUSTNDPDMAXL6M</t>
  </si>
  <si>
    <t>SA_CUSTNTMSNCLSTDPDL12M</t>
  </si>
  <si>
    <t>SA_CUSTNDPDMAXL3M</t>
  </si>
  <si>
    <t>SA_CUSTNCCURDELQL3M</t>
  </si>
  <si>
    <t>SA_CUSTNCPLUSDPDMAXL12M</t>
  </si>
  <si>
    <t>SA_CUSTNCCURDELQL12M</t>
  </si>
  <si>
    <t>SA_CUSTIHOLDICASH</t>
  </si>
  <si>
    <t>SA_CUSTNCPLUSDPDMAXL3M</t>
  </si>
  <si>
    <t>RULE_INDICATOR</t>
  </si>
  <si>
    <t>NO_MTH_OVER_LIMIT_L6M</t>
  </si>
  <si>
    <t>MAX_UTIL_PER_AVG_UTIL_L6M</t>
  </si>
  <si>
    <t>MAX_NO_CON_MTH_DEC_BAL_L12M</t>
  </si>
  <si>
    <t>MTH_CASH_ADV_L12M</t>
  </si>
  <si>
    <t>MTH_MIN_BAL_PAYMENT_L12M</t>
  </si>
  <si>
    <t>NO_MTH_EVER_XDPD</t>
  </si>
  <si>
    <t>CUST_N_CARD_DPD_MAX_L3M</t>
  </si>
  <si>
    <t>SA_NOMTHOVERLIMITL6M</t>
  </si>
  <si>
    <t>SA_MAXUTILPERAVGUTILL6M</t>
  </si>
  <si>
    <t>SA_MAXNOCONMTHDECBALL12M</t>
  </si>
  <si>
    <t>SA_MTHCASHADVL12M</t>
  </si>
  <si>
    <t>SA_MTHMINBALPAYMENTL12M</t>
  </si>
  <si>
    <t>SA_NOMTHEVERXDPD</t>
  </si>
  <si>
    <t>SA_CUSTNCARDDPDMAXL3M</t>
  </si>
  <si>
    <t>BAS_MTH_INC</t>
  </si>
  <si>
    <t>MOB</t>
  </si>
  <si>
    <t>MOB_REF_TYPE</t>
  </si>
  <si>
    <t>AGE</t>
  </si>
  <si>
    <t>CR_EXCP_CD</t>
  </si>
  <si>
    <t>CR_EXCEP_RSN</t>
  </si>
  <si>
    <t>CR_LMT</t>
  </si>
  <si>
    <t>CR_LIM_TOT_MTH_INC</t>
  </si>
  <si>
    <t>CUR_DLQ</t>
  </si>
  <si>
    <t>DAY_ON_BK</t>
  </si>
  <si>
    <t>CUS_EDU_TYP</t>
  </si>
  <si>
    <t>CUS_EMP_TYP</t>
  </si>
  <si>
    <t>EVER_PST_DUE_30DPD</t>
  </si>
  <si>
    <t>EVER_PST_DUE_GRT_MTH_INSTL</t>
  </si>
  <si>
    <t>CUS_GEND</t>
  </si>
  <si>
    <t>LNS_TENOR</t>
  </si>
  <si>
    <t>LNS_TERM_CD</t>
  </si>
  <si>
    <t>CUS_MAR_STAT_CD</t>
  </si>
  <si>
    <t>CUS_NLTY_CD</t>
  </si>
  <si>
    <t>NBR_PST_30DPD</t>
  </si>
  <si>
    <t>RENT_OR_OWN_PROP</t>
  </si>
  <si>
    <t>TOT_MTH_INC_CNTRY</t>
  </si>
  <si>
    <t>WRK_YR</t>
  </si>
  <si>
    <t>WRST_ARR_6MTH</t>
  </si>
  <si>
    <t>OPN_YR</t>
  </si>
  <si>
    <t>AVG_UTIL_6MTH</t>
  </si>
  <si>
    <t>UTIL_RATE</t>
  </si>
  <si>
    <t>BAS_MTH_SALARY</t>
  </si>
  <si>
    <t>COLL_LOCN</t>
  </si>
  <si>
    <t>COLL_LM_DEV_TYP_CD</t>
  </si>
  <si>
    <t>COLL_LM_SUB_DEV_TYP_CD</t>
  </si>
  <si>
    <t>COLL_PRTLR</t>
  </si>
  <si>
    <t>DEBT_BURDEN</t>
  </si>
  <si>
    <t>LTV_ORIG</t>
  </si>
  <si>
    <t>LTV_CURR</t>
  </si>
  <si>
    <t>EVER_DELQ_LST_3MTH</t>
  </si>
  <si>
    <t>EVER_DELQ_LST_6MTH</t>
  </si>
  <si>
    <t>ACC_OPN_DT</t>
  </si>
  <si>
    <t>ACC_STS</t>
  </si>
  <si>
    <t>ORG_ID</t>
  </si>
  <si>
    <t>APPR_LMT</t>
  </si>
  <si>
    <t>IMPL_LMT</t>
  </si>
  <si>
    <t>CUS_DESG</t>
  </si>
  <si>
    <t>CUS_BUS_TYP</t>
  </si>
  <si>
    <t>CUS_OCCU</t>
  </si>
  <si>
    <t>CRD_TYP</t>
  </si>
  <si>
    <t>SUPP_CRD_INDC</t>
  </si>
  <si>
    <t>HIGH_BAL_EVER</t>
  </si>
  <si>
    <t>ADV_TO_BAL_RATIO_CURR</t>
  </si>
  <si>
    <t>ADV_TO_BAL_RATIO_3MTH</t>
  </si>
  <si>
    <t>ADV_TO_BAL_RATIO_6MTH</t>
  </si>
  <si>
    <t>PAY_TO_MINDUE_RATIO_LSTMTH</t>
  </si>
  <si>
    <t>PAY_TO_MINDUE_RATIO_3MTH</t>
  </si>
  <si>
    <t>PAY_TO_MINDUE_RATIO_6MTH</t>
  </si>
  <si>
    <t>CIF_NO</t>
  </si>
  <si>
    <t>CUS_ID_NBR</t>
  </si>
  <si>
    <t>CUS_NM</t>
  </si>
  <si>
    <t>CALIAS_NM1</t>
  </si>
  <si>
    <t>PRIN</t>
  </si>
  <si>
    <t>INT_ON_BOOK</t>
  </si>
  <si>
    <t>OUT_BAL</t>
  </si>
  <si>
    <t>CUR_BAL</t>
  </si>
  <si>
    <t>DOB</t>
  </si>
  <si>
    <t>ACC_BLK_CD</t>
  </si>
  <si>
    <t>PST_DUE_AMT</t>
  </si>
  <si>
    <t>INSTL_AMT</t>
  </si>
  <si>
    <t>CARD_CLS</t>
  </si>
  <si>
    <t>BLOCK_CD_DT</t>
  </si>
  <si>
    <t>COLL_VAL_AT_ORIG</t>
  </si>
  <si>
    <t>CURR_APPSL_VAL</t>
  </si>
  <si>
    <t>DPD</t>
  </si>
  <si>
    <t>PRD_TYP</t>
  </si>
  <si>
    <t>FAC_PKG_NBR</t>
  </si>
  <si>
    <t>CUR_UTIL_AMT</t>
  </si>
  <si>
    <t>CHLDR_BSE_CUS_NMBR</t>
  </si>
  <si>
    <t>CHLDR_BSE_CUS_CRD_ISS_ID</t>
  </si>
  <si>
    <t>ACC_NPL_STS</t>
  </si>
  <si>
    <t>LNS_PRD_GRP_CD</t>
  </si>
  <si>
    <t>FP_INDICATOR</t>
  </si>
  <si>
    <t>WRST_DLQ_LST12MTH</t>
  </si>
  <si>
    <t>F_INACTV_L6M_STM</t>
  </si>
  <si>
    <t>F_NON_ACTIVATE</t>
  </si>
  <si>
    <t>TDR_FLG</t>
  </si>
  <si>
    <t>TDR_FLG_MLOD</t>
  </si>
  <si>
    <t>F_TDR_CA</t>
  </si>
  <si>
    <t>F_SECURE_CRD</t>
  </si>
  <si>
    <t>SCALING_FAC</t>
  </si>
  <si>
    <t>SCALING_FAC_LNGRN</t>
  </si>
  <si>
    <t>CTRY_CCY_CD</t>
  </si>
  <si>
    <t>CUST_KEY</t>
  </si>
  <si>
    <t>CTRY_INCORP</t>
  </si>
  <si>
    <t>CTRY_OPS</t>
  </si>
  <si>
    <t>CTRY_EXP</t>
  </si>
  <si>
    <t>TOTAL_ASSETS</t>
  </si>
  <si>
    <t>BANK_SIZE</t>
  </si>
  <si>
    <t>LGD_CAT</t>
  </si>
  <si>
    <t>LGD</t>
  </si>
  <si>
    <t>CCF</t>
  </si>
  <si>
    <t>K_FACTOR</t>
  </si>
  <si>
    <t>SRC_SYS</t>
  </si>
  <si>
    <t>SRC_PRD_GRP_CD</t>
  </si>
  <si>
    <t>SRC_PRD_CD</t>
  </si>
  <si>
    <t>BOND_TIER</t>
  </si>
  <si>
    <t>CONTRACT_REF</t>
  </si>
  <si>
    <t>UNIQUEKEY1</t>
  </si>
  <si>
    <t>UNIQUEKEY2</t>
  </si>
  <si>
    <t>UNIQUEKEY3</t>
  </si>
  <si>
    <t>GTABLENAME</t>
  </si>
  <si>
    <t>FAC_REF</t>
  </si>
  <si>
    <t>ANALYSIS_TYP</t>
  </si>
  <si>
    <t>GNI_GNP</t>
  </si>
  <si>
    <t>GOV_EXT_DBT</t>
  </si>
  <si>
    <t>DEV_STS</t>
  </si>
  <si>
    <t>DBT_LEVEL</t>
  </si>
  <si>
    <t>REF_KEY</t>
  </si>
  <si>
    <t>OUTSTND_AMT</t>
  </si>
  <si>
    <t>UNDRAWN_AMT</t>
  </si>
  <si>
    <t>ACC_SRC_KEY</t>
  </si>
  <si>
    <t>APPR_UNDRAWN_AMT</t>
  </si>
  <si>
    <t>K_FACTOR_LNGRN</t>
  </si>
  <si>
    <t>CCF_LNGRN</t>
  </si>
  <si>
    <t>CATCH_ALL_RSN</t>
  </si>
  <si>
    <t>SEG_EXP_REF</t>
  </si>
  <si>
    <t>PROD_CD</t>
  </si>
  <si>
    <t>FAC_EXP_REF</t>
  </si>
  <si>
    <t>CHLDR_SRC_CRD_TYP_ID</t>
  </si>
  <si>
    <t>FIN_CNPT</t>
  </si>
  <si>
    <t>IB_IND</t>
  </si>
  <si>
    <t>CUS_LT_INT_RATING</t>
  </si>
  <si>
    <t>CORE_MDL_SCR</t>
  </si>
  <si>
    <t>CALBR_PD</t>
  </si>
  <si>
    <t>CRR</t>
  </si>
  <si>
    <t>PD_AVG</t>
  </si>
  <si>
    <t>OUTSTND_BAL_EAD</t>
  </si>
  <si>
    <t>UNDRAWN_AMT_APPR</t>
  </si>
  <si>
    <t>FINAL_EAD</t>
  </si>
  <si>
    <t>SLF_LQ_CSH_FLW</t>
  </si>
  <si>
    <t>SLF_LQ_CSH_FLW_HC</t>
  </si>
  <si>
    <t>CSH_EQV_DWNTRN</t>
  </si>
  <si>
    <t>CSH_EQV_LNGRN</t>
  </si>
  <si>
    <t>ADJ_EAD_DWNTRN</t>
  </si>
  <si>
    <t>ADJ_EAD_LNGRN</t>
  </si>
  <si>
    <t>COLL_OTH_VAL</t>
  </si>
  <si>
    <t>COLL_VAL_DWNTRN</t>
  </si>
  <si>
    <t>COLL_VAL_LNGRN</t>
  </si>
  <si>
    <t>VTL_LNG_RN</t>
  </si>
  <si>
    <t>VTL_DWN_TRN</t>
  </si>
  <si>
    <t>RECV_OTH_COLL_DWNTRN</t>
  </si>
  <si>
    <t>RECV_OTH_COLL_LNGRN</t>
  </si>
  <si>
    <t>TOT_RECV_DWNTRN</t>
  </si>
  <si>
    <t>TOT_RECV_LNGRN</t>
  </si>
  <si>
    <t>LGD_LNGRN</t>
  </si>
  <si>
    <t>FINAL_LGD_DWNTRN</t>
  </si>
  <si>
    <t>FINAL_LGD_LNGRN</t>
  </si>
  <si>
    <t>LGD_LEFS_DWNTRN</t>
  </si>
  <si>
    <t>LGD_LEFS_LNGRN</t>
  </si>
  <si>
    <t>EL_DWNTRN</t>
  </si>
  <si>
    <t>EL_LNGRN</t>
  </si>
  <si>
    <t>FRR_DWNTRN</t>
  </si>
  <si>
    <t>FRR_LNGRN</t>
  </si>
  <si>
    <t>EAD_LNGRN</t>
  </si>
  <si>
    <t>FINAL_EAD_LNGRN</t>
  </si>
  <si>
    <t>LOAD_DATE</t>
  </si>
  <si>
    <t>SLF_LQ_CSH_FLW_HC_LN</t>
  </si>
  <si>
    <t>ASSET_CLASS</t>
  </si>
  <si>
    <t>INTERNAL_RATING</t>
  </si>
  <si>
    <t>METHOD</t>
  </si>
  <si>
    <t>PERFORMING_STATUS</t>
  </si>
  <si>
    <t>RWA_DRAWN</t>
  </si>
  <si>
    <t>RWA_UNDRAWN</t>
  </si>
  <si>
    <t>EL_DRAWN</t>
  </si>
  <si>
    <t>EL_UNDRAWN</t>
  </si>
  <si>
    <t>EAD_PRE_CCF</t>
  </si>
  <si>
    <t>EAD_DRAWN</t>
  </si>
  <si>
    <t>EAD_UNDRAWN</t>
  </si>
  <si>
    <t>UNCONDITIONNALY_CANCELABLE</t>
  </si>
  <si>
    <t>PROD_ID</t>
  </si>
  <si>
    <t>PERDICT_RECV_DWNTRN</t>
  </si>
  <si>
    <t>PERDICT_RECV_LNGRN</t>
  </si>
  <si>
    <t>RECV_CLN_DWNTRN</t>
  </si>
  <si>
    <t>RECV_CLN_LNGRN</t>
  </si>
  <si>
    <t>POOL_CODE</t>
  </si>
  <si>
    <t>NPL_STS</t>
  </si>
  <si>
    <t>NPL_DT</t>
  </si>
  <si>
    <t>CSH_EQV_AMT</t>
  </si>
  <si>
    <t>FAC_IND</t>
  </si>
  <si>
    <t>CUS_FRR</t>
  </si>
  <si>
    <t>IMPLMNT_AMT</t>
  </si>
  <si>
    <t>CUS_RATING_MTHD</t>
  </si>
  <si>
    <t>CUS_MODEL_RATING</t>
  </si>
  <si>
    <t>BANK_ISS_INT_RATING</t>
  </si>
  <si>
    <t>BANK_ISS_MODEL_RATING</t>
  </si>
  <si>
    <t>ATTRIBUTE_1</t>
  </si>
  <si>
    <t>ATTRIBUTE_2</t>
  </si>
  <si>
    <t>ATTRIBUTE_3</t>
  </si>
  <si>
    <t>ATTRIBUTE_4</t>
  </si>
  <si>
    <t>ATTRIBUTE_5</t>
  </si>
  <si>
    <t>LGD_GRD</t>
  </si>
  <si>
    <t>FINAL_LGD_DWNTRN_PURECL</t>
  </si>
  <si>
    <t>FINAL_LGD_LNGRN_PURECL</t>
  </si>
  <si>
    <t>COLL_VALUATION</t>
  </si>
  <si>
    <t>VTL_LNGRN</t>
  </si>
  <si>
    <t>VTL_DWNTRN</t>
  </si>
  <si>
    <t>LGD_DWNTRN</t>
  </si>
  <si>
    <t>PREDICT_RECV_DWNTRN</t>
  </si>
  <si>
    <t>PREDICT_RECV_LNGRUN</t>
  </si>
  <si>
    <t>MRA_CIF_KEY</t>
  </si>
  <si>
    <t>MRA_RATING_MTHD</t>
  </si>
  <si>
    <t>MRA_LT_INT_RATING</t>
  </si>
  <si>
    <t>MRA_SL_RATING</t>
  </si>
  <si>
    <t>MRA_MODEL_RATING</t>
  </si>
  <si>
    <t>MRA_OVERRIDE_RATING</t>
  </si>
  <si>
    <t>MRA_FAC_RISK_RATING</t>
  </si>
  <si>
    <t>MRA_DT_RATING</t>
  </si>
  <si>
    <t>MRA_ANNUAL_SALES</t>
  </si>
  <si>
    <t>MRA_ANNUAL_SALES_SGN</t>
  </si>
  <si>
    <t>MRA_ANNUAL_SALES1</t>
  </si>
  <si>
    <t>MRA_ANNUAL_SALES1_SGN</t>
  </si>
  <si>
    <t>MRA_ANNUAL_SALES2</t>
  </si>
  <si>
    <t>MRA_ANNUAL_SALES2_SGN</t>
  </si>
  <si>
    <t>MRA_TOTAL_ASSETS</t>
  </si>
  <si>
    <t>MRA_TOTAL_ASSETS_SGN</t>
  </si>
  <si>
    <t>MRA_TOTAL_ASSETS1</t>
  </si>
  <si>
    <t>MRA_TOTAL_ASSETS1_SGN</t>
  </si>
  <si>
    <t>MRA_TOTAL_ASSETS2</t>
  </si>
  <si>
    <t>MRA_TOTAL_ASSETS2_SGN</t>
  </si>
  <si>
    <t>MRA_NPAT</t>
  </si>
  <si>
    <t>MRA_NPAT_SGN</t>
  </si>
  <si>
    <t>MRA_NPAT1</t>
  </si>
  <si>
    <t>MRA_NPAT1_SGN</t>
  </si>
  <si>
    <t>MRA_NPAT2</t>
  </si>
  <si>
    <t>MRA_NPAT2_SGN</t>
  </si>
  <si>
    <t>MRA_NET_WORTH</t>
  </si>
  <si>
    <t>MRA_NET_WORTH_SGN</t>
  </si>
  <si>
    <t>MRA_NET_WORTH1</t>
  </si>
  <si>
    <t>MRA_NET_WORTH1_SGN</t>
  </si>
  <si>
    <t>MRA_NET_WORTH2</t>
  </si>
  <si>
    <t>MRA_NET_WORTH2_SGN</t>
  </si>
  <si>
    <t>MRA_DT_FINANCIALS</t>
  </si>
  <si>
    <t>MRA_DT_FINANCIALS1</t>
  </si>
  <si>
    <t>MRA_DT_FINANCIALS2</t>
  </si>
  <si>
    <t>MRA_SRC_CCY_FINANCIALS</t>
  </si>
  <si>
    <t>MRA_TGT_CCY_FINANCIALS</t>
  </si>
  <si>
    <t>MRA_CTRY_CODE</t>
  </si>
  <si>
    <t>MRA_SRC_EXT_DT</t>
  </si>
  <si>
    <t>MRA_USR_DEF1</t>
  </si>
  <si>
    <t>MRA_USR_DEF2</t>
  </si>
  <si>
    <t>MRA_USR_DEF3</t>
  </si>
  <si>
    <t>MRA_USR_DEF4</t>
  </si>
  <si>
    <t>MRA_USR_DEF5</t>
  </si>
  <si>
    <t>MRA_USR_DEF6</t>
  </si>
  <si>
    <t>MRA_USR_DEF7</t>
  </si>
  <si>
    <t>MRA_USR_DEF8</t>
  </si>
  <si>
    <t>MRA_USR_DEF9</t>
  </si>
  <si>
    <t>MRA_USR_DEF_DT_1</t>
  </si>
  <si>
    <t>MRA_USR_DEF_DT_2</t>
  </si>
  <si>
    <t>MRA_USR_DEF_TIM_3</t>
  </si>
  <si>
    <t>CUS_ID_KEYMAN</t>
  </si>
  <si>
    <t>CUS_MAS_IND_CLAS_CD</t>
  </si>
  <si>
    <t>CUS_NPL_CLAS_CD</t>
  </si>
  <si>
    <t>CUS_NPL_CLAS_RSN</t>
  </si>
  <si>
    <t>CUS_NPL_DT</t>
  </si>
  <si>
    <t>CUS_NPL_STS</t>
  </si>
  <si>
    <t>CUS_SRC_KEY_KEYMAN</t>
  </si>
  <si>
    <t>D01_CNT_DPD_MNTH</t>
  </si>
  <si>
    <t>D02_DPD_MAX</t>
  </si>
  <si>
    <t>D03_AVG_COLL_RATIO</t>
  </si>
  <si>
    <t>D04_AVG_OD_UTIL_RATE</t>
  </si>
  <si>
    <t>D05_CNT_OD_BREACH_MNTH</t>
  </si>
  <si>
    <t>D06_AVG_OD_UTIL_RACE</t>
  </si>
  <si>
    <t>D07_OD_UTIL_RACE_DFLT</t>
  </si>
  <si>
    <t>D08_HARDCORE_ACC</t>
  </si>
  <si>
    <t>D09_AVG_OD_UTIL_PATRN</t>
  </si>
  <si>
    <t>D10_NET_CR_DB_CNT</t>
  </si>
  <si>
    <t>D11_NET_CR_DB_AMT</t>
  </si>
  <si>
    <t>D12_CRD_ACT_OVR_OUT</t>
  </si>
  <si>
    <t>D13_AVG_UTIL_RATE_CRD_KMN</t>
  </si>
  <si>
    <t>D14_DPD_CURR_MNTH_KMN</t>
  </si>
  <si>
    <t>D15_AVG_UTIL_RATE_KMN</t>
  </si>
  <si>
    <t>D16_AVG_UTIL_RATE</t>
  </si>
  <si>
    <t>D17_UTIL_RATE_VAR</t>
  </si>
  <si>
    <t>D18_AVG_UTIL_RATE_VAR</t>
  </si>
  <si>
    <t>D19_SWING_OD_CA</t>
  </si>
  <si>
    <t>D20_CRD_ROLLOVR_MNTH_CNT_KMN</t>
  </si>
  <si>
    <t>D21_CRD_REP_MNTH_CNT_KMN</t>
  </si>
  <si>
    <t>D22_DELQ_MNTH_CNT_KMN</t>
  </si>
  <si>
    <t>NPD_APPR_LIMIT</t>
  </si>
  <si>
    <t>NPD_CALBR_PD</t>
  </si>
  <si>
    <t>NPD_CORE_MDL_SCR</t>
  </si>
  <si>
    <t>NPD_CRR</t>
  </si>
  <si>
    <t>NPD_CSE_IND</t>
  </si>
  <si>
    <t>NPD_CUS_AGE</t>
  </si>
  <si>
    <t>NPD_DLQ_CURR</t>
  </si>
  <si>
    <t>NPD_IND_ADJ_PD</t>
  </si>
  <si>
    <t>NPD_MDL_CRR</t>
  </si>
  <si>
    <t>NPD_OD_ADJ_PD</t>
  </si>
  <si>
    <t>NPD_OD_FLAG</t>
  </si>
  <si>
    <t>NPD_OD_UTIL_RATE_CURR</t>
  </si>
  <si>
    <t>NPD_OUTSTND_BAL</t>
  </si>
  <si>
    <t>NPD_PD</t>
  </si>
  <si>
    <t>NPD_RAT_GRD_PD</t>
  </si>
  <si>
    <t>REC_ID</t>
  </si>
  <si>
    <t>WS1_OW_CHQ_RET</t>
  </si>
  <si>
    <t>WS2_DPD_12MTH_KMAN</t>
  </si>
  <si>
    <t>NPD_WRST_SCR_IND</t>
  </si>
  <si>
    <t>M_LAST_WORST_24M</t>
  </si>
  <si>
    <t>M_LAST_WORST_36M</t>
  </si>
  <si>
    <t>AVG_INW_OD_UTIL_12M</t>
  </si>
  <si>
    <t>OD_SWING_FUND_PRD_LMT</t>
  </si>
  <si>
    <t>MAX_DAYS_OD_EXCESS_12M</t>
  </si>
  <si>
    <t>AVG_UTIL_CC_12M</t>
  </si>
  <si>
    <t>CURR_DLQ_CC_12M</t>
  </si>
  <si>
    <t>CONS_RVL_PRD_UTIL_12M</t>
  </si>
  <si>
    <t>CURR_FIT_UTIL_RATE</t>
  </si>
  <si>
    <t>SALE_COVRG</t>
  </si>
  <si>
    <t>BUSS_IN_YRS</t>
  </si>
  <si>
    <t>CURR_STS_KMN</t>
  </si>
  <si>
    <t>AVG_BREACH_OD_12M</t>
  </si>
  <si>
    <t>CUS_NPL_LOC_CLAS</t>
  </si>
  <si>
    <t>SEG_DIM01</t>
  </si>
  <si>
    <t>SEG_DIM02</t>
  </si>
  <si>
    <t>SEG_DIM03</t>
  </si>
  <si>
    <t>SEG_DIM04</t>
  </si>
  <si>
    <t>SEG_DIM05</t>
  </si>
  <si>
    <t>SEG_DIM06</t>
  </si>
  <si>
    <t>SEG_DIM07</t>
  </si>
  <si>
    <t>SEG_DIM08</t>
  </si>
  <si>
    <t>SEG_DIM09</t>
  </si>
  <si>
    <t>SEG_DIM10</t>
  </si>
  <si>
    <t>SEG_DIM11</t>
  </si>
  <si>
    <t>SEG_DIM12</t>
  </si>
  <si>
    <t>SEG_DIM13</t>
  </si>
  <si>
    <t>SEG_DIM14</t>
  </si>
  <si>
    <t>SEG_DIM15</t>
  </si>
  <si>
    <t>SEG_DIM16</t>
  </si>
  <si>
    <t>SEG_DIM17</t>
  </si>
  <si>
    <t>SEG_DIM18</t>
  </si>
  <si>
    <t>SEG_DIM19</t>
  </si>
  <si>
    <t>SEG_DIM20</t>
  </si>
  <si>
    <t>CRD_NBR</t>
  </si>
  <si>
    <t>BIS_POOL_CODE</t>
  </si>
  <si>
    <t>BIS_ASSET_CLASS</t>
  </si>
  <si>
    <t>BIS_PD</t>
  </si>
  <si>
    <t>BIS_LGD</t>
  </si>
  <si>
    <t>BIS_CCF</t>
  </si>
  <si>
    <t>CUS_CAT</t>
  </si>
  <si>
    <t>RISKIEST_CRD_IND</t>
  </si>
  <si>
    <t>CARD_TYPE</t>
  </si>
  <si>
    <t>RISK_WT</t>
  </si>
  <si>
    <t>CUS_ACT_FLG</t>
  </si>
  <si>
    <t>CATCHALL_RSN</t>
  </si>
  <si>
    <t>BIS_DRAWN_EAD</t>
  </si>
  <si>
    <t>BIS_UNDRAWN_EAD</t>
  </si>
  <si>
    <t>BIS_DRAWN_RWA</t>
  </si>
  <si>
    <t>BIS_UNDRAWN_RWA</t>
  </si>
  <si>
    <t>BIS_DRAWN_EL</t>
  </si>
  <si>
    <t>BIS_UNDRAWN_EL</t>
  </si>
  <si>
    <t>BIS_EAD_EFF</t>
  </si>
  <si>
    <t>BIS_RW</t>
  </si>
  <si>
    <t>BIS_CONTRACT_TYPE</t>
  </si>
  <si>
    <t>SBS_EL_PCT</t>
  </si>
  <si>
    <t>SEG_IB_IND</t>
  </si>
  <si>
    <t>SEG_FIN_CNPT</t>
  </si>
  <si>
    <t>PRMD_EXP_CD</t>
  </si>
  <si>
    <t>PRMD_PROD_CD</t>
  </si>
  <si>
    <t>PRMD_TYPE</t>
  </si>
  <si>
    <t>PRMD_CD</t>
  </si>
  <si>
    <t>PRMD_DESC</t>
  </si>
  <si>
    <t>PRMD_BEG_CRANGE</t>
  </si>
  <si>
    <t>PRMD_END_CRANGE</t>
  </si>
  <si>
    <t>PRMD_BEG_NRANGE</t>
  </si>
  <si>
    <t>PRMD_END_NRANGE</t>
  </si>
  <si>
    <t>PRMD_BEG_DATE</t>
  </si>
  <si>
    <t>PRMD_END_DATE</t>
  </si>
  <si>
    <t>PRMD_VALUE</t>
  </si>
  <si>
    <t>PRMD_ACT_FLG</t>
  </si>
  <si>
    <t>CAE_IND_FLAG</t>
  </si>
  <si>
    <t>PRD_GROUP</t>
  </si>
  <si>
    <t>PRD_GROUP_DESC</t>
  </si>
  <si>
    <t>SCALING_FACTOR_DWTRN</t>
  </si>
  <si>
    <t>SCALING_FACTOR_LNGRN</t>
  </si>
  <si>
    <t>CASH_COLL_LIMIT</t>
  </si>
  <si>
    <t>AVG_OD_UTIL_RATE_6MTH</t>
  </si>
  <si>
    <t>AVG_INOD_UTIL_6MTH</t>
  </si>
  <si>
    <t>AVG_OD_SWGOVR_6MTH</t>
  </si>
  <si>
    <t>SALES_CVRG_6MTH</t>
  </si>
  <si>
    <t>DEBT_SERVICEABILITY</t>
  </si>
  <si>
    <t>UNSEC_CONSMR_EXP_LIMIT</t>
  </si>
  <si>
    <t>KEYMAN_EXP_YEARS</t>
  </si>
  <si>
    <t>MAX_NO_OD_EXCESS_6MTH</t>
  </si>
  <si>
    <t>NOOF_OUT_CHQ_RET_6MTH</t>
  </si>
  <si>
    <t>NOOF_INWARD_CHQ_RET_6MTH</t>
  </si>
  <si>
    <t>BORR_STS_WTH_12MTH</t>
  </si>
  <si>
    <t>GUAR_STS_WTH_12MTH</t>
  </si>
  <si>
    <t>CORE_MODEL_SCORE</t>
  </si>
  <si>
    <t>WARN_SIGNAL_ADJUST</t>
  </si>
  <si>
    <t>TOTAL_MODEL_SCORE</t>
  </si>
  <si>
    <t>CALBR_CURVE_PD</t>
  </si>
  <si>
    <t>SIC_CODE</t>
  </si>
  <si>
    <t>INDSTRY_SCLING_FCTR</t>
  </si>
  <si>
    <t>ADJUSTED_PD</t>
  </si>
  <si>
    <t>MASTER_SCALE_PD</t>
  </si>
  <si>
    <t>CIS_NO</t>
  </si>
  <si>
    <t>CUS_BORR_STS_CD</t>
  </si>
  <si>
    <t>CUS_GUAR_STS_CD</t>
  </si>
  <si>
    <t>BEH_SCR</t>
  </si>
  <si>
    <t>CORE_MODEL_SCR</t>
  </si>
  <si>
    <t>BSCORE</t>
  </si>
  <si>
    <t>DRIVER_KEY</t>
  </si>
  <si>
    <t>DEP_ACC_TYP</t>
  </si>
  <si>
    <t>DEP_1ST_EXC_RCH_DT</t>
  </si>
  <si>
    <t>DEP_MTD_RET_DB</t>
  </si>
  <si>
    <t>DEP_MTD_RET_CR</t>
  </si>
  <si>
    <t>LEDG_BAL</t>
  </si>
  <si>
    <t>UTIL_FACTOR</t>
  </si>
  <si>
    <t>UTIL_PATTERN</t>
  </si>
  <si>
    <t>LNS_BILLED_AMT</t>
  </si>
  <si>
    <t>TOT_CREDIT_AMT</t>
  </si>
  <si>
    <t>CARD_ROLL_OVER</t>
  </si>
  <si>
    <t>OD_BAL_DIFF</t>
  </si>
  <si>
    <t>COLL_CODE</t>
  </si>
  <si>
    <t>COLL_FMV_CTRY</t>
  </si>
  <si>
    <t>COLL_FSV_CTRY</t>
  </si>
  <si>
    <t>NO_CRD_INC_FAC</t>
  </si>
  <si>
    <t>GUARANTEE_CLAIM_FLG</t>
  </si>
  <si>
    <t>CUS_AGE</t>
  </si>
  <si>
    <t>CUS_BUS_TYPE</t>
  </si>
  <si>
    <t>CUS_IND_TYPE</t>
  </si>
  <si>
    <t>OD_ACC_LIM_FLG</t>
  </si>
  <si>
    <t>CUS_CRO_CD</t>
  </si>
  <si>
    <t>EAD_LGD_OUT_BAL</t>
  </si>
  <si>
    <t>CASH_COLL</t>
  </si>
  <si>
    <t>UNEARNED_INT</t>
  </si>
  <si>
    <t>ACCRUED_INT</t>
  </si>
  <si>
    <t>INT_IN_SUSPENSE</t>
  </si>
  <si>
    <t>E1_AT_ACC_LVL</t>
  </si>
  <si>
    <t>E2_AT_ACC_LVL</t>
  </si>
  <si>
    <t>E3_AT_ACC_LVL</t>
  </si>
  <si>
    <t>RCV</t>
  </si>
  <si>
    <t>MORTG_PLEDG_AMT</t>
  </si>
  <si>
    <t>CHLDR_CRD_LIAB_IND</t>
  </si>
  <si>
    <t>NO_OF_CR</t>
  </si>
  <si>
    <t>NPL_CLAS_CD</t>
  </si>
  <si>
    <t>NPL_CLAS_DT</t>
  </si>
  <si>
    <t>NPL_CLAS_RSN</t>
  </si>
  <si>
    <t>APPRTN_UNDRAWN_AMT</t>
  </si>
  <si>
    <t>E1_AT_ACC_LVL_LNGRN</t>
  </si>
  <si>
    <t>E2_AT_ACC_LVL_LNGRN</t>
  </si>
  <si>
    <t>E3_AT_ACC_LVL_LNGRN</t>
  </si>
  <si>
    <t>RCV_LNGRN</t>
  </si>
  <si>
    <t>UNC_COLL_VAL</t>
  </si>
  <si>
    <t>DEP_MTD_RET_CR_AMT_CTRY</t>
  </si>
  <si>
    <t>RETAIL_FLAG</t>
  </si>
  <si>
    <t>PRD_ID</t>
  </si>
  <si>
    <t>BUC_IND</t>
  </si>
  <si>
    <t>BUC_EAD_ADJ_ACCT</t>
  </si>
  <si>
    <t>E1</t>
  </si>
  <si>
    <t>E2</t>
  </si>
  <si>
    <t>E3</t>
  </si>
  <si>
    <t>VTL</t>
  </si>
  <si>
    <t>COLL_REC_RATE</t>
  </si>
  <si>
    <t>REC_FROM_COLL</t>
  </si>
  <si>
    <t>TOTAL_RECOVERY</t>
  </si>
  <si>
    <t>LGD_IND_COST</t>
  </si>
  <si>
    <t>FINAL_LGD</t>
  </si>
  <si>
    <t>FRR</t>
  </si>
  <si>
    <t>E1_LNGRN</t>
  </si>
  <si>
    <t>E2_LNGRN</t>
  </si>
  <si>
    <t>E3_LNGRN</t>
  </si>
  <si>
    <t>COLL_REC_RATE_LNGRN</t>
  </si>
  <si>
    <t>REC_FROM_COLL_LNGRN</t>
  </si>
  <si>
    <t>TOTAL_RECOVERY_LNGRN</t>
  </si>
  <si>
    <t>LGD_IND_COST_LNGRN</t>
  </si>
  <si>
    <t>FINAL_LGD_GRD</t>
  </si>
  <si>
    <t>COLL_CGC_VAL</t>
  </si>
  <si>
    <t>COLL_CGC_LNGRN</t>
  </si>
  <si>
    <t>COLL_CGC_DWNTRN</t>
  </si>
  <si>
    <t>RECV_CGC_LNGRN</t>
  </si>
  <si>
    <t>RECV_CGC_DWNTRN</t>
  </si>
  <si>
    <t>BUC_EAD_ADJ_CUS</t>
  </si>
  <si>
    <t>MRG_DEP_AMT_HC</t>
  </si>
  <si>
    <t>OS</t>
  </si>
  <si>
    <t>OS_EXCL_MA</t>
  </si>
  <si>
    <t>CNT_DPD_MNTH</t>
  </si>
  <si>
    <t>DPD_MAX</t>
  </si>
  <si>
    <t>AVG_COLL_RATIO</t>
  </si>
  <si>
    <t>AVG_OD_UTIL_RATE</t>
  </si>
  <si>
    <t>CNT_OD_BREACH_MNTH</t>
  </si>
  <si>
    <t>AVG_OD_UTIL_RACE</t>
  </si>
  <si>
    <t>CRD_ACT_OVR_OUT</t>
  </si>
  <si>
    <t>AVG_UTIL_RATE_CRD_KMN</t>
  </si>
  <si>
    <t>DPD_CURR_MNTH_KMN</t>
  </si>
  <si>
    <t>AVG_UTIL_RATE_KMN</t>
  </si>
  <si>
    <t>AVG_UTIL_PATRN</t>
  </si>
  <si>
    <t>HARDCORE_ACC</t>
  </si>
  <si>
    <t>OD_UTIL_RACE_DFLT</t>
  </si>
  <si>
    <t>NET_CR_DB_CNT</t>
  </si>
  <si>
    <t>NET_CR_DB_AMT</t>
  </si>
  <si>
    <t>AVG_UTIL_RATE</t>
  </si>
  <si>
    <t>AVG_UTIL_RATE_VAR</t>
  </si>
  <si>
    <t>SWING_OD_CA</t>
  </si>
  <si>
    <t>CRD_ROLLOVR_MNTH_CNT_KMN</t>
  </si>
  <si>
    <t>CRD_REP_MNTH_CNT_KMN</t>
  </si>
  <si>
    <t>DELQ_MNTH_CNT_KMN</t>
  </si>
  <si>
    <t>PD</t>
  </si>
  <si>
    <t>OD_UTIL_RATE_CURR</t>
  </si>
  <si>
    <t>DLQ_CURR</t>
  </si>
  <si>
    <t>CCRIS_CUST_STS</t>
  </si>
  <si>
    <t>CCRIS_CRD_OUTSTND_KMN</t>
  </si>
  <si>
    <t>CCRIS_STS_KMN</t>
  </si>
  <si>
    <t>CCRIS_DFLT_KMN</t>
  </si>
  <si>
    <t>AVG_OD_UTIL_PATRN</t>
  </si>
  <si>
    <t>IND_ADJ_PD</t>
  </si>
  <si>
    <t>OD_ADJ_PD</t>
  </si>
  <si>
    <t>RAT_GRD_PD</t>
  </si>
  <si>
    <t>MDL_CRR</t>
  </si>
  <si>
    <t>OD_FLAG</t>
  </si>
  <si>
    <t>CSE_IND</t>
  </si>
  <si>
    <t>OUTSTND_BAL</t>
  </si>
  <si>
    <t>APPR_LIMIT</t>
  </si>
  <si>
    <t>OUTSTND_LMT_VAR_RATE</t>
  </si>
  <si>
    <t>DPD_MAX_OD</t>
  </si>
  <si>
    <t>AVG_OD_BREACH</t>
  </si>
  <si>
    <t>CURR_DELQ_KMN</t>
  </si>
  <si>
    <t>MEDN_CASA_BAL_L6M</t>
  </si>
  <si>
    <t>COUNTERPARTY_TYPE_ORIGINAL</t>
  </si>
  <si>
    <t>COUNTERPARTY_TYPE_NEW</t>
  </si>
  <si>
    <t>CIF_NBR</t>
  </si>
  <si>
    <t>ACC_NO</t>
  </si>
  <si>
    <t>ACC_TYPE</t>
  </si>
  <si>
    <t>sno</t>
  </si>
  <si>
    <t>Field Name</t>
  </si>
  <si>
    <t>Length</t>
  </si>
  <si>
    <t xml:space="preserve">Key 
(FK, PK)
</t>
  </si>
  <si>
    <t>M/O</t>
  </si>
  <si>
    <t>M</t>
  </si>
  <si>
    <t>Header</t>
  </si>
  <si>
    <t>Type</t>
  </si>
  <si>
    <t>Remarks</t>
  </si>
  <si>
    <t>A</t>
  </si>
  <si>
    <t>Default value 'H'</t>
  </si>
  <si>
    <t>Source System Code</t>
  </si>
  <si>
    <t>Country Code</t>
  </si>
  <si>
    <t>Country of Extraction</t>
  </si>
  <si>
    <t>Business date</t>
  </si>
  <si>
    <t>D</t>
  </si>
  <si>
    <t>Format: YYYYMMDD</t>
  </si>
  <si>
    <t>System date &amp; Time</t>
  </si>
  <si>
    <t>Format: YYYYMMDDHHMMSS</t>
  </si>
  <si>
    <t>MAX_NO_CON_MTH_INC_DELQ_L12M</t>
  </si>
  <si>
    <t>MAX_DELQ_L6M</t>
  </si>
  <si>
    <t>AVG_AMT_DUE_PCT_AMT_PYMT_L6M</t>
  </si>
  <si>
    <t>AVG_BAL_L3M_PCT_AVG_BAL_N3M</t>
  </si>
  <si>
    <t>BAL_CUR_PCT_AVG_BAL_L12M</t>
  </si>
  <si>
    <t>AVG_PAYMENT_PCT_PREV_BAL_L3M</t>
  </si>
  <si>
    <t>NO_MTH_CON_DEC_DELQ_L12M</t>
  </si>
  <si>
    <t>CUST_N_CCUR_DELQ_L6M</t>
  </si>
  <si>
    <t>TOT_SCORE_OF_ACCOUNT</t>
  </si>
  <si>
    <t>SA_MAXNOCONMTHINCDELQL12M</t>
  </si>
  <si>
    <t>SA_MAXDELQL6M</t>
  </si>
  <si>
    <t>SA_AVGAMTDUEPCTAMTPYMTL6M</t>
  </si>
  <si>
    <t>SA_AVGBALL3MPCTAVGBALN3M</t>
  </si>
  <si>
    <t>SA_BALCURPCTAVGBALL12M</t>
  </si>
  <si>
    <t>SA_AVGPAYMENTPCTPREVBALL3M</t>
  </si>
  <si>
    <t>SA_NOMTHCONDECDELQL12M</t>
  </si>
  <si>
    <t>SA_CUSTNCCURDELQL6M</t>
  </si>
  <si>
    <t>NSPDT</t>
  </si>
  <si>
    <t>N_DELQ_BUCKET</t>
  </si>
  <si>
    <t>AVG_AMT_DUE_PCT_AMT_PYMT_L12M</t>
  </si>
  <si>
    <t>MAX_AMT_DUE_PCT_AMT_PYMT_L6M</t>
  </si>
  <si>
    <t>N_LTV_PACK</t>
  </si>
  <si>
    <t>CUST_N_CPLUS_DPD_MAX_L6M</t>
  </si>
  <si>
    <t>CUST_N_HL_FL_DPD_MAX_L12M</t>
  </si>
  <si>
    <t>SA_NDELQBUCKET</t>
  </si>
  <si>
    <t>SA_AVGAMTDUEPCTAMTPYMTL12M</t>
  </si>
  <si>
    <t>SA_MAXAMTDUEPCTAMTPYMTL6M</t>
  </si>
  <si>
    <t>SA_NLTVPACK</t>
  </si>
  <si>
    <t>SA_CUSTNCPLUSDPDMAXL6M</t>
  </si>
  <si>
    <t>SA_CUSTNHLFLDPDMAXL12M</t>
  </si>
  <si>
    <t>CM_CUSTOMER_NMBR</t>
  </si>
  <si>
    <t>CM_ORG_NMBR</t>
  </si>
  <si>
    <t>MEAN_L3M_N_DATE_N</t>
  </si>
  <si>
    <t>MAX_L6M_N_DATE_N</t>
  </si>
  <si>
    <t>AVG_AMT_DUE_TO_AMT_PYMT_L3M</t>
  </si>
  <si>
    <t>MEAN_L12M_ACT_PMT_RECEIVED</t>
  </si>
  <si>
    <t>HIGHEST_DELQ_L12M</t>
  </si>
  <si>
    <t>OUT_CALL_PCT_TOT_ACT_N</t>
  </si>
  <si>
    <t>CURR_OUT_CALL_PCT_AVR_L3M</t>
  </si>
  <si>
    <t>MAX_DELQ_L3M</t>
  </si>
  <si>
    <t>NUM_MTH_L12M_ACT_BROKN_PROMISE</t>
  </si>
  <si>
    <t>PRI_HOLDER_PCT_TOT_CALL</t>
  </si>
  <si>
    <t>CSCORE</t>
  </si>
  <si>
    <t>SA_MEANL3MNDATEN</t>
  </si>
  <si>
    <t>SA_MAXL6MNDATEN</t>
  </si>
  <si>
    <t>SA_AVGAMTDUETOAMTPYMTL3M</t>
  </si>
  <si>
    <t>SA_MEANL12MACTPMTRECEIVED</t>
  </si>
  <si>
    <t>SA_HIGHESTDELQL12M</t>
  </si>
  <si>
    <t>SA_OUTCALLPCTTOTACTN</t>
  </si>
  <si>
    <t>SA_CURROUTCALLPCTAVRL3M</t>
  </si>
  <si>
    <t>SA_MAXDELQL3M</t>
  </si>
  <si>
    <t>SA_NUMMTHL12MACTBROKENPROMISE</t>
  </si>
  <si>
    <t>SA_PRIHOLDERPCTTOTCALL</t>
  </si>
  <si>
    <t>EXCLUSION_REASON</t>
  </si>
  <si>
    <t>RISK_SEGMENT</t>
  </si>
  <si>
    <t>SCORECARD_RANDOM_NUM</t>
  </si>
  <si>
    <t>INCLUSION_TYPE</t>
  </si>
  <si>
    <t>SCORECARD_MODEL</t>
  </si>
  <si>
    <t xml:space="preserve"> </t>
  </si>
  <si>
    <t>Sno</t>
  </si>
  <si>
    <t>2. Details about the applications</t>
  </si>
  <si>
    <t>Info</t>
  </si>
  <si>
    <t>Values</t>
  </si>
  <si>
    <t>Vendor Product Name</t>
  </si>
  <si>
    <t>Countries Implemented</t>
  </si>
  <si>
    <t>No of instances</t>
  </si>
  <si>
    <t>Operating systems</t>
  </si>
  <si>
    <t>Database</t>
  </si>
  <si>
    <t>No of years or Months data online</t>
  </si>
  <si>
    <t>3. List of applications with Interface/Connectivity</t>
  </si>
  <si>
    <t>Interface from</t>
  </si>
  <si>
    <t>Comment if any</t>
  </si>
  <si>
    <t>Interface to</t>
  </si>
  <si>
    <t>1. Overview about the application(SBS)</t>
  </si>
  <si>
    <t>File name</t>
  </si>
  <si>
    <t>Brief Description of file</t>
  </si>
  <si>
    <t>Update freq</t>
  </si>
  <si>
    <t>File type (master, parameter, transaction, enriched, tech recon, logs)</t>
  </si>
  <si>
    <t>Load strategy (full, delta)</t>
  </si>
  <si>
    <t>Business Key</t>
  </si>
  <si>
    <t>Primary Key</t>
  </si>
  <si>
    <t>Foreign key
(key between files)</t>
  </si>
  <si>
    <t>Related file</t>
  </si>
  <si>
    <t>Related file key</t>
  </si>
  <si>
    <t>TGDW_SBS_SEGMENT</t>
  </si>
  <si>
    <t>TGDW_SBS_SME_EAD</t>
  </si>
  <si>
    <t>TGDW_SBS_SME_LGD</t>
  </si>
  <si>
    <t>TGDW_SBS_SME_PDEADLGD</t>
  </si>
  <si>
    <t>TGDW_SBS_SME_NPDRATING</t>
  </si>
  <si>
    <t>TGDW_SBS_NNR_NPDRATING</t>
  </si>
  <si>
    <t>TGDW_SBS_NNR_EAD</t>
  </si>
  <si>
    <t>TGDW_SBS_NNR_LGD</t>
  </si>
  <si>
    <t>TGDW_SBS_NNR_EADLGD</t>
  </si>
  <si>
    <t>TGDW_SBS_PFS_CSC_CMCDRV_OUT</t>
  </si>
  <si>
    <t>TGDW_SBS_SME_MRGDEP_EADLGD</t>
  </si>
  <si>
    <t>TGDW_SBS_FIG_LGD_PRD_CAT</t>
  </si>
  <si>
    <t>TGDW_SBS_FIG_LGD_PRD_EXP</t>
  </si>
  <si>
    <t>TGDW_SBS_FIG_LGD_PRD_FAC</t>
  </si>
  <si>
    <t>TGDW_SBS_FIG_LGD_SOVG</t>
  </si>
  <si>
    <t>TGDW_SBS_EAD</t>
  </si>
  <si>
    <t>TGDW_SBS_DRIVERS</t>
  </si>
  <si>
    <t>TGDW_SBS_CCDRV_M</t>
  </si>
  <si>
    <t>TGDW_SBS_CPDRV_M</t>
  </si>
  <si>
    <t>TGDW_SBS_TDR_DRIVER</t>
  </si>
  <si>
    <t>TGDW_SBS_SEG_PRM_DTL</t>
  </si>
  <si>
    <t>TGDW_SBS_SME_ASCORE</t>
  </si>
  <si>
    <t>TGDW_SBS_SME_CBT</t>
  </si>
  <si>
    <t>TGDW_SBS_SME_CBTBAD</t>
  </si>
  <si>
    <t>TGDW_SBS_SME_CSE_INBOUND</t>
  </si>
  <si>
    <t>TGDW_SBS_SME_DRIVERS</t>
  </si>
  <si>
    <t>TGDW_SBS_SME_EADLGDRATING</t>
  </si>
  <si>
    <t>TGDW_SBS_PFS_CSC_ICDRV_D</t>
  </si>
  <si>
    <t>TGDW_SBS_PFS_BSC_CCDRV_D</t>
  </si>
  <si>
    <t>TGDW_SBS_PFS_BSC_CPDRV_D</t>
  </si>
  <si>
    <t>TGDW_SBS_PFS_BSC_ICDRV_D</t>
  </si>
  <si>
    <t>TGDW_SBS_PFS_BSC_ICDRV_M</t>
  </si>
  <si>
    <t>TGDW_SBS_PFS_BSC_MLDRV_M</t>
  </si>
  <si>
    <t>TGDW_SBS_CAE_EAD</t>
  </si>
  <si>
    <t>TGDW_SBS_NNR_MRAMAST</t>
  </si>
  <si>
    <t>Trailer</t>
  </si>
  <si>
    <t>Default Value 'T'</t>
  </si>
  <si>
    <t>No of Records</t>
  </si>
  <si>
    <t xml:space="preserve">Record count </t>
  </si>
  <si>
    <t>Excluding Header &amp; Trailer records</t>
  </si>
  <si>
    <t>Hash Sum 1</t>
  </si>
  <si>
    <t>O</t>
  </si>
  <si>
    <t>TGDW_SBS_SME_CSE_MDLSCR</t>
  </si>
  <si>
    <t>SERVNG_SYS</t>
  </si>
  <si>
    <t>PREV_ACTV_TYP</t>
  </si>
  <si>
    <t>ACCT_TGT_SYS</t>
  </si>
  <si>
    <t>EXRT_SEQ_NBR</t>
  </si>
  <si>
    <t>FILLER</t>
  </si>
  <si>
    <t>RND_NBR</t>
  </si>
  <si>
    <t>CM_STMT_BAL</t>
  </si>
  <si>
    <t>MAX_ACC_LIMIT</t>
  </si>
  <si>
    <t>CM_TOT_AMT_DUE</t>
  </si>
  <si>
    <t>CM_PMT_AMT</t>
  </si>
  <si>
    <t>CM_MOB</t>
  </si>
  <si>
    <t>AVG_UTIL_L3M</t>
  </si>
  <si>
    <t>TRANS_AMT_PCT_LIMIT_L12M</t>
  </si>
  <si>
    <t>UTIL_M1</t>
  </si>
  <si>
    <t>MAX_NO_CON_MTH_DTE_BKT_L12M</t>
  </si>
  <si>
    <t>NO_MTH_MIN_PYMT_L6M</t>
  </si>
  <si>
    <t>NO_MTH_PRIOR_DELQ_L12M</t>
  </si>
  <si>
    <t>REVENUE_PCT_BAL_L6M</t>
  </si>
  <si>
    <t>REVENUE_PCT_LIMIT_M1</t>
  </si>
  <si>
    <t>NO_MTH_OVER_LIMIT_L12M</t>
  </si>
  <si>
    <t>CM_CARD_EXCL</t>
  </si>
  <si>
    <t>CM_BUCKET</t>
  </si>
  <si>
    <t>CM_BUCKET_L6M</t>
  </si>
  <si>
    <t>CM_DECEASED</t>
  </si>
  <si>
    <t>CM_WO_FLAG</t>
  </si>
  <si>
    <t>CM_NPL</t>
  </si>
  <si>
    <t>CM_STAFF</t>
  </si>
  <si>
    <t>CM_INACT_FLAG</t>
  </si>
  <si>
    <t>CM_INACT_FLAG_L12M</t>
  </si>
  <si>
    <t>SGMNT_BAND</t>
  </si>
  <si>
    <t>LMT_MLTPLR</t>
  </si>
  <si>
    <t>BAL_AT_RISK</t>
  </si>
  <si>
    <t>RISK_SGMNT</t>
  </si>
  <si>
    <t>SCR_CRD_NM</t>
  </si>
  <si>
    <t>SCR_DT</t>
  </si>
  <si>
    <t>CARD_NMBR</t>
  </si>
  <si>
    <t>MEAN_L6M_ACT_OUT_CALL</t>
  </si>
  <si>
    <t>Credit Card Driver</t>
  </si>
  <si>
    <t>Rating information for Non retail customer</t>
  </si>
  <si>
    <t>CAE</t>
  </si>
  <si>
    <t>Parameter table contains Product Type</t>
  </si>
  <si>
    <t>Ascore information for those account which open 1 year back</t>
  </si>
  <si>
    <t>BCAS</t>
  </si>
  <si>
    <t>RLP</t>
  </si>
  <si>
    <t>UOBT</t>
  </si>
  <si>
    <t>ERM</t>
  </si>
  <si>
    <t>BIS</t>
  </si>
  <si>
    <t>TGDW_SBS_NNR_CSE_MDLSCR</t>
  </si>
  <si>
    <t>TGDW_SBS_NNR_DRIVER_CUST</t>
  </si>
  <si>
    <t>TGDW_SBS_NNR_CSE_MDLSCR_EXT_TH</t>
  </si>
  <si>
    <t>TGDW_SBS_SME_DRIVER_ACCT</t>
  </si>
  <si>
    <t>TGDW_SBS_SME_DRIVER_CUST</t>
  </si>
  <si>
    <t>Driver Account information for SME customer</t>
  </si>
  <si>
    <t>Driver Customer information for SME customer</t>
  </si>
  <si>
    <t>RDF_MAX_DPD_12M</t>
  </si>
  <si>
    <t>RDF_CURR_UTIL_VAR_PRD</t>
  </si>
  <si>
    <t>RDF_AVG_UTIL_VAR_PRD_12M</t>
  </si>
  <si>
    <t>RDF_M_LAST_WORST_36M</t>
  </si>
  <si>
    <t>RDF_AVG_OD_UTIL_12M</t>
  </si>
  <si>
    <t>RDF_OD_UTIL_12M</t>
  </si>
  <si>
    <t>SCR_MAX_DPD_12M</t>
  </si>
  <si>
    <t>SCR_CURR_UTIL_VAR_PRD</t>
  </si>
  <si>
    <t>SCR_AVG_UTIL_VAR_PRD_12M</t>
  </si>
  <si>
    <t>SCR_M_LAST_WORST_36M</t>
  </si>
  <si>
    <t>SCR_AVG_OD_UTIL_12M</t>
  </si>
  <si>
    <t>SCR_OD_UTIL_12M</t>
  </si>
  <si>
    <t>NSCR_MAX_DPD_12M</t>
  </si>
  <si>
    <t>NSCR_CURR_UTIL_VAR_PRD</t>
  </si>
  <si>
    <t>NSCR_AVG_UTIL_VAR_PRD_12M</t>
  </si>
  <si>
    <t>NSCR_M_LAST_WORST_36M</t>
  </si>
  <si>
    <t>NSCR_AVG_OD_UTIL_12M</t>
  </si>
  <si>
    <t>NSCR_OD_UTIL_12M</t>
  </si>
  <si>
    <t>DPD_FLAG</t>
  </si>
  <si>
    <t>DPD_DPD</t>
  </si>
  <si>
    <t>OD_UTIL_RATE</t>
  </si>
  <si>
    <t>OD_BREACH_FLAG</t>
  </si>
  <si>
    <t>OUTSTND_BAL_OD</t>
  </si>
  <si>
    <t>IMPLMNT_AMT_OD</t>
  </si>
  <si>
    <t>CR_AMT_CA</t>
  </si>
  <si>
    <t>OD_UTIL_RATE_PTRN</t>
  </si>
  <si>
    <t>CR_DB_TRNS_NET</t>
  </si>
  <si>
    <t>CR_DB_AMT_NET</t>
  </si>
  <si>
    <t>UTIL_RATE_VAR</t>
  </si>
  <si>
    <t>DPD_KMN</t>
  </si>
  <si>
    <t>DPD_MNTH_FLAG_KMN</t>
  </si>
  <si>
    <t>OUTWRD_CHQ_RET</t>
  </si>
  <si>
    <t>MON_ROLL_OVR_KMN</t>
  </si>
  <si>
    <t>UTIL_RATE_KMN</t>
  </si>
  <si>
    <t>UTIL_RATE_CRD_KMN</t>
  </si>
  <si>
    <t>CR_DB_TRNS_TOT</t>
  </si>
  <si>
    <t>HARDCORE_ACC_FLG</t>
  </si>
  <si>
    <t>DPD_CNT</t>
  </si>
  <si>
    <t>MTD_LIMIT</t>
  </si>
  <si>
    <t>COLL_VAL_RATIO</t>
  </si>
  <si>
    <t>MIN_REPAY_NOTMET_KMN</t>
  </si>
  <si>
    <t>AVG_UTIL_RT_CC</t>
  </si>
  <si>
    <t>BAL_DEF_OD_SWG</t>
  </si>
  <si>
    <t>MTD_LMT_CC</t>
  </si>
  <si>
    <t>MTD_LMT_REVLPRD</t>
  </si>
  <si>
    <t>MTD_LMT_ODPRD</t>
  </si>
  <si>
    <t>MTD_LMT_VARPRD</t>
  </si>
  <si>
    <t>MTD_LMT_FUND_PRD</t>
  </si>
  <si>
    <t>NB_OF_DAYS_OD</t>
  </si>
  <si>
    <t>OUT_BAL_CC</t>
  </si>
  <si>
    <t>OUT_BAL_VARPRD</t>
  </si>
  <si>
    <t>DPD_COMM</t>
  </si>
  <si>
    <t>DPD_CONS</t>
  </si>
  <si>
    <t>OUT_BAL_REVLPRD</t>
  </si>
  <si>
    <t>OUT_BAL_FIT</t>
  </si>
  <si>
    <t>IMPL_AMT_FIT</t>
  </si>
  <si>
    <t>CUS_NPL_STS_KMN</t>
  </si>
  <si>
    <t>MAX_DPD_OD_EXCESS</t>
  </si>
  <si>
    <t>OD_EXCESS_FLAG</t>
  </si>
  <si>
    <t>OD_EXCESS_AMT</t>
  </si>
  <si>
    <t>ACC_TYP_CD</t>
  </si>
  <si>
    <t>ACC_STATUS</t>
  </si>
  <si>
    <t>ACC_CLS_DT</t>
  </si>
  <si>
    <t>CUS_ID_KMN</t>
  </si>
  <si>
    <t>ACC_NPL_STATUS</t>
  </si>
  <si>
    <t>CUS_INCOR_DT</t>
  </si>
  <si>
    <t>ACC_AGE</t>
  </si>
  <si>
    <t>ACC_NPL_DT</t>
  </si>
  <si>
    <t>MTD_RET_CR</t>
  </si>
  <si>
    <t>MTD_RET_DB</t>
  </si>
  <si>
    <t>NO_OF_DR</t>
  </si>
  <si>
    <t>CR_DR_DIFF</t>
  </si>
  <si>
    <t>CR_DR_RTN_TRNS</t>
  </si>
  <si>
    <t>CR_TRNS_EXL_RTN</t>
  </si>
  <si>
    <t>MTD_CR_AMT_CTRY</t>
  </si>
  <si>
    <t>MTD_DR_AMT_CTRY</t>
  </si>
  <si>
    <t>CR_DR_AMT_DIFF</t>
  </si>
  <si>
    <t>DEP_MTD_MAX_CR_BAL_CTRY</t>
  </si>
  <si>
    <t>DEP_MTD_MIN_CR_BAL_CTRY</t>
  </si>
  <si>
    <t>DEP_MTD_MAX_DR_BAL_CTRY</t>
  </si>
  <si>
    <t>DEP_MTD_MIN_DR_BAL_CTRY</t>
  </si>
  <si>
    <t>OUTSTND_BAL_KMN</t>
  </si>
  <si>
    <t>IMPLMNT_AMT_KMN</t>
  </si>
  <si>
    <t>EADLGD_OUT_BAL</t>
  </si>
  <si>
    <t>LNS_RSK_SHR_FLG</t>
  </si>
  <si>
    <t>OUTSTND_BAL_CRD_KMN</t>
  </si>
  <si>
    <t>RISK_SHR_PCT</t>
  </si>
  <si>
    <t>PST_DUE_BUC</t>
  </si>
  <si>
    <t>AVL_BAL</t>
  </si>
  <si>
    <t>TF_WRT_OFF_IND</t>
  </si>
  <si>
    <t>CHLDR_OD_ARR_LVL</t>
  </si>
  <si>
    <t>ACC_LNS_RVL_IND</t>
  </si>
  <si>
    <t>AVG_BAL</t>
  </si>
  <si>
    <t>MTD_CR_AMT</t>
  </si>
  <si>
    <t>MTD_AVG_BAL_KMN</t>
  </si>
  <si>
    <t>MTD_LIMIT_KMN</t>
  </si>
  <si>
    <t>DEP_OD_IND</t>
  </si>
  <si>
    <t>VAR_IND</t>
  </si>
  <si>
    <t>TF_SUBTYP_CD</t>
  </si>
  <si>
    <t>ACC_SEQ_NO</t>
  </si>
  <si>
    <t>PD_FLAG</t>
  </si>
  <si>
    <t>EAD_FLAG</t>
  </si>
  <si>
    <t>CHLDR_CUR_DLQ_STS_CD</t>
  </si>
  <si>
    <t>CCY_FLAG</t>
  </si>
  <si>
    <t>NO_OF_OUT_RET_CHK</t>
  </si>
  <si>
    <t>CHLDR_CUR_DUE_AMT_CTRY</t>
  </si>
  <si>
    <t>CHLDR_TOT_PMT_CTRY</t>
  </si>
  <si>
    <t>CHLDR_MIN_AMT_DUE_CTRY</t>
  </si>
  <si>
    <t>STCF_IND</t>
  </si>
  <si>
    <t>CHLDR_FIN_REASON_CD</t>
  </si>
  <si>
    <t>ACC_APPR_AMT_CTRY</t>
  </si>
  <si>
    <t>LNS_APPR_AMT_CTRY</t>
  </si>
  <si>
    <t>ACC_UTIL_AMT_CTRY</t>
  </si>
  <si>
    <t>LNS_AMT_RLS_CTRY</t>
  </si>
  <si>
    <t>MON_LST_TXN_DT</t>
  </si>
  <si>
    <t>PRD_GRP</t>
  </si>
  <si>
    <t>MON_DYS</t>
  </si>
  <si>
    <t>CHLDR_DLQ_STS_CD_LST_MON</t>
  </si>
  <si>
    <t>CHLDR_DLQ_STS_CD_3MON</t>
  </si>
  <si>
    <t>DYS_PST_DEP_1ST_EXC_RCH_DT</t>
  </si>
  <si>
    <t>OD_BRCH_FLG</t>
  </si>
  <si>
    <t>DEP_MTD_AGG_BAL_CTRY</t>
  </si>
  <si>
    <t>DEP_LEDG_BAL_CTRY</t>
  </si>
  <si>
    <t>DEP_OD_IMPL_LMT_CTRY</t>
  </si>
  <si>
    <t>ACC_LEGR_BAL_CTRY</t>
  </si>
  <si>
    <t>LNS_DRWN_LMT_CTRY</t>
  </si>
  <si>
    <t>CHLDR_STM_BAL_CTRY</t>
  </si>
  <si>
    <t>CHLDR_CR_LMT_CTRY</t>
  </si>
  <si>
    <t>LNS_PRIN_PST_DUE_DAYS</t>
  </si>
  <si>
    <t>CHLDR_CUR_DLQ_STS_CD_NEW</t>
  </si>
  <si>
    <t>CA_SWING_AMT</t>
  </si>
  <si>
    <t>MTD_AVG_BAL</t>
  </si>
  <si>
    <t>MTD_AVG_BAL_OD</t>
  </si>
  <si>
    <t>MTD_LIMIT_OD</t>
  </si>
  <si>
    <t>MTD_ACC_CNT_OD</t>
  </si>
  <si>
    <t>DPD_CURR</t>
  </si>
  <si>
    <t>CRD_OUT_BAL_KMN</t>
  </si>
  <si>
    <t>CRD_IMPL_AMT_KMN</t>
  </si>
  <si>
    <t>DPD_CURR_KMN</t>
  </si>
  <si>
    <t>UTIL_RATE_MNTH_KMN</t>
  </si>
  <si>
    <t>MTD_CR_ACC_MNTH_FLG</t>
  </si>
  <si>
    <t>MTD_AVG_BAL_MNTH_FLG</t>
  </si>
  <si>
    <t>INW_OD_UTIL_PTRN</t>
  </si>
  <si>
    <t>INW_OD_UTIL_PTRN_FLG</t>
  </si>
  <si>
    <t>UTIL_RATE_VAR_FLG</t>
  </si>
  <si>
    <t>UTIL_RATE_OD_FLG</t>
  </si>
  <si>
    <t>COLL_RATIO_MNTH_FLG</t>
  </si>
  <si>
    <t>MTD_CR_AMT_MNTH_FLG</t>
  </si>
  <si>
    <t>OUTSTND_LMT_VAR_FLG</t>
  </si>
  <si>
    <t>OD_UTIL_RATE_FLG</t>
  </si>
  <si>
    <t>DPD_OD</t>
  </si>
  <si>
    <t>OD_BREACH</t>
  </si>
  <si>
    <t>AVG_OD_BREACH_FLG</t>
  </si>
  <si>
    <t>UTIL_RATE_VAR_KMN</t>
  </si>
  <si>
    <t>UTIL_RATE_VAR_KMN_FLG</t>
  </si>
  <si>
    <t>MTH_MIN_RPMT_KMN</t>
  </si>
  <si>
    <t>DELQ_KMN</t>
  </si>
  <si>
    <t>UTIL_RATE_FLG</t>
  </si>
  <si>
    <t>OD_BREACH_LMT</t>
  </si>
  <si>
    <t>SWING_OD_FLG</t>
  </si>
  <si>
    <t>CASA_DPD</t>
  </si>
  <si>
    <t>AVG_CASA_AGG_BAL_L12M</t>
  </si>
  <si>
    <t>AVG_CASA_BAL_L6M</t>
  </si>
  <si>
    <t>MAX_CONS_DELQ_BKT_L3M</t>
  </si>
  <si>
    <t>MAX_DPD_L3M</t>
  </si>
  <si>
    <t>UTIL_RATE_L12M</t>
  </si>
  <si>
    <t>TL_DPD</t>
  </si>
  <si>
    <t>UTIL_TL_L12M</t>
  </si>
  <si>
    <t>Hash CURRENT_DPD</t>
  </si>
  <si>
    <t>TGDW_SBS_CAE_COLLAMT</t>
  </si>
  <si>
    <t>TGDW_SBS_ACCT_DTL</t>
  </si>
  <si>
    <t>TGDW_SBS_NNR_WSS_EAD</t>
  </si>
  <si>
    <t>TGDW_SBS_SME_WSS_EAD</t>
  </si>
  <si>
    <t>TGDW_SBS_SME_PDRATING</t>
  </si>
  <si>
    <t>SNAP_DT,CUS_ID</t>
  </si>
  <si>
    <t>LOAD_CTRY,SNAP_DT,CIFNO,ACCT_NO</t>
  </si>
  <si>
    <t>LOAD_CTRY,SNAP_DT,ACCT_NO,PRODUCT_TYPE</t>
  </si>
  <si>
    <t>its Final Table which may have duplicate used by BIS</t>
  </si>
  <si>
    <t>LOAD_CTRY,CIF_NBR,ACC_NO</t>
  </si>
  <si>
    <t>PK</t>
  </si>
  <si>
    <t>ACCDT_PROD_TYPE</t>
  </si>
  <si>
    <t>ACCDT_CHLDR_ID</t>
  </si>
  <si>
    <t>ACCDT_ACCT_OPEN_DT</t>
  </si>
  <si>
    <t>ACCDT_MOB</t>
  </si>
  <si>
    <t>ACCDT_CRD_NBR</t>
  </si>
  <si>
    <t>ACCDT_ORG_NO</t>
  </si>
  <si>
    <t>ACCDT_CRD_TYP_ID</t>
  </si>
  <si>
    <t>ACCDT_TFR_CRD_NBR</t>
  </si>
  <si>
    <t>ACCDT_TFR_ORG_NO</t>
  </si>
  <si>
    <t>ACCDT_TFR_CRD_TYP_ID</t>
  </si>
  <si>
    <t>ACCDT_ORG_CRD_NBR</t>
  </si>
  <si>
    <t>ACCDT_ORG_ORG_NO</t>
  </si>
  <si>
    <t>ACCDT_ORG_CRD_TYP_ID</t>
  </si>
  <si>
    <t>ACCDT_CCRD_IND</t>
  </si>
  <si>
    <t>ACCDT_CRD_STS01</t>
  </si>
  <si>
    <t>ACCDT_STMT_DT01</t>
  </si>
  <si>
    <t>ACCDT_STMT_BAL01</t>
  </si>
  <si>
    <t>ACCDT_RTL_BAL01</t>
  </si>
  <si>
    <t>ACCDT_CSH_BAL01</t>
  </si>
  <si>
    <t>ACCDT_REVOL_BAL01</t>
  </si>
  <si>
    <t>ACCDT_CSH_ACRU_INT_AMT01</t>
  </si>
  <si>
    <t>ACCDT_RTL_ACRU_INT_AMT01</t>
  </si>
  <si>
    <t>ACCDT_DLQ_STS_CD01</t>
  </si>
  <si>
    <t>ACCDT_MIN_DUE_AMT01</t>
  </si>
  <si>
    <t>ACCDT_NCSH_TXN_CNT01</t>
  </si>
  <si>
    <t>ACCDT_NCSH_TXN_AMT01</t>
  </si>
  <si>
    <t>ACCDT_CSH_TXN_CNT01</t>
  </si>
  <si>
    <t>ACCDT_CSH_TXN_AMT01</t>
  </si>
  <si>
    <t>ACCDT_TOT_PMT01</t>
  </si>
  <si>
    <t>ACCDT_CRL_LMT01</t>
  </si>
  <si>
    <t>ACCDT_OVR_LMT01</t>
  </si>
  <si>
    <t>ACCDT_PST_DUE_AMT01</t>
  </si>
  <si>
    <t>ACCDT_CR_RTN_CHQ_CNT01</t>
  </si>
  <si>
    <t>ACCDT_DR_RTN_CHQ_CNT01</t>
  </si>
  <si>
    <t>ACCDT_CP_AGE_EXIST01</t>
  </si>
  <si>
    <t>ACCDT_CC_STM_EXIST01</t>
  </si>
  <si>
    <t>ACCDT_CC_TXN_EXIST01</t>
  </si>
  <si>
    <t>ACCDT_CRD_STS02</t>
  </si>
  <si>
    <t>ACCDT_STMT_DT02</t>
  </si>
  <si>
    <t>ACCDT_STMT_BAL02</t>
  </si>
  <si>
    <t>ACCDT_RTL_BAL02</t>
  </si>
  <si>
    <t>ACCDT_CSH_BAL02</t>
  </si>
  <si>
    <t>ACCDT_REVOL_BAL02</t>
  </si>
  <si>
    <t>ACCDT_CSH_ACRU_INT_AMT02</t>
  </si>
  <si>
    <t>ACCDT_RTL_ACRU_INT_AMT02</t>
  </si>
  <si>
    <t>ACCDT_DLQ_STS_CD02</t>
  </si>
  <si>
    <t>ACCDT_MIN_DUE_AMT02</t>
  </si>
  <si>
    <t>ACCDT_NCSH_TXN_CNT02</t>
  </si>
  <si>
    <t>ACCDT_NCSH_TXN_AMT02</t>
  </si>
  <si>
    <t>ACCDT_CSH_TXN_CNT02</t>
  </si>
  <si>
    <t>ACCDT_CSH_TXN_AMT02</t>
  </si>
  <si>
    <t>ACCDT_TOT_PMT02</t>
  </si>
  <si>
    <t>ACCDT_CRL_LMT02</t>
  </si>
  <si>
    <t>ACCDT_OVR_LMT02</t>
  </si>
  <si>
    <t>ACCDT_PST_DUE_AMT02</t>
  </si>
  <si>
    <t>ACCDT_CR_RTN_CHQ_CNT02</t>
  </si>
  <si>
    <t>ACCDT_DR_RTN_CHQ_CNT02</t>
  </si>
  <si>
    <t>ACCDT_CP_AGE_EXIST02</t>
  </si>
  <si>
    <t>ACCDT_CC_STM_EXIST02</t>
  </si>
  <si>
    <t>ACCDT_CC_TXN_EXIST02</t>
  </si>
  <si>
    <t>ACCDT_CRD_STS03</t>
  </si>
  <si>
    <t>ACCDT_STMT_DT03</t>
  </si>
  <si>
    <t>ACCDT_STMT_BAL03</t>
  </si>
  <si>
    <t>ACCDT_RTL_BAL03</t>
  </si>
  <si>
    <t>ACCDT_CSH_BAL03</t>
  </si>
  <si>
    <t>ACCDT_REVOL_BAL03</t>
  </si>
  <si>
    <t>ACCDT_CSH_ACRU_INT_AMT03</t>
  </si>
  <si>
    <t>ACCDT_RTL_ACRU_INT_AMT03</t>
  </si>
  <si>
    <t>ACCDT_DLQ_STS_CD03</t>
  </si>
  <si>
    <t>ACCDT_MIN_DUE_AMT03</t>
  </si>
  <si>
    <t>ACCDT_NCSH_TXN_CNT03</t>
  </si>
  <si>
    <t>ACCDT_NCSH_TXN_AMT03</t>
  </si>
  <si>
    <t>ACCDT_CSH_TXN_CNT03</t>
  </si>
  <si>
    <t>ACCDT_CSH_TXN_AMT03</t>
  </si>
  <si>
    <t>ACCDT_TOT_PMT03</t>
  </si>
  <si>
    <t>ACCDT_CRL_LMT03</t>
  </si>
  <si>
    <t>ACCDT_OVR_LMT03</t>
  </si>
  <si>
    <t>ACCDT_PST_DUE_AMT03</t>
  </si>
  <si>
    <t>ACCDT_CR_RTN_CHQ_CNT03</t>
  </si>
  <si>
    <t>ACCDT_DR_RTN_CHQ_CNT03</t>
  </si>
  <si>
    <t>ACCDT_CP_AGE_EXIST03</t>
  </si>
  <si>
    <t>ACCDT_CC_STM_EXIST03</t>
  </si>
  <si>
    <t>ACCDT_CC_TXN_EXIST03</t>
  </si>
  <si>
    <t>ACCDT_CRD_STS04</t>
  </si>
  <si>
    <t>ACCDT_STMT_DT04</t>
  </si>
  <si>
    <t>ACCDT_STMT_BAL04</t>
  </si>
  <si>
    <t>ACCDT_RTL_BAL04</t>
  </si>
  <si>
    <t>ACCDT_CSH_BAL04</t>
  </si>
  <si>
    <t>ACCDT_REVOL_BAL04</t>
  </si>
  <si>
    <t>ACCDT_CSH_ACRU_INT_AMT04</t>
  </si>
  <si>
    <t>ACCDT_RTL_ACRU_INT_AMT04</t>
  </si>
  <si>
    <t>ACCDT_DLQ_STS_CD04</t>
  </si>
  <si>
    <t>ACCDT_MIN_DUE_AMT04</t>
  </si>
  <si>
    <t>ACCDT_NCSH_TXN_CNT04</t>
  </si>
  <si>
    <t>ACCDT_NCSH_TXN_AMT04</t>
  </si>
  <si>
    <t>ACCDT_CSH_TXN_CNT04</t>
  </si>
  <si>
    <t>ACCDT_CSH_TXN_AMT04</t>
  </si>
  <si>
    <t>ACCDT_TOT_PMT04</t>
  </si>
  <si>
    <t>ACCDT_CRL_LMT04</t>
  </si>
  <si>
    <t>ACCDT_OVR_LMT04</t>
  </si>
  <si>
    <t>ACCDT_PST_DUE_AMT04</t>
  </si>
  <si>
    <t>ACCDT_CR_RTN_CHQ_CNT04</t>
  </si>
  <si>
    <t>ACCDT_DR_RTN_CHQ_CNT04</t>
  </si>
  <si>
    <t>ACCDT_CP_AGE_EXIST04</t>
  </si>
  <si>
    <t>ACCDT_CC_STM_EXIST04</t>
  </si>
  <si>
    <t>ACCDT_CC_TXN_EXIST04</t>
  </si>
  <si>
    <t>ACCDT_CRD_STS05</t>
  </si>
  <si>
    <t>ACCDT_STMT_DT05</t>
  </si>
  <si>
    <t>ACCDT_STMT_BAL05</t>
  </si>
  <si>
    <t>ACCDT_RTL_BAL05</t>
  </si>
  <si>
    <t>ACCDT_CSH_BAL05</t>
  </si>
  <si>
    <t>ACCDT_REVOL_BAL05</t>
  </si>
  <si>
    <t>ACCDT_CSH_ACRU_INT_AMT05</t>
  </si>
  <si>
    <t>ACCDT_RTL_ACRU_INT_AMT05</t>
  </si>
  <si>
    <t>ACCDT_DLQ_STS_CD05</t>
  </si>
  <si>
    <t>ACCDT_MIN_DUE_AMT05</t>
  </si>
  <si>
    <t>ACCDT_NCSH_TXN_CNT05</t>
  </si>
  <si>
    <t>ACCDT_NCSH_TXN_AMT05</t>
  </si>
  <si>
    <t>ACCDT_CSH_TXN_CNT05</t>
  </si>
  <si>
    <t>ACCDT_CSH_TXN_AMT05</t>
  </si>
  <si>
    <t>ACCDT_TOT_PMT05</t>
  </si>
  <si>
    <t>ACCDT_CRL_LMT05</t>
  </si>
  <si>
    <t>ACCDT_OVR_LMT05</t>
  </si>
  <si>
    <t>ACCDT_PST_DUE_AMT05</t>
  </si>
  <si>
    <t>ACCDT_CR_RTN_CHQ_CNT05</t>
  </si>
  <si>
    <t>ACCDT_DR_RTN_CHQ_CNT05</t>
  </si>
  <si>
    <t>ACCDT_CP_AGE_EXIST05</t>
  </si>
  <si>
    <t>ACCDT_CC_STM_EXIST05</t>
  </si>
  <si>
    <t>ACCDT_CC_TXN_EXIST05</t>
  </si>
  <si>
    <t>ACCDT_CRD_STS06</t>
  </si>
  <si>
    <t>ACCDT_STMT_DT06</t>
  </si>
  <si>
    <t>ACCDT_STMT_BAL06</t>
  </si>
  <si>
    <t>ACCDT_RTL_BAL06</t>
  </si>
  <si>
    <t>ACCDT_CSH_BAL06</t>
  </si>
  <si>
    <t>ACCDT_REVOL_BAL06</t>
  </si>
  <si>
    <t>ACCDT_CSH_ACRU_INT_AMT06</t>
  </si>
  <si>
    <t>ACCDT_RTL_ACRU_INT_AMT06</t>
  </si>
  <si>
    <t>ACCDT_DLQ_STS_CD06</t>
  </si>
  <si>
    <t>ACCDT_MIN_DUE_AMT06</t>
  </si>
  <si>
    <t>ACCDT_NCSH_TXN_CNT06</t>
  </si>
  <si>
    <t>ACCDT_NCSH_TXN_AMT06</t>
  </si>
  <si>
    <t>ACCDT_CSH_TXN_CNT06</t>
  </si>
  <si>
    <t>ACCDT_CSH_TXN_AMT06</t>
  </si>
  <si>
    <t>ACCDT_TOT_PMT06</t>
  </si>
  <si>
    <t>ACCDT_CRL_LMT06</t>
  </si>
  <si>
    <t>ACCDT_OVR_LMT06</t>
  </si>
  <si>
    <t>ACCDT_PST_DUE_AMT06</t>
  </si>
  <si>
    <t>ACCDT_CR_RTN_CHQ_CNT06</t>
  </si>
  <si>
    <t>ACCDT_DR_RTN_CHQ_CNT06</t>
  </si>
  <si>
    <t>ACCDT_CP_AGE_EXIST06</t>
  </si>
  <si>
    <t>ACCDT_CC_STM_EXIST06</t>
  </si>
  <si>
    <t>ACCDT_CC_TXN_EXIST06</t>
  </si>
  <si>
    <t>ACCDT_CRD_STS07</t>
  </si>
  <si>
    <t>ACCDT_STMT_DT07</t>
  </si>
  <si>
    <t>ACCDT_STMT_BAL07</t>
  </si>
  <si>
    <t>ACCDT_RTL_BAL07</t>
  </si>
  <si>
    <t>ACCDT_CSH_BAL07</t>
  </si>
  <si>
    <t>ACCDT_REVOL_BAL07</t>
  </si>
  <si>
    <t>ACCDT_CSH_ACRU_INT_AMT07</t>
  </si>
  <si>
    <t>ACCDT_RTL_ACRU_INT_AMT07</t>
  </si>
  <si>
    <t>ACCDT_DLQ_STS_CD07</t>
  </si>
  <si>
    <t>ACCDT_MIN_DUE_AMT07</t>
  </si>
  <si>
    <t>ACCDT_NCSH_TXN_CNT07</t>
  </si>
  <si>
    <t>ACCDT_NCSH_TXN_AMT07</t>
  </si>
  <si>
    <t>ACCDT_CSH_TXN_CNT07</t>
  </si>
  <si>
    <t>ACCDT_CSH_TXN_AMT07</t>
  </si>
  <si>
    <t>ACCDT_TOT_PMT07</t>
  </si>
  <si>
    <t>ACCDT_CRL_LMT07</t>
  </si>
  <si>
    <t>ACCDT_OVR_LMT07</t>
  </si>
  <si>
    <t>ACCDT_PST_DUE_AMT07</t>
  </si>
  <si>
    <t>ACCDT_CR_RTN_CHQ_CNT07</t>
  </si>
  <si>
    <t>ACCDT_DR_RTN_CHQ_CNT07</t>
  </si>
  <si>
    <t>ACCDT_CP_AGE_EXIST07</t>
  </si>
  <si>
    <t>ACCDT_CC_STM_EXIST07</t>
  </si>
  <si>
    <t>ACCDT_CC_TXN_EXIST07</t>
  </si>
  <si>
    <t>ACCDT_CRD_STS08</t>
  </si>
  <si>
    <t>ACCDT_STMT_DT08</t>
  </si>
  <si>
    <t>ACCDT_STMT_BAL08</t>
  </si>
  <si>
    <t>ACCDT_RTL_BAL08</t>
  </si>
  <si>
    <t>ACCDT_CSH_BAL08</t>
  </si>
  <si>
    <t>ACCDT_REVOL_BAL08</t>
  </si>
  <si>
    <t>ACCDT_CSH_ACRU_INT_AMT08</t>
  </si>
  <si>
    <t>ACCDT_RTL_ACRU_INT_AMT08</t>
  </si>
  <si>
    <t>ACCDT_DLQ_STS_CD08</t>
  </si>
  <si>
    <t>ACCDT_MIN_DUE_AMT08</t>
  </si>
  <si>
    <t>ACCDT_NCSH_TXN_CNT08</t>
  </si>
  <si>
    <t>ACCDT_NCSH_TXN_AMT08</t>
  </si>
  <si>
    <t>ACCDT_CSH_TXN_CNT08</t>
  </si>
  <si>
    <t>ACCDT_CSH_TXN_AMT08</t>
  </si>
  <si>
    <t>ACCDT_TOT_PMT08</t>
  </si>
  <si>
    <t>ACCDT_CRL_LMT08</t>
  </si>
  <si>
    <t>ACCDT_OVR_LMT08</t>
  </si>
  <si>
    <t>ACCDT_PST_DUE_AMT08</t>
  </si>
  <si>
    <t>ACCDT_CR_RTN_CHQ_CNT08</t>
  </si>
  <si>
    <t>ACCDT_DR_RTN_CHQ_CNT08</t>
  </si>
  <si>
    <t>ACCDT_CP_AGE_EXIST08</t>
  </si>
  <si>
    <t>ACCDT_CC_STM_EXIST08</t>
  </si>
  <si>
    <t>ACCDT_CC_TXN_EXIST08</t>
  </si>
  <si>
    <t>ACCDT_CRD_STS09</t>
  </si>
  <si>
    <t>ACCDT_STMT_DT09</t>
  </si>
  <si>
    <t>ACCDT_STMT_BAL09</t>
  </si>
  <si>
    <t>ACCDT_RTL_BAL09</t>
  </si>
  <si>
    <t>ACCDT_CSH_BAL09</t>
  </si>
  <si>
    <t>ACCDT_REVOL_BAL09</t>
  </si>
  <si>
    <t>ACCDT_CSH_ACRU_INT_AMT09</t>
  </si>
  <si>
    <t>ACCDT_RTL_ACRU_INT_AMT09</t>
  </si>
  <si>
    <t>ACCDT_DLQ_STS_CD09</t>
  </si>
  <si>
    <t>ACCDT_MIN_DUE_AMT09</t>
  </si>
  <si>
    <t>ACCDT_NCSH_TXN_CNT09</t>
  </si>
  <si>
    <t>ACCDT_NCSH_TXN_AMT09</t>
  </si>
  <si>
    <t>ACCDT_CSH_TXN_CNT09</t>
  </si>
  <si>
    <t>ACCDT_CSH_TXN_AMT09</t>
  </si>
  <si>
    <t>ACCDT_TOT_PMT09</t>
  </si>
  <si>
    <t>ACCDT_CRL_LMT09</t>
  </si>
  <si>
    <t>ACCDT_OVR_LMT09</t>
  </si>
  <si>
    <t>ACCDT_PST_DUE_AMT09</t>
  </si>
  <si>
    <t>ACCDT_CR_RTN_CHQ_CNT09</t>
  </si>
  <si>
    <t>ACCDT_DR_RTN_CHQ_CNT09</t>
  </si>
  <si>
    <t>ACCDT_CP_AGE_EXIST09</t>
  </si>
  <si>
    <t>ACCDT_CC_STM_EXIST09</t>
  </si>
  <si>
    <t>ACCDT_CC_TXN_EXIST09</t>
  </si>
  <si>
    <t>ACCDT_CRD_STS10</t>
  </si>
  <si>
    <t>ACCDT_STMT_DT10</t>
  </si>
  <si>
    <t>ACCDT_STMT_BAL10</t>
  </si>
  <si>
    <t>ACCDT_RTL_BAL10</t>
  </si>
  <si>
    <t>ACCDT_CSH_BAL10</t>
  </si>
  <si>
    <t>ACCDT_REVOL_BAL10</t>
  </si>
  <si>
    <t>ACCDT_CSH_ACRU_INT_AMT10</t>
  </si>
  <si>
    <t>ACCDT_RTL_ACRU_INT_AMT10</t>
  </si>
  <si>
    <t>ACCDT_DLQ_STS_CD10</t>
  </si>
  <si>
    <t>ACCDT_MIN_DUE_AMT10</t>
  </si>
  <si>
    <t>ACCDT_NCSH_TXN_CNT10</t>
  </si>
  <si>
    <t>ACCDT_NCSH_TXN_AMT10</t>
  </si>
  <si>
    <t>ACCDT_CSH_TXN_CNT10</t>
  </si>
  <si>
    <t>ACCDT_CSH_TXN_AMT10</t>
  </si>
  <si>
    <t>ACCDT_TOT_PMT10</t>
  </si>
  <si>
    <t>ACCDT_CRL_LMT10</t>
  </si>
  <si>
    <t>ACCDT_OVR_LMT10</t>
  </si>
  <si>
    <t>ACCDT_PST_DUE_AMT10</t>
  </si>
  <si>
    <t>ACCDT_CR_RTN_CHQ_CNT10</t>
  </si>
  <si>
    <t>ACCDT_DR_RTN_CHQ_CNT10</t>
  </si>
  <si>
    <t>ACCDT_CP_AGE_EXIST10</t>
  </si>
  <si>
    <t>ACCDT_CC_STM_EXIST10</t>
  </si>
  <si>
    <t>ACCDT_CC_TXN_EXIST10</t>
  </si>
  <si>
    <t>ACCDT_CRD_STS11</t>
  </si>
  <si>
    <t>ACCDT_STMT_DT11</t>
  </si>
  <si>
    <t>ACCDT_STMT_BAL11</t>
  </si>
  <si>
    <t>ACCDT_RTL_BAL11</t>
  </si>
  <si>
    <t>ACCDT_CSH_BAL11</t>
  </si>
  <si>
    <t>ACCDT_REVOL_BAL11</t>
  </si>
  <si>
    <t>ACCDT_CSH_ACRU_INT_AMT11</t>
  </si>
  <si>
    <t>ACCDT_RTL_ACRU_INT_AMT11</t>
  </si>
  <si>
    <t>ACCDT_DLQ_STS_CD11</t>
  </si>
  <si>
    <t>ACCDT_MIN_DUE_AMT11</t>
  </si>
  <si>
    <t>ACCDT_NCSH_TXN_CNT11</t>
  </si>
  <si>
    <t>ACCDT_NCSH_TXN_AMT11</t>
  </si>
  <si>
    <t>ACCDT_CSH_TXN_CNT11</t>
  </si>
  <si>
    <t>ACCDT_CSH_TXN_AMT11</t>
  </si>
  <si>
    <t>ACCDT_TOT_PMT11</t>
  </si>
  <si>
    <t>ACCDT_CRL_LMT11</t>
  </si>
  <si>
    <t>ACCDT_OVR_LMT11</t>
  </si>
  <si>
    <t>ACCDT_PST_DUE_AMT11</t>
  </si>
  <si>
    <t>ACCDT_CR_RTN_CHQ_CNT11</t>
  </si>
  <si>
    <t>ACCDT_DR_RTN_CHQ_CNT11</t>
  </si>
  <si>
    <t>ACCDT_CP_AGE_EXIST11</t>
  </si>
  <si>
    <t>ACCDT_CC_STM_EXIST11</t>
  </si>
  <si>
    <t>ACCDT_CC_TXN_EXIST11</t>
  </si>
  <si>
    <t>ACCDT_CRD_STS12</t>
  </si>
  <si>
    <t>ACCDT_STMT_DT12</t>
  </si>
  <si>
    <t>ACCDT_STMT_BAL12</t>
  </si>
  <si>
    <t>ACCDT_RTL_BAL12</t>
  </si>
  <si>
    <t>ACCDT_CSH_BAL12</t>
  </si>
  <si>
    <t>ACCDT_REVOL_BAL12</t>
  </si>
  <si>
    <t>ACCDT_CSH_ACRU_INT_AMT12</t>
  </si>
  <si>
    <t>ACCDT_RTL_ACRU_INT_AMT12</t>
  </si>
  <si>
    <t>ACCDT_DLQ_STS_CD12</t>
  </si>
  <si>
    <t>ACCDT_MIN_DUE_AMT12</t>
  </si>
  <si>
    <t>ACCDT_NCSH_TXN_CNT12</t>
  </si>
  <si>
    <t>ACCDT_NCSH_TXN_AMT12</t>
  </si>
  <si>
    <t>ACCDT_CSH_TXN_CNT12</t>
  </si>
  <si>
    <t>ACCDT_CSH_TXN_AMT12</t>
  </si>
  <si>
    <t>ACCDT_TOT_PMT12</t>
  </si>
  <si>
    <t>ACCDT_CRL_LMT12</t>
  </si>
  <si>
    <t>ACCDT_OVR_LMT12</t>
  </si>
  <si>
    <t>ACCDT_PST_DUE_AMT12</t>
  </si>
  <si>
    <t>ACCDT_CR_RTN_CHQ_CNT12</t>
  </si>
  <si>
    <t>ACCDT_DR_RTN_CHQ_CNT12</t>
  </si>
  <si>
    <t>ACCDT_CP_AGE_EXIST12</t>
  </si>
  <si>
    <t>ACCDT_CC_STM_EXIST12</t>
  </si>
  <si>
    <t>ACCDT_CC_TXN_EXIST12</t>
  </si>
  <si>
    <t>ACCDT_CRD_STS13</t>
  </si>
  <si>
    <t>ACCDT_STMT_DT13</t>
  </si>
  <si>
    <t>ACCDT_STMT_BAL13</t>
  </si>
  <si>
    <t>ACCDT_RTL_BAL13</t>
  </si>
  <si>
    <t>ACCDT_CSH_BAL13</t>
  </si>
  <si>
    <t>ACCDT_REVOL_BAL13</t>
  </si>
  <si>
    <t>ACCDT_CSH_ACRU_INT_AMT13</t>
  </si>
  <si>
    <t>ACCDT_RTL_ACRU_INT_AMT13</t>
  </si>
  <si>
    <t>ACCDT_DLQ_STS_CD13</t>
  </si>
  <si>
    <t>ACCDT_MIN_DUE_AMT13</t>
  </si>
  <si>
    <t>ACCDT_NCSH_TXN_CNT13</t>
  </si>
  <si>
    <t>ACCDT_NCSH_TXN_AMT13</t>
  </si>
  <si>
    <t>ACCDT_CSH_TXN_CNT13</t>
  </si>
  <si>
    <t>ACCDT_CSH_TXN_AMT13</t>
  </si>
  <si>
    <t>ACCDT_TOT_PMT13</t>
  </si>
  <si>
    <t>ACCDT_CRL_LMT13</t>
  </si>
  <si>
    <t>ACCDT_OVR_LMT13</t>
  </si>
  <si>
    <t>ACCDT_PST_DUE_AMT13</t>
  </si>
  <si>
    <t>ACCDT_CR_RTN_CHQ_CNT13</t>
  </si>
  <si>
    <t>ACCDT_DR_RTN_CHQ_CNT13</t>
  </si>
  <si>
    <t>ACCDT_CP_AGE_EXIST13</t>
  </si>
  <si>
    <t>ACCDT_CC_STM_EXIST13</t>
  </si>
  <si>
    <t>ACCDT_CC_TXN_EXIST13</t>
  </si>
  <si>
    <t>ACCDT_ACT_CRL_LMT01</t>
  </si>
  <si>
    <t>ACCDT_ACT_CRL_LMT02</t>
  </si>
  <si>
    <t>ACCDT_ACT_CRL_LMT03</t>
  </si>
  <si>
    <t>ACCDT_ACT_CRL_LMT04</t>
  </si>
  <si>
    <t>ACCDT_ACT_CRL_LMT05</t>
  </si>
  <si>
    <t>ACCDT_ACT_CRL_LMT06</t>
  </si>
  <si>
    <t>ACCDT_ACT_CRL_LMT07</t>
  </si>
  <si>
    <t>ACCDT_ACT_CRL_LMT08</t>
  </si>
  <si>
    <t>ACCDT_ACT_CRL_LMT09</t>
  </si>
  <si>
    <t>ACCDT_ACT_CRL_LMT10</t>
  </si>
  <si>
    <t>ACCDT_ACT_CRL_LMT11</t>
  </si>
  <si>
    <t>ACCDT_ACT_CRL_LMT12</t>
  </si>
  <si>
    <t>ACCDT_ACT_CRL_LMT13</t>
  </si>
  <si>
    <t>ACCDT_CHLDR_CR_LMT01</t>
  </si>
  <si>
    <t>ACCDT_CHLDR_CR_LMT02</t>
  </si>
  <si>
    <t>ACCDT_CHLDR_CR_LMT03</t>
  </si>
  <si>
    <t>ACCDT_CHLDR_CR_LMT04</t>
  </si>
  <si>
    <t>ACCDT_CHLDR_CR_LMT05</t>
  </si>
  <si>
    <t>ACCDT_CHLDR_CR_LMT06</t>
  </si>
  <si>
    <t>ACCDT_CHLDR_CR_LMT07</t>
  </si>
  <si>
    <t>ACCDT_CHLDR_CR_LMT08</t>
  </si>
  <si>
    <t>ACCDT_CHLDR_CR_LMT09</t>
  </si>
  <si>
    <t>ACCDT_CHLDR_CR_LMT10</t>
  </si>
  <si>
    <t>ACCDT_CHLDR_CR_LMT11</t>
  </si>
  <si>
    <t>ACCDT_CHLDR_CR_LMT12</t>
  </si>
  <si>
    <t>ACCDT_CHLDR_CR_LMT13</t>
  </si>
  <si>
    <t>ACCDT_UNBILLED_AMT01</t>
  </si>
  <si>
    <t>ACCDT_UNBILLED_AMT02</t>
  </si>
  <si>
    <t>ACCDT_UNBILLED_AMT03</t>
  </si>
  <si>
    <t>ACCDT_UNBILLED_AMT04</t>
  </si>
  <si>
    <t>ACCDT_UNBILLED_AMT05</t>
  </si>
  <si>
    <t>ACCDT_UNBILLED_AMT06</t>
  </si>
  <si>
    <t>ACCDT_UNBILLED_AMT07</t>
  </si>
  <si>
    <t>ACCDT_UNBILLED_AMT08</t>
  </si>
  <si>
    <t>ACCDT_UNBILLED_AMT09</t>
  </si>
  <si>
    <t>ACCDT_UNBILLED_AMT10</t>
  </si>
  <si>
    <t>ACCDT_UNBILLED_AMT11</t>
  </si>
  <si>
    <t>ACCDT_UNBILLED_AMT12</t>
  </si>
  <si>
    <t>ACCDT_UNBILLED_AMT13</t>
  </si>
  <si>
    <t>COLR_OUTPUT_CAT</t>
  </si>
  <si>
    <t>COLR_ACC_SRC_KEY</t>
  </si>
  <si>
    <t>FMV</t>
  </si>
  <si>
    <t>COLF_ACC_ID</t>
  </si>
  <si>
    <t>COLF_CUS_CATEGORY</t>
  </si>
  <si>
    <t>COLF_CUS_ID</t>
  </si>
  <si>
    <t>COLF_CUS_SRC_KEY</t>
  </si>
  <si>
    <t>COLF_SRC_FAC_PKG_NBR</t>
  </si>
  <si>
    <t>COLL_BSE_TYP_CD</t>
  </si>
  <si>
    <t>COLL_PRTLR1</t>
  </si>
  <si>
    <t>COLL_BSE_SUBTYP_CD</t>
  </si>
  <si>
    <t>COLL_DTL_TYP</t>
  </si>
  <si>
    <t>COLL_ISS_SRC_KEY</t>
  </si>
  <si>
    <t>COLL_CCY_CD</t>
  </si>
  <si>
    <t>COLL_SRC_SYS_NBR</t>
  </si>
  <si>
    <t>COLL_LM_RANK</t>
  </si>
  <si>
    <t>COLL_PRO_STS_CD</t>
  </si>
  <si>
    <t>COLL_CCY_MISMATCH</t>
  </si>
  <si>
    <t>COLL_CHRG_TYP</t>
  </si>
  <si>
    <t>COLL_SEC_MN_INDX_IND</t>
  </si>
  <si>
    <t>COLL_CLM_AMT_CTRY</t>
  </si>
  <si>
    <t>COLL_MRA_INT_RATING</t>
  </si>
  <si>
    <t>COLL_ID</t>
  </si>
  <si>
    <t>COLL_CPF_CHRG_CTRY</t>
  </si>
  <si>
    <t>COLL_SUBTYP_CD</t>
  </si>
  <si>
    <t>COLL_FD_PRD_TYP</t>
  </si>
  <si>
    <t>COLM_ID</t>
  </si>
  <si>
    <t>COLL_CTRY_CCY_CD</t>
  </si>
  <si>
    <t>COLL_RCV_CTRY</t>
  </si>
  <si>
    <t>COLL_PPTY_SUB_TYP</t>
  </si>
  <si>
    <t>COLR_FAC_CD</t>
  </si>
  <si>
    <t>COLR_FAC_LN_NBR</t>
  </si>
  <si>
    <t>COLL_DOC_SUBTYP_CD</t>
  </si>
  <si>
    <t>WSS_ACC_NBR</t>
  </si>
  <si>
    <t>MTM_GAIN</t>
  </si>
  <si>
    <t>NOTIONAL_AMT</t>
  </si>
  <si>
    <t>ADDON_PCT</t>
  </si>
  <si>
    <t>CUS_MXD_OD_EX_12MTH</t>
  </si>
  <si>
    <t>CUS_OUT_CHQ_RET_12MTH</t>
  </si>
  <si>
    <t>CUS_INW_CHQ_RET_12MTH</t>
  </si>
  <si>
    <t>CUS_AVG_UTIL_RATE_ON_CC_12MTH</t>
  </si>
  <si>
    <t>CUS_CUR_DPD_CONS_PRD</t>
  </si>
  <si>
    <t>CUS_BORR_STS_WTH_12MTH</t>
  </si>
  <si>
    <t>CUS_GUAR_STS_WTH_12MTH</t>
  </si>
  <si>
    <t>CUS_WST_ARR_LST_36MTH</t>
  </si>
  <si>
    <t>CUS_MAX_DPD_OS_12MTH</t>
  </si>
  <si>
    <t>CUS_CSH_COLL_LIMIT</t>
  </si>
  <si>
    <t>CUS_AVG_UTIL_RATE_VAR_12MTH</t>
  </si>
  <si>
    <t>CUS_AVG_UTIL_RATE_OD_12MTH</t>
  </si>
  <si>
    <t>CUS_AVG_INW_OD_UTL_PTRN_12MTH</t>
  </si>
  <si>
    <t>CUS_MTH_OD_SWG_FUND_PRD</t>
  </si>
  <si>
    <t>CUS_AVG_SALES_CVRG_12MTH</t>
  </si>
  <si>
    <t>CUS_DBT_SERVICEABILITY</t>
  </si>
  <si>
    <t>CUS_WST_DPD</t>
  </si>
  <si>
    <t>CUS_OD_UTIL_RATE_DEF_12MTH</t>
  </si>
  <si>
    <t>CUS_AVG_OD_SWNG_12MTH</t>
  </si>
  <si>
    <t>CUS_AVG_UTIL_RATE_12MTH</t>
  </si>
  <si>
    <t>CUS_GRT_CLAIM_FLAG</t>
  </si>
  <si>
    <t>CUS_MTHS_CC_ROLLOVER_12MTH</t>
  </si>
  <si>
    <t>CUS_MTHS_DEF_ON_CONS_PRD</t>
  </si>
  <si>
    <t>CUS_UNS_CONS_PRD_OVER_SEC_PRD</t>
  </si>
  <si>
    <t>CUS_OD_ACC_LIM</t>
  </si>
  <si>
    <t>CUS_ACC_DEF_FLAG</t>
  </si>
  <si>
    <t>CUS_BEH_SCR</t>
  </si>
  <si>
    <t>CUS_PD_RT</t>
  </si>
  <si>
    <t>CUS_MAX_DPD_ALLPRD</t>
  </si>
  <si>
    <t>CUS_OUT_CHQ_RET_CNT</t>
  </si>
  <si>
    <t>CUS_CLAIM_OS_FLAG</t>
  </si>
  <si>
    <t>CUS_AVG_UTIL_RATE_OD_3MTH</t>
  </si>
  <si>
    <t>CUS_NPL_CLAS_DT</t>
  </si>
  <si>
    <t>CUS_OD_UTIL_RATE_CURR</t>
  </si>
  <si>
    <t>CUS_OUT_CHQ_RET_AMT</t>
  </si>
  <si>
    <t>CUS_CALBR_PD</t>
  </si>
  <si>
    <t>CUS_BUS_SF</t>
  </si>
  <si>
    <t>CUS_BUS_TYP_ADJ_PD</t>
  </si>
  <si>
    <t>CUS_OD_SF</t>
  </si>
  <si>
    <t>CUS_OD_ADJ_PD</t>
  </si>
  <si>
    <t>CUS_ADJ_PD</t>
  </si>
  <si>
    <t>CUS_PD</t>
  </si>
  <si>
    <t>CUS_AVG_PD</t>
  </si>
  <si>
    <t>CUS_APPL_ASCORE</t>
  </si>
  <si>
    <t>Char</t>
  </si>
  <si>
    <t xml:space="preserve">Default 'D' for Data </t>
  </si>
  <si>
    <t>Default value 'D' for Data</t>
  </si>
  <si>
    <t xml:space="preserve">Default value 'D' for data </t>
  </si>
  <si>
    <t>SG</t>
  </si>
  <si>
    <t>MY</t>
  </si>
  <si>
    <t>TH</t>
  </si>
  <si>
    <t>ID</t>
  </si>
  <si>
    <t xml:space="preserve">T </t>
  </si>
  <si>
    <t>UOB TH Users</t>
  </si>
  <si>
    <t>Application for Collateral Apportionment)</t>
  </si>
  <si>
    <t xml:space="preserve">ASCORE information for new Business banking account </t>
  </si>
  <si>
    <t>Default value 'D'</t>
  </si>
  <si>
    <t>Default to 'SBS'</t>
  </si>
  <si>
    <t>Detail record</t>
  </si>
  <si>
    <t>Unix</t>
  </si>
  <si>
    <t>Oracle 11G</t>
  </si>
  <si>
    <t>Oracle and Informatica</t>
  </si>
  <si>
    <t>PLCE</t>
  </si>
  <si>
    <t>Power lender</t>
  </si>
  <si>
    <t>Segmentation Behaviourial Scoring application derive behavior score of  Individual, Business Banking and Non retail customer</t>
  </si>
  <si>
    <t>Decimal Point(Implicit/Explicit</t>
  </si>
  <si>
    <t>Explicit</t>
  </si>
  <si>
    <t>Field Description</t>
  </si>
  <si>
    <t>Applicable to ctry (Y/N)
(will receive 51 files having data of applicable countries)</t>
  </si>
  <si>
    <t>Decimal Precision</t>
  </si>
  <si>
    <t>Load country</t>
  </si>
  <si>
    <t>Snap date</t>
  </si>
  <si>
    <t>Exposure reference</t>
  </si>
  <si>
    <t>Customer ID</t>
  </si>
  <si>
    <t>Customer source key</t>
  </si>
  <si>
    <t>Account ID</t>
  </si>
  <si>
    <t>Account Number</t>
  </si>
  <si>
    <t>Sub account number</t>
  </si>
  <si>
    <t>Facility Code</t>
  </si>
  <si>
    <t>Facility Line No</t>
  </si>
  <si>
    <t>Product group cade</t>
  </si>
  <si>
    <t>Product code</t>
  </si>
  <si>
    <t>country code</t>
  </si>
  <si>
    <t>Load source</t>
  </si>
  <si>
    <t>Customer category</t>
  </si>
  <si>
    <t>Load date</t>
  </si>
  <si>
    <t>Base Customer Card Issue ID</t>
  </si>
  <si>
    <t>Billing Cycle</t>
  </si>
  <si>
    <t>CIF Number</t>
  </si>
  <si>
    <t>Account number</t>
  </si>
  <si>
    <t>Product type</t>
  </si>
  <si>
    <t>Current DPD</t>
  </si>
  <si>
    <t>Service system Name</t>
  </si>
  <si>
    <t>Number of month DPD Last12 month</t>
  </si>
  <si>
    <t>Highest Delequency last 24 month</t>
  </si>
  <si>
    <t>Average amount due to amount payment in last 12 month</t>
  </si>
  <si>
    <t>Balance percentage limit last 3 month</t>
  </si>
  <si>
    <t>Month on book</t>
  </si>
  <si>
    <t>Total debit amount percentage for total balance last 12 month</t>
  </si>
  <si>
    <t>max balance percentage limit last 6 months</t>
  </si>
  <si>
    <t>Cash advance last 3 months</t>
  </si>
  <si>
    <t>cash advance last 12 months</t>
  </si>
  <si>
    <t>Number of month overlimit last 3 months</t>
  </si>
  <si>
    <t>cash advance percenatge purchase amount last 12 months</t>
  </si>
  <si>
    <t>Debit amount percentage limit last 12 month</t>
  </si>
  <si>
    <t>Maximum balance percentage average limit last 3 months</t>
  </si>
  <si>
    <t>Amount due to payment</t>
  </si>
  <si>
    <t>average payment to previous balance last 6 months</t>
  </si>
  <si>
    <t>debit amount last 12 months</t>
  </si>
  <si>
    <t>Full balance payment last 3 months</t>
  </si>
  <si>
    <t>number of month XDPD plus last 3 month</t>
  </si>
  <si>
    <t>average payment to previous balance last 3 months</t>
  </si>
  <si>
    <t>average amount due to amount payment in last 6 month</t>
  </si>
  <si>
    <t>current percentage average balance for last 6 months</t>
  </si>
  <si>
    <t>CIF number</t>
  </si>
  <si>
    <t>Number of month overlimit last 6 months</t>
  </si>
  <si>
    <t>Acount Number</t>
  </si>
  <si>
    <t>Month on book reference type</t>
  </si>
  <si>
    <t>Credit exception code</t>
  </si>
  <si>
    <t>Credit exception reason</t>
  </si>
  <si>
    <t>Credit limit</t>
  </si>
  <si>
    <t>Customer education type</t>
  </si>
  <si>
    <t>Customer employment type</t>
  </si>
  <si>
    <t>Customer gender</t>
  </si>
  <si>
    <t>Loans Tenor</t>
  </si>
  <si>
    <t>Loans Term Code</t>
  </si>
  <si>
    <t>Customer Marital status code</t>
  </si>
  <si>
    <t>Utilization rate</t>
  </si>
  <si>
    <t>Development SubType code of the Property as defined in the base source system</t>
  </si>
  <si>
    <t>The Collateral Particulars For Vehicle</t>
  </si>
  <si>
    <t>Account status</t>
  </si>
  <si>
    <t>Account Limit</t>
  </si>
  <si>
    <t>Implemented Limit</t>
  </si>
  <si>
    <t>Customer designation</t>
  </si>
  <si>
    <t>Customer business type</t>
  </si>
  <si>
    <t>Customer occupation</t>
  </si>
  <si>
    <t>Card type</t>
  </si>
  <si>
    <t>Cif number</t>
  </si>
  <si>
    <t>Out Balance</t>
  </si>
  <si>
    <t>Current Balance</t>
  </si>
  <si>
    <t>Date of birth</t>
  </si>
  <si>
    <t>Account block code</t>
  </si>
  <si>
    <t>past due amount</t>
  </si>
  <si>
    <t>Days past Due</t>
  </si>
  <si>
    <t>Base Customer Number</t>
  </si>
  <si>
    <t>Base Customer card Issue ID</t>
  </si>
  <si>
    <t>Account NPL Status</t>
  </si>
  <si>
    <t>Loan Product Group Code</t>
  </si>
  <si>
    <t>Load Date</t>
  </si>
  <si>
    <t>Scaling Factor</t>
  </si>
  <si>
    <t>Scaling Factor longrun</t>
  </si>
  <si>
    <t>Product group code</t>
  </si>
  <si>
    <t>Customer Category</t>
  </si>
  <si>
    <t>NPL status</t>
  </si>
  <si>
    <t>Country Currency Code</t>
  </si>
  <si>
    <t>Load Country</t>
  </si>
  <si>
    <t>Load Source</t>
  </si>
  <si>
    <t>Snap Date</t>
  </si>
  <si>
    <t>Customer key</t>
  </si>
  <si>
    <t>Country Incorporate</t>
  </si>
  <si>
    <t>Country Ops</t>
  </si>
  <si>
    <t>Country exposure</t>
  </si>
  <si>
    <t>Total Assest</t>
  </si>
  <si>
    <t>Bank Size</t>
  </si>
  <si>
    <t>Source system</t>
  </si>
  <si>
    <t>Source product group code</t>
  </si>
  <si>
    <t>Source product code</t>
  </si>
  <si>
    <t>Bond tier</t>
  </si>
  <si>
    <t>Contract reference</t>
  </si>
  <si>
    <t>Uniquekey 1</t>
  </si>
  <si>
    <t>Uniquekey 2</t>
  </si>
  <si>
    <t>Uniquekey 3</t>
  </si>
  <si>
    <t>Gdw table name</t>
  </si>
  <si>
    <t>Loss Given Default Category</t>
  </si>
  <si>
    <t>Loss Given Default</t>
  </si>
  <si>
    <t>Credit Conversion Factor</t>
  </si>
  <si>
    <t>K Factor</t>
  </si>
  <si>
    <t>Facility reference</t>
  </si>
  <si>
    <t>Analysis Type</t>
  </si>
  <si>
    <t>Gross National Income at PPP</t>
  </si>
  <si>
    <t>General Government Debt/GDP</t>
  </si>
  <si>
    <t>Development status</t>
  </si>
  <si>
    <t>Dedt Level</t>
  </si>
  <si>
    <t>Reference Key</t>
  </si>
  <si>
    <t>Outstanding Amount</t>
  </si>
  <si>
    <t>Customer Source Key</t>
  </si>
  <si>
    <t>Undrawn amount</t>
  </si>
  <si>
    <t>Account Source Key</t>
  </si>
  <si>
    <t>Apportioned Undrawn amount</t>
  </si>
  <si>
    <t>K factor</t>
  </si>
  <si>
    <t>k factor longrun</t>
  </si>
  <si>
    <t>Credit Conversion Factor Longrunning</t>
  </si>
  <si>
    <t>Catch All Reason</t>
  </si>
  <si>
    <t>Segment Reference Key</t>
  </si>
  <si>
    <t>Product Code</t>
  </si>
  <si>
    <t>Facility Reference Key</t>
  </si>
  <si>
    <t>Source card type ID</t>
  </si>
  <si>
    <t>Facility Line number</t>
  </si>
  <si>
    <t>Finacing concept</t>
  </si>
  <si>
    <t>Islamic banking indicator</t>
  </si>
  <si>
    <t>Internal Customer Rating</t>
  </si>
  <si>
    <t>Core Model Scoring</t>
  </si>
  <si>
    <t>Customer Risk Rating</t>
  </si>
  <si>
    <t>Undrawn Amount</t>
  </si>
  <si>
    <t>Apportioned Undrawn Amount</t>
  </si>
  <si>
    <t>K Factor Downturn</t>
  </si>
  <si>
    <t>Final EAD value Downturn</t>
  </si>
  <si>
    <t>Self Liquidity Cash Flow</t>
  </si>
  <si>
    <t>Self Liqu Hair-cut Recv</t>
  </si>
  <si>
    <t>Cash Equivalent Downturn</t>
  </si>
  <si>
    <t>Cash Equivalent Longrun</t>
  </si>
  <si>
    <t>Collateral Other Value</t>
  </si>
  <si>
    <t>Collateral Value Down-turn</t>
  </si>
  <si>
    <t>Collateral Value Long-run</t>
  </si>
  <si>
    <t>Value to Loan Longrun</t>
  </si>
  <si>
    <t>Value to Loan Downturn</t>
  </si>
  <si>
    <t>Other Coll Recover Downturn</t>
  </si>
  <si>
    <t>Other Coll Recover Longrun</t>
  </si>
  <si>
    <t>Total Recovery Down-turn</t>
  </si>
  <si>
    <t>Total Recovery Long-run</t>
  </si>
  <si>
    <t>Loss Given Default Longrun</t>
  </si>
  <si>
    <t>EL Down-turn</t>
  </si>
  <si>
    <t>EL Long-run</t>
  </si>
  <si>
    <t>k Factor longrun</t>
  </si>
  <si>
    <t>CCF longrun</t>
  </si>
  <si>
    <t>Outstanding amount</t>
  </si>
  <si>
    <t>Apportion Amount</t>
  </si>
  <si>
    <t>Longrun Hair-cut Recv</t>
  </si>
  <si>
    <t>Asset Class</t>
  </si>
  <si>
    <t>Internal Rating</t>
  </si>
  <si>
    <t>Fermat Method</t>
  </si>
  <si>
    <t>Performing status</t>
  </si>
  <si>
    <t>RWA Drawn</t>
  </si>
  <si>
    <t>RWA Undrawn</t>
  </si>
  <si>
    <t>EL Drawn</t>
  </si>
  <si>
    <t>EL Undrawn</t>
  </si>
  <si>
    <t>Unconditionally Cancelable</t>
  </si>
  <si>
    <t>Product Id</t>
  </si>
  <si>
    <t>Predicted Recv Down-turn</t>
  </si>
  <si>
    <t>Predicted Recv Long-run</t>
  </si>
  <si>
    <t>Recover Clean Down-turn</t>
  </si>
  <si>
    <t>Recover Clean Long-run</t>
  </si>
  <si>
    <t>Pool Code</t>
  </si>
  <si>
    <t>Cash equivalent amount</t>
  </si>
  <si>
    <t>Facility indicator</t>
  </si>
  <si>
    <t>Implementation Amount</t>
  </si>
  <si>
    <t>Customer Rating Method</t>
  </si>
  <si>
    <t>Customer Model Rating</t>
  </si>
  <si>
    <t>Bank Issuer Internal Rating</t>
  </si>
  <si>
    <t>Bank Issuer Model Rating</t>
  </si>
  <si>
    <t>Attribute 1</t>
  </si>
  <si>
    <t>Attribute 2</t>
  </si>
  <si>
    <t>Attribute 3</t>
  </si>
  <si>
    <t>Attribute 4</t>
  </si>
  <si>
    <t>Attribute 5</t>
  </si>
  <si>
    <t>Currency Code</t>
  </si>
  <si>
    <t>Financing concept</t>
  </si>
  <si>
    <t>Loss given Default Longrun</t>
  </si>
  <si>
    <t>Loss given Default Downturn</t>
  </si>
  <si>
    <t>Related Keyman Identification Number</t>
  </si>
  <si>
    <t>Customer source keyman key</t>
  </si>
  <si>
    <t>Segment Dimension 15</t>
  </si>
  <si>
    <t>Card Number</t>
  </si>
  <si>
    <t xml:space="preserve">BIS Pool Code </t>
  </si>
  <si>
    <t>BIS Assest Class</t>
  </si>
  <si>
    <t>BIS CCF</t>
  </si>
  <si>
    <t>Riskiest Card Indicator</t>
  </si>
  <si>
    <t>Card Type</t>
  </si>
  <si>
    <t>Risk weight</t>
  </si>
  <si>
    <t>Customer account flag</t>
  </si>
  <si>
    <t>BIS Drawn Risk weighted assest</t>
  </si>
  <si>
    <t>BIS undrawn Risk weighted asset</t>
  </si>
  <si>
    <t>BIS drawn expected loss</t>
  </si>
  <si>
    <t>BIS Undrawn expected loss</t>
  </si>
  <si>
    <t>BIS Risk weigh</t>
  </si>
  <si>
    <t>BIS contract type</t>
  </si>
  <si>
    <t>Expected loss percentage</t>
  </si>
  <si>
    <t>Rule indicator</t>
  </si>
  <si>
    <t>Segment Islamic banking indicator</t>
  </si>
  <si>
    <t>Segment Financing Concept</t>
  </si>
  <si>
    <t>Exp Code</t>
  </si>
  <si>
    <t>Parameter Type</t>
  </si>
  <si>
    <t>Parameter Code</t>
  </si>
  <si>
    <t>Description of Parameter Code</t>
  </si>
  <si>
    <t>Start value Character Parameter</t>
  </si>
  <si>
    <t>End value of Character Parameter</t>
  </si>
  <si>
    <t>Start value Numeric Parameter</t>
  </si>
  <si>
    <t>End value of Numeric Parameter</t>
  </si>
  <si>
    <t>start Date from which parameter is valid</t>
  </si>
  <si>
    <t>End Date to which Parameter is valid</t>
  </si>
  <si>
    <t>Value of Parameter</t>
  </si>
  <si>
    <t>Parameter Activated for use or is Deactivated</t>
  </si>
  <si>
    <t>CAE indicator flag</t>
  </si>
  <si>
    <t>Product Group</t>
  </si>
  <si>
    <t>Product Group Description</t>
  </si>
  <si>
    <t>Scaling factor downturn</t>
  </si>
  <si>
    <t>Scaling factor longrun</t>
  </si>
  <si>
    <t>Core model score</t>
  </si>
  <si>
    <t>Warn signal adjust</t>
  </si>
  <si>
    <t>Total Model score</t>
  </si>
  <si>
    <t>CIS number</t>
  </si>
  <si>
    <t>Customer borrower status code</t>
  </si>
  <si>
    <t>customer guarentier status code</t>
  </si>
  <si>
    <t>Cis number</t>
  </si>
  <si>
    <t>Customer source Key</t>
  </si>
  <si>
    <t>Behaviour score</t>
  </si>
  <si>
    <t>Cusomer ID</t>
  </si>
  <si>
    <t>Core Model Score</t>
  </si>
  <si>
    <t>Score Date</t>
  </si>
  <si>
    <t>Score Model</t>
  </si>
  <si>
    <t>Behavioral Score</t>
  </si>
  <si>
    <t>Driver Key</t>
  </si>
  <si>
    <t>Facility Line Number</t>
  </si>
  <si>
    <t>Deposit Account Type</t>
  </si>
  <si>
    <t>Mobile Number</t>
  </si>
  <si>
    <t>Deposit first Excess Reach Date</t>
  </si>
  <si>
    <t>Implement Amount</t>
  </si>
  <si>
    <t>Loans billet amount</t>
  </si>
  <si>
    <t>total credit amount</t>
  </si>
  <si>
    <t>Collateral Code</t>
  </si>
  <si>
    <t>Current Collateral Value without Country Reporting Currency (Fair-Market Value).</t>
  </si>
  <si>
    <t>Collateral Sold Value when the credit has been defaulted and cannot be paid in Country Reporting Currency. Usually this price would be less than Fair Market Value.</t>
  </si>
  <si>
    <t>Customer Age</t>
  </si>
  <si>
    <t>Customer Relationship Code</t>
  </si>
  <si>
    <t>Card Holder Liability Indicator</t>
  </si>
  <si>
    <t>No of Credit Items</t>
  </si>
  <si>
    <t>Customer Mas Ind Class Code</t>
  </si>
  <si>
    <t>Facility Exposure reference</t>
  </si>
  <si>
    <t>K Factor long run</t>
  </si>
  <si>
    <t>Credit Conversion Factor Longrun</t>
  </si>
  <si>
    <t>Card holder Source card type ID</t>
  </si>
  <si>
    <t>Cardholder's Base Source System Card Issue  ID</t>
  </si>
  <si>
    <t>Credit Conversion Factor Downturn</t>
  </si>
  <si>
    <t>K Factor Longrun</t>
  </si>
  <si>
    <t>CC Factor Longrun</t>
  </si>
  <si>
    <t>Retail Flag</t>
  </si>
  <si>
    <t>Product ID</t>
  </si>
  <si>
    <t>Building under construction indicator</t>
  </si>
  <si>
    <t>Total Recovery downturn</t>
  </si>
  <si>
    <t>Loss Given default</t>
  </si>
  <si>
    <t>Final Loss Given Default</t>
  </si>
  <si>
    <t>Total Recovery Longrun</t>
  </si>
  <si>
    <t>Business Date</t>
  </si>
  <si>
    <t>Customer Identification No.</t>
  </si>
  <si>
    <t>Loading Date</t>
  </si>
  <si>
    <t>Self Liquidity Cash Flow Hair-cut Recovery, Down-turn</t>
  </si>
  <si>
    <t>Other Collateral Valuation</t>
  </si>
  <si>
    <t>Other Collateral Recover Downturn</t>
  </si>
  <si>
    <t>Other Collateral Recover Longrun</t>
  </si>
  <si>
    <t>Predicted Recovery Down-turn</t>
  </si>
  <si>
    <t>Predicted Recovery Long-run</t>
  </si>
  <si>
    <t>Clean recovery downturn</t>
  </si>
  <si>
    <t>Clean recovery longrun</t>
  </si>
  <si>
    <t>Total Recovery Downturn</t>
  </si>
  <si>
    <t>Predict recovery Downturn</t>
  </si>
  <si>
    <t>Predict recovery Longrun</t>
  </si>
  <si>
    <t>Self Liquidity Cash Flow Hair-cut Recovery, Long-run</t>
  </si>
  <si>
    <t>Collateral CGC value</t>
  </si>
  <si>
    <t>Recovery CGC longrun</t>
  </si>
  <si>
    <t>Recovery CGC downturn</t>
  </si>
  <si>
    <t>Outstand Balance</t>
  </si>
  <si>
    <t>Implimented Amount</t>
  </si>
  <si>
    <t>Approtioned Undrawn Amount</t>
  </si>
  <si>
    <t>Margin deposit amount hair cut</t>
  </si>
  <si>
    <t>Outstanding excluding margin deposit amount</t>
  </si>
  <si>
    <t>Borrower Loss Given default</t>
  </si>
  <si>
    <t>Borrower Loss Given default Longrun</t>
  </si>
  <si>
    <t>Assest Class</t>
  </si>
  <si>
    <t>Internal rating</t>
  </si>
  <si>
    <t>Performing Status</t>
  </si>
  <si>
    <t>Unconditionnaly Cancelable</t>
  </si>
  <si>
    <t>Faclmt Exposure Reference</t>
  </si>
  <si>
    <t>pool Code</t>
  </si>
  <si>
    <t>Average Collateral Ratio over 12 months.</t>
  </si>
  <si>
    <t>Number of months OD breached over last 12 months</t>
  </si>
  <si>
    <t>Credit Activity Over Outstanding</t>
  </si>
  <si>
    <t>Average utilisation of consumer products over 12 months of Keyman</t>
  </si>
  <si>
    <t>Hardcore account</t>
  </si>
  <si>
    <t>Count of credit and debit transactions (NET) over last 12 months.</t>
  </si>
  <si>
    <t>Net Amount of credit and debit transactions over last 12 months.</t>
  </si>
  <si>
    <t>Average utilisation rate over last 12 months</t>
  </si>
  <si>
    <t>Average utilisation rate on variable utilisation products over last 12 months</t>
  </si>
  <si>
    <t>No. of months any credit card used for rollover over last 12 months</t>
  </si>
  <si>
    <t>No. of months minimum repayment not met (credit cards)</t>
  </si>
  <si>
    <t>No. of months with delinquency on any consumer product account over last 12 months</t>
  </si>
  <si>
    <t>Outward cheques returned over last 12 months</t>
  </si>
  <si>
    <t>Core Modeling Score</t>
  </si>
  <si>
    <t>Sale Coverage</t>
  </si>
  <si>
    <t>No. of years in business.</t>
  </si>
  <si>
    <t>Current Delinquency</t>
  </si>
  <si>
    <t>CCRIS borrower status within 12 months.</t>
  </si>
  <si>
    <t>CCRIS KEYMAN credit card outstanding.</t>
  </si>
  <si>
    <t>CCRIS KEYMAN Status within 12 months.</t>
  </si>
  <si>
    <t>KEYMAN in default.</t>
  </si>
  <si>
    <t>Mas Indicator of a customer</t>
  </si>
  <si>
    <t>CSE indicator</t>
  </si>
  <si>
    <t>Outstanding Balance</t>
  </si>
  <si>
    <t>Approtioned limit</t>
  </si>
  <si>
    <t>outstanding limit variable rate</t>
  </si>
  <si>
    <t>current delequency keyman</t>
  </si>
  <si>
    <t>Loss Given Default long run</t>
  </si>
  <si>
    <t>Final Loss given default downturn</t>
  </si>
  <si>
    <t>Final Loss given default longrun</t>
  </si>
  <si>
    <t>Credit Conversion Factor longrun</t>
  </si>
  <si>
    <t>Sales Coverage (outstanding) over last 12 months.</t>
  </si>
  <si>
    <t>Account source Key</t>
  </si>
  <si>
    <t>Method</t>
  </si>
  <si>
    <t>Unconditionnaly cancelable</t>
  </si>
  <si>
    <t>Facility Exposure Reference</t>
  </si>
  <si>
    <t>Catch All reason</t>
  </si>
  <si>
    <t>Pool code</t>
  </si>
  <si>
    <t>Facility Indicator</t>
  </si>
  <si>
    <t>Counterparty type original</t>
  </si>
  <si>
    <t>Counterparty type new</t>
  </si>
  <si>
    <t>Customer number</t>
  </si>
  <si>
    <t>Account type</t>
  </si>
  <si>
    <t>Produc type</t>
  </si>
  <si>
    <t>Service system name</t>
  </si>
  <si>
    <t>Month of book</t>
  </si>
  <si>
    <t>Scoreband</t>
  </si>
  <si>
    <t>Score date</t>
  </si>
  <si>
    <t>SCORE MODEL</t>
  </si>
  <si>
    <t>Sna date</t>
  </si>
  <si>
    <t>RULE INDICATOR</t>
  </si>
  <si>
    <t>SCORE DATE</t>
  </si>
  <si>
    <t>CHAMP INDICATOR</t>
  </si>
  <si>
    <t>CURRENT Days past Due</t>
  </si>
  <si>
    <t xml:space="preserve">SCORE Date </t>
  </si>
  <si>
    <t>Current Days past due</t>
  </si>
  <si>
    <t>Current days past due</t>
  </si>
  <si>
    <t>SNAP DATE</t>
  </si>
  <si>
    <t xml:space="preserve">Customer No (unique field) </t>
  </si>
  <si>
    <t>Organization Number</t>
  </si>
  <si>
    <t>Credit SCORE</t>
  </si>
  <si>
    <t>EXCLUSION REASON</t>
  </si>
  <si>
    <t>RISK SEGMENT</t>
  </si>
  <si>
    <t>LOAD COUNTRY</t>
  </si>
  <si>
    <t>Product Type</t>
  </si>
  <si>
    <t>Collection score</t>
  </si>
  <si>
    <t>Risk Segment</t>
  </si>
  <si>
    <t>Inclusion Type</t>
  </si>
  <si>
    <t>Exclusion Reason</t>
  </si>
  <si>
    <t>Scorecard Model</t>
  </si>
  <si>
    <t>Scorecard random Number</t>
  </si>
  <si>
    <t>Score band</t>
  </si>
  <si>
    <t>Score model</t>
  </si>
  <si>
    <t>Snapshot Date</t>
  </si>
  <si>
    <t xml:space="preserve">Servicing System </t>
  </si>
  <si>
    <t>CIF No</t>
  </si>
  <si>
    <t>Previous Activity Type</t>
  </si>
  <si>
    <t>Account Target System</t>
  </si>
  <si>
    <t>Extract Sequence Number</t>
  </si>
  <si>
    <t>Filler</t>
  </si>
  <si>
    <t>Random No</t>
  </si>
  <si>
    <t>Customer Statement Balance</t>
  </si>
  <si>
    <t>Maximum Customer Limit</t>
  </si>
  <si>
    <t>Customer Level Total Amount Due</t>
  </si>
  <si>
    <t>Customer Level Payment Amount</t>
  </si>
  <si>
    <t>Customer level Month_On_Book</t>
  </si>
  <si>
    <t>Average utilization last 3 month</t>
  </si>
  <si>
    <t>Transaction amount as % of credit limit last 12 months</t>
  </si>
  <si>
    <t>Number of month XDPD plus in the last 3 months</t>
  </si>
  <si>
    <t>Current month utilization</t>
  </si>
  <si>
    <t>Maximum number of consecutive months deteriorate in delinquency bucket last 12 months</t>
  </si>
  <si>
    <t>Number of months minimum payment last 6 months</t>
  </si>
  <si>
    <t>Number of months since the oldest delinquency (XDPD plus) last 12 months</t>
  </si>
  <si>
    <t>Revenue as % of balance last 6 months</t>
  </si>
  <si>
    <t>Revenue as % of credit limit current month</t>
  </si>
  <si>
    <t>Number of month overlimit last 12 months</t>
  </si>
  <si>
    <t>Customer Level Card Exclusion</t>
  </si>
  <si>
    <t>Customer Level Worst Delinquency bucket</t>
  </si>
  <si>
    <t>Customer Level Worst Delinquency in Last 6 months</t>
  </si>
  <si>
    <t>Customer Level Deceased Indicator</t>
  </si>
  <si>
    <t>Customer Level Write Off Flag</t>
  </si>
  <si>
    <t>Customer Level NPL Indicator</t>
  </si>
  <si>
    <t>Customer Level Staff indicator</t>
  </si>
  <si>
    <t>Customer Level Inactive Flag in last 1 month</t>
  </si>
  <si>
    <t>Customer Level Inactive Flag in last 12 months</t>
  </si>
  <si>
    <t>Segment Band</t>
  </si>
  <si>
    <t>Limit Multiplier</t>
  </si>
  <si>
    <t>Balance at Risk</t>
  </si>
  <si>
    <t>Score Card Name</t>
  </si>
  <si>
    <t>Record ID</t>
  </si>
  <si>
    <t>Customer Keyman ID</t>
  </si>
  <si>
    <t>Customer ID Keyman</t>
  </si>
  <si>
    <t>Month DPD Flag</t>
  </si>
  <si>
    <t>Maximum DPD for the month accross the products for the customer.</t>
  </si>
  <si>
    <t>Monthly Credit Amount for CA - current accounts</t>
  </si>
  <si>
    <t>Monthly Total transaction of Credit and Debit</t>
  </si>
  <si>
    <t>Net Amount of credit and debit transactions</t>
  </si>
  <si>
    <t>Monthly Utility Rate for Variable Product</t>
  </si>
  <si>
    <t>Number of Outward Cheque Returned</t>
  </si>
  <si>
    <t>Monthly Max Roll-over for Keyman Customer</t>
  </si>
  <si>
    <t>Utility Rate for Keyman Accounts</t>
  </si>
  <si>
    <t>Utility Rate</t>
  </si>
  <si>
    <t>Total debit credit transaction</t>
  </si>
  <si>
    <t>Hardcore account flag</t>
  </si>
  <si>
    <t>Customer MAS indicator class code</t>
  </si>
  <si>
    <t>month to date limit</t>
  </si>
  <si>
    <t>Collateral value ratio</t>
  </si>
  <si>
    <t>average utilization rate credit card</t>
  </si>
  <si>
    <t>Month to date limit credit card</t>
  </si>
  <si>
    <t>Month to date limit revolving product</t>
  </si>
  <si>
    <t>Month to date limit variable product</t>
  </si>
  <si>
    <t>Month to date limit fund product</t>
  </si>
  <si>
    <t>Outstanding Balance credit card</t>
  </si>
  <si>
    <t>Outstanding Balance variable product</t>
  </si>
  <si>
    <t>Outstanding balance revolving product</t>
  </si>
  <si>
    <t>Number of Credit</t>
  </si>
  <si>
    <t>Outstanding balance trade</t>
  </si>
  <si>
    <t>Implementation amount trade</t>
  </si>
  <si>
    <t>Business in years</t>
  </si>
  <si>
    <t>NPL status for key man</t>
  </si>
  <si>
    <t>Account Id</t>
  </si>
  <si>
    <t>Account type code</t>
  </si>
  <si>
    <t>Account Close Date</t>
  </si>
  <si>
    <t>Keyman Id</t>
  </si>
  <si>
    <t>Customer incorporate date</t>
  </si>
  <si>
    <t>Days Past Due</t>
  </si>
  <si>
    <t>Account Open Date</t>
  </si>
  <si>
    <t>Account Age</t>
  </si>
  <si>
    <t>Card Liability Indicator</t>
  </si>
  <si>
    <t>Number of bebit</t>
  </si>
  <si>
    <t xml:space="preserve">Credit &amp; Debit Difference </t>
  </si>
  <si>
    <t>Credit &amp; Debit Amount Difference</t>
  </si>
  <si>
    <t>Monthly Max Credit Balance</t>
  </si>
  <si>
    <t>Monthly Min Credit Balance</t>
  </si>
  <si>
    <t>Monthly Max Debit Balance</t>
  </si>
  <si>
    <t>Monthly Min Debit Balance</t>
  </si>
  <si>
    <t>Days Past Due for Keman</t>
  </si>
  <si>
    <t>Outstand Balance for Keyman</t>
  </si>
  <si>
    <t>Implimented Amt for Keyman</t>
  </si>
  <si>
    <t>Catch all Reason</t>
  </si>
  <si>
    <t>Account source key</t>
  </si>
  <si>
    <t>Risk Sharing Flag for Loans</t>
  </si>
  <si>
    <t>Months Roll Over for Keyman</t>
  </si>
  <si>
    <t>Card Outstand balance</t>
  </si>
  <si>
    <t>Risk Sharing Percentage</t>
  </si>
  <si>
    <t>Available balance</t>
  </si>
  <si>
    <t>Approtioned Limit</t>
  </si>
  <si>
    <t>Right off indicator</t>
  </si>
  <si>
    <t>Loans rev ind</t>
  </si>
  <si>
    <t>Month to date  Credit Amount</t>
  </si>
  <si>
    <t>Month to date limit keyman</t>
  </si>
  <si>
    <t>variable indicator</t>
  </si>
  <si>
    <t>Subtype code</t>
  </si>
  <si>
    <t>Account Sequence Number</t>
  </si>
  <si>
    <t>Mas Indicator code of a customer</t>
  </si>
  <si>
    <t>Card Current delequency status code</t>
  </si>
  <si>
    <t>Currency Flag</t>
  </si>
  <si>
    <t>Number of outward check return</t>
  </si>
  <si>
    <t>Card current due amount</t>
  </si>
  <si>
    <t>Card total payment</t>
  </si>
  <si>
    <t>Card minimum amount due</t>
  </si>
  <si>
    <t>STCF indicator</t>
  </si>
  <si>
    <t>Cardholder financing reason code</t>
  </si>
  <si>
    <t>Approved amount</t>
  </si>
  <si>
    <t>Loans approved amount</t>
  </si>
  <si>
    <t>Utilized amount</t>
  </si>
  <si>
    <t>Loans release amount</t>
  </si>
  <si>
    <t>Last transaction date</t>
  </si>
  <si>
    <t>Product group</t>
  </si>
  <si>
    <t>Month to days</t>
  </si>
  <si>
    <t>Card delequency status code of last month</t>
  </si>
  <si>
    <t>Card delequency status code of last 3 months</t>
  </si>
  <si>
    <t>Day past due 1st reach exceed date</t>
  </si>
  <si>
    <t>Deposit month to date aggrigated balance</t>
  </si>
  <si>
    <t>Deposit lesser balance</t>
  </si>
  <si>
    <t>Account lesser balance</t>
  </si>
  <si>
    <t xml:space="preserve">Loand drawn limit </t>
  </si>
  <si>
    <t>Card statement balance</t>
  </si>
  <si>
    <t>Card credit limit</t>
  </si>
  <si>
    <t>loans prinicipal past due date</t>
  </si>
  <si>
    <t>Current delequency status code new</t>
  </si>
  <si>
    <t>Credit debit return transaction</t>
  </si>
  <si>
    <t>Credit transaction external return</t>
  </si>
  <si>
    <t>Days past Due Flag</t>
  </si>
  <si>
    <t>HARDCORE Account Flag</t>
  </si>
  <si>
    <t>Days past due count</t>
  </si>
  <si>
    <t>CASA days past due</t>
  </si>
  <si>
    <t>Delequenct keyman</t>
  </si>
  <si>
    <t>UTILIZATION RATE</t>
  </si>
  <si>
    <t>Net credit &amp; debit amount</t>
  </si>
  <si>
    <t>net transaction of credit and debit</t>
  </si>
  <si>
    <t>Customer Identification Number</t>
  </si>
  <si>
    <t>Card Holder Identification Number</t>
  </si>
  <si>
    <t>Account Opening Date</t>
  </si>
  <si>
    <t>Month of Buisness</t>
  </si>
  <si>
    <t>Primary card number</t>
  </si>
  <si>
    <t>ORG number</t>
  </si>
  <si>
    <t>Transfer card number</t>
  </si>
  <si>
    <t>Transfer ORG number</t>
  </si>
  <si>
    <t>Transfer card type</t>
  </si>
  <si>
    <t>Original card number</t>
  </si>
  <si>
    <t>Original ORG number</t>
  </si>
  <si>
    <t>Original card type</t>
  </si>
  <si>
    <t>Credit Card Indicator used by SBS</t>
  </si>
  <si>
    <t>Latest month card status</t>
  </si>
  <si>
    <t>Latest month Statement Date</t>
  </si>
  <si>
    <t>Latest month Statement Balance</t>
  </si>
  <si>
    <t>Latest month Purchase Balance</t>
  </si>
  <si>
    <t>Latest month Cash balance</t>
  </si>
  <si>
    <t>Latest month Revolving balance</t>
  </si>
  <si>
    <t>Latest month Cash accrued interest</t>
  </si>
  <si>
    <t>Latest month Retail accrued interest</t>
  </si>
  <si>
    <t>Latest month delinquency status</t>
  </si>
  <si>
    <t>Latest month number of Non Cash Transactions</t>
  </si>
  <si>
    <t>Latest month amount of Non Cash Transactions</t>
  </si>
  <si>
    <t>Latest month number of Cash Transactions</t>
  </si>
  <si>
    <t>Latest month amount of Cash Transactions</t>
  </si>
  <si>
    <t>Latest month total payment</t>
  </si>
  <si>
    <t>Latest month Credit Limit amount</t>
  </si>
  <si>
    <t>Latest month Over Limit amount</t>
  </si>
  <si>
    <t>Latest month amount due</t>
  </si>
  <si>
    <t>Latest month number of Credit Cheques returned</t>
  </si>
  <si>
    <t>Latest month number of Debit Cheques returned</t>
  </si>
  <si>
    <t>1 month prior card status</t>
  </si>
  <si>
    <t>1 month prior Statement Date</t>
  </si>
  <si>
    <t>1 month prior Statement Balance</t>
  </si>
  <si>
    <t>1 month prior Purchase Balance</t>
  </si>
  <si>
    <t>1 month prior Cash balance</t>
  </si>
  <si>
    <t>1 month prior Revolving balance</t>
  </si>
  <si>
    <t>1 month prior Cash accrued interest</t>
  </si>
  <si>
    <t>1 month prior Retail accrued interest</t>
  </si>
  <si>
    <t>1 month prior delinquency status</t>
  </si>
  <si>
    <t>1 month prior number of Non Cash Transactions</t>
  </si>
  <si>
    <t>1 month prior amount of Non Cash Transactions</t>
  </si>
  <si>
    <t>1 month prior number of Cash Transactions</t>
  </si>
  <si>
    <t>1 month prior amount of Cash Transactions</t>
  </si>
  <si>
    <t>1 month prior total payment</t>
  </si>
  <si>
    <t>1 month prior Credit Limit amount</t>
  </si>
  <si>
    <t>1 month prior Over Limit amount</t>
  </si>
  <si>
    <t>1 month prior amount due</t>
  </si>
  <si>
    <t>1 month prior number of Credit Cheques returned</t>
  </si>
  <si>
    <t>1 month prior number of Debit Cheques returned</t>
  </si>
  <si>
    <t>2 month prior card status</t>
  </si>
  <si>
    <t>2 month prior Statement Date</t>
  </si>
  <si>
    <t>2 month prior Statement Balance</t>
  </si>
  <si>
    <t>2 month prior Purchase Balance</t>
  </si>
  <si>
    <t>2 month prior Cash balance</t>
  </si>
  <si>
    <t>2 month prior Revolving balance</t>
  </si>
  <si>
    <t>2 month prior Cash accrued interest</t>
  </si>
  <si>
    <t>2 month prior Retail accrued interest</t>
  </si>
  <si>
    <t>2 month prior delinquency status</t>
  </si>
  <si>
    <t>2 month prior number of Non Cash Transactions</t>
  </si>
  <si>
    <t>2 month prior amount of Non Cash Transactions</t>
  </si>
  <si>
    <t>2 month prior number of Cash Transactions</t>
  </si>
  <si>
    <t>2 month prior amount of Cash Transactions</t>
  </si>
  <si>
    <t>2 month prior total payment</t>
  </si>
  <si>
    <t>2 month prior Credit Limit amount</t>
  </si>
  <si>
    <t>2 month prior Over Limit amount</t>
  </si>
  <si>
    <t>2 month prior amount due</t>
  </si>
  <si>
    <t>2 month prior number of Credit Cheques returned</t>
  </si>
  <si>
    <t>2 month prior number of Debit Cheques returned</t>
  </si>
  <si>
    <t>3 month prior card status</t>
  </si>
  <si>
    <t>3 month prior Statement Date</t>
  </si>
  <si>
    <t>3 month prior Statement Balance</t>
  </si>
  <si>
    <t>3 month prior Purchase Balance</t>
  </si>
  <si>
    <t>3 month prior Cash balance</t>
  </si>
  <si>
    <t>3 month prior Revolving balance</t>
  </si>
  <si>
    <t>3 month prior Cash accrued interest</t>
  </si>
  <si>
    <t>3 month prior Retail accrued interest</t>
  </si>
  <si>
    <t>3 month prior delinquency status</t>
  </si>
  <si>
    <t>3 month prior number of Non Cash Transactions</t>
  </si>
  <si>
    <t>3 month prior amount of Non Cash Transactions</t>
  </si>
  <si>
    <t>3 month prior number of Cash Transactions</t>
  </si>
  <si>
    <t>3 month prior amount of Cash Transactions</t>
  </si>
  <si>
    <t>3 month prior total payment</t>
  </si>
  <si>
    <t>3 month prior Credit Limit amount</t>
  </si>
  <si>
    <t>3 month prior Over Limit amount</t>
  </si>
  <si>
    <t>3 month prior amount due</t>
  </si>
  <si>
    <t>3 month prior number of Credit Cheques returned</t>
  </si>
  <si>
    <t>3 month prior number of Debit Cheques returned</t>
  </si>
  <si>
    <t>4 month prior card status</t>
  </si>
  <si>
    <t>4 months prior Statement Date</t>
  </si>
  <si>
    <t>4 months prior Statement Balance</t>
  </si>
  <si>
    <t>4 months prior Purchase Balance</t>
  </si>
  <si>
    <t>4 months prior Cash balance</t>
  </si>
  <si>
    <t>4 months prior Revolving balance</t>
  </si>
  <si>
    <t>4 months prior Cash accrued interest</t>
  </si>
  <si>
    <t>4 months prior Retail accrued interest</t>
  </si>
  <si>
    <t>4 months prior delinquency status</t>
  </si>
  <si>
    <t>4 months prior number of Non Cash Transactions</t>
  </si>
  <si>
    <t>4 months prior amount of Non Cash Transactions</t>
  </si>
  <si>
    <t>4 months prior number of Cash Transactions</t>
  </si>
  <si>
    <t>4 months prior amount of Cash Transactions</t>
  </si>
  <si>
    <t>4 months prior total payment</t>
  </si>
  <si>
    <t>4 months prior Credit Limit amount</t>
  </si>
  <si>
    <t>4 months prior Over Limit amount</t>
  </si>
  <si>
    <t>4 months prior amount due</t>
  </si>
  <si>
    <t>4 months prior number of Credit Cheques returned</t>
  </si>
  <si>
    <t>4 months prior number of Debit Cheques returned</t>
  </si>
  <si>
    <t>5 month prior card status</t>
  </si>
  <si>
    <t>5 months prior Statement Date</t>
  </si>
  <si>
    <t>5 months prior Statement Balance</t>
  </si>
  <si>
    <t>5 months prior Purchase Balance</t>
  </si>
  <si>
    <t>5 months prior Cash balance</t>
  </si>
  <si>
    <t>5 months prior Revolving balance</t>
  </si>
  <si>
    <t>5 months prior Cash accrued interest</t>
  </si>
  <si>
    <t>5 months prior Retail accrued interest</t>
  </si>
  <si>
    <t>5 months prior delinquency status</t>
  </si>
  <si>
    <t>5 months prior number of Non Cash Transactions</t>
  </si>
  <si>
    <t>5 months prior amount of Non Cash Transactions</t>
  </si>
  <si>
    <t>5 months prior number of Cash Transactions</t>
  </si>
  <si>
    <t>5 months prior amount of Cash Transactions</t>
  </si>
  <si>
    <t>5 months prior total payment</t>
  </si>
  <si>
    <t>5 months prior Credit Limit amount</t>
  </si>
  <si>
    <t>5 months prior Over Limit amount</t>
  </si>
  <si>
    <t>5 months prior amount due</t>
  </si>
  <si>
    <t>5 months prior number of Credit Cheques returned</t>
  </si>
  <si>
    <t>5 months prior number of Debit Cheques returned</t>
  </si>
  <si>
    <t>6 month prior card status</t>
  </si>
  <si>
    <t>6 months prior Statement Date</t>
  </si>
  <si>
    <t>6 months prior Statement Balance</t>
  </si>
  <si>
    <t>6 months prior Purchase Balance</t>
  </si>
  <si>
    <t>6 months prior Cash balance</t>
  </si>
  <si>
    <t>6 months prior Revolving balance</t>
  </si>
  <si>
    <t>6 months prior Cash accrued interest</t>
  </si>
  <si>
    <t>6 months prior Retail accrued interest</t>
  </si>
  <si>
    <t>6 months prior delinquency status</t>
  </si>
  <si>
    <t>6 months prior number of Non Cash Transactions</t>
  </si>
  <si>
    <t>6 months prior amount of Non Cash Transactions</t>
  </si>
  <si>
    <t>6 months prior number of Cash Transactions</t>
  </si>
  <si>
    <t>6 months prior amount of Cash Transactions</t>
  </si>
  <si>
    <t>6 months prior total payment</t>
  </si>
  <si>
    <t>6 months prior Credit Limit amount</t>
  </si>
  <si>
    <t>6 months prior Over Limit amount</t>
  </si>
  <si>
    <t>6 months prior amount due</t>
  </si>
  <si>
    <t>6 months prior number of Credit Cheques returned</t>
  </si>
  <si>
    <t>6 months prior number of Debit Cheques returned</t>
  </si>
  <si>
    <t>7 month prior card status</t>
  </si>
  <si>
    <t>7 months prior Statement Date</t>
  </si>
  <si>
    <t>7 months prior Statement Balance</t>
  </si>
  <si>
    <t>7 months prior Purchase Balance</t>
  </si>
  <si>
    <t>7 months prior Cash balance</t>
  </si>
  <si>
    <t>7 months prior Revolving balance</t>
  </si>
  <si>
    <t>7 months prior Cash accrued interest</t>
  </si>
  <si>
    <t>7 months prior Retail accrued interest</t>
  </si>
  <si>
    <t>7 months prior delinquency status</t>
  </si>
  <si>
    <t>7 months prior number of Non Cash Transactions</t>
  </si>
  <si>
    <t>7 months prior amount of Non Cash Transactions</t>
  </si>
  <si>
    <t>7 months prior number of Cash Transactions</t>
  </si>
  <si>
    <t>7 months prior amount of Cash Transactions</t>
  </si>
  <si>
    <t>7 months prior total payment</t>
  </si>
  <si>
    <t>7 months prior Credit Limit amount</t>
  </si>
  <si>
    <t>7 months prior Over Limit amount</t>
  </si>
  <si>
    <t>7 months prior amount due</t>
  </si>
  <si>
    <t>7 months prior number of Credit Cheques returned</t>
  </si>
  <si>
    <t>7 months prior number of Debit Cheques returned</t>
  </si>
  <si>
    <t>8 month prior card status</t>
  </si>
  <si>
    <t>8 months prior Statement Date</t>
  </si>
  <si>
    <t>8 months prior Statement Balance</t>
  </si>
  <si>
    <t>8 months prior Purchase Balance</t>
  </si>
  <si>
    <t>8 months prior Cash balance</t>
  </si>
  <si>
    <t>8 months prior Revolving balance</t>
  </si>
  <si>
    <t>8 months prior Cash accrued interest</t>
  </si>
  <si>
    <t>8 months prior Retail accrued interest</t>
  </si>
  <si>
    <t>8 months prior delinquency status</t>
  </si>
  <si>
    <t>8 months prior number of Non Cash Transactions</t>
  </si>
  <si>
    <t>8 months prior amount of Non Cash Transactions</t>
  </si>
  <si>
    <t>8 months prior number of Cash Transactions</t>
  </si>
  <si>
    <t>8 months prior amount of Cash Transactions</t>
  </si>
  <si>
    <t>8 months prior total payment</t>
  </si>
  <si>
    <t>8 months prior Credit Limit amount</t>
  </si>
  <si>
    <t>8 months prior Over Limit amount</t>
  </si>
  <si>
    <t>8 months prior amount due</t>
  </si>
  <si>
    <t>8 months prior number of Credit Cheques returned</t>
  </si>
  <si>
    <t>8 months prior number of Debit Cheques returned</t>
  </si>
  <si>
    <t>9 month prior card status</t>
  </si>
  <si>
    <t>9 months prior Statement Date</t>
  </si>
  <si>
    <t>9 months prior Statement Balance</t>
  </si>
  <si>
    <t>9 months prior Purchase Balance</t>
  </si>
  <si>
    <t>9 months prior Cash balance</t>
  </si>
  <si>
    <t>9 months prior Revolving balance</t>
  </si>
  <si>
    <t>9 months prior Cash accrued interest</t>
  </si>
  <si>
    <t>9 months prior Retail accrued interest</t>
  </si>
  <si>
    <t>9 months prior delinquency status</t>
  </si>
  <si>
    <t>9 months prior number of Non Cash Transactions</t>
  </si>
  <si>
    <t>9 months prior amount of Non Cash Transactions</t>
  </si>
  <si>
    <t>9 months prior number of Cash Transactions</t>
  </si>
  <si>
    <t>9 months prior amount of Cash Transactions</t>
  </si>
  <si>
    <t>9 months prior total payment</t>
  </si>
  <si>
    <t>9 months prior Credit Limit amount</t>
  </si>
  <si>
    <t>9 months prior Over Limit amount</t>
  </si>
  <si>
    <t>9 months prior amount due</t>
  </si>
  <si>
    <t>9 months prior number of Credit Cheques returned</t>
  </si>
  <si>
    <t>9 months prior number of Debit Cheques returned</t>
  </si>
  <si>
    <t>10 month prior card status</t>
  </si>
  <si>
    <t>10 months prior Statement Date</t>
  </si>
  <si>
    <t>10 months prior Statement Balance</t>
  </si>
  <si>
    <t>10 months prior Purchase Balance</t>
  </si>
  <si>
    <t>10 months prior Cash balance</t>
  </si>
  <si>
    <t>10 months prior Revolving balance</t>
  </si>
  <si>
    <t>10 months prior Cash accrued interest</t>
  </si>
  <si>
    <t>10 months prior Retail accrued interest</t>
  </si>
  <si>
    <t>10 months prior delinquency status</t>
  </si>
  <si>
    <t>10 months prior number of Non Cash Transactions</t>
  </si>
  <si>
    <t>10 months prior amount of Non Cash Transactions</t>
  </si>
  <si>
    <t>10 months prior number of Cash Transactions</t>
  </si>
  <si>
    <t>10 months prior amount of Cash Transactions</t>
  </si>
  <si>
    <t>10 months prior total payment</t>
  </si>
  <si>
    <t>10 months prior Credit Limit amount</t>
  </si>
  <si>
    <t>10 months prior Over Limit amount</t>
  </si>
  <si>
    <t>10 months prior amount due</t>
  </si>
  <si>
    <t>10 months prior number of Credit Cheques returned</t>
  </si>
  <si>
    <t>10 months prior number of Debit Cheques returned</t>
  </si>
  <si>
    <t>CP Account Exist in DEPAGE for 10 Month Prior Y for Exists N for Not Exists</t>
  </si>
  <si>
    <t>CC Account Exist in Statement table for 10 Month Prior Y for Exists N for Not Exists</t>
  </si>
  <si>
    <t>CC Account Exist in Transaction table for 10 Month Prior Y for Exists N for Not Exists</t>
  </si>
  <si>
    <t>11 month prior card status</t>
  </si>
  <si>
    <t>11 months prior Statement Date</t>
  </si>
  <si>
    <t>11 months prior Statement Balance</t>
  </si>
  <si>
    <t>11 months prior Purchase Balance</t>
  </si>
  <si>
    <t>11 months prior Cash balance</t>
  </si>
  <si>
    <t>11 months prior Revolving balance</t>
  </si>
  <si>
    <t>11 months prior Cash accrued interest</t>
  </si>
  <si>
    <t>11 months prior Retail accrued interest</t>
  </si>
  <si>
    <t>11 months prior delinquency status</t>
  </si>
  <si>
    <t>11 months prior number of Non Cash Transactions</t>
  </si>
  <si>
    <t>11 months prior amount of Non Cash Transactions</t>
  </si>
  <si>
    <t>11 months prior number of Cash Transactions</t>
  </si>
  <si>
    <t>11 months prior amount of Cash Transactions</t>
  </si>
  <si>
    <t>11 months prior total payment</t>
  </si>
  <si>
    <t>11 months prior Credit Limit amount</t>
  </si>
  <si>
    <t>11 months prior Over Limit amount</t>
  </si>
  <si>
    <t>11 months prior amount due</t>
  </si>
  <si>
    <t>11 months prior number of Credit Cheques returned</t>
  </si>
  <si>
    <t>11 months prior number of Debit Cheques returned</t>
  </si>
  <si>
    <t>12 month prior card status</t>
  </si>
  <si>
    <t>12 months prior Statement Date</t>
  </si>
  <si>
    <t>12 months prior Statement Balance</t>
  </si>
  <si>
    <t>123 months prior Purchase Balance</t>
  </si>
  <si>
    <t>12 months prior Cash balance</t>
  </si>
  <si>
    <t>12 months prior Revolving balance</t>
  </si>
  <si>
    <t>12 months prior Cash accrued interest</t>
  </si>
  <si>
    <t>12 months prior Retail accrued interest</t>
  </si>
  <si>
    <t>12 months prior delinquency status</t>
  </si>
  <si>
    <t>12 months prior number of Non Cash Transactions</t>
  </si>
  <si>
    <t>12 months prior amount of Non Cash Transactions</t>
  </si>
  <si>
    <t>12 months prior number of Cash Transactions</t>
  </si>
  <si>
    <t>12 months prior amount of Cash Transactions</t>
  </si>
  <si>
    <t>12 months prior total payment</t>
  </si>
  <si>
    <t>12 months prior Credit Limit amount</t>
  </si>
  <si>
    <t>1 months prior Over Limit amount</t>
  </si>
  <si>
    <t>12 months prior amount due</t>
  </si>
  <si>
    <t>12 months prior number of Credit Cheques returned</t>
  </si>
  <si>
    <t>12 months prior number of Debit Cheques returned</t>
  </si>
  <si>
    <t>Latest month Actual Credit Limit</t>
  </si>
  <si>
    <t>1 month prior actual credit limit</t>
  </si>
  <si>
    <t>2 month prior actual credit limit</t>
  </si>
  <si>
    <t>3 month prior actual credit limit</t>
  </si>
  <si>
    <t>4 month prior actual credit limit</t>
  </si>
  <si>
    <t>5 month prior actual credit limit</t>
  </si>
  <si>
    <t>6 month prior actual credit limit</t>
  </si>
  <si>
    <t>7 month prior actual credit limit</t>
  </si>
  <si>
    <t>8 month prior actual credit limit</t>
  </si>
  <si>
    <t>9 month prior actual credit limit</t>
  </si>
  <si>
    <t>10 month prior actual credit limit</t>
  </si>
  <si>
    <t>11 month prior actual credit limit</t>
  </si>
  <si>
    <t>12 month prior actual credit limit</t>
  </si>
  <si>
    <t>Latest month credit limit</t>
  </si>
  <si>
    <t>1 month prior credit limit</t>
  </si>
  <si>
    <t>2 month prior credit limit</t>
  </si>
  <si>
    <t>3 month prior credit limit</t>
  </si>
  <si>
    <t>4 month prior credit limit</t>
  </si>
  <si>
    <t>5 month prior credit limit</t>
  </si>
  <si>
    <t>6 month prior credit limit</t>
  </si>
  <si>
    <t>7 month prior credit limit</t>
  </si>
  <si>
    <t>8 month prior credit limit</t>
  </si>
  <si>
    <t>9 month prior credit limit</t>
  </si>
  <si>
    <t>10 month prior credit limit</t>
  </si>
  <si>
    <t>11 month prior credit limit</t>
  </si>
  <si>
    <t>12 month prior credit limit</t>
  </si>
  <si>
    <t>Latest Month Unbilled Amount</t>
  </si>
  <si>
    <t>1 months prior Unbilled Amount</t>
  </si>
  <si>
    <t>2 months prior Unbilled Amount</t>
  </si>
  <si>
    <t>3 months prior Unbilled Amount</t>
  </si>
  <si>
    <t>4 months prior Unbilled Amount</t>
  </si>
  <si>
    <t>5 months prior Unbilled Amount</t>
  </si>
  <si>
    <t>6 months prior Unbilled Amount</t>
  </si>
  <si>
    <t>7 months prior Unbilled Amount</t>
  </si>
  <si>
    <t>8 months prior Unbilled Amount</t>
  </si>
  <si>
    <t>9 months prior Unbilled Amount</t>
  </si>
  <si>
    <t>10 months prior Unbilled Amount</t>
  </si>
  <si>
    <t>11 months prior Unbilled Amount</t>
  </si>
  <si>
    <t>12 months prior Unbilled Amount</t>
  </si>
  <si>
    <t>Mtm gain</t>
  </si>
  <si>
    <t>Notational amount</t>
  </si>
  <si>
    <t>Add on percentage</t>
  </si>
  <si>
    <t>Loss Given Default product exposer wise</t>
  </si>
  <si>
    <t>Loss Given Default product Facility wise</t>
  </si>
  <si>
    <t>Loss Given Default Information for soverign customer</t>
  </si>
  <si>
    <t>exposure at default Loss Given Default information for Non retail customer</t>
  </si>
  <si>
    <t>Loss Given Default Information for Non retail customer</t>
  </si>
  <si>
    <t>Daily Behavioural score information for Instance Cash</t>
  </si>
  <si>
    <t>Monthly Behavioural score information for Instance Cash</t>
  </si>
  <si>
    <t>contains Behaviour Score for Non retail customer</t>
  </si>
  <si>
    <t>PD Drivers information for small market enterprise customer</t>
  </si>
  <si>
    <t>Credit Score Driver table outbond to CMC</t>
  </si>
  <si>
    <t>Account details information for Cash card and Cash plus</t>
  </si>
  <si>
    <t>exposure at default for Non retails wall street Product</t>
  </si>
  <si>
    <t>Trade information for portfolio financial services customer</t>
  </si>
  <si>
    <t>Exposure and loss given default information for Small market enterprise customer</t>
  </si>
  <si>
    <t>Exposure and loss given default for Margin Deposit account</t>
  </si>
  <si>
    <t>Driver information for Small market enterprise customer</t>
  </si>
  <si>
    <t>Exposure at defaultfor TH Small market enterprise customer</t>
  </si>
  <si>
    <t>contains Behavioural Score for Small market enterprise customer</t>
  </si>
  <si>
    <t>Dimension (DIM1-DIM20) used by Fermat to derive probability of default,exposure at default,Loss Given Default</t>
  </si>
  <si>
    <t>probability of defaultRATING for Small market enterprisecustomer</t>
  </si>
  <si>
    <t>probability of default Drivers information for Non Retal customer</t>
  </si>
  <si>
    <t>Collateral Amount from Collateral appropriation engine</t>
  </si>
  <si>
    <t>Decimal precision</t>
  </si>
  <si>
    <t>Master</t>
  </si>
  <si>
    <t>Delta</t>
  </si>
  <si>
    <t>Maximum utilization per average utilization for last 6 months</t>
  </si>
  <si>
    <t>Total score of account</t>
  </si>
  <si>
    <t>Monthly minimum balance payment for last 12 months</t>
  </si>
  <si>
    <t>Monthly cash advantage for last 12 months</t>
  </si>
  <si>
    <t>Age</t>
  </si>
  <si>
    <t xml:space="preserve">Total month credit limit indicator </t>
  </si>
  <si>
    <t>current delequency</t>
  </si>
  <si>
    <t>Number of days on bank</t>
  </si>
  <si>
    <t>Rent or own property</t>
  </si>
  <si>
    <t>Average utilization for 6months</t>
  </si>
  <si>
    <t>Base month salary</t>
  </si>
  <si>
    <t>Debt burden</t>
  </si>
  <si>
    <t>Organization ID</t>
  </si>
  <si>
    <t>Block card date</t>
  </si>
  <si>
    <t>Current utlization amount</t>
  </si>
  <si>
    <t>Trade flag</t>
  </si>
  <si>
    <t>Customer ID number</t>
  </si>
  <si>
    <t>Card Class</t>
  </si>
  <si>
    <t>Loss given default category</t>
  </si>
  <si>
    <t>Loss given default</t>
  </si>
  <si>
    <t>Sale coverage</t>
  </si>
  <si>
    <t>current status keyman</t>
  </si>
  <si>
    <t>Average breach other deposit for 12 months</t>
  </si>
  <si>
    <t>Average other deposit utilization limit for last 6months</t>
  </si>
  <si>
    <t>CIS Number</t>
  </si>
  <si>
    <t>MASTER SCALE Probability of default</t>
  </si>
  <si>
    <t>Maximum Number of Consecutive Months Increase in Balance in last 12 months</t>
  </si>
  <si>
    <t>Customer level - Worst delinquency (all products) last 6 months</t>
  </si>
  <si>
    <t>Customer level Time since last delinquency (all products) last 12 months</t>
  </si>
  <si>
    <t>Customer level Worst delinquency (all products) last 3 months</t>
  </si>
  <si>
    <t>Customer level - Number of product concurrently delinquency last 3 months</t>
  </si>
  <si>
    <t>Customer level Cash Plus worst delinquency in last 12 months</t>
  </si>
  <si>
    <t>Customer level Number of product concurrently delinquency last 12 months</t>
  </si>
  <si>
    <t>Total Customer level I-Cash flag</t>
  </si>
  <si>
    <t>Customer level - Cash Plus worst delinquency in last 3 months</t>
  </si>
  <si>
    <t>Total Score at Account level</t>
  </si>
  <si>
    <t>Champion/Control indicator</t>
  </si>
  <si>
    <t>Score Attribute for driver (No. of months with 30 dpd last 12 months)</t>
  </si>
  <si>
    <t>Score Attribute for driver (No. of month on book)</t>
  </si>
  <si>
    <t>Score Attribute for driver (Amount due to amount payment (current month))</t>
  </si>
  <si>
    <t>Score Attribute for driver (Current Balance As % Of Average Balance in last 6 months)</t>
  </si>
  <si>
    <t>Score Attribute for driver (Total Customer level I-Cash flag )</t>
  </si>
  <si>
    <t>Score Attribute for driver (Customer level - Cash Plus worst delinquency in last 3 months)</t>
  </si>
  <si>
    <t>Rule Indicator (Scorable / Non-Scorable / Exclusion)</t>
  </si>
  <si>
    <t xml:space="preserve">Maximum Number of Consecutive Months Decrease in Balance in last 12 months </t>
  </si>
  <si>
    <t>Credit Card worst delinquency in last 3 months - Variable at customer level</t>
  </si>
  <si>
    <t>Number of Months with X-day Since Account Opened</t>
  </si>
  <si>
    <t>Billing cycle</t>
  </si>
  <si>
    <t>No. of months with 30 dpd last 12 months</t>
  </si>
  <si>
    <t>Highest delinquency in last 24 months</t>
  </si>
  <si>
    <t>Average amount due to amount payment in last 12 months</t>
  </si>
  <si>
    <t>Balance in last 3 months As % Of Credit Limit in last 3 months</t>
  </si>
  <si>
    <t>Current Total Debit Amt% Current Balance</t>
  </si>
  <si>
    <t>Max Balance in last 6 months As % Of Average Credit Limit in last 6 months</t>
  </si>
  <si>
    <t>Months with Cash Advance in last 3 months</t>
  </si>
  <si>
    <t>Month since last cash advance in last 12 months</t>
  </si>
  <si>
    <t>Number Of Months With Over Credit Limit in last 3 months</t>
  </si>
  <si>
    <t>Cash Advance Amount / Purchases Amount in last 12 months</t>
  </si>
  <si>
    <t>Debit Amount in last 12 months As % Of Credit Limit in last 12 months</t>
  </si>
  <si>
    <t>Maximum Balance in last 3 months As % Of Average Credit Limit in last 3 months</t>
  </si>
  <si>
    <t>Amount due to amount payment (current month)</t>
  </si>
  <si>
    <t>Current Balance As % Of Maximum Balance in last 12 monhts</t>
  </si>
  <si>
    <t>Average payment to previous balance in last 6 months</t>
  </si>
  <si>
    <t>Months Since Last Debit Amount in last 12 months</t>
  </si>
  <si>
    <t>Months with Full Balance Payment in last 3 months</t>
  </si>
  <si>
    <t>Number of Months with X-day+ in last 3 months</t>
  </si>
  <si>
    <t>Months with Full Balance Payment in last 12 months</t>
  </si>
  <si>
    <t>Average payment to previous balance in last 3 months</t>
  </si>
  <si>
    <t>Average amount to amount payment in last 6 months</t>
  </si>
  <si>
    <t>Current Balance As % Of Current Credit Limit</t>
  </si>
  <si>
    <t>Current Balance As % Of Average Balance in last 6 months</t>
  </si>
  <si>
    <t>Current Balance As % Of Maximum Balance in last 12 months</t>
  </si>
  <si>
    <t>Number Of Months With Over Limit in last 6 months</t>
  </si>
  <si>
    <t>Max Utilization per Avg Utilization in last 6 months</t>
  </si>
  <si>
    <t>Months with Cash Advance in last 12 month</t>
  </si>
  <si>
    <t>Number of Months with Minimum Balance Payment in last 12 month</t>
  </si>
  <si>
    <t>Score Attribute for driver (No. of months with 30 dpd last 12 months Score)</t>
  </si>
  <si>
    <t>Score Attribute for driver (Average amount due to amount payment in last 12 months)</t>
  </si>
  <si>
    <t>Score Attribute for driver (Balance in last 3 months As % Of Credit Limit in last 3 months)</t>
  </si>
  <si>
    <t>Score Attribute for driver (Max Balance in last 6 months As % Of Average Credit Limit in last 6 months)</t>
  </si>
  <si>
    <t>Score Attribute for driver (Current Balance As % Of Maximum Balance in last 12 monhts)</t>
  </si>
  <si>
    <t>Score Attribute for driver (Average payment to previous balance in last 6 months)</t>
  </si>
  <si>
    <t>Score Attribute for driver (Average amount to amount payment in last 6 months)</t>
  </si>
  <si>
    <t>Score Attribute for driver (Current Balance As % Of Current Credit Limit)</t>
  </si>
  <si>
    <t>Score Attribute for driver (Number Of Months With Over Limit in last 6 months)</t>
  </si>
  <si>
    <t>Score Attribute for driver (Max Utilization per Avg Utilization in last 6 months)</t>
  </si>
  <si>
    <t>Score Attribute for driver (Maximum Number of Consecutive Months Increase in Balance in last 12 months)</t>
  </si>
  <si>
    <t>Score Attribute for driver (Maximum Number of Consecutive Months Decrease in Balance in last 12 months)</t>
  </si>
  <si>
    <t>Score Attribute for driver (Months with Cash Advance in last 12 month)</t>
  </si>
  <si>
    <t>Score Attribute for driver (Number of Months with Minimum Balance Payment in last 12 month)</t>
  </si>
  <si>
    <t>Score Attribute for driver (Number of Months with X-day Since Account Opened)</t>
  </si>
  <si>
    <t>Score Attribute for driver (Credit Card worst delinquency in last 3 months - Variable at customer level)</t>
  </si>
  <si>
    <t>Score Attribute for driver (Customer level - Worst delinquency (all products) last 6 months)</t>
  </si>
  <si>
    <t>Score Attribute for driver (Customer level Time since last delinquency (all products) last 12 months)</t>
  </si>
  <si>
    <t>Score Attribute for driver (Customer level - Number of product concurrently delinquency last 3 months)</t>
  </si>
  <si>
    <t>Maximum Number Of Consecutive Months with Increase In Delinquency Status l12m in last 12 month</t>
  </si>
  <si>
    <t>Highest delinquency in last 6 months</t>
  </si>
  <si>
    <t>average amount due to amount paid in last 6 months</t>
  </si>
  <si>
    <t>Average Balance in last 3 month As % Of Average Balance in next last 3 month</t>
  </si>
  <si>
    <t>Current Balance As % Of Average Balance in last 12 month</t>
  </si>
  <si>
    <t>Average payment per previous balance in last 3 months</t>
  </si>
  <si>
    <t>Number of Months With Consecutive Decrease In Delinquency in last 12 month since last month</t>
  </si>
  <si>
    <t>Customer level: Number of product concurrently delinquency last 6 months</t>
  </si>
  <si>
    <t>Score Attribute for driver (Maximum Number Of Consecutive Months with Increase In Delinquency Status l12m in last 12 month)</t>
  </si>
  <si>
    <t>Score Attribute for driver (Highest delinquency in last 6 months)</t>
  </si>
  <si>
    <t>Score Attribute for driver (average amount due to amount paid in last 6 months)</t>
  </si>
  <si>
    <t>Score Attribute for driver (Current Balance As % Of Average Balance in last 12 month)</t>
  </si>
  <si>
    <t>Score Attribute for driver (Average payment per previous balance in last 3 months)</t>
  </si>
  <si>
    <t>Score Attribute for driver (Number of Months With Consecutive Decrease In Delinquency in last 12 month since last month)</t>
  </si>
  <si>
    <t>Score Attribute for driver (Customer level Worst delinquency (all products) last 3 months)</t>
  </si>
  <si>
    <t>Score Attribute for driver (Customer level: Number of product concurrently delinquency last 6 months)</t>
  </si>
  <si>
    <t>Next Schedule Principal Payment Due Date</t>
  </si>
  <si>
    <t>average amount due to amount paid in last 12 months</t>
  </si>
  <si>
    <t>Current Balance As % Of Average Balance in last 6 month</t>
  </si>
  <si>
    <t>Credit Card worst delinquency in last 6 months - Variable at customer level</t>
  </si>
  <si>
    <t>Housing Loan - Fixed Loan worst delinquency in last 12 months - Variable at customer level</t>
  </si>
  <si>
    <t>Score Attribute for driver (Delinquency bucket)</t>
  </si>
  <si>
    <t>Score Attribute for driver (Average amount due to amount paid in last 12 months)</t>
  </si>
  <si>
    <t>Score Attribute for driver (Loan to Value of mortgage loans which bundle with the same collateral - Variable at financial package level)</t>
  </si>
  <si>
    <t>Score Attribute for driver (Cash Plus worst delinquency in last 6 months - Variable at customer level)</t>
  </si>
  <si>
    <t>Score Attribute for driver (Housing Loan - Fixed Loan worst delinquency in last 12 months - Variable at customer level)</t>
  </si>
  <si>
    <t>ADJUSTED Probability of default</t>
  </si>
  <si>
    <t>Industry scaling factor</t>
  </si>
  <si>
    <t>Maximum other deposit excess in 6 months</t>
  </si>
  <si>
    <t>Outstanding balance</t>
  </si>
  <si>
    <t>utilization factor</t>
  </si>
  <si>
    <t>utilization pattern</t>
  </si>
  <si>
    <t>Card roll over</t>
  </si>
  <si>
    <t>Other deposit balance difference</t>
  </si>
  <si>
    <t>GUARANTEE CLAIM FLAG</t>
  </si>
  <si>
    <t>Customer indicator type</t>
  </si>
  <si>
    <t>Other deposit account limit flag</t>
  </si>
  <si>
    <t>Cash collateral</t>
  </si>
  <si>
    <t xml:space="preserve">Credit Conversion Factor </t>
  </si>
  <si>
    <t>Final loss given default grade</t>
  </si>
  <si>
    <t>Highest delequency for last 12 months</t>
  </si>
  <si>
    <t>Average amount due to amount payment for last 3 months</t>
  </si>
  <si>
    <t>mean of actual payment received for last 12 months</t>
  </si>
  <si>
    <t>Maximum delequency for last 3 montha</t>
  </si>
  <si>
    <t>Behavioural Score</t>
  </si>
  <si>
    <t>Other Deposit utilization rate</t>
  </si>
  <si>
    <t>Other deposit outstanding balance</t>
  </si>
  <si>
    <t>Other deposit implemented amount</t>
  </si>
  <si>
    <t>Other Deposit BREACH FLAG</t>
  </si>
  <si>
    <t>Non Performance Loan Class</t>
  </si>
  <si>
    <t>Non Performance Loan Status</t>
  </si>
  <si>
    <t>Non Performance Loan status</t>
  </si>
  <si>
    <t>Non Performance LoanClass</t>
  </si>
  <si>
    <t>Non Performance Loan Date</t>
  </si>
  <si>
    <t>Non Performance Loan class code</t>
  </si>
  <si>
    <t>Non Performance Loan Class date</t>
  </si>
  <si>
    <t>Non Performance Loan Class reason</t>
  </si>
  <si>
    <t>Non Performance Loan Status for the account</t>
  </si>
  <si>
    <t>Non Performance Loan customer status</t>
  </si>
  <si>
    <t>Cash Plush Account Exist in DEPAGE for 12 Month Prior Y for Exists N for Not Exists</t>
  </si>
  <si>
    <t>Credit card Account Exist in Statement table for 12 Month Prior Y for Exists N for Not Exists</t>
  </si>
  <si>
    <t>Credit card Account Exist in Transaction table for 12 Month Prior Y for Exists N for Not Exists</t>
  </si>
  <si>
    <t>Credit card Account Exist in Statement table for 11 Month Prior Y for Exists N for Not Exists</t>
  </si>
  <si>
    <t>Cash plus Account Exist in DEPAGE for 11 Month Prior Y for Exists N for Not Exists</t>
  </si>
  <si>
    <t>Credit card Account Exist in Statement table for 9 Month Prior Y for Exists N for Not Exists</t>
  </si>
  <si>
    <t>Cash Plus Account Exist in DEPAGE for 9 Month Prior Y for Exists N for Not Exists</t>
  </si>
  <si>
    <t>Credit card Account Exist in Statement table for 8 Month Prior Y for Exists N for Not Exists</t>
  </si>
  <si>
    <t>Cash Plus Account Exist in DEPAGE for 8 Month Prior Y for Exists N for Not Exists</t>
  </si>
  <si>
    <t>Credit card Account Exist in Statement table for 7 Month Prior Y for Exists N for Not Exists</t>
  </si>
  <si>
    <t>Credit card Account Exist in Transaction table for 7 Month Prior Y for Exists N for Not Exists</t>
  </si>
  <si>
    <t>Cash Plus Account Exist in DEPAGE for 7 Month Prior Y for Exists N for Not Exists</t>
  </si>
  <si>
    <t>Credit card Account Exist in Statement table for 6 Month Prior Y for Exists N for Not Exists</t>
  </si>
  <si>
    <t>Credit card Account Exist in Transaction table for 6 Month Prior Y for Exists N for Not Exists</t>
  </si>
  <si>
    <t>Cash Plus Account Exist in DEPAGE for 6 Month Prior Y for Exists N for Not Exists</t>
  </si>
  <si>
    <t>Credit card Account Exist in Transaction table for 5 Month Prior Y for Exists N for Not Exists</t>
  </si>
  <si>
    <t>Cash Plus Account Exist in DEPAGE for 5 Month Prior Y for Exists N for Not Exists</t>
  </si>
  <si>
    <t>Credit card Account Exist in Statement table for 4 Month Prior Y for Exists N for Not Exists</t>
  </si>
  <si>
    <t>Credit card Account Exist in Transaction table for 4 Month Prior Y for Exists N for Not Exists</t>
  </si>
  <si>
    <t>Cash Plus Account Exist in DEPAGE for 4 Month Prior Y for Exists N for Not Exists</t>
  </si>
  <si>
    <t>Credit card Account Exist in Statement table for 3 Month Prior Y for Exists N for Not Exists</t>
  </si>
  <si>
    <t>Credit card Account Exist in Transaction table for 3 Month Prior Y for Exists N for Not Exists</t>
  </si>
  <si>
    <t>Cash Plus Account Exist in DEPAGE for 3 Month Prior Y for Exists N for Not Exists</t>
  </si>
  <si>
    <t>Credit card Account Exist in Transaction table for 2 Month Prior Y for Exists N for Not Exists</t>
  </si>
  <si>
    <t>Credit card Account Exist in Statement table for 2 Month Prior Y for Exists N for Not Exists</t>
  </si>
  <si>
    <t>Cash Plus Account Exist in DEPAGE for 2 Month Prior Y for Exists N for Not Exists</t>
  </si>
  <si>
    <t>Credit card Account Exist in Statement table for 1 Month Prior Y for Exists N for Not Exists</t>
  </si>
  <si>
    <t>Credit card Account Exist in Transaction table for 1 Month Prior Y for Exists N for Not Exists</t>
  </si>
  <si>
    <t>Credit card Account Exist in Statement for Current Month Y for Exists N for Not Exists</t>
  </si>
  <si>
    <t>Credit card Account Exist in Transaction table for Current Month Y for Exists N for Not Exists</t>
  </si>
  <si>
    <t>Cash Plus Account Exist in DEPAGE for Current Month Y for Exists N for Not Exists</t>
  </si>
  <si>
    <t>Code for the Collateral Type as defined in the base source system</t>
  </si>
  <si>
    <t>Collateral Source System Number</t>
  </si>
  <si>
    <t>Source Facility Package Number</t>
  </si>
  <si>
    <t>Customer Identifcation Number</t>
  </si>
  <si>
    <t>Account Identification Number</t>
  </si>
  <si>
    <t>Collateral Currency Code</t>
  </si>
  <si>
    <t>Days past due keyman</t>
  </si>
  <si>
    <t>Days past due keyman monthly flag</t>
  </si>
  <si>
    <t>Credit debit transaction total</t>
  </si>
  <si>
    <t>Segment Dimension 02(Non performing loan Status)</t>
  </si>
  <si>
    <t>Segment Dimension 04(inactive account for last 6 months)</t>
  </si>
  <si>
    <t>Segment Dimension 01(product type)</t>
  </si>
  <si>
    <t>Segment Dimension 03(Month on Book)</t>
  </si>
  <si>
    <t>Segment Dimension 05(Race)</t>
  </si>
  <si>
    <t>Segment Dimension 06(Number of Times Past Due)</t>
  </si>
  <si>
    <t>Segment Dimension 07(Current Delinquency Status)</t>
  </si>
  <si>
    <t>Days past due month count</t>
  </si>
  <si>
    <t>Max days past due</t>
  </si>
  <si>
    <t>Average collateral ratio</t>
  </si>
  <si>
    <t>Average Overdraft utilization rate</t>
  </si>
  <si>
    <t>No of month overdraft breached</t>
  </si>
  <si>
    <t>Average overdraft utilization race</t>
  </si>
  <si>
    <t>default overdraft utilization race</t>
  </si>
  <si>
    <t>hardcore account</t>
  </si>
  <si>
    <t>average overdraft utilization pattern</t>
  </si>
  <si>
    <t>net credit debit count</t>
  </si>
  <si>
    <t>net credit debit amount</t>
  </si>
  <si>
    <t>average utilization rate credit card for keyman</t>
  </si>
  <si>
    <t>day past due for current month keyman</t>
  </si>
  <si>
    <t>average utilization rate keyman</t>
  </si>
  <si>
    <t>average utilizatiobn rate</t>
  </si>
  <si>
    <t>utilization rate variable</t>
  </si>
  <si>
    <t>average utilization rate variable</t>
  </si>
  <si>
    <t>swing overdraft</t>
  </si>
  <si>
    <t>count card rollover in month for keyman</t>
  </si>
  <si>
    <t>Delequency month count for keyman</t>
  </si>
  <si>
    <t>Behavioural score</t>
  </si>
  <si>
    <t>customer risk rating</t>
  </si>
  <si>
    <t>caliber probability of default</t>
  </si>
  <si>
    <t>Cse indicator(eligible account for Behavioural score)</t>
  </si>
  <si>
    <t>Customer age</t>
  </si>
  <si>
    <t>Current delequency</t>
  </si>
  <si>
    <t>Adjusted probability of default indicator</t>
  </si>
  <si>
    <t>Model customer risk rating</t>
  </si>
  <si>
    <t>Overdraft flag</t>
  </si>
  <si>
    <t>Current overdraft utilizzation rate</t>
  </si>
  <si>
    <t>outstanding balance</t>
  </si>
  <si>
    <t>Number of check outward return</t>
  </si>
  <si>
    <t>days past due 12 month for keyman</t>
  </si>
  <si>
    <t>Worst score indicator</t>
  </si>
  <si>
    <t>Last worst score in 24 month</t>
  </si>
  <si>
    <t>Last worst score in 36 month</t>
  </si>
  <si>
    <t>Overdraft swing fund product limit</t>
  </si>
  <si>
    <t>maximum days overdraft excess for last 12 months</t>
  </si>
  <si>
    <t>Current delequenct credit card for last 12 months</t>
  </si>
  <si>
    <t>Consecutive revolving product utilization for last 12 months</t>
  </si>
  <si>
    <t>Current utilization for trade account</t>
  </si>
  <si>
    <t>Cash collateral Limit</t>
  </si>
  <si>
    <t>Average overdraft utilization for last 6 months</t>
  </si>
  <si>
    <t>Average overdraft swing for last 6 months</t>
  </si>
  <si>
    <t>Sales coverage for 6 months</t>
  </si>
  <si>
    <t>debt serviceability</t>
  </si>
  <si>
    <t>Unsecure consumer exposure limit</t>
  </si>
  <si>
    <t>Keyman exposure years</t>
  </si>
  <si>
    <t>Number of outward cheque reurn in last 6 months</t>
  </si>
  <si>
    <t>Number of inward cheque reurn in last 6 months</t>
  </si>
  <si>
    <t>Borrower status within 12 months</t>
  </si>
  <si>
    <t>Guarenteer status within 12 months</t>
  </si>
  <si>
    <t>Probability of default</t>
  </si>
  <si>
    <t>Ledger balance</t>
  </si>
  <si>
    <t>Deposit Month till date  Return Debit</t>
  </si>
  <si>
    <t>Deposit Month till date Return Credit</t>
  </si>
  <si>
    <t>Number of inactive credit card</t>
  </si>
  <si>
    <t>Unearned interest</t>
  </si>
  <si>
    <t>Accrued interest</t>
  </si>
  <si>
    <t>interest in suspense</t>
  </si>
  <si>
    <t>final exposure at default</t>
  </si>
  <si>
    <t>exposure at default and LGD outstanding balance</t>
  </si>
  <si>
    <t>Collateral recovery non cash</t>
  </si>
  <si>
    <t>Recovery</t>
  </si>
  <si>
    <t>Mortaged pledge amount</t>
  </si>
  <si>
    <t>final exposure at default longrun</t>
  </si>
  <si>
    <t>Collateral recovery non cash longrun</t>
  </si>
  <si>
    <t>Cash collateral longrun</t>
  </si>
  <si>
    <t>Recovery longrun</t>
  </si>
  <si>
    <t>unsecured collateral value</t>
  </si>
  <si>
    <t>Month till date minimum return  credit balance</t>
  </si>
  <si>
    <t>exposure at default</t>
  </si>
  <si>
    <t>recovery</t>
  </si>
  <si>
    <t>value to loan</t>
  </si>
  <si>
    <t>collateral recovery rate</t>
  </si>
  <si>
    <t>recovery from collateral</t>
  </si>
  <si>
    <t>loss given default indicator cost</t>
  </si>
  <si>
    <t>facility risk rating</t>
  </si>
  <si>
    <t>recovery longrun</t>
  </si>
  <si>
    <t>value to loan longrun</t>
  </si>
  <si>
    <t>collateral recovery rate longrun</t>
  </si>
  <si>
    <t>recovery from collateral longrun</t>
  </si>
  <si>
    <t>Loss Given default longrun</t>
  </si>
  <si>
    <t>loss given default indicator cost longrun</t>
  </si>
  <si>
    <t>Segment Dimension 08(Maximum Delinquency Status in past 6 months (excluding Current Delinquency))</t>
  </si>
  <si>
    <t>Segment Dimension 09(Behavioral Score)</t>
  </si>
  <si>
    <t>Segment Dimension 10(Utilisation Rate)</t>
  </si>
  <si>
    <t>Segment Dimension 11(Credit Limit - Cash Plus)</t>
  </si>
  <si>
    <t>Segment Dimension 12(Block/Review Code - Credit Card)</t>
  </si>
  <si>
    <t>Segment Dimension 13(Collateral Market Value/ Outstanding)</t>
  </si>
  <si>
    <t>Segment Dimension 14(Purchase Price - Hire Purchase)</t>
  </si>
  <si>
    <t>Segment Dimension 16(Current LTV/ LTP = Loan Amount/Purchase Price)</t>
  </si>
  <si>
    <t>Segment Dimension 17(Disbursement Date)</t>
  </si>
  <si>
    <t>Segment Dimension 18(Sub-Product Type)</t>
  </si>
  <si>
    <t>Segment Dimension 19(6 Months Average Utilization Rate)</t>
  </si>
  <si>
    <t>Segment Dimension 20(3 Months Average Utilization Rate)</t>
  </si>
  <si>
    <t>Final Loss Given Default downturn</t>
  </si>
  <si>
    <t>Final Loss Given Default Longrun</t>
  </si>
  <si>
    <t>Loss Given Default LEFS Down-turn</t>
  </si>
  <si>
    <t>Loss Given Default LEFS Long-run</t>
  </si>
  <si>
    <t>Exposure at default Longrun</t>
  </si>
  <si>
    <t>Exposure at default Downturn</t>
  </si>
  <si>
    <t>Exposure at default</t>
  </si>
  <si>
    <t>Exposure at default Drawn</t>
  </si>
  <si>
    <t>Exposure at default Undrawn</t>
  </si>
  <si>
    <t>Customer Facility risk rate</t>
  </si>
  <si>
    <t>Adjusted Exposure at default Downturn</t>
  </si>
  <si>
    <t>Adjusted Exposure at default Longrun</t>
  </si>
  <si>
    <t>Calibrated Probablitity of default</t>
  </si>
  <si>
    <t>Average Probablitity of default</t>
  </si>
  <si>
    <t>Facility risk rate Down-turn</t>
  </si>
  <si>
    <t>Facility risk rate Long-run</t>
  </si>
  <si>
    <t>Exposure at default longrun</t>
  </si>
  <si>
    <t>Final Exposure at default value Longrun</t>
  </si>
  <si>
    <t>Hash CURRENT Days past due</t>
  </si>
  <si>
    <t>Loss given default grade</t>
  </si>
  <si>
    <t>Final Loss given default downturn purecl</t>
  </si>
  <si>
    <t>Final Loss given default longrun purecl</t>
  </si>
  <si>
    <t>Final Exposure at default Longrun</t>
  </si>
  <si>
    <t>Final Loss given Defaul Down-turn</t>
  </si>
  <si>
    <t>Final Loss given Defaul Long-run</t>
  </si>
  <si>
    <t>Loss given Defaul grade</t>
  </si>
  <si>
    <t>Final Loss given Defaul downturn purecl</t>
  </si>
  <si>
    <t>Final Loss given Defaul longrun purecl</t>
  </si>
  <si>
    <t>BIS Probablity of default</t>
  </si>
  <si>
    <t>BIS Loss given default</t>
  </si>
  <si>
    <t xml:space="preserve">BIS Drawn Exposure at default </t>
  </si>
  <si>
    <t xml:space="preserve">BIS Undrawn Exposure at default </t>
  </si>
  <si>
    <t xml:space="preserve">BIS effective Exposure at default </t>
  </si>
  <si>
    <t>Exposure at default downturn</t>
  </si>
  <si>
    <t>Customer Non performance loan Class code</t>
  </si>
  <si>
    <t>Customer Non performance loan Class reason</t>
  </si>
  <si>
    <t>Customer Non performance loan Date</t>
  </si>
  <si>
    <t>Customer Non performance loan Status</t>
  </si>
  <si>
    <t>Customer Non performance loan class</t>
  </si>
  <si>
    <t>loss given default_DWNTRN</t>
  </si>
  <si>
    <t>loss given default Downturn</t>
  </si>
  <si>
    <t>loss given default_LNGRN</t>
  </si>
  <si>
    <t>loss given default Longrun</t>
  </si>
  <si>
    <t>FINAL_loss given default_DWNTRN</t>
  </si>
  <si>
    <t>Final loss given default Downturn</t>
  </si>
  <si>
    <t>FINAL_loss given default_LNGRN</t>
  </si>
  <si>
    <t>Final loss given default Longrun</t>
  </si>
  <si>
    <t>loss given default_LEFS_DWNTRN</t>
  </si>
  <si>
    <t>loss given default for LEFS Loan Downturn</t>
  </si>
  <si>
    <t>loss given default_LEFS_LNGRN</t>
  </si>
  <si>
    <t>loss given default for LEFS Loan Longrun</t>
  </si>
  <si>
    <t>FINAL_exposure at default</t>
  </si>
  <si>
    <t>Final exposure at default value Downturn</t>
  </si>
  <si>
    <t>ADJ_exposure at default_DWNTRN</t>
  </si>
  <si>
    <t>Adjusted exposure at default Downturn</t>
  </si>
  <si>
    <t>ADJ_exposure at default_LNGRN</t>
  </si>
  <si>
    <t>Adjusted exposure at default Longrun</t>
  </si>
  <si>
    <t>FINAL_exposure at default_LNGRN</t>
  </si>
  <si>
    <t>Final exposure at default Value Longrun</t>
  </si>
  <si>
    <t>BUC_exposure at default_ADJ_CUS</t>
  </si>
  <si>
    <t>Customer Adjusted exposure at default</t>
  </si>
  <si>
    <t>Excluding Hexposure at defaulter &amp; Trailer records</t>
  </si>
  <si>
    <t>Facility risk rating Downturn</t>
  </si>
  <si>
    <t>Facility risk rating Longrun</t>
  </si>
  <si>
    <t>CALBR_probability of default</t>
  </si>
  <si>
    <t>Calibrated probability of default</t>
  </si>
  <si>
    <t>probability of default_AVG</t>
  </si>
  <si>
    <t>Average probability of default</t>
  </si>
  <si>
    <t>OUTSTND_BAL_exposure at default</t>
  </si>
  <si>
    <t>Outstanding Balance exposure at default</t>
  </si>
  <si>
    <t>TXN_exposure at default</t>
  </si>
  <si>
    <t>Transaction exposure at default</t>
  </si>
  <si>
    <t>TXN_exposure at default_LNGRN</t>
  </si>
  <si>
    <t>Transaction exposure at default longrun</t>
  </si>
  <si>
    <t>FINAL_TXN_exposure at default</t>
  </si>
  <si>
    <t>Final Transaction exposure at default</t>
  </si>
  <si>
    <t>FINAL_TXN_exposure at default_LNGRN</t>
  </si>
  <si>
    <t>Final Transaction exposure at default longrun</t>
  </si>
  <si>
    <t>exposure at default_DRAWN</t>
  </si>
  <si>
    <t>exposure at default Drawn</t>
  </si>
  <si>
    <t>exposure at default_UNDRAWN</t>
  </si>
  <si>
    <t>exposure at default Undrawn</t>
  </si>
  <si>
    <t>BORROWER_loss given default</t>
  </si>
  <si>
    <t>BORROWER_loss given default_LNGRN</t>
  </si>
  <si>
    <t>TXN_loss given default</t>
  </si>
  <si>
    <t>Transaction loss given default</t>
  </si>
  <si>
    <t>TXN_loss given default_LNGRN</t>
  </si>
  <si>
    <t>Transaction loss given default longrun</t>
  </si>
  <si>
    <t>FINAL_TXN_loss given default_DWNTRN</t>
  </si>
  <si>
    <t>Final Transaction loss given default downturn</t>
  </si>
  <si>
    <t>FINAL_TXN_loss given default_LNGRN</t>
  </si>
  <si>
    <t>Final transaction loss given default Longrun</t>
  </si>
  <si>
    <t>loss given default_GRD</t>
  </si>
  <si>
    <t>loss given default Grade</t>
  </si>
  <si>
    <t>Facility risk ratingDown-turn</t>
  </si>
  <si>
    <t>Facility risk ratingLong-run</t>
  </si>
  <si>
    <t>Non performance loan_STS</t>
  </si>
  <si>
    <t>Account Non performance loan Status</t>
  </si>
  <si>
    <t>Non performance loan_DT</t>
  </si>
  <si>
    <t>Customer facility risk rating</t>
  </si>
  <si>
    <t>Number of Months not havingdays past due over 12 Months</t>
  </si>
  <si>
    <t>Maximumdays past due across products</t>
  </si>
  <si>
    <t>Maxdays past due across all consumer product facilities of Keyman</t>
  </si>
  <si>
    <t>Average Over draft Utilisation rate over 12 months</t>
  </si>
  <si>
    <t>Over draft and CA swing over 12 months</t>
  </si>
  <si>
    <t>Over draft flag</t>
  </si>
  <si>
    <t>maxdays past due for Over draft</t>
  </si>
  <si>
    <t>average Over draft breach</t>
  </si>
  <si>
    <t>probability of default rating grade</t>
  </si>
  <si>
    <t>Over draft adjusted probability of default</t>
  </si>
  <si>
    <t>Model Customer risk rating</t>
  </si>
  <si>
    <t>CCRIS KEYMAN in default.</t>
  </si>
  <si>
    <t>Non performance loan Classification Reason Code</t>
  </si>
  <si>
    <t>Non performance loan Classification Code</t>
  </si>
  <si>
    <t>Adjusted Probability of default indicator</t>
  </si>
  <si>
    <t>Calibrated Probability of default</t>
  </si>
  <si>
    <t>Average Probability of default</t>
  </si>
  <si>
    <t>Non performance loan Class</t>
  </si>
  <si>
    <t>Final Loss given default Grade</t>
  </si>
  <si>
    <t>Non performance loan Class Reason Code</t>
  </si>
  <si>
    <t>Loss given default LEFS Down-turn</t>
  </si>
  <si>
    <t>Loss given default LEFS Long-run</t>
  </si>
  <si>
    <t>AVG_UTIL_L6M</t>
  </si>
  <si>
    <t>BAL_M1_PCT_AVG_BAL_L6M</t>
  </si>
  <si>
    <t>BSCR_CRD_NM</t>
  </si>
  <si>
    <t>BSCR_DT</t>
  </si>
  <si>
    <t>CORP_AC_FLAG</t>
  </si>
  <si>
    <t>CRLIMIT_HIST_1</t>
  </si>
  <si>
    <t>CRLIMIT_HIST_10</t>
  </si>
  <si>
    <t>CRLIMIT_HIST_11</t>
  </si>
  <si>
    <t>CRLIMIT_HIST_12</t>
  </si>
  <si>
    <t>CRLIMIT_HIST_2</t>
  </si>
  <si>
    <t>CRLIMIT_HIST_3</t>
  </si>
  <si>
    <t>CRLIMIT_HIST_4</t>
  </si>
  <si>
    <t>CRLIMIT_HIST_5</t>
  </si>
  <si>
    <t>CRLIMIT_HIST_6</t>
  </si>
  <si>
    <t>CRLIMIT_HIST_7</t>
  </si>
  <si>
    <t>CRLIMIT_HIST_8</t>
  </si>
  <si>
    <t>CRLIMIT_HIST_9</t>
  </si>
  <si>
    <t>CSCR_CRD_NM</t>
  </si>
  <si>
    <t>CSCR_DT</t>
  </si>
  <si>
    <t>DAY_SINCE_LAST_CONTACT</t>
  </si>
  <si>
    <t>FIRST_PMT_DEF_FLAG</t>
  </si>
  <si>
    <t>FLOW_TREND</t>
  </si>
  <si>
    <t>LAST_BROKEN_PROMISE</t>
  </si>
  <si>
    <t>LAST_KEPT_PROMISE</t>
  </si>
  <si>
    <t>LOW_BALANCE_AC_FLAG</t>
  </si>
  <si>
    <t>MAX_L3M_PTY_NO_ANS</t>
  </si>
  <si>
    <t>MAX_NO_CON_MTH_XDPD_PL_L12M</t>
  </si>
  <si>
    <t>MESSAGE_LEFT</t>
  </si>
  <si>
    <t>MTH_IN_WO</t>
  </si>
  <si>
    <t>N_DATE_0</t>
  </si>
  <si>
    <t>NO_30PLUS_12MONTHS</t>
  </si>
  <si>
    <t>NO_ANS_CNT</t>
  </si>
  <si>
    <t>NO_ANS_PCT_TOT_OUT_CALL</t>
  </si>
  <si>
    <t>NO_MTH_PRIOR_DELQ_L24M</t>
  </si>
  <si>
    <t>NUM_MTH_L12M_ACT_OUT_CALL</t>
  </si>
  <si>
    <t>NUM_MTH_L3M_ACT_PMT_RCVD</t>
  </si>
  <si>
    <t>NUM_MTH_L6M_ACT_OUT_CALL</t>
  </si>
  <si>
    <t>NUM_MTH_L6M_ACT_PMT_RCVD</t>
  </si>
  <si>
    <t>NUM_MTH_L6M_PTY_PRI_HLDR</t>
  </si>
  <si>
    <t>NUM_MTH_SINCE_ACT_PMT_RCVD</t>
  </si>
  <si>
    <t>PAYMENT_SINCE_LAST_ENTRY</t>
  </si>
  <si>
    <t>PMT_RCVD_PCT_TOT_ACT</t>
  </si>
  <si>
    <t>PRI_HLDR_PCT_TOT_OUT_CALL</t>
  </si>
  <si>
    <t>R_MESG_OC</t>
  </si>
  <si>
    <t>RANDOM_SEED</t>
  </si>
  <si>
    <t>STAFF_AC_FLAG</t>
  </si>
  <si>
    <t>SUM_L12M_LOC_HP</t>
  </si>
  <si>
    <t>SUM_L3M_PTY_NO_ANS</t>
  </si>
  <si>
    <t>TIMES_IN_COLLECTION</t>
  </si>
  <si>
    <t>TOT_OUTGOING_CALL</t>
  </si>
  <si>
    <t>TOT_OUTGOING_CALL_CURR</t>
  </si>
  <si>
    <t>VIP_AC_FLAG</t>
  </si>
  <si>
    <t>varchar2</t>
  </si>
  <si>
    <t>date</t>
  </si>
  <si>
    <t>number</t>
  </si>
  <si>
    <t>U1</t>
  </si>
  <si>
    <t>BN</t>
  </si>
  <si>
    <t>TW</t>
  </si>
  <si>
    <t>CA</t>
  </si>
  <si>
    <t>JP</t>
  </si>
  <si>
    <t>IN</t>
  </si>
  <si>
    <t>HK</t>
  </si>
  <si>
    <t>U2</t>
  </si>
  <si>
    <t>MM</t>
  </si>
  <si>
    <t>M2</t>
  </si>
  <si>
    <t>GB</t>
  </si>
  <si>
    <t>VN</t>
  </si>
  <si>
    <t>AU</t>
  </si>
  <si>
    <t>CN</t>
  </si>
  <si>
    <t>KR</t>
  </si>
  <si>
    <t>Current Other Deposit utilization rate</t>
  </si>
  <si>
    <t>Utilization rate variable</t>
  </si>
  <si>
    <t>Outward cheque return</t>
  </si>
  <si>
    <t>CUStomer Non performance loan CLASS code</t>
  </si>
  <si>
    <t>Customer Non performance loan Class Reason</t>
  </si>
  <si>
    <t>overdraft utilization rate pattern</t>
  </si>
  <si>
    <t>caliberate swing amount</t>
  </si>
  <si>
    <t>Month to date average balance</t>
  </si>
  <si>
    <t>Month to date average balance for overdraft</t>
  </si>
  <si>
    <t>month to date limit for overdraft</t>
  </si>
  <si>
    <t>current days past due</t>
  </si>
  <si>
    <t>Month to date average balance keyman</t>
  </si>
  <si>
    <t>month to date limit keyman</t>
  </si>
  <si>
    <t>Customer Non performance loan status</t>
  </si>
  <si>
    <t>utilization rate for keyman</t>
  </si>
  <si>
    <t>CCRIS default keyman</t>
  </si>
  <si>
    <t>Days past due for current keyman</t>
  </si>
  <si>
    <t>Utilization rate for monthly keyman</t>
  </si>
  <si>
    <t>Utilization rate variable flag</t>
  </si>
  <si>
    <t>Utilization rate over draft flag</t>
  </si>
  <si>
    <t>Collateral ration for monthly flag</t>
  </si>
  <si>
    <t>Outstanding limit variable flag</t>
  </si>
  <si>
    <t>Overdraft utilization rate flag</t>
  </si>
  <si>
    <t>Days [ast due for overdraft</t>
  </si>
  <si>
    <t>Over draft breach</t>
  </si>
  <si>
    <t>average overdraft breach flag</t>
  </si>
  <si>
    <t>Utilization rate variable for keyman</t>
  </si>
  <si>
    <t>Utilization rate variable for keyman flag</t>
  </si>
  <si>
    <t>Utilization rate flag</t>
  </si>
  <si>
    <t>Over draft breach limit</t>
  </si>
  <si>
    <t>Swing overdraft flag</t>
  </si>
  <si>
    <t>Maximum days past due for last 3 months</t>
  </si>
  <si>
    <t>Utilization rate for last 12 months</t>
  </si>
  <si>
    <t>Customer organization number</t>
  </si>
  <si>
    <t>Risk segment</t>
  </si>
  <si>
    <t>card number</t>
  </si>
  <si>
    <t>customer number</t>
  </si>
  <si>
    <t>Day since last contact</t>
  </si>
  <si>
    <t>last kept promise</t>
  </si>
  <si>
    <t>Times in collection</t>
  </si>
  <si>
    <t>Last broken promise</t>
  </si>
  <si>
    <t>Payment since last entry</t>
  </si>
  <si>
    <t>Toatal outgoing calls</t>
  </si>
  <si>
    <t>Message left</t>
  </si>
  <si>
    <t>Days past due</t>
  </si>
  <si>
    <t>Balance at risk</t>
  </si>
  <si>
    <t>Random seed</t>
  </si>
  <si>
    <t>current total outgoing calls</t>
  </si>
  <si>
    <t>Percentage of message left of all out-going calls</t>
  </si>
  <si>
    <t>Number of no answer since last CACS entry</t>
  </si>
  <si>
    <t>Month in WO status</t>
  </si>
  <si>
    <t>Number of month since last payment received in last 12 month</t>
  </si>
  <si>
    <t>Number of month with a payment received in last 3 month</t>
  </si>
  <si>
    <t>Number of month received a payment in last 6 month</t>
  </si>
  <si>
    <t>Number of payment received as percentage of total CACS activities in current month</t>
  </si>
  <si>
    <t>Number of months with outgoing calls last 12 months</t>
  </si>
  <si>
    <t>Total Number of month with out-going calls in last 6 month</t>
  </si>
  <si>
    <t>Average number of outgoing calls last 6 months</t>
  </si>
  <si>
    <t>Total Number of calls to mobile phone in last 12 month</t>
  </si>
  <si>
    <t>Number of month with primary card holder contacted in last 6 month</t>
  </si>
  <si>
    <t>Number of calls to primary holder as percentage of total out-going calls in current month</t>
  </si>
  <si>
    <t>Number of total CACS activity in last cycle</t>
  </si>
  <si>
    <t>Max Number of no-answer calls in last 3 month</t>
  </si>
  <si>
    <t>Total Number of no-answer calls in last 3 month</t>
  </si>
  <si>
    <t>Number of no answer as percentage of total outgoing calls in current month</t>
  </si>
  <si>
    <t>Maximum number of consecutive months in Delq (X-day &amp; above) in last 12 months</t>
  </si>
  <si>
    <t>Number of month in delinquency for the last 12 month</t>
  </si>
  <si>
    <t>Number of months with over-limit last 12 months</t>
  </si>
  <si>
    <t>Max number of consecutive decrease balance in last 12 month</t>
  </si>
  <si>
    <t>Current cycle balance as a Percentage of average balance of last 6 cycles</t>
  </si>
  <si>
    <t>Average Percentage Transaction Amount out of Limit in last 12 month</t>
  </si>
  <si>
    <t>Last month utilization rate</t>
  </si>
  <si>
    <t>Average utilization in last 6 month</t>
  </si>
  <si>
    <t>Average utilization during last 3 months (Total outstanding balance to Total credit limit)</t>
  </si>
  <si>
    <t>Number of month since last time delinquency</t>
  </si>
  <si>
    <t>Number of times in 30+ DPD in last 12 month</t>
  </si>
  <si>
    <t>Corporate Account Flag</t>
  </si>
  <si>
    <t>Staff Account Flag</t>
  </si>
  <si>
    <t>VIP Account Flag</t>
  </si>
  <si>
    <t>First payment default flag</t>
  </si>
  <si>
    <t>Low balance Account Flag</t>
  </si>
  <si>
    <t>Flow Trend</t>
  </si>
  <si>
    <t>Maximum DPD on Term Loan accounts</t>
  </si>
  <si>
    <t>Collateral Country Currency Code</t>
  </si>
  <si>
    <t>Collateral Detailed Type</t>
  </si>
  <si>
    <t>Base subtype collateral code</t>
  </si>
  <si>
    <t>LM Development Type Code for collateral</t>
  </si>
  <si>
    <t>Collateral ID</t>
  </si>
  <si>
    <t>Base month Indicator</t>
  </si>
  <si>
    <t>Ever past due for 30 days past due</t>
  </si>
  <si>
    <t>number of past due for 30 days past due</t>
  </si>
  <si>
    <t>Total month increasing</t>
  </si>
  <si>
    <t>Work Year</t>
  </si>
  <si>
    <t>Worst are in last 6 months</t>
  </si>
  <si>
    <t>Open year</t>
  </si>
  <si>
    <t xml:space="preserve">Current Loan to vary </t>
  </si>
  <si>
    <t xml:space="preserve">Original Loan to vary </t>
  </si>
  <si>
    <t>Supplementry Card Indicator</t>
  </si>
  <si>
    <t>High balance ever</t>
  </si>
  <si>
    <t>Average to balance ratio for current month</t>
  </si>
  <si>
    <t>Average to balance ratio for last 3 months</t>
  </si>
  <si>
    <t>Average to balance ratio for last 6 months</t>
  </si>
  <si>
    <t>Payment to minimum due ratio for last month</t>
  </si>
  <si>
    <t>Payment to minimum due ratio for last 3 months</t>
  </si>
  <si>
    <t>Payment to minimum due ratio for last 6 months</t>
  </si>
  <si>
    <t>Name Alias</t>
  </si>
  <si>
    <t>Prin</t>
  </si>
  <si>
    <t>Interest on Book</t>
  </si>
  <si>
    <t>Instalment amount</t>
  </si>
  <si>
    <t>Collateral value at original</t>
  </si>
  <si>
    <t>Facility package number</t>
  </si>
  <si>
    <t>Financial package indicator</t>
  </si>
  <si>
    <t>Worst delequenct for last 12 months</t>
  </si>
  <si>
    <t>Inactive account statement for last 6 months</t>
  </si>
  <si>
    <t>Non Active account</t>
  </si>
  <si>
    <t>Trouble debt restruction flag for mortage loan and over draft</t>
  </si>
  <si>
    <t>Trouble debt restruction indicator</t>
  </si>
  <si>
    <t>Secure Card</t>
  </si>
  <si>
    <t>MEAN last 3 months activities</t>
  </si>
  <si>
    <t>MEAN last 6 months activities</t>
  </si>
  <si>
    <t>percentage of Out call to total activities</t>
  </si>
  <si>
    <t>Last month out call to average last 3 month out call</t>
  </si>
  <si>
    <t>Number of month - last 12 months broken promise</t>
  </si>
  <si>
    <t>Primary holder call to total call</t>
  </si>
  <si>
    <t>Score Attribute of MEAN last 3 months activities</t>
  </si>
  <si>
    <t>Score Attribute of Average Amount due to amount payment last 3 months</t>
  </si>
  <si>
    <t>Score Attribute of Mean last 12 months payment received</t>
  </si>
  <si>
    <t>Monthly Over Draft Outstanding balance</t>
  </si>
  <si>
    <t>Monthly Over Draft Implemented Amount</t>
  </si>
  <si>
    <t>Days Past Due count</t>
  </si>
  <si>
    <t>Days Past Due for comm</t>
  </si>
  <si>
    <t>Consecutive Days Past Due</t>
  </si>
  <si>
    <t>Current Over Draft Utilization rate</t>
  </si>
  <si>
    <t>Over Draft flag</t>
  </si>
  <si>
    <t>Differnece Over Draft balance swing</t>
  </si>
  <si>
    <t>Month to date limit Over Draft product</t>
  </si>
  <si>
    <t>Over Draft excess Flag</t>
  </si>
  <si>
    <t>Over Draft excess amount</t>
  </si>
  <si>
    <t>Customer Non Performance Loan Status</t>
  </si>
  <si>
    <t>Customer Non Performance Loan Class Reason</t>
  </si>
  <si>
    <t>Customer Non Performance Loan Class code</t>
  </si>
  <si>
    <t>Customer Non Performance Loan Date</t>
  </si>
  <si>
    <t>Account Non Performance Loan Status</t>
  </si>
  <si>
    <t>Account Non Performance Loan Date</t>
  </si>
  <si>
    <t>Month till date  Credit Amount</t>
  </si>
  <si>
    <t>Month till date return  Debit Amount</t>
  </si>
  <si>
    <t>Month till date return  Credit Amount</t>
  </si>
  <si>
    <t>Month till date  Debit Amount</t>
  </si>
  <si>
    <t>Exposure at default and loss given default outstanding Balance</t>
  </si>
  <si>
    <t>Non performance Loan Class Code</t>
  </si>
  <si>
    <t>Non performance Loan Class Reason</t>
  </si>
  <si>
    <t xml:space="preserve">Cardholder Over Draft  approval Level </t>
  </si>
  <si>
    <t>Past due amount for Building under construction</t>
  </si>
  <si>
    <t xml:space="preserve">Month to dat eaverage balance for keyman </t>
  </si>
  <si>
    <t>Over Draft  indicator</t>
  </si>
  <si>
    <t>Probablity of default Flag</t>
  </si>
  <si>
    <t>Exposure at default Flag</t>
  </si>
  <si>
    <t>Facility exposure reference</t>
  </si>
  <si>
    <t>Over draft  breach flag</t>
  </si>
  <si>
    <t>Over draft  deposit implementation limit</t>
  </si>
  <si>
    <t>CCRIS customer ststus</t>
  </si>
  <si>
    <t>Month to date account count for overdraft</t>
  </si>
  <si>
    <t>Monthly roll over for keyman</t>
  </si>
  <si>
    <t>CCRIS card outstanding for keyman</t>
  </si>
  <si>
    <t>Credit implementation amount for keyman</t>
  </si>
  <si>
    <t>Credit outbalance for keyman</t>
  </si>
  <si>
    <t>Month to date credit amount</t>
  </si>
  <si>
    <t>Month to date credit account monthly flag</t>
  </si>
  <si>
    <t>Month to date average balance monthly flag</t>
  </si>
  <si>
    <t>Inward overdraft utilization pattern</t>
  </si>
  <si>
    <t>Inward overdraft utilization pattern flag</t>
  </si>
  <si>
    <t>CCRIS status for keyman</t>
  </si>
  <si>
    <t>Utilization rate for keyman card</t>
  </si>
  <si>
    <t>Month to date credit amount monthly flag</t>
  </si>
  <si>
    <t>Miimum repay not met for keyman</t>
  </si>
  <si>
    <t>Maximum consecutive delequence bucket for last 3 months</t>
  </si>
  <si>
    <t>Claim Amount in Ctry CCY</t>
  </si>
  <si>
    <t>Collateral Particular 1</t>
  </si>
  <si>
    <t>Collateral Development SubType code</t>
  </si>
  <si>
    <t>Fair Market Value</t>
  </si>
  <si>
    <t>Collateral Issuer Source key</t>
  </si>
  <si>
    <t>Collateral Mapping Identification ID</t>
  </si>
  <si>
    <t>Collateral Currency mismatch</t>
  </si>
  <si>
    <t>Output category</t>
  </si>
  <si>
    <t>Customer probability of default</t>
  </si>
  <si>
    <t>Customer average probability of default</t>
  </si>
  <si>
    <t>Customer non performance loan loc class</t>
  </si>
  <si>
    <t>Customer probability of default rate</t>
  </si>
  <si>
    <t>Customer current overdraft utilization rate</t>
  </si>
  <si>
    <t>Customer Debt Serviceability</t>
  </si>
  <si>
    <t>Customer Worst days past due</t>
  </si>
  <si>
    <t>Customer average utilization rate for 12 months</t>
  </si>
  <si>
    <t>Collateral Level Mortage Rank</t>
  </si>
  <si>
    <t>Collateral Secure minimum index indicator</t>
  </si>
  <si>
    <t>Collateral Internal Rating</t>
  </si>
  <si>
    <t>Collateral subtype code</t>
  </si>
  <si>
    <t>Collateral fixed deposit product type</t>
  </si>
  <si>
    <t>Collateral receiver</t>
  </si>
  <si>
    <t>Collateral PPT sub type</t>
  </si>
  <si>
    <t>Level mortage Charge Type</t>
  </si>
  <si>
    <t>Credit limit History 1</t>
  </si>
  <si>
    <t>Credit limit History 2</t>
  </si>
  <si>
    <t>Credit limit History 3</t>
  </si>
  <si>
    <t>Credit limit History 4</t>
  </si>
  <si>
    <t>Credit limit History 5</t>
  </si>
  <si>
    <t>Credit limit History 6</t>
  </si>
  <si>
    <t>Credit limit History 7</t>
  </si>
  <si>
    <t>Credit limit History 8</t>
  </si>
  <si>
    <t>Credit limit History 9</t>
  </si>
  <si>
    <t>Credit limit History 10</t>
  </si>
  <si>
    <t>Credit limit History 11</t>
  </si>
  <si>
    <t>Credit limit History 12</t>
  </si>
  <si>
    <t>Outstanding</t>
  </si>
  <si>
    <t>Customer maximum over draft for last 12 months</t>
  </si>
  <si>
    <t>Customer outward cheque return on last 12 months</t>
  </si>
  <si>
    <t>Customer inward cheque return on last 12 months</t>
  </si>
  <si>
    <t>Customer average utilization rate on credit card for last 12 months</t>
  </si>
  <si>
    <t>Customer current days past due for consecutive product</t>
  </si>
  <si>
    <t>Customer Guaranted status with last 12 months</t>
  </si>
  <si>
    <t>Customer cash collateral limit</t>
  </si>
  <si>
    <t>Customer average utilization rate variable for last 12 months</t>
  </si>
  <si>
    <t>Customer Average utilization rate over draft for last 12 months</t>
  </si>
  <si>
    <t>Customer average inward ovedraft utilization pattern for 12 months</t>
  </si>
  <si>
    <t>Customer monthly overdraft swing fund product</t>
  </si>
  <si>
    <t>Customer average sales coverage for 12 months</t>
  </si>
  <si>
    <t>Customer months credit card roll over for 12 months</t>
  </si>
  <si>
    <t>Customer overdraft utilization rate difference for 12 months</t>
  </si>
  <si>
    <t>Customer monthly defence on consecutive products</t>
  </si>
  <si>
    <t>Customer unsecured consecutive product over secure product</t>
  </si>
  <si>
    <t>Customer overdraft account limit</t>
  </si>
  <si>
    <t>Customer account defence flag</t>
  </si>
  <si>
    <t>Customer behaviour score</t>
  </si>
  <si>
    <t>Customer maximum days past due for all product</t>
  </si>
  <si>
    <t>Customer out cheque return count</t>
  </si>
  <si>
    <t>Customer average utilization rate for overdraft in last 3 months</t>
  </si>
  <si>
    <t>Customer non performance loan class date</t>
  </si>
  <si>
    <t>Customer out cheque return amount</t>
  </si>
  <si>
    <t>Customer caliberate probability of default</t>
  </si>
  <si>
    <t>monthly minimum repayment for keyman</t>
  </si>
  <si>
    <t>Collateral Particular</t>
  </si>
  <si>
    <t>Collateral LM sub development type code</t>
  </si>
  <si>
    <t>Collateral LM Development type code</t>
  </si>
  <si>
    <t>Ever past due grade monthly installment</t>
  </si>
  <si>
    <t>Number of years in business.</t>
  </si>
  <si>
    <t>Month on Book</t>
  </si>
  <si>
    <t>Customer worst arrear for last 36 months</t>
  </si>
  <si>
    <t>Customer maximum days past due outstanding for last 12 months</t>
  </si>
  <si>
    <t>Customer claim outstanding flag</t>
  </si>
  <si>
    <t>SIC code</t>
  </si>
  <si>
    <t>Building under construction exposure at default value adjusted account</t>
  </si>
  <si>
    <t>Expected Loss Downturn</t>
  </si>
  <si>
    <t>Expected Loss Longrun</t>
  </si>
  <si>
    <t>Average Utilization rate card for keyman</t>
  </si>
  <si>
    <t>Cusomer relational officer code</t>
  </si>
  <si>
    <t>Customer adjusted Probabilty of Default</t>
  </si>
  <si>
    <t>Customer adjusted Probabilty of Default for Overdraft account</t>
  </si>
  <si>
    <t>Probabilty of Default for SF customer</t>
  </si>
  <si>
    <t>Customer BUS type Adjusted PD</t>
  </si>
  <si>
    <t>Customer BUS for SF</t>
  </si>
  <si>
    <t>Nationality Code</t>
  </si>
  <si>
    <t>Collateral Locn</t>
  </si>
  <si>
    <t>Risk Weighted Assest Drawn</t>
  </si>
  <si>
    <t>Expected Loss Drawn</t>
  </si>
  <si>
    <t>Expected Loss Undrawn</t>
  </si>
  <si>
    <t>Exposure at default Pre Credit Conversion Factor</t>
  </si>
  <si>
    <t>Moddy Rating method</t>
  </si>
  <si>
    <t>Moddy Slip Rating</t>
  </si>
  <si>
    <t>Moddy rating model</t>
  </si>
  <si>
    <t>Moddy rating override</t>
  </si>
  <si>
    <t>Moddy facility risk rating</t>
  </si>
  <si>
    <t>Moddy rating date</t>
  </si>
  <si>
    <t>Moddy rating annual sales</t>
  </si>
  <si>
    <t>Moddy rating annual sales 1</t>
  </si>
  <si>
    <t>Moddy rating annual sales 2</t>
  </si>
  <si>
    <t>Moddy rating total assets</t>
  </si>
  <si>
    <t>Moddy rating total assets 1</t>
  </si>
  <si>
    <t>Moddy rating total assets 2</t>
  </si>
  <si>
    <t>Moddy rating NPAT 1</t>
  </si>
  <si>
    <t>Moddy rating NPAT 2</t>
  </si>
  <si>
    <t>Moddy rating worth</t>
  </si>
  <si>
    <t>Moddy rating worth 1</t>
  </si>
  <si>
    <t>Moddy rating worth 2</t>
  </si>
  <si>
    <t>Moddy rating date financials</t>
  </si>
  <si>
    <t>Moddy rating date financials 1</t>
  </si>
  <si>
    <t>Moddy rating date financials 2</t>
  </si>
  <si>
    <t>Moddy rating source currency financials</t>
  </si>
  <si>
    <t>Moddy rating target currency financials</t>
  </si>
  <si>
    <t>Moddy rating country code</t>
  </si>
  <si>
    <t>Moddy rating source extended date</t>
  </si>
  <si>
    <t>Moddy rating User Def1</t>
  </si>
  <si>
    <t>Moddy rating User Def2</t>
  </si>
  <si>
    <t>Moddy rating User Def3</t>
  </si>
  <si>
    <t>Moddy rating User Def4</t>
  </si>
  <si>
    <t>Moddy rating User Def5</t>
  </si>
  <si>
    <t>Moddy rating User Def6</t>
  </si>
  <si>
    <t>Moddy rating User Def7</t>
  </si>
  <si>
    <t>Moddy rating User Def8</t>
  </si>
  <si>
    <t>Moddy rating User Def9</t>
  </si>
  <si>
    <t>Moddy rating User Def date 1</t>
  </si>
  <si>
    <t>Moddy rating User Def date 2</t>
  </si>
  <si>
    <t>Moddy rating User Def date 3</t>
  </si>
  <si>
    <t>Average inward overdraft utilization for last 12 months</t>
  </si>
  <si>
    <t>Card account out balance</t>
  </si>
  <si>
    <t>Risk weighted assest Drawn</t>
  </si>
  <si>
    <t>Expected loss Drawn</t>
  </si>
  <si>
    <t>Expected loss Undrawn</t>
  </si>
  <si>
    <t>maximum days past due for last 12 months</t>
  </si>
  <si>
    <t>Current utilization variable for product</t>
  </si>
  <si>
    <t>Average utilization variable for product in last 12 months</t>
  </si>
  <si>
    <t>Mean of last worst for 36 months</t>
  </si>
  <si>
    <t>Average utilization for overdraft for last 12 months</t>
  </si>
  <si>
    <t>Score for maximum days past due for last 12 months</t>
  </si>
  <si>
    <t>Score for Current utilization variable for product</t>
  </si>
  <si>
    <t>Score for Average utilization variable for product in last 12 months</t>
  </si>
  <si>
    <t>Score for Mean of last worst for 36 months</t>
  </si>
  <si>
    <t>Score for Average utilization for overdraft for last 12 months</t>
  </si>
  <si>
    <t>Intermediate Score for maximum days past due for last 12 months</t>
  </si>
  <si>
    <t>Intermediate Score for Current utilization variable for product</t>
  </si>
  <si>
    <t>Intermediate Score for Average utilization variable for product in last 12 months</t>
  </si>
  <si>
    <t>Intermediate Score for Mean of last worst for 36 months</t>
  </si>
  <si>
    <t>Intermediate Score for Average utilization for overdraft for last 12 months</t>
  </si>
  <si>
    <t>Credit amount on CA</t>
  </si>
  <si>
    <t>Behaviour Score Card Name</t>
  </si>
  <si>
    <t>Behaviour Score Date</t>
  </si>
  <si>
    <t>Behaviour Score</t>
  </si>
  <si>
    <t>Credit Score</t>
  </si>
  <si>
    <t>Credit Score Card Name</t>
  </si>
  <si>
    <t>Credit Score Date</t>
  </si>
  <si>
    <t>Not in use</t>
  </si>
  <si>
    <t> Customer nonperformance loan date</t>
  </si>
  <si>
    <t> Customer nonperformance loan class code</t>
  </si>
  <si>
    <t> Customer nonperformance loan class reason</t>
  </si>
  <si>
    <t> Customer nonperformance loan status</t>
  </si>
  <si>
    <t>Source System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</si>
  <si>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</si>
  <si>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</si>
  <si>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</si>
  <si>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</si>
  <si>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</si>
  <si>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</si>
  <si>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Signed Off Version</t>
  </si>
  <si>
    <t>1.0</t>
  </si>
  <si>
    <t>Lay Hong</t>
  </si>
  <si>
    <t>1.01</t>
  </si>
  <si>
    <t>SBS</t>
  </si>
  <si>
    <t>YYYYMMDD</t>
  </si>
  <si>
    <t>Added date format for data type DATE to YYYYMMDD.</t>
  </si>
  <si>
    <t>Detail</t>
  </si>
  <si>
    <t xml:space="preserve">File Format 
(F-Fixed Width, 
 P-Pipe delimited , T-Tab delimited, PQ- Pipe with quotes , B-Bell delimited, DP-|~| delimited )
</t>
  </si>
  <si>
    <t>GD</t>
  </si>
  <si>
    <t>PH</t>
  </si>
  <si>
    <t xml:space="preserve">
</t>
  </si>
  <si>
    <t>Monthly</t>
  </si>
  <si>
    <t>Daily</t>
  </si>
  <si>
    <t>Transaction</t>
  </si>
  <si>
    <t>Character Set</t>
  </si>
  <si>
    <t>MS Windows Latin 1 (ANSI), superset of Latin1.</t>
  </si>
  <si>
    <t>Full</t>
  </si>
  <si>
    <t>contains Exposure at default information from PFS SME and Non retail for Collatoral apportment</t>
  </si>
  <si>
    <t>Cash Plus Driver</t>
  </si>
  <si>
    <t>Drivers value for all porduct</t>
  </si>
  <si>
    <t>Exposure at default information for PFS Customer</t>
  </si>
  <si>
    <t>Loss Given Default Product Categeory wise</t>
  </si>
  <si>
    <t>exposure at default information for Non Retail Customer</t>
  </si>
  <si>
    <t>Daily Behavioural score information for Credit card</t>
  </si>
  <si>
    <t>Monthly Behavioural score information for Credit card</t>
  </si>
  <si>
    <t>Daily Behavioural score information for Cash Plus</t>
  </si>
  <si>
    <t>Monthly Behavioural score information for Cash Plus</t>
  </si>
  <si>
    <t>Monthly Behavioural score information for ML</t>
  </si>
  <si>
    <t>Instanct Cash Plus Driver table</t>
  </si>
  <si>
    <t>CBT Information required for TH Small market enterprise</t>
  </si>
  <si>
    <t>Consumer Bureau details</t>
  </si>
  <si>
    <t>Loss given default information for Small market enterprise customer</t>
  </si>
  <si>
    <t>Driver information for Non retail cust</t>
  </si>
  <si>
    <t>contains Behavioural Score for Non retail customer</t>
  </si>
  <si>
    <t>exposure at default for small market enterprise Wall street Product</t>
  </si>
  <si>
    <t>LOAD_CTRY, CAE_EXP_REF</t>
  </si>
  <si>
    <t>LOAD_CTRY, ACCT_NO, SNAP_DT, WS_CYCLE, CIFNO</t>
  </si>
  <si>
    <t>LOAD_CTRY, SNAP_DT, PRD_CD, ACC_ID, CUS_ID</t>
  </si>
  <si>
    <t>LOAD_CTRY, ACC_ID</t>
  </si>
  <si>
    <t>LOAD_CTRY, SNAP_DT, ACC_ID, REF_KEY, CUS_ID, FIN_CNPT</t>
  </si>
  <si>
    <t>LOAD_CTRY, SNAP_DT, ACC_ID, REF_KEY, FIN_CNPT</t>
  </si>
  <si>
    <t>LOAD_CTRY, SNAP_DT, CUS_ID</t>
  </si>
  <si>
    <t>LOAD_CTRY, SNAP_DT, REC_ID</t>
  </si>
  <si>
    <t>LOAD_CTRY, ACCT_NO, SNAP_DT, CIFNO</t>
  </si>
  <si>
    <t>LOAD_CTRY, SNAP_DT, ACCT_NO</t>
  </si>
  <si>
    <t>LOAD_CTRY, PRMD_EXP_CD, PRMD_PROD_CD, PRMD_TYPE, PRMD_CD</t>
  </si>
  <si>
    <t>LOAD_CTRY, SNAP_DT, PROD_CD, ACC_ID, SEG_EXP_REF</t>
  </si>
  <si>
    <t>CIF_NO, LOAD_CTRY</t>
  </si>
  <si>
    <t>CUS_ID, LOAD_CTRY</t>
  </si>
  <si>
    <t>LOAD_CTRY,SNAP_DT,CIF_NO</t>
  </si>
  <si>
    <t>LOAD_CTRY, CUS_ID</t>
  </si>
  <si>
    <t>LOAD_CTRY, DRIVER_KEY, CUS_ID</t>
  </si>
  <si>
    <t>LOAD_CTRY, SNAP_DT, ACC_ID, REF_KEY</t>
  </si>
  <si>
    <t>LOAD_CTRY,REC_ID</t>
  </si>
  <si>
    <t>REC_ID,SNAP_DTLOAD_CTRY</t>
  </si>
  <si>
    <t>LOAD_CTRY,SNAP_DT,ACC_ID,REF_KEY,CUS_ID</t>
  </si>
  <si>
    <t>LOAD_CTRY,SNAP_DT,CUS_ID</t>
  </si>
  <si>
    <t>Dont have columns to identify a record</t>
  </si>
  <si>
    <t>LOAD_CTRY,ACCDT_PROD_TYPE,ACC_ID</t>
  </si>
  <si>
    <t>LOAD_CTRY,WSS_ACC_NBR</t>
  </si>
  <si>
    <t>LOAD_CTRY,CUS_SRC_KEY,WSS_ACC_NBR</t>
  </si>
  <si>
    <t>CUS_ID,LOAD_CTRY</t>
  </si>
  <si>
    <t>TGDW_SBS_PFS_BSC_CCDRV_M</t>
  </si>
  <si>
    <t>TGDW_SBS_PFS_BSC_CPDRV_M</t>
  </si>
  <si>
    <t>Source Data Type</t>
  </si>
  <si>
    <t>Date Format</t>
  </si>
  <si>
    <t>Default Value</t>
  </si>
  <si>
    <t>H</t>
  </si>
  <si>
    <t>YYYYMMDDHHMMSS</t>
  </si>
  <si>
    <t>CHAR</t>
  </si>
  <si>
    <t>Sum of CHLDR_BSE_CRD_ISS_ID</t>
  </si>
  <si>
    <t>Record count</t>
  </si>
  <si>
    <t>T</t>
  </si>
  <si>
    <t>Current percentage maximum balance last 12 months</t>
  </si>
  <si>
    <t>Full balance payment last 12 month</t>
  </si>
  <si>
    <t>balance current percentage limit</t>
  </si>
  <si>
    <t>Score Attribute for driver (Highest delinquency in last 24 months)</t>
  </si>
  <si>
    <t>Score Attribute for driver (Current Total Debit Amt% Current Balance)</t>
  </si>
  <si>
    <t>Score Attribute for driver (Months with Cash Advance in last 3 months)</t>
  </si>
  <si>
    <t>Score Attribute for driver (Month since last cash advance in last 12 months)</t>
  </si>
  <si>
    <t>Score Attribute for driver (Number Of Months With Over Credit Limit in last 3 months)</t>
  </si>
  <si>
    <t>Score Attribute for driver (Cash Advance Amount / Purchases Amount in last 12 months)</t>
  </si>
  <si>
    <t>Score Attribute for driver (Debit Amount in last 12 months As % Of Credit Limit in last 12 months)</t>
  </si>
  <si>
    <t>Score Attribute for driver (Maximum Balance in last 3 months As % Of Average Credit Limit in last 3 months)</t>
  </si>
  <si>
    <t>Score Attribute for driver (Current Balance As % Of Maximum Balance in last 12 months)</t>
  </si>
  <si>
    <t>Score Attribute for driver (Months Since Last Debit Amount in last 12 months)</t>
  </si>
  <si>
    <t>Score Attribute for driver (Months with Full Balance Payment in last 3 months)</t>
  </si>
  <si>
    <t>Score Attribute for driver (Number of Months with X-day+ in last 3 months)</t>
  </si>
  <si>
    <t>Score Attribute for driver (Months with Full Balance Payment in last 12 months)</t>
  </si>
  <si>
    <t>Score Attribute for driver (Average payment to previous balance in last 3 months)</t>
  </si>
  <si>
    <t>Score Attribute for driver (Customer level Cash Plus worst delinquency in last 12 months)</t>
  </si>
  <si>
    <t>Score Attribute for driver (Customer level Number of product concurrently delinquency last 12 months)</t>
  </si>
  <si>
    <t>Sum of AVG_AMT_DUE_TO_AMT_PYMT_L12M</t>
  </si>
  <si>
    <t>Sum of CURRENT_DPD</t>
  </si>
  <si>
    <t>Maximum Number of Consecutive Months Decrease in Balance in last 12 months</t>
  </si>
  <si>
    <t>Keys (PK,FK)</t>
  </si>
  <si>
    <t>Sum of CUR_BAL</t>
  </si>
  <si>
    <t>Sum of OUT_BAL</t>
  </si>
  <si>
    <t>Sum of CCF</t>
  </si>
  <si>
    <t>Sum of MRA_TOTAL_ASSETS</t>
  </si>
  <si>
    <t>Sum of OUTSTND_AMT</t>
  </si>
  <si>
    <t>Sum of CSH_EQV_AMT</t>
  </si>
  <si>
    <t>Moddy Rating cif key</t>
  </si>
  <si>
    <t>Moddy internal Rating</t>
  </si>
  <si>
    <t>Moddy rating annual sales sign</t>
  </si>
  <si>
    <t>Moddy rating annual sales 1 sign</t>
  </si>
  <si>
    <t>Moddy rating annual sales 2 sign</t>
  </si>
  <si>
    <t>Moddy rating total assets sign</t>
  </si>
  <si>
    <t>Moddy rating total assets 1sign</t>
  </si>
  <si>
    <t>Moddy rating total assets 2 sign</t>
  </si>
  <si>
    <t>Moddy rating NPAT</t>
  </si>
  <si>
    <t>Moddy rating NPAT sign</t>
  </si>
  <si>
    <t>Moddy rating NPAT 1 sign</t>
  </si>
  <si>
    <t>Moddy rating NPAT 2 sign</t>
  </si>
  <si>
    <t>Moddy rating worth sign</t>
  </si>
  <si>
    <t>Moddy rating worth 1 sign</t>
  </si>
  <si>
    <t>Moddy rating worth 2 sign</t>
  </si>
  <si>
    <t>Sum of NPD_OUTSTND_BAL</t>
  </si>
  <si>
    <t>Customer MAS Industry Classification Code</t>
  </si>
  <si>
    <t>Card Reputed monthly count for keyman</t>
  </si>
  <si>
    <t>approved limit</t>
  </si>
  <si>
    <t>Overdraft adjusted probability of default</t>
  </si>
  <si>
    <t>probability of default</t>
  </si>
  <si>
    <t>Risk grade probability of default</t>
  </si>
  <si>
    <t>average utilization credit card for last 12 months</t>
  </si>
  <si>
    <t>Sum of RISK_WT</t>
  </si>
  <si>
    <t>Sum of PRMD_PROD_CD</t>
  </si>
  <si>
    <t>Sum of AVG_OD_UTIL_RATE_6MTH</t>
  </si>
  <si>
    <t>Sum of BEH_SCR</t>
  </si>
  <si>
    <t>Sum of CORE_MODEL_SCR</t>
  </si>
  <si>
    <t xml:space="preserve">Source System file name </t>
  </si>
  <si>
    <t>Sum of TOTAL_RECOVERY</t>
  </si>
  <si>
    <t>exposure at default longrun</t>
  </si>
  <si>
    <t>Final Loss Given default longrun</t>
  </si>
  <si>
    <t>Sum of TOT_RECV_DWNTRN</t>
  </si>
  <si>
    <t>Collateral CGC value longrun</t>
  </si>
  <si>
    <t>Collateral CGC value downturn</t>
  </si>
  <si>
    <t>Sum of CORE_MDL_SCR</t>
  </si>
  <si>
    <t>Expected loss Down-turn</t>
  </si>
  <si>
    <t>Expected loss Long-run</t>
  </si>
  <si>
    <t>Risk weighted assest Undrawn</t>
  </si>
  <si>
    <t>Account Non performance loan Date</t>
  </si>
  <si>
    <t>Sum of NET_CR_DB_AMT</t>
  </si>
  <si>
    <t>Average Over draft utilisation pattern</t>
  </si>
  <si>
    <t>Average additional utilisation over last 3 months</t>
  </si>
  <si>
    <t>Default on any Key-mans consumer product account over last 12 months</t>
  </si>
  <si>
    <t>Average Over Draft utilisation pattern</t>
  </si>
  <si>
    <t>Sum of UNDRAWN_AMT</t>
  </si>
  <si>
    <t>exposure at default Longrun</t>
  </si>
  <si>
    <t>Final exposure at default Longrun</t>
  </si>
  <si>
    <t>Current over draft Utilization Rate</t>
  </si>
  <si>
    <t>exposure at default PRE CCF</t>
  </si>
  <si>
    <t>Building under construction for exposure at default adjusted account</t>
  </si>
  <si>
    <t>Building under construction forexposure at default adjusted customer</t>
  </si>
  <si>
    <t>Sum of AVG_AMT_DUE_PCT_AMT_PYMT_L6M</t>
  </si>
  <si>
    <t>Score Attribute for driver (Average Balance in last 3 month As % Of Average Balance in next last 3 month)</t>
  </si>
  <si>
    <t>Sum of AVG_AMT_DUE_PCT_AMT_PYMT_L12M</t>
  </si>
  <si>
    <t>Delinquency bucket</t>
  </si>
  <si>
    <t>Loan to Value of mortgage loans which bundle with the same collateral - Variable at financial package level</t>
  </si>
  <si>
    <t>Score Attribute for driver (Maximum amount due to amount paid in last 6 months)</t>
  </si>
  <si>
    <t>Sum of AVG_AMT_DUE_TO_AMT_PYMT_L3M</t>
  </si>
  <si>
    <t>Customer No (unique field)</t>
  </si>
  <si>
    <t>Score Attribute of MEAN last 6 months activities</t>
  </si>
  <si>
    <t>Score Attribute of Highest DQ in last 12 months</t>
  </si>
  <si>
    <t>Score Attribute of % Out call to total activities</t>
  </si>
  <si>
    <t>Score Attribute of Last month out call to average last 3 month out call</t>
  </si>
  <si>
    <t>Score Attribute of Maximum DQ last 3 months</t>
  </si>
  <si>
    <t>Score Attribute of Number of month - last 12 months broken promise</t>
  </si>
  <si>
    <t>Score Attribute of Primary holder call to total call</t>
  </si>
  <si>
    <t>Sum of CSCORE</t>
  </si>
  <si>
    <t>Sum of TRANS_AMT_PCT_LIMIT_L12M</t>
  </si>
  <si>
    <t>Sum of RDF_MAX_DPD_12M</t>
  </si>
  <si>
    <t>overdraft utilization for last 12 months</t>
  </si>
  <si>
    <t>Score for overdraft utilization for last 12 months</t>
  </si>
  <si>
    <t>Intermediate Score for overdraft utilization for last 12 months</t>
  </si>
  <si>
    <t>Sum of OUTSTND_BAL_OD</t>
  </si>
  <si>
    <t>Over draft Utility Rate</t>
  </si>
  <si>
    <t>Over Draft Breach Flag for the customer, for the month</t>
  </si>
  <si>
    <t>Over Draft Utilisation Rate Patern</t>
  </si>
  <si>
    <t>Max Days Past Due for Keymans.</t>
  </si>
  <si>
    <t>Month Days Past Due Flag For Keyman Accounts only.</t>
  </si>
  <si>
    <t>CCRIS default for keyman</t>
  </si>
  <si>
    <t>minimum repay not met for keyman</t>
  </si>
  <si>
    <t>number of days for other draft</t>
  </si>
  <si>
    <t>Customer Non Performance Loan local class</t>
  </si>
  <si>
    <t>maximu days past due excess for over draft</t>
  </si>
  <si>
    <t>Customer source key Keyman</t>
  </si>
  <si>
    <t>Sum of OUTSTND_BAL</t>
  </si>
  <si>
    <t>COLLATORAL VALUE RATIO</t>
  </si>
  <si>
    <t>LOAD date</t>
  </si>
  <si>
    <t>Average CASA aggregate balance for last 12 months</t>
  </si>
  <si>
    <t>Average CASA balance for last 6 months</t>
  </si>
  <si>
    <t>Total Utilization on all Term Loan accounts in last 12 Months</t>
  </si>
  <si>
    <t>Sum of ACCDT_CSH_ACRU_INT_AMT01</t>
  </si>
  <si>
    <t>Latest month Minimum Due Amount</t>
  </si>
  <si>
    <t>1 month prior Minimum Due Amount</t>
  </si>
  <si>
    <t>2 month prior Minimum Due Amount</t>
  </si>
  <si>
    <t>3 month prior Minimum Due Amount</t>
  </si>
  <si>
    <t>4 month prior Minimum Due Amount</t>
  </si>
  <si>
    <t>5 month prior Minimum Due Amount</t>
  </si>
  <si>
    <t>Credit card Account Exist in Statement table for 5 Month Prior Y for Exists N for Not Exists</t>
  </si>
  <si>
    <t>6 month prior Minimum Due Amount</t>
  </si>
  <si>
    <t>7 month prior Minimum Due Amount</t>
  </si>
  <si>
    <t>8 month prior Minimum Due Amount</t>
  </si>
  <si>
    <t>Credit card Account Exist in Transaction table for 8 Month Prior Y for Exists N for Not Exists</t>
  </si>
  <si>
    <t>9 month prior Minimum Due Amount</t>
  </si>
  <si>
    <t>Credit card Account Exist in Transaction table for 9 Month Prior Y for Exists N for Not Exists</t>
  </si>
  <si>
    <t>10 month prior Minimum Due Amount</t>
  </si>
  <si>
    <t>11 month prior Minimum Due Amount</t>
  </si>
  <si>
    <t>Credit card Account Exist in Transaction table for 11 Month Prior Y for Exists N for Not Exists</t>
  </si>
  <si>
    <t>12 month prior Minimum Due Amount</t>
  </si>
  <si>
    <t>Sum of COLL_CLM_AMT_CTRY</t>
  </si>
  <si>
    <t>Code for the status of Collateral Process as stored in GDW.N: Not Effected, E: Effected, D: De-effected, A: Abort or Nullify</t>
  </si>
  <si>
    <t>Collateral Sold Value when the credit has been defaulted and cannot be paid in Country Reporting Currency.</t>
  </si>
  <si>
    <t>Collateral CPF charge</t>
  </si>
  <si>
    <t>Collateral document subtype code</t>
  </si>
  <si>
    <t>Sum of NOTIONAL_AMT</t>
  </si>
  <si>
    <t>Sum of CUS_OUT_CHQ_RET_AMT</t>
  </si>
  <si>
    <t>Customer borrower status with last 12 months</t>
  </si>
  <si>
    <t>Customer average over draft swing for last 12 month</t>
  </si>
  <si>
    <t>Customer grade claim flag</t>
  </si>
  <si>
    <t>Customer rating method</t>
  </si>
  <si>
    <t>Customer non performance loan class reason</t>
  </si>
  <si>
    <t>Customer mas indicator class code</t>
  </si>
  <si>
    <t>Customer application score</t>
  </si>
  <si>
    <t>Sum of MEAN_L6M_ACT_OUT_CALL</t>
  </si>
  <si>
    <t>Sum of CUS_ID</t>
  </si>
  <si>
    <t>Durga</t>
  </si>
  <si>
    <t>Standardization</t>
  </si>
  <si>
    <t>The below file having different structures based on country added those entries in file spec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</si>
  <si>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</si>
  <si>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</si>
  <si>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</si>
  <si>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</si>
  <si>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</si>
  <si>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</si>
  <si>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</si>
  <si>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</si>
  <si>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</si>
  <si>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</si>
  <si>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</si>
  <si>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Source Data Category
("Data Entry", "System Computed", "List of Values (LOV)")</t>
  </si>
  <si>
    <t>For LOV,  provide Code &amp; Description Definitions</t>
  </si>
  <si>
    <t>Mandatory/Optional</t>
  </si>
  <si>
    <t>System Data Validation/
Transformation Logic</t>
  </si>
  <si>
    <t>Data Availability</t>
  </si>
  <si>
    <t>M1</t>
  </si>
  <si>
    <t>Row Type</t>
  </si>
  <si>
    <t>HR</t>
  </si>
  <si>
    <t>FR</t>
  </si>
  <si>
    <t>Record_Type</t>
  </si>
  <si>
    <t>B</t>
  </si>
  <si>
    <t>Record Type</t>
  </si>
  <si>
    <t>TF_RECOURSE_IND</t>
  </si>
  <si>
    <t>Recourse indicator</t>
  </si>
  <si>
    <t xml:space="preserve"> ACC_CURR_DISBRSMNT          </t>
  </si>
  <si>
    <t xml:space="preserve">ACC_CLCF                    </t>
  </si>
  <si>
    <t xml:space="preserve">ACC_ADD_EAD                 </t>
  </si>
  <si>
    <t xml:space="preserve">ACC_Y_PERCENTAGE            </t>
  </si>
  <si>
    <t xml:space="preserve">LNS_PRD_GRP_CD              </t>
  </si>
  <si>
    <t xml:space="preserve">ACC_UNUTIL_AMT_CTRY         </t>
  </si>
  <si>
    <t xml:space="preserve">ACC_CLCF_LNG                </t>
  </si>
  <si>
    <t xml:space="preserve">ACC_ADD_EAD_LNG             </t>
  </si>
  <si>
    <t xml:space="preserve">ACC_Y_PERCENTAGE_LNG        </t>
  </si>
  <si>
    <t xml:space="preserve">FLN_APPR_AMT_CTRY           </t>
  </si>
  <si>
    <t xml:space="preserve">CCF                         </t>
  </si>
  <si>
    <t xml:space="preserve">CCF_LNGRUN                  </t>
  </si>
  <si>
    <t xml:space="preserve">K_FACTOR                    </t>
  </si>
  <si>
    <t xml:space="preserve">K_FACTOR_LNGRN              </t>
  </si>
  <si>
    <t xml:space="preserve">UTIL_RATE                   </t>
  </si>
  <si>
    <t xml:space="preserve">FACG_OMNB_LMT_IND           </t>
  </si>
  <si>
    <t xml:space="preserve">TF_RECOURSE_IND             </t>
  </si>
  <si>
    <t>FLN_APPR_AMT_CTRY</t>
  </si>
  <si>
    <t xml:space="preserve">CLCF </t>
  </si>
  <si>
    <t>CLCF_LNGRN</t>
  </si>
  <si>
    <t>ACC_CURR_DISBRSMNT</t>
  </si>
  <si>
    <t xml:space="preserve">UTIL_RATE </t>
  </si>
  <si>
    <t>Recourse Indicator</t>
  </si>
  <si>
    <t>Current Account Disbursement</t>
  </si>
  <si>
    <t>Credit Conversion Factor Long Run</t>
  </si>
  <si>
    <t>Facility limit Indicator</t>
  </si>
  <si>
    <t>Add account Exposure at default</t>
  </si>
  <si>
    <t>Account percentage</t>
  </si>
  <si>
    <t>Long run Accout percentage</t>
  </si>
  <si>
    <t>Loan</t>
  </si>
  <si>
    <t>Account Utilised amount country</t>
  </si>
  <si>
    <t>Long run account class flag</t>
  </si>
  <si>
    <t>Long run add account exposure at default</t>
  </si>
  <si>
    <t>Account class flag</t>
  </si>
  <si>
    <t>Account Current disbursement</t>
  </si>
  <si>
    <t>Class flag</t>
  </si>
  <si>
    <t>Long run class flag</t>
  </si>
  <si>
    <t>Amount country</t>
  </si>
  <si>
    <t>Amount Country</t>
  </si>
  <si>
    <t>DD/MM/YYYY HH:MI:SS</t>
  </si>
  <si>
    <t>DD/MM/YYYY</t>
  </si>
  <si>
    <t>Inder</t>
  </si>
  <si>
    <t xml:space="preserve">Date format changed to  for few files to keep it in sync with Source
Field addition for below files  :
TGDW_SBS_NNR_EADLGD
TGDW_SBS_NNR_EAD
TGDW_SBS_SME_DRIVER_ACCT
TGDW_SBS_SME_EAD
</t>
  </si>
  <si>
    <t>Defect#2358
Defect#2359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</si>
</sst>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10069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1" fillId="2" borderId="2" xfId="0" applyFont="1" applyFill="1" applyBorder="1" applyAlignment="1">
      <alignment vertical="top" wrapText="1"/>
    </xf>
    <xf numFmtId="37" fontId="1" fillId="2" borderId="2" xfId="0" applyNumberFormat="1" applyFont="1" applyFill="1" applyBorder="1" applyAlignment="1">
      <alignment vertical="top" wrapText="1"/>
    </xf>
    <xf numFmtId="0" fontId="0" fillId="0" borderId="1" xfId="0" applyBorder="1"/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37" fontId="1" fillId="2" borderId="1" xfId="0" applyNumberFormat="1" applyFont="1" applyFill="1" applyBorder="1" applyAlignment="1">
      <alignment vertical="top" wrapText="1"/>
    </xf>
    <xf numFmtId="0" fontId="1" fillId="0" borderId="0" xfId="0" applyFont="1"/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/>
    <xf numFmtId="0" fontId="1" fillId="2" borderId="4" xfId="0" applyFont="1" applyFill="1" applyBorder="1"/>
    <xf numFmtId="37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/>
    <xf numFmtId="37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vertical="top"/>
    </xf>
    <xf numFmtId="0" fontId="4" fillId="0" borderId="4" xfId="0" applyFont="1" applyBorder="1"/>
    <xf numFmtId="37" fontId="1" fillId="0" borderId="0" xfId="0" applyNumberFormat="1" applyFont="1"/>
    <xf numFmtId="37" fontId="1" fillId="2" borderId="2" xfId="0" applyNumberFormat="1" applyFont="1" applyFill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37" fontId="1" fillId="0" borderId="1" xfId="0" applyNumberFormat="1" applyFont="1" applyBorder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37" fontId="1" fillId="2" borderId="4" xfId="0" applyNumberFormat="1" applyFont="1" applyFill="1" applyBorder="1"/>
    <xf numFmtId="0" fontId="4" fillId="2" borderId="4" xfId="0" applyFont="1" applyFill="1" applyBorder="1" applyAlignment="1">
      <alignment vertical="top" wrapText="1"/>
    </xf>
    <xf numFmtId="37" fontId="1" fillId="0" borderId="4" xfId="0" applyNumberFormat="1" applyFont="1" applyBorder="1"/>
    <xf numFmtId="0" fontId="1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7" fillId="0" borderId="1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37" fontId="1" fillId="2" borderId="1" xfId="0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0" fontId="0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top" wrapText="1"/>
    </xf>
    <xf numFmtId="37" fontId="1" fillId="0" borderId="1" xfId="0" applyNumberFormat="1" applyFont="1" applyFill="1" applyBorder="1" applyAlignment="1">
      <alignment vertical="top" wrapText="1"/>
    </xf>
    <xf numFmtId="0" fontId="0" fillId="0" borderId="0" xfId="0" applyFill="1"/>
    <xf numFmtId="37" fontId="1" fillId="0" borderId="1" xfId="0" applyNumberFormat="1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vertical="top" wrapText="1"/>
    </xf>
    <xf numFmtId="0" fontId="1" fillId="4" borderId="9" xfId="0" applyFont="1" applyFill="1" applyBorder="1" applyAlignment="1">
      <alignment horizontal="center" vertical="top" wrapText="1"/>
    </xf>
    <xf numFmtId="0" fontId="0" fillId="4" borderId="9" xfId="0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0" borderId="9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top"/>
    </xf>
    <xf numFmtId="0" fontId="1" fillId="0" borderId="9" xfId="0" applyFont="1" applyFill="1" applyBorder="1" applyAlignment="1">
      <alignment vertical="top" wrapText="1"/>
    </xf>
    <xf numFmtId="0" fontId="1" fillId="2" borderId="1" xfId="0" applyFont="1" applyFill="1" applyBorder="1"/>
    <xf numFmtId="37" fontId="1" fillId="2" borderId="1" xfId="0" applyNumberFormat="1" applyFont="1" applyFill="1" applyBorder="1"/>
    <xf numFmtId="0" fontId="4" fillId="2" borderId="1" xfId="0" applyFont="1" applyFill="1" applyBorder="1" applyAlignment="1">
      <alignment vertical="top" wrapText="1"/>
    </xf>
    <xf numFmtId="37" fontId="1" fillId="0" borderId="1" xfId="0" applyNumberFormat="1" applyFont="1" applyBorder="1"/>
    <xf numFmtId="0" fontId="4" fillId="0" borderId="1" xfId="0" applyFont="1" applyBorder="1"/>
    <xf numFmtId="37" fontId="1" fillId="2" borderId="4" xfId="0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37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0" xfId="0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1" fillId="0" borderId="11" xfId="0" applyFont="1" applyFill="1" applyBorder="1" applyAlignment="1">
      <alignment vertical="top" wrapText="1"/>
    </xf>
    <xf numFmtId="0" fontId="0" fillId="0" borderId="9" xfId="0" applyBorder="1"/>
    <xf numFmtId="0" fontId="1" fillId="0" borderId="9" xfId="0" applyFont="1" applyBorder="1"/>
    <xf numFmtId="0" fontId="0" fillId="0" borderId="12" xfId="0" applyFill="1" applyBorder="1"/>
    <xf numFmtId="37" fontId="1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9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/>
    <xf numFmtId="0" fontId="0" fillId="0" borderId="1" xfId="0" applyBorder="1"/>
    <xf numFmtId="37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Border="1"/>
    <xf numFmtId="0" fontId="4" fillId="0" borderId="0" xfId="0" applyFont="1" applyBorder="1"/>
    <xf numFmtId="37" fontId="1" fillId="0" borderId="0" xfId="0" applyNumberFormat="1" applyFont="1" applyBorder="1" applyAlignment="1">
      <alignment horizontal="right"/>
    </xf>
    <xf numFmtId="37" fontId="1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1" fillId="0" borderId="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0" xfId="0"/>
    <xf numFmtId="0" fontId="0" fillId="0" borderId="0" xfId="0"/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5" xfId="0" applyFont="1" applyBorder="1"/>
    <xf numFmtId="0" fontId="0" fillId="5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Font="1" applyBorder="1"/>
    <xf numFmtId="37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Fill="1" applyBorder="1"/>
    <xf numFmtId="0" fontId="13" fillId="6" borderId="1" xfId="0" applyFont="1" applyFill="1" applyBorder="1" applyAlignment="1">
      <alignment vertical="top" wrapText="1"/>
    </xf>
    <xf numFmtId="0" fontId="1" fillId="0" borderId="0" xfId="0" applyFont="1" applyAlignment="1"/>
    <xf numFmtId="0" fontId="1" fillId="3" borderId="13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9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4" fillId="0" borderId="1" xfId="0" applyFont="1" applyBorder="1" applyAlignment="1">
      <alignment vertical="center"/>
    </xf>
    <xf numFmtId="0" fontId="0" fillId="0" borderId="0" xfId="0" applyFont="1"/>
    <xf numFmtId="0" fontId="1" fillId="8" borderId="14" xfId="0" applyFont="1" applyFill="1" applyBorder="1"/>
    <xf numFmtId="0" fontId="4" fillId="0" borderId="5" xfId="0" applyFont="1" applyBorder="1"/>
    <xf numFmtId="0" fontId="1" fillId="8" borderId="1" xfId="0" applyFont="1" applyFill="1" applyBorder="1"/>
    <xf numFmtId="0" fontId="0" fillId="0" borderId="6" xfId="0" applyBorder="1"/>
    <xf numFmtId="0" fontId="1" fillId="2" borderId="5" xfId="0" applyFont="1" applyFill="1" applyBorder="1" applyAlignment="1">
      <alignment vertical="top" wrapText="1"/>
    </xf>
    <xf numFmtId="0" fontId="0" fillId="0" borderId="8" xfId="0" applyBorder="1"/>
    <xf numFmtId="0" fontId="1" fillId="2" borderId="5" xfId="0" applyFont="1" applyFill="1" applyBorder="1"/>
    <xf numFmtId="37" fontId="1" fillId="2" borderId="1" xfId="0" applyNumberFormat="1" applyFont="1" applyFill="1" applyBorder="1" applyAlignment="1">
      <alignment horizontal="left" vertical="top" wrapText="1"/>
    </xf>
    <xf numFmtId="37" fontId="1" fillId="0" borderId="1" xfId="0" applyNumberFormat="1" applyFont="1" applyBorder="1" applyAlignment="1">
      <alignment horizontal="left"/>
    </xf>
    <xf numFmtId="37" fontId="1" fillId="2" borderId="1" xfId="0" applyNumberFormat="1" applyFont="1" applyFill="1" applyBorder="1" applyAlignment="1">
      <alignment horizontal="right" vertical="top"/>
    </xf>
    <xf numFmtId="0" fontId="1" fillId="8" borderId="1" xfId="0" applyFont="1" applyFill="1" applyBorder="1" applyAlignment="1">
      <alignment vertical="top"/>
    </xf>
    <xf numFmtId="37" fontId="1" fillId="2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8" borderId="8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37" fontId="1" fillId="2" borderId="2" xfId="0" applyNumberFormat="1" applyFont="1" applyFill="1" applyBorder="1" applyAlignment="1">
      <alignment vertical="top"/>
    </xf>
    <xf numFmtId="0" fontId="1" fillId="7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right"/>
    </xf>
    <xf numFmtId="0" fontId="15" fillId="4" borderId="9" xfId="3" applyFill="1" applyBorder="1" applyAlignment="1">
      <alignment vertical="top" wrapText="1"/>
    </xf>
    <xf numFmtId="0" fontId="15" fillId="4" borderId="1" xfId="3" applyFill="1" applyBorder="1" applyAlignment="1">
      <alignment vertical="top" wrapText="1"/>
    </xf>
    <xf numFmtId="0" fontId="15" fillId="0" borderId="1" xfId="3" applyFill="1" applyBorder="1"/>
    <xf numFmtId="37" fontId="1" fillId="2" borderId="4" xfId="0" applyNumberFormat="1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37" fontId="1" fillId="0" borderId="9" xfId="0" applyNumberFormat="1" applyFont="1" applyFill="1" applyBorder="1" applyAlignment="1">
      <alignment horizontal="right" vertical="top" wrapText="1"/>
    </xf>
    <xf numFmtId="0" fontId="0" fillId="0" borderId="9" xfId="0" applyBorder="1" applyAlignment="1">
      <alignment horizontal="right"/>
    </xf>
    <xf numFmtId="15" fontId="0" fillId="0" borderId="1" xfId="0" applyNumberFormat="1" applyBorder="1" applyAlignment="1"/>
    <xf numFmtId="0" fontId="0" fillId="3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0" fontId="16" fillId="0" borderId="1" xfId="0" applyFont="1" applyBorder="1"/>
    <xf numFmtId="0" fontId="16" fillId="9" borderId="1" xfId="0" applyFont="1" applyFill="1" applyBorder="1" applyAlignment="1">
      <alignment vertical="top" wrapText="1"/>
    </xf>
    <xf numFmtId="37" fontId="1" fillId="2" borderId="4" xfId="0" applyNumberFormat="1" applyFont="1" applyFill="1" applyBorder="1" applyAlignment="1">
      <alignment horizontal="left"/>
    </xf>
    <xf numFmtId="0" fontId="2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0" xfId="0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Normal 36" xfId="2"/>
  </cellStyles>
  <dxfs count="0"/>
  <tableStyles count="0" defaultTableStyle="TableStyleMedium2" defaultPivotStyle="PivotStyleLight16"/>
  <colors>
    <mruColors>
      <color rgb="FF100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58" Type="http://schemas.openxmlformats.org/officeDocument/2006/relationships/customXml" Target="../customXml/item1.xml"/><Relationship Id="rId59" Type="http://schemas.openxmlformats.org/officeDocument/2006/relationships/customXml" Target="../customXml/item2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 enableFormatConditionsCalculation="0"/>
  <dimension ref="A1:I5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" style="24" bestFit="1" customWidth="1"/>
    <col min="2" max="2" width="12.6640625" style="24" bestFit="1" customWidth="1"/>
    <col min="3" max="3" width="61.1640625" style="24" bestFit="1" customWidth="1"/>
    <col min="4" max="4" width="11.1640625" style="24" bestFit="1" customWidth="1"/>
    <col min="5" max="5" width="10.6640625" style="24" bestFit="1" customWidth="1"/>
    <col min="6" max="6" width="11.1640625" style="24" bestFit="1" customWidth="1"/>
    <col min="7" max="7" width="13.6640625" style="24" bestFit="1" customWidth="1"/>
    <col min="8" max="8" width="16.33203125" style="24" bestFit="1" customWidth="1"/>
    <col min="9" max="9" width="8" style="24" bestFit="1" customWidth="1"/>
    <col min="10" max="16384" width="8.83203125" style="24"/>
  </cols>
  <sheetData>
    <row r="1" spans="1:9" x14ac:dyDescent="0.2">
      <c r="A1" s="150" t="s">
        <v>726</v>
      </c>
      <c r="B1" s="150" t="s">
        <v>3153</v>
      </c>
      <c r="C1" s="150" t="s">
        <v>3154</v>
      </c>
      <c r="D1" s="150" t="s">
        <v>3155</v>
      </c>
      <c r="E1" s="150" t="s">
        <v>3156</v>
      </c>
      <c r="F1" s="150" t="s">
        <v>3157</v>
      </c>
      <c r="G1" s="150" t="s">
        <v>3158</v>
      </c>
      <c r="H1" s="150" t="s">
        <v>3159</v>
      </c>
      <c r="I1" s="150" t="s">
        <v>656</v>
      </c>
    </row>
    <row r="2" spans="1:9" x14ac:dyDescent="0.2">
      <c r="A2" s="151">
        <v>1</v>
      </c>
      <c r="B2" s="151" t="s">
        <v>3164</v>
      </c>
      <c r="C2" s="152" t="s">
        <v>3160</v>
      </c>
      <c r="D2" s="153"/>
      <c r="E2" s="151"/>
      <c r="F2" s="154" t="s">
        <v>3161</v>
      </c>
      <c r="G2" s="154"/>
      <c r="H2" s="155"/>
      <c r="I2" s="154"/>
    </row>
    <row r="3" spans="1:9" x14ac:dyDescent="0.2">
      <c r="A3" s="151">
        <v>2</v>
      </c>
      <c r="B3" s="151" t="s">
        <v>3164</v>
      </c>
      <c r="C3" s="152" t="s">
        <v>3166</v>
      </c>
      <c r="D3" s="153">
        <v>42895</v>
      </c>
      <c r="E3" s="151" t="s">
        <v>3162</v>
      </c>
      <c r="F3" s="154" t="s">
        <v>3161</v>
      </c>
      <c r="G3" s="154" t="s">
        <v>3163</v>
      </c>
      <c r="H3" s="154"/>
      <c r="I3" s="154"/>
    </row>
    <row r="4" spans="1:9" ht="30" x14ac:dyDescent="0.2">
      <c r="A4" s="28">
        <v>3</v>
      </c>
      <c r="B4" s="28" t="s">
        <v>3164</v>
      </c>
      <c r="C4" s="27" t="s">
        <v>3390</v>
      </c>
      <c r="D4" s="205">
        <v>42907</v>
      </c>
      <c r="E4" s="28" t="s">
        <v>3388</v>
      </c>
      <c r="F4" s="82">
        <v>1.01</v>
      </c>
      <c r="G4" s="82">
        <v>1.02</v>
      </c>
      <c r="H4" s="28" t="s">
        <v>3389</v>
      </c>
      <c r="I4" s="28"/>
    </row>
    <row r="5" spans="1:9" ht="105" x14ac:dyDescent="0.2">
      <c r="A5" s="151">
        <v>4</v>
      </c>
      <c r="B5" s="151" t="s">
        <v>3164</v>
      </c>
      <c r="C5" s="152" t="s">
        <v>3458</v>
      </c>
      <c r="D5" s="205">
        <v>42989</v>
      </c>
      <c r="E5" s="151" t="s">
        <v>3457</v>
      </c>
      <c r="F5" s="82">
        <v>1.02</v>
      </c>
      <c r="G5" s="82">
        <v>1.03</v>
      </c>
      <c r="H5" s="152" t="s">
        <v>3459</v>
      </c>
      <c r="I5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C70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7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7" max="7" width="6.5" customWidth="1"/>
    <col min="8" max="8" width="26.5" customWidth="1"/>
    <col min="9" max="9" width="17.33203125" style="145" bestFit="1" customWidth="1"/>
    <col min="10" max="10" width="11.5" style="145" bestFit="1" customWidth="1"/>
    <col min="11" max="11" width="23.83203125" customWidth="1"/>
    <col min="12" max="12" width="13.6640625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28" si="0">IF(L11="CHAR","A",IF(L11="VARCHAR2","A",IF(L11="NUMBER","N",IF(L11="DATE","D",IF(L11="TIMESTAMP","T",L11)))))</f>
        <v>A</v>
      </c>
      <c r="D11" s="135">
        <v>3</v>
      </c>
      <c r="E11" s="135"/>
      <c r="F11" s="135"/>
      <c r="G11" s="135" t="s">
        <v>653</v>
      </c>
      <c r="H11" s="135" t="s">
        <v>1487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18</v>
      </c>
      <c r="C12" s="91" t="str">
        <f t="shared" si="0"/>
        <v>A</v>
      </c>
      <c r="D12" s="135">
        <v>5</v>
      </c>
      <c r="E12" s="135"/>
      <c r="F12" s="135"/>
      <c r="G12" s="135" t="s">
        <v>653</v>
      </c>
      <c r="H12" s="135" t="s">
        <v>1500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24</v>
      </c>
      <c r="C13" s="91" t="str">
        <f t="shared" si="0"/>
        <v>D</v>
      </c>
      <c r="D13" s="135">
        <v>8</v>
      </c>
      <c r="E13" s="135"/>
      <c r="F13" s="135"/>
      <c r="G13" s="135" t="s">
        <v>653</v>
      </c>
      <c r="H13" s="135" t="s">
        <v>1502</v>
      </c>
      <c r="I13" s="135" t="s">
        <v>3455</v>
      </c>
      <c r="J13" s="135"/>
      <c r="K13" s="135"/>
      <c r="L13" s="135" t="s">
        <v>4</v>
      </c>
    </row>
    <row r="14" spans="1:29" x14ac:dyDescent="0.2">
      <c r="A14" s="91">
        <v>5</v>
      </c>
      <c r="B14" s="135" t="s">
        <v>3</v>
      </c>
      <c r="C14" s="91" t="str">
        <f t="shared" si="0"/>
        <v>D</v>
      </c>
      <c r="D14" s="135">
        <v>8</v>
      </c>
      <c r="E14" s="135"/>
      <c r="F14" s="135"/>
      <c r="G14" s="135" t="s">
        <v>653</v>
      </c>
      <c r="H14" s="135" t="s">
        <v>1488</v>
      </c>
      <c r="I14" s="135" t="s">
        <v>3456</v>
      </c>
      <c r="J14" s="135"/>
      <c r="K14" s="135"/>
      <c r="L14" s="135" t="s">
        <v>4</v>
      </c>
    </row>
    <row r="15" spans="1:29" x14ac:dyDescent="0.2">
      <c r="A15" s="135">
        <v>6</v>
      </c>
      <c r="B15" s="135" t="s">
        <v>207</v>
      </c>
      <c r="C15" s="91" t="str">
        <f t="shared" si="0"/>
        <v>A</v>
      </c>
      <c r="D15" s="135">
        <v>50</v>
      </c>
      <c r="E15" s="135"/>
      <c r="F15" s="135"/>
      <c r="G15" s="135" t="s">
        <v>792</v>
      </c>
      <c r="H15" s="135" t="s">
        <v>1575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217</v>
      </c>
      <c r="C16" s="91" t="str">
        <f t="shared" si="0"/>
        <v>A</v>
      </c>
      <c r="D16" s="135">
        <v>3</v>
      </c>
      <c r="E16" s="135"/>
      <c r="F16" s="135"/>
      <c r="G16" s="135" t="s">
        <v>792</v>
      </c>
      <c r="H16" s="135" t="s">
        <v>1581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218</v>
      </c>
      <c r="C17" s="91" t="str">
        <f t="shared" si="0"/>
        <v>A</v>
      </c>
      <c r="D17" s="135">
        <v>21</v>
      </c>
      <c r="E17" s="135"/>
      <c r="F17" s="135"/>
      <c r="G17" s="135" t="s">
        <v>792</v>
      </c>
      <c r="H17" s="135" t="s">
        <v>1582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219</v>
      </c>
      <c r="C18" s="91" t="str">
        <f t="shared" si="0"/>
        <v>A</v>
      </c>
      <c r="D18" s="135">
        <v>12</v>
      </c>
      <c r="E18" s="135"/>
      <c r="F18" s="135"/>
      <c r="G18" s="135" t="s">
        <v>792</v>
      </c>
      <c r="H18" s="135" t="s">
        <v>1583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220</v>
      </c>
      <c r="C19" s="91" t="str">
        <f t="shared" si="0"/>
        <v>A</v>
      </c>
      <c r="D19" s="135">
        <v>20</v>
      </c>
      <c r="E19" s="135"/>
      <c r="F19" s="135"/>
      <c r="G19" s="135" t="s">
        <v>792</v>
      </c>
      <c r="H19" s="135" t="s">
        <v>1584</v>
      </c>
      <c r="I19" s="135"/>
      <c r="J19" s="135"/>
      <c r="K19" s="135"/>
      <c r="L19" s="135" t="s">
        <v>1</v>
      </c>
    </row>
    <row r="20" spans="1:12" x14ac:dyDescent="0.2">
      <c r="A20" s="91">
        <v>11</v>
      </c>
      <c r="B20" s="135" t="s">
        <v>221</v>
      </c>
      <c r="C20" s="91" t="str">
        <f t="shared" si="0"/>
        <v>A</v>
      </c>
      <c r="D20" s="135">
        <v>50</v>
      </c>
      <c r="E20" s="135"/>
      <c r="F20" s="135"/>
      <c r="G20" s="135" t="s">
        <v>792</v>
      </c>
      <c r="H20" s="135" t="s">
        <v>1585</v>
      </c>
      <c r="I20" s="135"/>
      <c r="J20" s="135"/>
      <c r="K20" s="135"/>
      <c r="L20" s="135" t="s">
        <v>1</v>
      </c>
    </row>
    <row r="21" spans="1:12" x14ac:dyDescent="0.2">
      <c r="A21" s="135">
        <v>12</v>
      </c>
      <c r="B21" s="135" t="s">
        <v>222</v>
      </c>
      <c r="C21" s="91" t="str">
        <f t="shared" si="0"/>
        <v>A</v>
      </c>
      <c r="D21" s="135">
        <v>50</v>
      </c>
      <c r="E21" s="135"/>
      <c r="F21" s="135"/>
      <c r="G21" s="135" t="s">
        <v>792</v>
      </c>
      <c r="H21" s="135" t="s">
        <v>1586</v>
      </c>
      <c r="I21" s="135"/>
      <c r="J21" s="135"/>
      <c r="K21" s="135"/>
      <c r="L21" s="135" t="s">
        <v>1</v>
      </c>
    </row>
    <row r="22" spans="1:12" x14ac:dyDescent="0.2">
      <c r="A22" s="91">
        <v>13</v>
      </c>
      <c r="B22" s="135" t="s">
        <v>223</v>
      </c>
      <c r="C22" s="91" t="str">
        <f t="shared" si="0"/>
        <v>A</v>
      </c>
      <c r="D22" s="135">
        <v>50</v>
      </c>
      <c r="E22" s="135"/>
      <c r="F22" s="135"/>
      <c r="G22" s="135" t="s">
        <v>792</v>
      </c>
      <c r="H22" s="135" t="s">
        <v>1587</v>
      </c>
      <c r="I22" s="135"/>
      <c r="J22" s="135"/>
      <c r="K22" s="135"/>
      <c r="L22" s="135" t="s">
        <v>1</v>
      </c>
    </row>
    <row r="23" spans="1:12" x14ac:dyDescent="0.2">
      <c r="A23" s="135">
        <v>14</v>
      </c>
      <c r="B23" s="135" t="s">
        <v>224</v>
      </c>
      <c r="C23" s="91" t="str">
        <f t="shared" si="0"/>
        <v>A</v>
      </c>
      <c r="D23" s="135">
        <v>50</v>
      </c>
      <c r="E23" s="135"/>
      <c r="F23" s="135"/>
      <c r="G23" s="135" t="s">
        <v>792</v>
      </c>
      <c r="H23" s="135" t="s">
        <v>1588</v>
      </c>
      <c r="I23" s="135"/>
      <c r="J23" s="135"/>
      <c r="K23" s="135"/>
      <c r="L23" s="135" t="s">
        <v>1</v>
      </c>
    </row>
    <row r="24" spans="1:12" x14ac:dyDescent="0.2">
      <c r="A24" s="91">
        <v>15</v>
      </c>
      <c r="B24" s="135" t="s">
        <v>225</v>
      </c>
      <c r="C24" s="91" t="str">
        <f t="shared" si="0"/>
        <v>A</v>
      </c>
      <c r="D24" s="135">
        <v>50</v>
      </c>
      <c r="E24" s="135"/>
      <c r="F24" s="135"/>
      <c r="G24" s="135" t="s">
        <v>792</v>
      </c>
      <c r="H24" s="135" t="s">
        <v>1589</v>
      </c>
      <c r="I24" s="135"/>
      <c r="J24" s="135"/>
      <c r="K24" s="135"/>
      <c r="L24" s="135" t="s">
        <v>1</v>
      </c>
    </row>
    <row r="25" spans="1:12" x14ac:dyDescent="0.2">
      <c r="A25" s="135">
        <v>16</v>
      </c>
      <c r="B25" s="135" t="s">
        <v>213</v>
      </c>
      <c r="C25" s="91" t="str">
        <f t="shared" si="0"/>
        <v>A</v>
      </c>
      <c r="D25" s="135">
        <v>50</v>
      </c>
      <c r="E25" s="135"/>
      <c r="F25" s="135"/>
      <c r="G25" s="135" t="s">
        <v>792</v>
      </c>
      <c r="H25" s="135" t="s">
        <v>1590</v>
      </c>
      <c r="I25" s="135"/>
      <c r="J25" s="135"/>
      <c r="K25" s="135"/>
      <c r="L25" s="135" t="s">
        <v>1</v>
      </c>
    </row>
    <row r="26" spans="1:12" x14ac:dyDescent="0.2">
      <c r="A26" s="91">
        <v>17</v>
      </c>
      <c r="B26" s="135" t="s">
        <v>214</v>
      </c>
      <c r="C26" s="91" t="str">
        <f t="shared" si="0"/>
        <v>N</v>
      </c>
      <c r="D26" s="135">
        <v>5</v>
      </c>
      <c r="E26" s="135">
        <v>4</v>
      </c>
      <c r="F26" s="135"/>
      <c r="G26" s="135" t="s">
        <v>792</v>
      </c>
      <c r="H26" s="135" t="s">
        <v>1591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215</v>
      </c>
      <c r="C27" s="91" t="str">
        <f t="shared" si="0"/>
        <v>N</v>
      </c>
      <c r="D27" s="135">
        <v>5</v>
      </c>
      <c r="E27" s="135">
        <v>2</v>
      </c>
      <c r="F27" s="135"/>
      <c r="G27" s="135" t="s">
        <v>792</v>
      </c>
      <c r="H27" s="135" t="s">
        <v>1592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216</v>
      </c>
      <c r="C28" s="91" t="str">
        <f t="shared" si="0"/>
        <v>N</v>
      </c>
      <c r="D28" s="135">
        <v>5</v>
      </c>
      <c r="E28" s="135">
        <v>2</v>
      </c>
      <c r="F28" s="135"/>
      <c r="G28" s="135" t="s">
        <v>792</v>
      </c>
      <c r="H28" s="135" t="s">
        <v>1593</v>
      </c>
      <c r="I28" s="135"/>
      <c r="J28" s="135"/>
      <c r="K28" s="135"/>
      <c r="L28" s="135" t="s">
        <v>8</v>
      </c>
    </row>
    <row r="29" spans="1:12" x14ac:dyDescent="0.2">
      <c r="A29" s="42"/>
      <c r="B29" s="10" t="s">
        <v>786</v>
      </c>
      <c r="C29" s="7"/>
      <c r="D29" s="19"/>
      <c r="E29" s="7"/>
      <c r="F29" s="7"/>
      <c r="G29" s="7"/>
      <c r="H29" s="7"/>
      <c r="I29" s="7"/>
      <c r="J29" s="7"/>
      <c r="K29" s="7"/>
    </row>
    <row r="30" spans="1:12" ht="28" x14ac:dyDescent="0.2">
      <c r="A30" s="143" t="s">
        <v>726</v>
      </c>
      <c r="B30" s="143" t="s">
        <v>649</v>
      </c>
      <c r="C30" s="143" t="s">
        <v>655</v>
      </c>
      <c r="D30" s="185" t="s">
        <v>650</v>
      </c>
      <c r="E30" s="5" t="s">
        <v>1486</v>
      </c>
      <c r="F30" s="218" t="s">
        <v>3408</v>
      </c>
      <c r="G30" s="143" t="s">
        <v>652</v>
      </c>
      <c r="H30" s="77" t="s">
        <v>1484</v>
      </c>
      <c r="I30" s="5" t="s">
        <v>3226</v>
      </c>
      <c r="J30" s="5" t="s">
        <v>3227</v>
      </c>
      <c r="K30" s="143" t="s">
        <v>656</v>
      </c>
      <c r="L30" s="184" t="s">
        <v>3225</v>
      </c>
    </row>
    <row r="31" spans="1:12" x14ac:dyDescent="0.2">
      <c r="A31" s="135">
        <v>1</v>
      </c>
      <c r="B31" s="21" t="s">
        <v>3413</v>
      </c>
      <c r="C31" s="21" t="s">
        <v>657</v>
      </c>
      <c r="D31" s="78">
        <v>1</v>
      </c>
      <c r="E31" s="21"/>
      <c r="F31" s="217" t="s">
        <v>3410</v>
      </c>
      <c r="G31" s="21" t="s">
        <v>653</v>
      </c>
      <c r="H31" s="21" t="s">
        <v>3413</v>
      </c>
      <c r="I31" s="21"/>
      <c r="J31" s="21" t="s">
        <v>3233</v>
      </c>
      <c r="K31" s="21" t="s">
        <v>787</v>
      </c>
      <c r="L31" s="21" t="s">
        <v>657</v>
      </c>
    </row>
    <row r="32" spans="1:12" x14ac:dyDescent="0.2">
      <c r="A32" s="91">
        <v>2</v>
      </c>
      <c r="B32" s="21" t="s">
        <v>788</v>
      </c>
      <c r="C32" s="21" t="s">
        <v>2</v>
      </c>
      <c r="D32" s="78">
        <v>8</v>
      </c>
      <c r="E32" s="21"/>
      <c r="F32" s="217" t="s">
        <v>3410</v>
      </c>
      <c r="G32" s="21" t="s">
        <v>653</v>
      </c>
      <c r="H32" s="79" t="s">
        <v>3232</v>
      </c>
      <c r="I32" s="79"/>
      <c r="J32" s="79"/>
      <c r="K32" s="79" t="s">
        <v>790</v>
      </c>
      <c r="L32" s="21" t="s">
        <v>2</v>
      </c>
    </row>
    <row r="33" spans="1:12" x14ac:dyDescent="0.2">
      <c r="A33" s="135">
        <v>3</v>
      </c>
      <c r="B33" s="79" t="s">
        <v>791</v>
      </c>
      <c r="C33" s="21" t="s">
        <v>2</v>
      </c>
      <c r="D33" s="78">
        <v>18</v>
      </c>
      <c r="E33" s="21">
        <v>2</v>
      </c>
      <c r="F33" s="217" t="s">
        <v>3410</v>
      </c>
      <c r="G33" s="21" t="s">
        <v>792</v>
      </c>
      <c r="H33" s="79" t="s">
        <v>3259</v>
      </c>
      <c r="I33" s="79"/>
      <c r="J33" s="79"/>
      <c r="K33" s="79"/>
      <c r="L33" s="21" t="s">
        <v>2</v>
      </c>
    </row>
    <row r="34" spans="1:12" x14ac:dyDescent="0.2">
      <c r="A34" s="42"/>
    </row>
    <row r="35" spans="1:12" x14ac:dyDescent="0.2">
      <c r="A35" s="42"/>
    </row>
    <row r="36" spans="1:12" x14ac:dyDescent="0.2">
      <c r="A36" s="42"/>
    </row>
    <row r="37" spans="1:12" x14ac:dyDescent="0.2">
      <c r="A37" s="42"/>
    </row>
    <row r="38" spans="1:12" x14ac:dyDescent="0.2">
      <c r="A38" s="42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6.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3.1640625" bestFit="1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/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21" si="0">IF(L11="CHAR","A",IF(L11="VARCHAR2","A",IF(L11="NUMBER","N",IF(L11="DATE","D",IF(L11="TIMESTAMP","T",L11)))))</f>
        <v>A</v>
      </c>
      <c r="D11" s="135">
        <v>3</v>
      </c>
      <c r="E11" s="135"/>
      <c r="F11" s="135"/>
      <c r="G11" s="135" t="s">
        <v>653</v>
      </c>
      <c r="H11" s="135" t="s">
        <v>1487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18</v>
      </c>
      <c r="C12" s="91" t="str">
        <f t="shared" si="0"/>
        <v>A</v>
      </c>
      <c r="D12" s="135">
        <v>5</v>
      </c>
      <c r="E12" s="135"/>
      <c r="F12" s="135"/>
      <c r="G12" s="135" t="s">
        <v>653</v>
      </c>
      <c r="H12" s="135" t="s">
        <v>1500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24</v>
      </c>
      <c r="C13" s="91" t="str">
        <f t="shared" si="0"/>
        <v>D</v>
      </c>
      <c r="D13" s="135">
        <v>8</v>
      </c>
      <c r="E13" s="135"/>
      <c r="F13" s="135"/>
      <c r="G13" s="135" t="s">
        <v>653</v>
      </c>
      <c r="H13" s="135" t="s">
        <v>1502</v>
      </c>
      <c r="I13" s="135" t="s">
        <v>3455</v>
      </c>
      <c r="J13" s="135"/>
      <c r="K13" s="135"/>
      <c r="L13" s="135" t="s">
        <v>4</v>
      </c>
    </row>
    <row r="14" spans="1:29" x14ac:dyDescent="0.2">
      <c r="A14" s="91">
        <v>5</v>
      </c>
      <c r="B14" s="135" t="s">
        <v>3</v>
      </c>
      <c r="C14" s="91" t="str">
        <f t="shared" si="0"/>
        <v>D</v>
      </c>
      <c r="D14" s="135">
        <v>8</v>
      </c>
      <c r="E14" s="135"/>
      <c r="F14" s="135"/>
      <c r="G14" s="135" t="s">
        <v>653</v>
      </c>
      <c r="H14" s="135" t="s">
        <v>1488</v>
      </c>
      <c r="I14" s="135" t="s">
        <v>3456</v>
      </c>
      <c r="J14" s="135"/>
      <c r="K14" s="135"/>
      <c r="L14" s="135" t="s">
        <v>4</v>
      </c>
    </row>
    <row r="15" spans="1:29" x14ac:dyDescent="0.2">
      <c r="A15" s="135">
        <v>6</v>
      </c>
      <c r="B15" s="135" t="s">
        <v>207</v>
      </c>
      <c r="C15" s="91" t="str">
        <f t="shared" si="0"/>
        <v>A</v>
      </c>
      <c r="D15" s="135">
        <v>50</v>
      </c>
      <c r="E15" s="135"/>
      <c r="F15" s="135"/>
      <c r="G15" s="135" t="s">
        <v>792</v>
      </c>
      <c r="H15" s="135" t="s">
        <v>1575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13</v>
      </c>
      <c r="C16" s="91" t="str">
        <f t="shared" si="0"/>
        <v>A</v>
      </c>
      <c r="D16" s="135">
        <v>12</v>
      </c>
      <c r="E16" s="135"/>
      <c r="F16" s="135"/>
      <c r="G16" s="135" t="s">
        <v>792</v>
      </c>
      <c r="H16" s="135" t="s">
        <v>1495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226</v>
      </c>
      <c r="C17" s="91" t="str">
        <f t="shared" si="0"/>
        <v>A</v>
      </c>
      <c r="D17" s="135">
        <v>50</v>
      </c>
      <c r="E17" s="135"/>
      <c r="F17" s="135"/>
      <c r="G17" s="135" t="s">
        <v>792</v>
      </c>
      <c r="H17" s="135" t="s">
        <v>1594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225</v>
      </c>
      <c r="C18" s="91" t="str">
        <f t="shared" si="0"/>
        <v>A</v>
      </c>
      <c r="D18" s="135">
        <v>50</v>
      </c>
      <c r="E18" s="135"/>
      <c r="F18" s="135"/>
      <c r="G18" s="135" t="s">
        <v>792</v>
      </c>
      <c r="H18" s="135" t="s">
        <v>1589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214</v>
      </c>
      <c r="C19" s="91" t="str">
        <f t="shared" si="0"/>
        <v>N</v>
      </c>
      <c r="D19" s="135">
        <v>5</v>
      </c>
      <c r="E19" s="135">
        <v>4</v>
      </c>
      <c r="F19" s="135"/>
      <c r="G19" s="135" t="s">
        <v>792</v>
      </c>
      <c r="H19" s="135" t="s">
        <v>1591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215</v>
      </c>
      <c r="C20" s="91" t="str">
        <f t="shared" si="0"/>
        <v>N</v>
      </c>
      <c r="D20" s="135">
        <v>5</v>
      </c>
      <c r="E20" s="135">
        <v>2</v>
      </c>
      <c r="F20" s="135"/>
      <c r="G20" s="135" t="s">
        <v>792</v>
      </c>
      <c r="H20" s="135" t="s">
        <v>1592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216</v>
      </c>
      <c r="C21" s="91" t="str">
        <f t="shared" si="0"/>
        <v>N</v>
      </c>
      <c r="D21" s="135">
        <v>5</v>
      </c>
      <c r="E21" s="135">
        <v>2</v>
      </c>
      <c r="F21" s="135"/>
      <c r="G21" s="135" t="s">
        <v>792</v>
      </c>
      <c r="H21" s="135" t="s">
        <v>1593</v>
      </c>
      <c r="I21" s="135"/>
      <c r="J21" s="135"/>
      <c r="K21" s="135"/>
      <c r="L21" s="135" t="s">
        <v>8</v>
      </c>
    </row>
    <row r="22" spans="1:12" x14ac:dyDescent="0.2">
      <c r="A22" s="42"/>
      <c r="B22" s="10" t="s">
        <v>786</v>
      </c>
      <c r="C22" s="7"/>
      <c r="D22" s="19"/>
      <c r="E22" s="7"/>
      <c r="F22" s="7"/>
      <c r="G22" s="7"/>
      <c r="H22" s="7"/>
      <c r="I22" s="7"/>
      <c r="J22" s="7"/>
      <c r="K22" s="7"/>
    </row>
    <row r="23" spans="1:12" ht="28" x14ac:dyDescent="0.2">
      <c r="A23" s="75" t="s">
        <v>726</v>
      </c>
      <c r="B23" s="75" t="s">
        <v>649</v>
      </c>
      <c r="C23" s="143" t="s">
        <v>655</v>
      </c>
      <c r="D23" s="76" t="s">
        <v>650</v>
      </c>
      <c r="E23" s="5" t="s">
        <v>1486</v>
      </c>
      <c r="F23" s="220" t="s">
        <v>3408</v>
      </c>
      <c r="G23" s="75" t="s">
        <v>652</v>
      </c>
      <c r="H23" s="77" t="s">
        <v>1484</v>
      </c>
      <c r="I23" s="5" t="s">
        <v>3226</v>
      </c>
      <c r="J23" s="5" t="s">
        <v>3227</v>
      </c>
      <c r="K23" s="75" t="s">
        <v>656</v>
      </c>
      <c r="L23" s="176" t="s">
        <v>3225</v>
      </c>
    </row>
    <row r="24" spans="1:12" x14ac:dyDescent="0.2">
      <c r="A24" s="135">
        <v>1</v>
      </c>
      <c r="B24" s="21" t="s">
        <v>3413</v>
      </c>
      <c r="C24" s="21" t="s">
        <v>657</v>
      </c>
      <c r="D24" s="78">
        <v>1</v>
      </c>
      <c r="E24" s="21"/>
      <c r="F24" s="219" t="s">
        <v>3410</v>
      </c>
      <c r="G24" s="21" t="s">
        <v>653</v>
      </c>
      <c r="H24" s="21" t="s">
        <v>3413</v>
      </c>
      <c r="I24" s="21"/>
      <c r="J24" s="21" t="s">
        <v>3233</v>
      </c>
      <c r="K24" s="21" t="s">
        <v>787</v>
      </c>
      <c r="L24" s="21" t="s">
        <v>657</v>
      </c>
    </row>
    <row r="25" spans="1:12" x14ac:dyDescent="0.2">
      <c r="A25" s="91">
        <v>2</v>
      </c>
      <c r="B25" s="21" t="s">
        <v>788</v>
      </c>
      <c r="C25" s="21" t="s">
        <v>2</v>
      </c>
      <c r="D25" s="78">
        <v>8</v>
      </c>
      <c r="E25" s="21"/>
      <c r="F25" s="219" t="s">
        <v>3410</v>
      </c>
      <c r="G25" s="21" t="s">
        <v>653</v>
      </c>
      <c r="H25" s="79" t="s">
        <v>3232</v>
      </c>
      <c r="I25" s="79"/>
      <c r="J25" s="79"/>
      <c r="K25" s="79" t="s">
        <v>790</v>
      </c>
      <c r="L25" s="21" t="s">
        <v>2</v>
      </c>
    </row>
    <row r="26" spans="1:12" x14ac:dyDescent="0.2">
      <c r="A26" s="135">
        <v>3</v>
      </c>
      <c r="B26" s="79" t="s">
        <v>791</v>
      </c>
      <c r="C26" s="21" t="s">
        <v>2</v>
      </c>
      <c r="D26" s="78">
        <v>18</v>
      </c>
      <c r="E26" s="21">
        <v>2</v>
      </c>
      <c r="F26" s="219" t="s">
        <v>3410</v>
      </c>
      <c r="G26" s="21" t="s">
        <v>792</v>
      </c>
      <c r="H26" s="79" t="s">
        <v>3259</v>
      </c>
      <c r="I26" s="79"/>
      <c r="J26" s="79"/>
      <c r="K26" s="79"/>
      <c r="L26" s="21" t="s">
        <v>2</v>
      </c>
    </row>
    <row r="27" spans="1:12" x14ac:dyDescent="0.2">
      <c r="A27" s="42"/>
    </row>
    <row r="28" spans="1:12" x14ac:dyDescent="0.2">
      <c r="A28" s="42"/>
    </row>
    <row r="29" spans="1:12" x14ac:dyDescent="0.2">
      <c r="A29" s="42"/>
    </row>
    <row r="30" spans="1:12" x14ac:dyDescent="0.2">
      <c r="A30" s="42"/>
    </row>
    <row r="31" spans="1:12" x14ac:dyDescent="0.2">
      <c r="A31" s="42"/>
    </row>
    <row r="32" spans="1:12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AC70"/>
  <sheetViews>
    <sheetView workbookViewId="0">
      <selection activeCell="C1" sqref="C1"/>
    </sheetView>
  </sheetViews>
  <sheetFormatPr baseColWidth="10" defaultColWidth="43.83203125" defaultRowHeight="15" x14ac:dyDescent="0.2"/>
  <cols>
    <col min="1" max="1" width="4.33203125" bestFit="1" customWidth="1"/>
    <col min="2" max="2" width="16.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9.5" bestFit="1" customWidth="1"/>
    <col min="9" max="9" width="17.33203125" style="145" bestFit="1" customWidth="1"/>
    <col min="10" max="10" width="11.5" style="145" bestFit="1" customWidth="1"/>
    <col min="11" max="11" width="23.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</row>
    <row r="9" spans="1:29" ht="37.5" customHeight="1" x14ac:dyDescent="0.2">
      <c r="A9" s="1" t="s">
        <v>648</v>
      </c>
      <c r="B9" s="1" t="s">
        <v>649</v>
      </c>
      <c r="C9" s="13" t="s">
        <v>655</v>
      </c>
      <c r="D9" s="2" t="s">
        <v>650</v>
      </c>
      <c r="E9" s="2" t="s">
        <v>1486</v>
      </c>
      <c r="F9" s="1" t="s">
        <v>3256</v>
      </c>
      <c r="G9" s="1" t="s">
        <v>652</v>
      </c>
      <c r="H9" s="1" t="s">
        <v>1484</v>
      </c>
      <c r="I9" s="14" t="s">
        <v>3226</v>
      </c>
      <c r="J9" s="14" t="s">
        <v>3227</v>
      </c>
      <c r="K9" s="4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59">
        <v>1</v>
      </c>
      <c r="E10" s="58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1462</v>
      </c>
      <c r="L10" s="91" t="s">
        <v>1461</v>
      </c>
    </row>
    <row r="11" spans="1:29" x14ac:dyDescent="0.2">
      <c r="A11" s="41">
        <v>2</v>
      </c>
      <c r="B11" s="41" t="s">
        <v>0</v>
      </c>
      <c r="C11" s="91" t="str">
        <f t="shared" ref="C11:C23" si="0">IF(L11="CHAR","A",IF(L11="VARCHAR2","A",IF(L11="NUMBER","N",IF(L11="DATE","D",IF(L11="TIMESTAMP","T",L11)))))</f>
        <v>A</v>
      </c>
      <c r="D11" s="92">
        <v>3</v>
      </c>
      <c r="E11" s="50"/>
      <c r="F11" s="41"/>
      <c r="G11" s="41" t="s">
        <v>653</v>
      </c>
      <c r="H11" s="135" t="s">
        <v>1487</v>
      </c>
      <c r="I11" s="135"/>
      <c r="J11" s="135"/>
      <c r="K11" s="3"/>
      <c r="L11" s="135" t="s">
        <v>1</v>
      </c>
    </row>
    <row r="12" spans="1:29" x14ac:dyDescent="0.2">
      <c r="A12" s="58">
        <v>3</v>
      </c>
      <c r="B12" s="41" t="s">
        <v>18</v>
      </c>
      <c r="C12" s="91" t="str">
        <f t="shared" si="0"/>
        <v>A</v>
      </c>
      <c r="D12" s="92">
        <v>5</v>
      </c>
      <c r="E12" s="50"/>
      <c r="F12" s="41"/>
      <c r="G12" s="41" t="s">
        <v>653</v>
      </c>
      <c r="H12" s="135" t="s">
        <v>1500</v>
      </c>
      <c r="I12" s="135"/>
      <c r="J12" s="135"/>
      <c r="K12" s="3"/>
      <c r="L12" s="135" t="s">
        <v>1</v>
      </c>
    </row>
    <row r="13" spans="1:29" x14ac:dyDescent="0.2">
      <c r="A13" s="50">
        <v>4</v>
      </c>
      <c r="B13" s="41" t="s">
        <v>24</v>
      </c>
      <c r="C13" s="91" t="str">
        <f t="shared" si="0"/>
        <v>D</v>
      </c>
      <c r="D13" s="92">
        <v>8</v>
      </c>
      <c r="E13" s="50"/>
      <c r="F13" s="41"/>
      <c r="G13" s="41" t="s">
        <v>653</v>
      </c>
      <c r="H13" s="135" t="s">
        <v>1502</v>
      </c>
      <c r="I13" s="135" t="s">
        <v>3455</v>
      </c>
      <c r="J13" s="135"/>
      <c r="K13" s="135"/>
      <c r="L13" s="135" t="s">
        <v>4</v>
      </c>
    </row>
    <row r="14" spans="1:29" x14ac:dyDescent="0.2">
      <c r="A14" s="58">
        <v>5</v>
      </c>
      <c r="B14" s="41" t="s">
        <v>3</v>
      </c>
      <c r="C14" s="91" t="str">
        <f t="shared" si="0"/>
        <v>D</v>
      </c>
      <c r="D14" s="92">
        <v>8</v>
      </c>
      <c r="E14" s="50"/>
      <c r="F14" s="41"/>
      <c r="G14" s="41" t="s">
        <v>653</v>
      </c>
      <c r="H14" s="135" t="s">
        <v>1488</v>
      </c>
      <c r="I14" s="135" t="s">
        <v>3456</v>
      </c>
      <c r="J14" s="135"/>
      <c r="K14" s="135"/>
      <c r="L14" s="135" t="s">
        <v>4</v>
      </c>
    </row>
    <row r="15" spans="1:29" x14ac:dyDescent="0.2">
      <c r="A15" s="50">
        <v>6</v>
      </c>
      <c r="B15" s="41" t="s">
        <v>207</v>
      </c>
      <c r="C15" s="91" t="str">
        <f t="shared" si="0"/>
        <v>A</v>
      </c>
      <c r="D15" s="92">
        <v>50</v>
      </c>
      <c r="E15" s="50"/>
      <c r="F15" s="41"/>
      <c r="G15" s="41" t="s">
        <v>792</v>
      </c>
      <c r="H15" s="135" t="s">
        <v>1575</v>
      </c>
      <c r="I15" s="135"/>
      <c r="J15" s="135"/>
      <c r="K15" s="3"/>
      <c r="L15" s="135" t="s">
        <v>1</v>
      </c>
    </row>
    <row r="16" spans="1:29" x14ac:dyDescent="0.2">
      <c r="A16" s="58">
        <v>7</v>
      </c>
      <c r="B16" s="41" t="s">
        <v>227</v>
      </c>
      <c r="C16" s="91" t="str">
        <f t="shared" si="0"/>
        <v>A</v>
      </c>
      <c r="D16" s="92">
        <v>50</v>
      </c>
      <c r="E16" s="50"/>
      <c r="F16" s="41"/>
      <c r="G16" s="41" t="s">
        <v>792</v>
      </c>
      <c r="H16" s="135" t="s">
        <v>1595</v>
      </c>
      <c r="I16" s="135"/>
      <c r="J16" s="135"/>
      <c r="K16" s="3"/>
      <c r="L16" s="135" t="s">
        <v>1</v>
      </c>
    </row>
    <row r="17" spans="1:12" x14ac:dyDescent="0.2">
      <c r="A17" s="50">
        <v>8</v>
      </c>
      <c r="B17" s="41" t="s">
        <v>228</v>
      </c>
      <c r="C17" s="91" t="str">
        <f t="shared" si="0"/>
        <v>A</v>
      </c>
      <c r="D17" s="92">
        <v>50</v>
      </c>
      <c r="E17" s="50"/>
      <c r="F17" s="41"/>
      <c r="G17" s="41" t="s">
        <v>792</v>
      </c>
      <c r="H17" s="135" t="s">
        <v>1596</v>
      </c>
      <c r="I17" s="135"/>
      <c r="J17" s="135"/>
      <c r="K17" s="3"/>
      <c r="L17" s="135" t="s">
        <v>1</v>
      </c>
    </row>
    <row r="18" spans="1:12" x14ac:dyDescent="0.2">
      <c r="A18" s="58">
        <v>9</v>
      </c>
      <c r="B18" s="41" t="s">
        <v>229</v>
      </c>
      <c r="C18" s="91" t="str">
        <f t="shared" si="0"/>
        <v>A</v>
      </c>
      <c r="D18" s="92">
        <v>50</v>
      </c>
      <c r="E18" s="50"/>
      <c r="F18" s="41"/>
      <c r="G18" s="41" t="s">
        <v>792</v>
      </c>
      <c r="H18" s="135" t="s">
        <v>1597</v>
      </c>
      <c r="I18" s="135"/>
      <c r="J18" s="135"/>
      <c r="K18" s="3"/>
      <c r="L18" s="135" t="s">
        <v>1</v>
      </c>
    </row>
    <row r="19" spans="1:12" x14ac:dyDescent="0.2">
      <c r="A19" s="50">
        <v>10</v>
      </c>
      <c r="B19" s="41" t="s">
        <v>230</v>
      </c>
      <c r="C19" s="91" t="str">
        <f t="shared" si="0"/>
        <v>A</v>
      </c>
      <c r="D19" s="92">
        <v>50</v>
      </c>
      <c r="E19" s="50"/>
      <c r="F19" s="41"/>
      <c r="G19" s="41" t="s">
        <v>792</v>
      </c>
      <c r="H19" s="98" t="s">
        <v>1598</v>
      </c>
      <c r="I19" s="98"/>
      <c r="J19" s="98"/>
      <c r="K19" s="3"/>
      <c r="L19" s="135" t="s">
        <v>1</v>
      </c>
    </row>
    <row r="20" spans="1:12" x14ac:dyDescent="0.2">
      <c r="A20" s="58">
        <v>11</v>
      </c>
      <c r="B20" s="41" t="s">
        <v>231</v>
      </c>
      <c r="C20" s="91" t="str">
        <f t="shared" si="0"/>
        <v>A</v>
      </c>
      <c r="D20" s="92">
        <v>50</v>
      </c>
      <c r="E20" s="50"/>
      <c r="F20" s="41"/>
      <c r="G20" s="41" t="s">
        <v>792</v>
      </c>
      <c r="H20" s="94" t="s">
        <v>1599</v>
      </c>
      <c r="I20" s="94"/>
      <c r="J20" s="94"/>
      <c r="K20" s="3"/>
      <c r="L20" s="135" t="s">
        <v>1</v>
      </c>
    </row>
    <row r="21" spans="1:12" x14ac:dyDescent="0.2">
      <c r="A21" s="50">
        <v>12</v>
      </c>
      <c r="B21" s="41" t="s">
        <v>214</v>
      </c>
      <c r="C21" s="91" t="str">
        <f t="shared" si="0"/>
        <v>N</v>
      </c>
      <c r="D21" s="92">
        <v>5</v>
      </c>
      <c r="E21" s="92">
        <v>4</v>
      </c>
      <c r="F21" s="41"/>
      <c r="G21" s="41" t="s">
        <v>792</v>
      </c>
      <c r="H21" s="135" t="s">
        <v>1591</v>
      </c>
      <c r="I21" s="135"/>
      <c r="J21" s="135"/>
      <c r="K21" s="3"/>
      <c r="L21" s="135" t="s">
        <v>8</v>
      </c>
    </row>
    <row r="22" spans="1:12" x14ac:dyDescent="0.2">
      <c r="A22" s="58">
        <v>13</v>
      </c>
      <c r="B22" s="41" t="s">
        <v>215</v>
      </c>
      <c r="C22" s="91" t="str">
        <f t="shared" si="0"/>
        <v>N</v>
      </c>
      <c r="D22" s="92">
        <v>5</v>
      </c>
      <c r="E22" s="92">
        <v>2</v>
      </c>
      <c r="F22" s="41"/>
      <c r="G22" s="41" t="s">
        <v>792</v>
      </c>
      <c r="H22" s="135" t="s">
        <v>1592</v>
      </c>
      <c r="I22" s="135"/>
      <c r="J22" s="135"/>
      <c r="K22" s="3"/>
      <c r="L22" s="135" t="s">
        <v>8</v>
      </c>
    </row>
    <row r="23" spans="1:12" x14ac:dyDescent="0.2">
      <c r="A23" s="50">
        <v>14</v>
      </c>
      <c r="B23" s="41" t="s">
        <v>216</v>
      </c>
      <c r="C23" s="91" t="str">
        <f t="shared" si="0"/>
        <v>N</v>
      </c>
      <c r="D23" s="92">
        <v>5</v>
      </c>
      <c r="E23" s="92">
        <v>2</v>
      </c>
      <c r="F23" s="41"/>
      <c r="G23" s="41" t="s">
        <v>792</v>
      </c>
      <c r="H23" s="135" t="s">
        <v>1593</v>
      </c>
      <c r="I23" s="135"/>
      <c r="J23" s="135"/>
      <c r="K23" s="3"/>
      <c r="L23" s="135" t="s">
        <v>8</v>
      </c>
    </row>
    <row r="24" spans="1:12" x14ac:dyDescent="0.2">
      <c r="A24" s="42"/>
      <c r="B24" s="10" t="s">
        <v>786</v>
      </c>
      <c r="C24" s="7"/>
      <c r="D24" s="19"/>
      <c r="E24" s="7"/>
      <c r="F24" s="7"/>
      <c r="G24" s="7"/>
      <c r="H24" s="7"/>
      <c r="I24" s="7"/>
      <c r="J24" s="7"/>
      <c r="K24" s="7"/>
    </row>
    <row r="25" spans="1:12" ht="28" x14ac:dyDescent="0.2">
      <c r="A25" s="75" t="s">
        <v>726</v>
      </c>
      <c r="B25" s="75" t="s">
        <v>649</v>
      </c>
      <c r="C25" s="143" t="s">
        <v>655</v>
      </c>
      <c r="D25" s="76" t="s">
        <v>650</v>
      </c>
      <c r="E25" s="5" t="s">
        <v>1486</v>
      </c>
      <c r="F25" s="222" t="s">
        <v>3408</v>
      </c>
      <c r="G25" s="75" t="s">
        <v>652</v>
      </c>
      <c r="H25" s="77" t="s">
        <v>1484</v>
      </c>
      <c r="I25" s="5" t="s">
        <v>3226</v>
      </c>
      <c r="J25" s="5" t="s">
        <v>3227</v>
      </c>
      <c r="K25" s="75" t="s">
        <v>656</v>
      </c>
      <c r="L25" s="176" t="s">
        <v>3225</v>
      </c>
    </row>
    <row r="26" spans="1:12" x14ac:dyDescent="0.2">
      <c r="A26" s="135">
        <v>1</v>
      </c>
      <c r="B26" s="21" t="s">
        <v>3413</v>
      </c>
      <c r="C26" s="21" t="s">
        <v>657</v>
      </c>
      <c r="D26" s="78">
        <v>1</v>
      </c>
      <c r="E26" s="21"/>
      <c r="F26" s="221" t="s">
        <v>3410</v>
      </c>
      <c r="G26" s="21" t="s">
        <v>653</v>
      </c>
      <c r="H26" s="21" t="s">
        <v>3413</v>
      </c>
      <c r="I26" s="21"/>
      <c r="J26" s="21" t="s">
        <v>3233</v>
      </c>
      <c r="K26" s="21" t="s">
        <v>787</v>
      </c>
      <c r="L26" s="21" t="s">
        <v>657</v>
      </c>
    </row>
    <row r="27" spans="1:12" x14ac:dyDescent="0.2">
      <c r="A27" s="91">
        <v>2</v>
      </c>
      <c r="B27" s="21" t="s">
        <v>788</v>
      </c>
      <c r="C27" s="21" t="s">
        <v>2</v>
      </c>
      <c r="D27" s="78">
        <v>8</v>
      </c>
      <c r="E27" s="21"/>
      <c r="F27" s="221" t="s">
        <v>3410</v>
      </c>
      <c r="G27" s="21" t="s">
        <v>653</v>
      </c>
      <c r="H27" s="79" t="s">
        <v>3232</v>
      </c>
      <c r="I27" s="79"/>
      <c r="J27" s="79"/>
      <c r="K27" s="79" t="s">
        <v>790</v>
      </c>
      <c r="L27" s="21" t="s">
        <v>2</v>
      </c>
    </row>
    <row r="28" spans="1:12" x14ac:dyDescent="0.2">
      <c r="A28" s="135">
        <v>3</v>
      </c>
      <c r="B28" s="79" t="s">
        <v>791</v>
      </c>
      <c r="C28" s="21" t="s">
        <v>2</v>
      </c>
      <c r="D28" s="78">
        <v>18</v>
      </c>
      <c r="E28" s="21">
        <v>2</v>
      </c>
      <c r="F28" s="221" t="s">
        <v>3410</v>
      </c>
      <c r="G28" s="21" t="s">
        <v>792</v>
      </c>
      <c r="H28" s="79" t="s">
        <v>3259</v>
      </c>
      <c r="I28" s="79"/>
      <c r="J28" s="79"/>
      <c r="K28" s="79"/>
      <c r="L28" s="21" t="s">
        <v>2</v>
      </c>
    </row>
    <row r="29" spans="1:12" x14ac:dyDescent="0.2">
      <c r="A29" s="42"/>
    </row>
    <row r="30" spans="1:12" x14ac:dyDescent="0.2">
      <c r="A30" s="42"/>
    </row>
    <row r="31" spans="1:12" x14ac:dyDescent="0.2">
      <c r="A31" s="42"/>
    </row>
    <row r="32" spans="1:12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C7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3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35" bestFit="1" customWidth="1"/>
    <col min="9" max="9" width="21.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43" t="s">
        <v>648</v>
      </c>
      <c r="B2" s="143" t="s">
        <v>649</v>
      </c>
      <c r="C2" s="143" t="s">
        <v>655</v>
      </c>
      <c r="D2" s="183" t="s">
        <v>650</v>
      </c>
      <c r="E2" s="13"/>
      <c r="F2" s="13" t="s">
        <v>3408</v>
      </c>
      <c r="G2" s="143" t="s">
        <v>652</v>
      </c>
      <c r="H2" s="5" t="s">
        <v>1484</v>
      </c>
      <c r="I2" s="5" t="s">
        <v>3226</v>
      </c>
      <c r="J2" s="5" t="s">
        <v>3227</v>
      </c>
      <c r="K2" s="143" t="s">
        <v>656</v>
      </c>
      <c r="L2" s="184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6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42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3</v>
      </c>
      <c r="C12" s="91" t="str">
        <f t="shared" si="0"/>
        <v>D</v>
      </c>
      <c r="D12" s="135">
        <v>8</v>
      </c>
      <c r="E12" s="135"/>
      <c r="F12" s="135" t="s">
        <v>1027</v>
      </c>
      <c r="G12" s="135" t="s">
        <v>653</v>
      </c>
      <c r="H12" s="135" t="s">
        <v>1488</v>
      </c>
      <c r="I12" s="135" t="s">
        <v>3456</v>
      </c>
      <c r="J12" s="135"/>
      <c r="L12" s="135" t="s">
        <v>4</v>
      </c>
    </row>
    <row r="13" spans="1:29" x14ac:dyDescent="0.2">
      <c r="A13" s="135">
        <v>4</v>
      </c>
      <c r="B13" s="135" t="s">
        <v>10</v>
      </c>
      <c r="C13" s="91" t="str">
        <f t="shared" si="0"/>
        <v>N</v>
      </c>
      <c r="D13" s="135">
        <v>16</v>
      </c>
      <c r="E13" s="135">
        <v>0</v>
      </c>
      <c r="F13" s="135" t="s">
        <v>1027</v>
      </c>
      <c r="G13" s="135" t="s">
        <v>653</v>
      </c>
      <c r="H13" s="135" t="s">
        <v>1492</v>
      </c>
      <c r="I13" s="135"/>
      <c r="J13" s="135"/>
      <c r="K13" s="135"/>
      <c r="L13" s="135" t="s">
        <v>8</v>
      </c>
    </row>
    <row r="14" spans="1:29" x14ac:dyDescent="0.2">
      <c r="A14" s="91">
        <v>5</v>
      </c>
      <c r="B14" s="135" t="s">
        <v>232</v>
      </c>
      <c r="C14" s="91" t="str">
        <f t="shared" si="0"/>
        <v>A</v>
      </c>
      <c r="D14" s="135">
        <v>20</v>
      </c>
      <c r="E14" s="135"/>
      <c r="F14" s="135" t="s">
        <v>1027</v>
      </c>
      <c r="G14" s="135" t="s">
        <v>653</v>
      </c>
      <c r="H14" s="135" t="s">
        <v>1600</v>
      </c>
      <c r="I14" s="135"/>
      <c r="J14" s="135"/>
      <c r="K14" s="135"/>
      <c r="L14" s="135" t="s">
        <v>1</v>
      </c>
    </row>
    <row r="15" spans="1:29" x14ac:dyDescent="0.2">
      <c r="A15" s="135">
        <v>6</v>
      </c>
      <c r="B15" s="135" t="s">
        <v>7</v>
      </c>
      <c r="C15" s="91" t="str">
        <f t="shared" si="0"/>
        <v>N</v>
      </c>
      <c r="D15" s="135">
        <v>15</v>
      </c>
      <c r="E15" s="135">
        <v>0</v>
      </c>
      <c r="F15" s="135" t="s">
        <v>1027</v>
      </c>
      <c r="G15" s="135" t="s">
        <v>653</v>
      </c>
      <c r="H15" s="135" t="s">
        <v>1490</v>
      </c>
      <c r="I15" s="135"/>
      <c r="J15" s="135"/>
      <c r="K15" s="135"/>
      <c r="L15" s="135" t="s">
        <v>8</v>
      </c>
    </row>
    <row r="16" spans="1:29" x14ac:dyDescent="0.2">
      <c r="A16" s="91">
        <v>7</v>
      </c>
      <c r="B16" s="135" t="s">
        <v>18</v>
      </c>
      <c r="C16" s="91" t="str">
        <f t="shared" si="0"/>
        <v>A</v>
      </c>
      <c r="D16" s="135">
        <v>20</v>
      </c>
      <c r="E16" s="135"/>
      <c r="F16" s="135"/>
      <c r="G16" s="135" t="s">
        <v>792</v>
      </c>
      <c r="H16" s="135" t="s">
        <v>1573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233</v>
      </c>
      <c r="C17" s="91" t="str">
        <f t="shared" si="0"/>
        <v>N</v>
      </c>
      <c r="D17" s="135">
        <v>19</v>
      </c>
      <c r="E17" s="135">
        <v>4</v>
      </c>
      <c r="F17" s="135"/>
      <c r="G17" s="135" t="s">
        <v>792</v>
      </c>
      <c r="H17" s="135" t="s">
        <v>1601</v>
      </c>
      <c r="I17" s="135"/>
      <c r="J17" s="135"/>
      <c r="K17" s="135"/>
      <c r="L17" s="135" t="s">
        <v>8</v>
      </c>
    </row>
    <row r="18" spans="1:12" x14ac:dyDescent="0.2">
      <c r="A18" s="91">
        <v>9</v>
      </c>
      <c r="B18" s="135" t="s">
        <v>9</v>
      </c>
      <c r="C18" s="91" t="str">
        <f t="shared" si="0"/>
        <v>A</v>
      </c>
      <c r="D18" s="135">
        <v>20</v>
      </c>
      <c r="E18" s="135"/>
      <c r="F18" s="135"/>
      <c r="G18" s="135" t="s">
        <v>792</v>
      </c>
      <c r="H18" s="135" t="s">
        <v>1602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234</v>
      </c>
      <c r="C19" s="91" t="str">
        <f t="shared" si="0"/>
        <v>N</v>
      </c>
      <c r="D19" s="135">
        <v>19</v>
      </c>
      <c r="E19" s="135">
        <v>4</v>
      </c>
      <c r="F19" s="135"/>
      <c r="G19" s="135" t="s">
        <v>792</v>
      </c>
      <c r="H19" s="135" t="s">
        <v>1603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235</v>
      </c>
      <c r="C20" s="91" t="str">
        <f t="shared" si="0"/>
        <v>A</v>
      </c>
      <c r="D20" s="135">
        <v>20</v>
      </c>
      <c r="E20" s="135"/>
      <c r="F20" s="135"/>
      <c r="G20" s="135" t="s">
        <v>792</v>
      </c>
      <c r="H20" s="135" t="s">
        <v>1604</v>
      </c>
      <c r="I20" s="135"/>
      <c r="J20" s="135"/>
      <c r="K20" s="135"/>
      <c r="L20" s="135" t="s">
        <v>1</v>
      </c>
    </row>
    <row r="21" spans="1:12" x14ac:dyDescent="0.2">
      <c r="A21" s="135">
        <v>12</v>
      </c>
      <c r="B21" s="135" t="s">
        <v>236</v>
      </c>
      <c r="C21" s="91" t="str">
        <f t="shared" si="0"/>
        <v>N</v>
      </c>
      <c r="D21" s="135">
        <v>19</v>
      </c>
      <c r="E21" s="135">
        <v>4</v>
      </c>
      <c r="F21" s="135"/>
      <c r="G21" s="135" t="s">
        <v>792</v>
      </c>
      <c r="H21" s="135" t="s">
        <v>1605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216</v>
      </c>
      <c r="C22" s="91" t="str">
        <f t="shared" si="0"/>
        <v>N</v>
      </c>
      <c r="D22" s="135">
        <v>19</v>
      </c>
      <c r="E22" s="135">
        <v>4</v>
      </c>
      <c r="F22" s="135"/>
      <c r="G22" s="135" t="s">
        <v>792</v>
      </c>
      <c r="H22" s="135" t="s">
        <v>1606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215</v>
      </c>
      <c r="C23" s="91" t="str">
        <f t="shared" si="0"/>
        <v>N</v>
      </c>
      <c r="D23" s="135">
        <v>19</v>
      </c>
      <c r="E23" s="135">
        <v>4</v>
      </c>
      <c r="F23" s="135"/>
      <c r="G23" s="135" t="s">
        <v>792</v>
      </c>
      <c r="H23" s="135" t="s">
        <v>1592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19</v>
      </c>
      <c r="C24" s="91" t="str">
        <f t="shared" si="0"/>
        <v>N</v>
      </c>
      <c r="D24" s="135">
        <v>19</v>
      </c>
      <c r="E24" s="135">
        <v>4</v>
      </c>
      <c r="F24" s="135"/>
      <c r="G24" s="135" t="s">
        <v>792</v>
      </c>
      <c r="H24" s="135" t="s">
        <v>2661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24</v>
      </c>
      <c r="C25" s="91" t="str">
        <f t="shared" si="0"/>
        <v>D</v>
      </c>
      <c r="D25" s="135">
        <v>8</v>
      </c>
      <c r="E25" s="135"/>
      <c r="F25" s="135"/>
      <c r="G25" s="135" t="s">
        <v>792</v>
      </c>
      <c r="H25" s="135" t="s">
        <v>1565</v>
      </c>
      <c r="I25" s="27" t="s">
        <v>3455</v>
      </c>
      <c r="J25" s="135"/>
      <c r="K25" s="135"/>
      <c r="L25" s="135" t="s">
        <v>4</v>
      </c>
    </row>
    <row r="26" spans="1:12" x14ac:dyDescent="0.2">
      <c r="A26" s="91">
        <v>17</v>
      </c>
      <c r="B26" s="135" t="s">
        <v>237</v>
      </c>
      <c r="C26" s="91" t="str">
        <f t="shared" si="0"/>
        <v>N</v>
      </c>
      <c r="D26" s="135">
        <v>19</v>
      </c>
      <c r="E26" s="135">
        <v>4</v>
      </c>
      <c r="F26" s="135"/>
      <c r="G26" s="135" t="s">
        <v>792</v>
      </c>
      <c r="H26" s="135" t="s">
        <v>1607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238</v>
      </c>
      <c r="C27" s="91" t="str">
        <f t="shared" si="0"/>
        <v>N</v>
      </c>
      <c r="D27" s="135">
        <v>19</v>
      </c>
      <c r="E27" s="135">
        <v>4</v>
      </c>
      <c r="F27" s="135"/>
      <c r="G27" s="135" t="s">
        <v>792</v>
      </c>
      <c r="H27" s="135" t="s">
        <v>1608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20</v>
      </c>
      <c r="C28" s="91" t="str">
        <f t="shared" si="0"/>
        <v>N</v>
      </c>
      <c r="D28" s="135">
        <v>19</v>
      </c>
      <c r="E28" s="135">
        <v>4</v>
      </c>
      <c r="F28" s="135"/>
      <c r="G28" s="135" t="s">
        <v>792</v>
      </c>
      <c r="H28" s="135" t="s">
        <v>2632</v>
      </c>
      <c r="I28" s="135"/>
      <c r="J28" s="135"/>
      <c r="K28" s="135"/>
      <c r="L28" s="135" t="s">
        <v>8</v>
      </c>
    </row>
    <row r="29" spans="1:12" x14ac:dyDescent="0.2">
      <c r="A29" s="135">
        <v>20</v>
      </c>
      <c r="B29" s="135" t="s">
        <v>239</v>
      </c>
      <c r="C29" s="91" t="str">
        <f t="shared" si="0"/>
        <v>A</v>
      </c>
      <c r="D29" s="135">
        <v>120</v>
      </c>
      <c r="E29" s="135"/>
      <c r="F29" s="135"/>
      <c r="G29" s="135" t="s">
        <v>792</v>
      </c>
      <c r="H29" s="135" t="s">
        <v>1609</v>
      </c>
      <c r="I29" s="135"/>
      <c r="J29" s="135"/>
      <c r="K29" s="135"/>
      <c r="L29" s="135" t="s">
        <v>1</v>
      </c>
    </row>
    <row r="30" spans="1:12" x14ac:dyDescent="0.2">
      <c r="A30" s="91">
        <v>21</v>
      </c>
      <c r="B30" s="135" t="s">
        <v>240</v>
      </c>
      <c r="C30" s="91" t="str">
        <f t="shared" si="0"/>
        <v>A</v>
      </c>
      <c r="D30" s="135">
        <v>50</v>
      </c>
      <c r="E30" s="135"/>
      <c r="F30" s="135"/>
      <c r="G30" s="135" t="s">
        <v>792</v>
      </c>
      <c r="H30" s="135" t="s">
        <v>1610</v>
      </c>
      <c r="I30" s="135"/>
      <c r="J30" s="135"/>
      <c r="K30" s="135"/>
      <c r="L30" s="135" t="s">
        <v>1</v>
      </c>
    </row>
    <row r="31" spans="1:12" x14ac:dyDescent="0.2">
      <c r="A31" s="135">
        <v>22</v>
      </c>
      <c r="B31" s="135" t="s">
        <v>241</v>
      </c>
      <c r="C31" s="91" t="str">
        <f t="shared" si="0"/>
        <v>A</v>
      </c>
      <c r="D31" s="135">
        <v>10</v>
      </c>
      <c r="E31" s="135"/>
      <c r="F31" s="135"/>
      <c r="G31" s="135" t="s">
        <v>792</v>
      </c>
      <c r="H31" s="135" t="s">
        <v>1611</v>
      </c>
      <c r="I31" s="135"/>
      <c r="J31" s="135"/>
      <c r="K31" s="135"/>
      <c r="L31" s="135" t="s">
        <v>1</v>
      </c>
    </row>
    <row r="32" spans="1:12" x14ac:dyDescent="0.2">
      <c r="A32" s="91">
        <v>23</v>
      </c>
      <c r="B32" s="135" t="s">
        <v>242</v>
      </c>
      <c r="C32" s="91" t="str">
        <f t="shared" si="0"/>
        <v>A</v>
      </c>
      <c r="D32" s="135">
        <v>33</v>
      </c>
      <c r="E32" s="135"/>
      <c r="F32" s="135"/>
      <c r="G32" s="135" t="s">
        <v>792</v>
      </c>
      <c r="H32" s="135" t="s">
        <v>1612</v>
      </c>
      <c r="I32" s="135"/>
      <c r="J32" s="135"/>
      <c r="K32" s="135"/>
      <c r="L32" s="135" t="s">
        <v>1</v>
      </c>
    </row>
    <row r="33" spans="1:12" x14ac:dyDescent="0.2">
      <c r="A33" s="135">
        <v>24</v>
      </c>
      <c r="B33" s="135" t="s">
        <v>23</v>
      </c>
      <c r="C33" s="91" t="str">
        <f t="shared" si="0"/>
        <v>A</v>
      </c>
      <c r="D33" s="135">
        <v>1</v>
      </c>
      <c r="E33" s="135"/>
      <c r="F33" s="135"/>
      <c r="G33" s="135" t="s">
        <v>792</v>
      </c>
      <c r="H33" s="135" t="s">
        <v>2477</v>
      </c>
      <c r="I33" s="135"/>
      <c r="J33" s="135"/>
      <c r="K33" s="135"/>
      <c r="L33" s="135" t="s">
        <v>1</v>
      </c>
    </row>
    <row r="34" spans="1:12" x14ac:dyDescent="0.2">
      <c r="A34" s="91">
        <v>25</v>
      </c>
      <c r="B34" s="135" t="s">
        <v>206</v>
      </c>
      <c r="C34" s="91" t="str">
        <f t="shared" si="0"/>
        <v>A</v>
      </c>
      <c r="D34" s="135">
        <v>3</v>
      </c>
      <c r="E34" s="135"/>
      <c r="F34" s="135"/>
      <c r="G34" s="135" t="s">
        <v>792</v>
      </c>
      <c r="H34" s="135" t="s">
        <v>1571</v>
      </c>
      <c r="I34" s="135"/>
      <c r="J34" s="135"/>
      <c r="K34" s="135"/>
      <c r="L34" s="135" t="s">
        <v>1</v>
      </c>
    </row>
    <row r="35" spans="1:12" x14ac:dyDescent="0.2">
      <c r="A35" s="135">
        <v>26</v>
      </c>
      <c r="B35" s="135" t="s">
        <v>22</v>
      </c>
      <c r="C35" s="91" t="str">
        <f t="shared" si="0"/>
        <v>A</v>
      </c>
      <c r="D35" s="135">
        <v>1</v>
      </c>
      <c r="E35" s="135"/>
      <c r="F35" s="135"/>
      <c r="G35" s="135" t="s">
        <v>792</v>
      </c>
      <c r="H35" s="135" t="s">
        <v>2478</v>
      </c>
      <c r="I35" s="135"/>
      <c r="J35" s="135"/>
      <c r="K35" s="135"/>
      <c r="L35" s="135" t="s">
        <v>1</v>
      </c>
    </row>
    <row r="36" spans="1:12" x14ac:dyDescent="0.2">
      <c r="A36" s="91">
        <v>27</v>
      </c>
      <c r="B36" s="135" t="s">
        <v>243</v>
      </c>
      <c r="C36" s="91" t="str">
        <f t="shared" si="0"/>
        <v>N</v>
      </c>
      <c r="D36" s="135">
        <v>3</v>
      </c>
      <c r="E36" s="135">
        <v>0</v>
      </c>
      <c r="F36" s="135"/>
      <c r="G36" s="135" t="s">
        <v>792</v>
      </c>
      <c r="H36" s="135" t="s">
        <v>1613</v>
      </c>
      <c r="I36" s="135"/>
      <c r="J36" s="135"/>
      <c r="K36" s="135"/>
      <c r="L36" s="135" t="s">
        <v>8</v>
      </c>
    </row>
    <row r="37" spans="1:12" x14ac:dyDescent="0.2">
      <c r="A37" s="135">
        <v>28</v>
      </c>
      <c r="B37" s="135" t="s">
        <v>13</v>
      </c>
      <c r="C37" s="91" t="str">
        <f t="shared" si="0"/>
        <v>A</v>
      </c>
      <c r="D37" s="135">
        <v>10</v>
      </c>
      <c r="E37" s="135"/>
      <c r="F37" s="135"/>
      <c r="G37" s="135" t="s">
        <v>792</v>
      </c>
      <c r="H37" s="135" t="s">
        <v>1495</v>
      </c>
      <c r="I37" s="135"/>
      <c r="J37" s="135"/>
      <c r="K37" s="135"/>
      <c r="L37" s="135" t="s">
        <v>1</v>
      </c>
    </row>
    <row r="38" spans="1:12" x14ac:dyDescent="0.2">
      <c r="A38" s="91">
        <v>29</v>
      </c>
      <c r="B38" s="135" t="s">
        <v>14</v>
      </c>
      <c r="C38" s="91" t="str">
        <f t="shared" si="0"/>
        <v>A</v>
      </c>
      <c r="D38" s="135">
        <v>3</v>
      </c>
      <c r="E38" s="135"/>
      <c r="F38" s="135"/>
      <c r="G38" s="135" t="s">
        <v>792</v>
      </c>
      <c r="H38" s="135" t="s">
        <v>1614</v>
      </c>
      <c r="I38" s="135"/>
      <c r="J38" s="135"/>
      <c r="K38" s="135"/>
      <c r="L38" s="135" t="s">
        <v>1</v>
      </c>
    </row>
    <row r="39" spans="1:12" x14ac:dyDescent="0.2">
      <c r="A39" s="135">
        <v>30</v>
      </c>
      <c r="B39" s="135" t="s">
        <v>25</v>
      </c>
      <c r="C39" s="91" t="str">
        <f t="shared" si="0"/>
        <v>N</v>
      </c>
      <c r="D39" s="135">
        <v>3</v>
      </c>
      <c r="E39" s="135">
        <v>0</v>
      </c>
      <c r="F39" s="135"/>
      <c r="G39" s="135" t="s">
        <v>792</v>
      </c>
      <c r="H39" s="135" t="s">
        <v>1503</v>
      </c>
      <c r="I39" s="135"/>
      <c r="J39" s="135"/>
      <c r="K39" s="135"/>
      <c r="L39" s="135" t="s">
        <v>8</v>
      </c>
    </row>
    <row r="40" spans="1:12" x14ac:dyDescent="0.2">
      <c r="A40" s="91">
        <v>31</v>
      </c>
      <c r="B40" s="135" t="s">
        <v>244</v>
      </c>
      <c r="C40" s="91" t="str">
        <f t="shared" si="0"/>
        <v>A</v>
      </c>
      <c r="D40" s="135">
        <v>2</v>
      </c>
      <c r="E40" s="135"/>
      <c r="F40" s="135" t="s">
        <v>1027</v>
      </c>
      <c r="G40" s="135" t="s">
        <v>653</v>
      </c>
      <c r="H40" s="135" t="s">
        <v>1615</v>
      </c>
      <c r="I40" s="135"/>
      <c r="J40" s="135"/>
      <c r="K40" s="135"/>
      <c r="L40" s="135" t="s">
        <v>1</v>
      </c>
    </row>
    <row r="41" spans="1:12" s="145" customFormat="1" x14ac:dyDescent="0.2">
      <c r="A41" s="135">
        <v>32</v>
      </c>
      <c r="B41" s="135" t="s">
        <v>245</v>
      </c>
      <c r="C41" s="91" t="str">
        <f t="shared" ref="C41" si="1">IF(L41="CHAR","A",IF(L41="VARCHAR2","A",IF(L41="NUMBER","N",IF(L41="DATE","D",IF(L41="TIMESTAMP","T",L41)))))</f>
        <v>A</v>
      </c>
      <c r="D41" s="135">
        <v>1</v>
      </c>
      <c r="E41" s="135"/>
      <c r="F41" s="135"/>
      <c r="G41" s="135" t="s">
        <v>792</v>
      </c>
      <c r="H41" s="135" t="s">
        <v>1616</v>
      </c>
      <c r="I41" s="135"/>
      <c r="J41" s="135"/>
      <c r="K41" s="135"/>
      <c r="L41" s="135" t="s">
        <v>1</v>
      </c>
    </row>
    <row r="42" spans="1:12" x14ac:dyDescent="0.2">
      <c r="A42" s="135">
        <v>33</v>
      </c>
      <c r="B42" s="135" t="s">
        <v>3414</v>
      </c>
      <c r="C42" s="91" t="str">
        <f t="shared" si="0"/>
        <v>A</v>
      </c>
      <c r="D42" s="135">
        <v>1</v>
      </c>
      <c r="E42" s="135"/>
      <c r="F42" s="135"/>
      <c r="G42" s="135" t="s">
        <v>792</v>
      </c>
      <c r="H42" s="135" t="s">
        <v>3415</v>
      </c>
      <c r="I42" s="135"/>
      <c r="J42" s="135"/>
      <c r="K42" s="135"/>
      <c r="L42" s="135" t="s">
        <v>1</v>
      </c>
    </row>
    <row r="43" spans="1:12" x14ac:dyDescent="0.2">
      <c r="A43" s="7"/>
      <c r="B43" s="10" t="s">
        <v>786</v>
      </c>
      <c r="C43" s="7"/>
      <c r="D43" s="19"/>
      <c r="E43" s="7"/>
      <c r="F43" s="7"/>
      <c r="G43" s="7"/>
      <c r="H43" s="7"/>
      <c r="I43" s="7"/>
      <c r="J43" s="7"/>
      <c r="K43" s="7"/>
    </row>
    <row r="44" spans="1:12" ht="28" x14ac:dyDescent="0.2">
      <c r="A44" s="143" t="s">
        <v>726</v>
      </c>
      <c r="B44" s="143" t="s">
        <v>649</v>
      </c>
      <c r="C44" s="143" t="s">
        <v>655</v>
      </c>
      <c r="D44" s="185" t="s">
        <v>650</v>
      </c>
      <c r="E44" s="5" t="s">
        <v>1486</v>
      </c>
      <c r="F44" s="224" t="s">
        <v>3408</v>
      </c>
      <c r="G44" s="143" t="s">
        <v>652</v>
      </c>
      <c r="H44" s="77" t="s">
        <v>1484</v>
      </c>
      <c r="I44" s="5" t="s">
        <v>3226</v>
      </c>
      <c r="J44" s="5" t="s">
        <v>3227</v>
      </c>
      <c r="K44" s="143" t="s">
        <v>656</v>
      </c>
      <c r="L44" s="184" t="s">
        <v>3225</v>
      </c>
    </row>
    <row r="45" spans="1:12" x14ac:dyDescent="0.2">
      <c r="A45" s="135">
        <v>1</v>
      </c>
      <c r="B45" s="21" t="s">
        <v>3413</v>
      </c>
      <c r="C45" s="21" t="s">
        <v>657</v>
      </c>
      <c r="D45" s="78">
        <v>1</v>
      </c>
      <c r="E45" s="21"/>
      <c r="F45" s="223" t="s">
        <v>3410</v>
      </c>
      <c r="G45" s="21" t="s">
        <v>653</v>
      </c>
      <c r="H45" s="21" t="s">
        <v>3413</v>
      </c>
      <c r="I45" s="21"/>
      <c r="J45" s="21" t="s">
        <v>3233</v>
      </c>
      <c r="K45" s="21" t="s">
        <v>787</v>
      </c>
      <c r="L45" s="21" t="s">
        <v>657</v>
      </c>
    </row>
    <row r="46" spans="1:12" x14ac:dyDescent="0.2">
      <c r="A46" s="91">
        <v>2</v>
      </c>
      <c r="B46" s="21" t="s">
        <v>788</v>
      </c>
      <c r="C46" s="21" t="s">
        <v>2</v>
      </c>
      <c r="D46" s="78">
        <v>8</v>
      </c>
      <c r="E46" s="21"/>
      <c r="F46" s="223" t="s">
        <v>3410</v>
      </c>
      <c r="G46" s="21" t="s">
        <v>653</v>
      </c>
      <c r="H46" s="79" t="s">
        <v>3232</v>
      </c>
      <c r="I46" s="79"/>
      <c r="J46" s="79"/>
      <c r="K46" s="79" t="s">
        <v>790</v>
      </c>
      <c r="L46" s="21" t="s">
        <v>2</v>
      </c>
    </row>
    <row r="47" spans="1:12" x14ac:dyDescent="0.2">
      <c r="A47" s="135">
        <v>3</v>
      </c>
      <c r="B47" s="79" t="s">
        <v>791</v>
      </c>
      <c r="C47" s="21" t="s">
        <v>2</v>
      </c>
      <c r="D47" s="78">
        <v>23</v>
      </c>
      <c r="E47" s="21">
        <v>4</v>
      </c>
      <c r="F47" s="223" t="s">
        <v>3410</v>
      </c>
      <c r="G47" s="21" t="s">
        <v>792</v>
      </c>
      <c r="H47" s="79" t="s">
        <v>3261</v>
      </c>
      <c r="I47" s="79"/>
      <c r="J47" s="79"/>
      <c r="K47" s="79"/>
      <c r="L47" s="21" t="s">
        <v>2</v>
      </c>
    </row>
    <row r="71" spans="8:8" x14ac:dyDescent="0.2">
      <c r="H71" t="s">
        <v>1016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C111"/>
  <sheetViews>
    <sheetView workbookViewId="0">
      <selection activeCell="C1" sqref="C1"/>
    </sheetView>
  </sheetViews>
  <sheetFormatPr baseColWidth="10" defaultColWidth="15.5" defaultRowHeight="15" x14ac:dyDescent="0.2"/>
  <cols>
    <col min="1" max="1" width="4.33203125" bestFit="1" customWidth="1"/>
    <col min="2" max="2" width="18.33203125" customWidth="1"/>
    <col min="3" max="3" width="15.5" style="88"/>
    <col min="4" max="4" width="6" style="83" bestFit="1" customWidth="1"/>
    <col min="5" max="5" width="8.5" style="42" customWidth="1"/>
    <col min="6" max="6" width="17.6640625" customWidth="1"/>
    <col min="8" max="8" width="37.5" customWidth="1"/>
    <col min="9" max="10" width="15.5" style="145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84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135">
        <v>1</v>
      </c>
      <c r="B10" s="21" t="s">
        <v>3411</v>
      </c>
      <c r="C10" s="73" t="str">
        <f>IF(L10="CHAR","A",IF(L10="VARCHAR2","A",IF(L10="NUMBER","N",IF(L10="DATE","D",IF(L10="TIMESTAMP","T",L10)))))</f>
        <v>A</v>
      </c>
      <c r="D10" s="23">
        <v>1</v>
      </c>
      <c r="E10" s="135"/>
      <c r="F10" s="21"/>
      <c r="G10" s="21" t="s">
        <v>653</v>
      </c>
      <c r="H10" s="21" t="s">
        <v>3413</v>
      </c>
      <c r="I10" s="21"/>
      <c r="J10" s="91" t="s">
        <v>663</v>
      </c>
      <c r="K10" s="21" t="s">
        <v>1473</v>
      </c>
      <c r="L10" s="73" t="s">
        <v>657</v>
      </c>
    </row>
    <row r="11" spans="1:29" x14ac:dyDescent="0.2">
      <c r="A11" s="135">
        <v>2</v>
      </c>
      <c r="B11" s="135" t="s">
        <v>0</v>
      </c>
      <c r="C11" s="73" t="str">
        <f t="shared" ref="C11:C74" si="0">IF(L11="CHAR","A",IF(L11="VARCHAR2","A",IF(L11="NUMBER","N",IF(L11="DATE","D",IF(L11="TIMESTAMP","T",L11)))))</f>
        <v>A</v>
      </c>
      <c r="D11" s="141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135">
        <v>3</v>
      </c>
      <c r="B12" s="135" t="s">
        <v>3</v>
      </c>
      <c r="C12" s="73" t="str">
        <f t="shared" si="0"/>
        <v>D</v>
      </c>
      <c r="D12" s="141">
        <v>8</v>
      </c>
      <c r="E12" s="135"/>
      <c r="F12" s="135" t="s">
        <v>1027</v>
      </c>
      <c r="G12" s="135" t="s">
        <v>653</v>
      </c>
      <c r="H12" s="135" t="s">
        <v>1574</v>
      </c>
      <c r="I12" s="27" t="s">
        <v>3456</v>
      </c>
      <c r="J12" s="135"/>
      <c r="L12" s="135" t="s">
        <v>4</v>
      </c>
    </row>
    <row r="13" spans="1:29" x14ac:dyDescent="0.2">
      <c r="A13" s="135">
        <v>4</v>
      </c>
      <c r="B13" s="135" t="s">
        <v>10</v>
      </c>
      <c r="C13" s="73" t="str">
        <f t="shared" si="0"/>
        <v>N</v>
      </c>
      <c r="D13" s="141">
        <v>15</v>
      </c>
      <c r="E13" s="135">
        <v>0</v>
      </c>
      <c r="F13" s="135" t="s">
        <v>1027</v>
      </c>
      <c r="G13" s="135" t="s">
        <v>653</v>
      </c>
      <c r="H13" s="135" t="s">
        <v>1492</v>
      </c>
      <c r="I13" s="135"/>
      <c r="J13" s="135"/>
      <c r="K13" s="135"/>
      <c r="L13" s="135" t="s">
        <v>8</v>
      </c>
    </row>
    <row r="14" spans="1:29" x14ac:dyDescent="0.2">
      <c r="A14" s="135">
        <v>5</v>
      </c>
      <c r="B14" s="135" t="s">
        <v>232</v>
      </c>
      <c r="C14" s="73" t="str">
        <f t="shared" si="0"/>
        <v>A</v>
      </c>
      <c r="D14" s="141">
        <v>20</v>
      </c>
      <c r="E14" s="135"/>
      <c r="F14" s="135" t="s">
        <v>1027</v>
      </c>
      <c r="G14" s="135" t="s">
        <v>653</v>
      </c>
      <c r="H14" s="135" t="s">
        <v>1600</v>
      </c>
      <c r="I14" s="135"/>
      <c r="J14" s="135"/>
      <c r="K14" s="135"/>
      <c r="L14" s="135" t="s">
        <v>1</v>
      </c>
    </row>
    <row r="15" spans="1:29" x14ac:dyDescent="0.2">
      <c r="A15" s="135">
        <v>6</v>
      </c>
      <c r="B15" s="135" t="s">
        <v>7</v>
      </c>
      <c r="C15" s="73" t="str">
        <f t="shared" si="0"/>
        <v>N</v>
      </c>
      <c r="D15" s="141">
        <v>15</v>
      </c>
      <c r="E15" s="135">
        <v>0</v>
      </c>
      <c r="F15" s="135"/>
      <c r="G15" s="135" t="s">
        <v>653</v>
      </c>
      <c r="H15" s="135" t="s">
        <v>1490</v>
      </c>
      <c r="I15" s="135"/>
      <c r="J15" s="135"/>
      <c r="K15" s="135"/>
      <c r="L15" s="135" t="s">
        <v>8</v>
      </c>
    </row>
    <row r="16" spans="1:29" x14ac:dyDescent="0.2">
      <c r="A16" s="135">
        <v>7</v>
      </c>
      <c r="B16" s="135" t="s">
        <v>240</v>
      </c>
      <c r="C16" s="73" t="str">
        <f t="shared" si="0"/>
        <v>A</v>
      </c>
      <c r="D16" s="141">
        <v>50</v>
      </c>
      <c r="E16" s="135"/>
      <c r="F16" s="135"/>
      <c r="G16" s="135" t="s">
        <v>792</v>
      </c>
      <c r="H16" s="135" t="s">
        <v>1610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246</v>
      </c>
      <c r="C17" s="73" t="str">
        <f t="shared" si="0"/>
        <v>A</v>
      </c>
      <c r="D17" s="141">
        <v>15</v>
      </c>
      <c r="E17" s="135"/>
      <c r="F17" s="135"/>
      <c r="G17" s="135" t="s">
        <v>792</v>
      </c>
      <c r="H17" s="135" t="s">
        <v>1617</v>
      </c>
      <c r="I17" s="135"/>
      <c r="J17" s="135"/>
      <c r="K17" s="135"/>
      <c r="L17" s="135" t="s">
        <v>1</v>
      </c>
    </row>
    <row r="18" spans="1:12" x14ac:dyDescent="0.2">
      <c r="A18" s="135">
        <v>9</v>
      </c>
      <c r="B18" s="135" t="s">
        <v>247</v>
      </c>
      <c r="C18" s="73" t="str">
        <f t="shared" si="0"/>
        <v>N</v>
      </c>
      <c r="D18" s="141">
        <v>3</v>
      </c>
      <c r="E18" s="135">
        <v>0</v>
      </c>
      <c r="F18" s="135"/>
      <c r="G18" s="135" t="s">
        <v>792</v>
      </c>
      <c r="H18" s="135" t="s">
        <v>1618</v>
      </c>
      <c r="I18" s="135"/>
      <c r="J18" s="135"/>
      <c r="K18" s="135"/>
      <c r="L18" s="135" t="s">
        <v>8</v>
      </c>
    </row>
    <row r="19" spans="1:12" x14ac:dyDescent="0.2">
      <c r="A19" s="135">
        <v>10</v>
      </c>
      <c r="B19" s="135" t="s">
        <v>248</v>
      </c>
      <c r="C19" s="73" t="str">
        <f t="shared" si="0"/>
        <v>N</v>
      </c>
      <c r="D19" s="141">
        <v>19</v>
      </c>
      <c r="E19" s="135">
        <v>4</v>
      </c>
      <c r="F19" s="135"/>
      <c r="G19" s="135" t="s">
        <v>792</v>
      </c>
      <c r="H19" s="135" t="s">
        <v>2640</v>
      </c>
      <c r="I19" s="135"/>
      <c r="J19" s="135"/>
      <c r="K19" s="135"/>
      <c r="L19" s="135" t="s">
        <v>8</v>
      </c>
    </row>
    <row r="20" spans="1:12" x14ac:dyDescent="0.2">
      <c r="A20" s="135">
        <v>11</v>
      </c>
      <c r="B20" s="135" t="s">
        <v>249</v>
      </c>
      <c r="C20" s="73" t="str">
        <f t="shared" si="0"/>
        <v>N</v>
      </c>
      <c r="D20" s="141">
        <v>19</v>
      </c>
      <c r="E20" s="135">
        <v>4</v>
      </c>
      <c r="F20" s="135"/>
      <c r="G20" s="135" t="s">
        <v>792</v>
      </c>
      <c r="H20" s="135" t="s">
        <v>1619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250</v>
      </c>
      <c r="C21" s="73" t="str">
        <f t="shared" si="0"/>
        <v>N</v>
      </c>
      <c r="D21" s="141">
        <v>19</v>
      </c>
      <c r="E21" s="135">
        <v>4</v>
      </c>
      <c r="F21" s="135"/>
      <c r="G21" s="135" t="s">
        <v>792</v>
      </c>
      <c r="H21" s="135" t="s">
        <v>2641</v>
      </c>
      <c r="I21" s="135"/>
      <c r="J21" s="135"/>
      <c r="K21" s="135"/>
      <c r="L21" s="135" t="s">
        <v>8</v>
      </c>
    </row>
    <row r="22" spans="1:12" x14ac:dyDescent="0.2">
      <c r="A22" s="135">
        <v>13</v>
      </c>
      <c r="B22" s="135" t="s">
        <v>251</v>
      </c>
      <c r="C22" s="73" t="str">
        <f t="shared" si="0"/>
        <v>N</v>
      </c>
      <c r="D22" s="141">
        <v>19</v>
      </c>
      <c r="E22" s="135">
        <v>4</v>
      </c>
      <c r="F22" s="135"/>
      <c r="G22" s="135" t="s">
        <v>792</v>
      </c>
      <c r="H22" s="135" t="s">
        <v>1601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234</v>
      </c>
      <c r="C23" s="73" t="str">
        <f t="shared" si="0"/>
        <v>N</v>
      </c>
      <c r="D23" s="141">
        <v>19</v>
      </c>
      <c r="E23" s="135">
        <v>4</v>
      </c>
      <c r="F23" s="135"/>
      <c r="G23" s="135" t="s">
        <v>792</v>
      </c>
      <c r="H23" s="135" t="s">
        <v>1620</v>
      </c>
      <c r="I23" s="135"/>
      <c r="J23" s="135"/>
      <c r="K23" s="135"/>
      <c r="L23" s="135" t="s">
        <v>8</v>
      </c>
    </row>
    <row r="24" spans="1:12" x14ac:dyDescent="0.2">
      <c r="A24" s="135">
        <v>15</v>
      </c>
      <c r="B24" s="135" t="s">
        <v>252</v>
      </c>
      <c r="C24" s="73" t="str">
        <f t="shared" si="0"/>
        <v>N</v>
      </c>
      <c r="D24" s="141">
        <v>19</v>
      </c>
      <c r="E24" s="135">
        <v>4</v>
      </c>
      <c r="F24" s="135"/>
      <c r="G24" s="135" t="s">
        <v>792</v>
      </c>
      <c r="H24" s="135" t="s">
        <v>1621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216</v>
      </c>
      <c r="C25" s="73" t="str">
        <f t="shared" si="0"/>
        <v>N</v>
      </c>
      <c r="D25" s="141">
        <v>19</v>
      </c>
      <c r="E25" s="135">
        <v>4</v>
      </c>
      <c r="F25" s="135"/>
      <c r="G25" s="135" t="s">
        <v>792</v>
      </c>
      <c r="H25" s="135" t="s">
        <v>1622</v>
      </c>
      <c r="I25" s="135"/>
      <c r="J25" s="135"/>
      <c r="K25" s="135"/>
      <c r="L25" s="135" t="s">
        <v>8</v>
      </c>
    </row>
    <row r="26" spans="1:12" x14ac:dyDescent="0.2">
      <c r="A26" s="135">
        <v>17</v>
      </c>
      <c r="B26" s="135" t="s">
        <v>215</v>
      </c>
      <c r="C26" s="73" t="str">
        <f t="shared" si="0"/>
        <v>N</v>
      </c>
      <c r="D26" s="141">
        <v>19</v>
      </c>
      <c r="E26" s="135">
        <v>4</v>
      </c>
      <c r="F26" s="135"/>
      <c r="G26" s="135" t="s">
        <v>792</v>
      </c>
      <c r="H26" s="135" t="s">
        <v>1592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19</v>
      </c>
      <c r="C27" s="73" t="str">
        <f t="shared" si="0"/>
        <v>N</v>
      </c>
      <c r="D27" s="141">
        <v>19</v>
      </c>
      <c r="E27" s="135">
        <v>4</v>
      </c>
      <c r="F27" s="135"/>
      <c r="G27" s="135" t="s">
        <v>792</v>
      </c>
      <c r="H27" s="135" t="s">
        <v>2633</v>
      </c>
      <c r="I27" s="135"/>
      <c r="J27" s="135"/>
      <c r="K27" s="135"/>
      <c r="L27" s="135" t="s">
        <v>8</v>
      </c>
    </row>
    <row r="28" spans="1:12" x14ac:dyDescent="0.2">
      <c r="A28" s="135">
        <v>19</v>
      </c>
      <c r="B28" s="135" t="s">
        <v>253</v>
      </c>
      <c r="C28" s="73" t="str">
        <f t="shared" si="0"/>
        <v>N</v>
      </c>
      <c r="D28" s="141">
        <v>19</v>
      </c>
      <c r="E28" s="135">
        <v>4</v>
      </c>
      <c r="F28" s="135"/>
      <c r="G28" s="135" t="s">
        <v>792</v>
      </c>
      <c r="H28" s="135" t="s">
        <v>1623</v>
      </c>
      <c r="I28" s="135"/>
      <c r="J28" s="135"/>
      <c r="K28" s="135"/>
      <c r="L28" s="135" t="s">
        <v>8</v>
      </c>
    </row>
    <row r="29" spans="1:12" x14ac:dyDescent="0.2">
      <c r="A29" s="135">
        <v>20</v>
      </c>
      <c r="B29" s="135" t="s">
        <v>254</v>
      </c>
      <c r="C29" s="73" t="str">
        <f t="shared" si="0"/>
        <v>N</v>
      </c>
      <c r="D29" s="141">
        <v>19</v>
      </c>
      <c r="E29" s="135">
        <v>4</v>
      </c>
      <c r="F29" s="135"/>
      <c r="G29" s="135" t="s">
        <v>792</v>
      </c>
      <c r="H29" s="135" t="s">
        <v>1624</v>
      </c>
      <c r="I29" s="135"/>
      <c r="J29" s="135"/>
      <c r="K29" s="135"/>
      <c r="L29" s="135" t="s">
        <v>8</v>
      </c>
    </row>
    <row r="30" spans="1:12" x14ac:dyDescent="0.2">
      <c r="A30" s="135">
        <v>21</v>
      </c>
      <c r="B30" s="135" t="s">
        <v>255</v>
      </c>
      <c r="C30" s="73" t="str">
        <f t="shared" si="0"/>
        <v>N</v>
      </c>
      <c r="D30" s="141">
        <v>19</v>
      </c>
      <c r="E30" s="135">
        <v>4</v>
      </c>
      <c r="F30" s="135"/>
      <c r="G30" s="135" t="s">
        <v>792</v>
      </c>
      <c r="H30" s="135" t="s">
        <v>1625</v>
      </c>
      <c r="I30" s="135"/>
      <c r="J30" s="135"/>
      <c r="K30" s="135"/>
      <c r="L30" s="135" t="s">
        <v>8</v>
      </c>
    </row>
    <row r="31" spans="1:12" x14ac:dyDescent="0.2">
      <c r="A31" s="135">
        <v>22</v>
      </c>
      <c r="B31" s="135" t="s">
        <v>256</v>
      </c>
      <c r="C31" s="73" t="str">
        <f t="shared" si="0"/>
        <v>N</v>
      </c>
      <c r="D31" s="141">
        <v>19</v>
      </c>
      <c r="E31" s="135">
        <v>4</v>
      </c>
      <c r="F31" s="135"/>
      <c r="G31" s="135" t="s">
        <v>792</v>
      </c>
      <c r="H31" s="135" t="s">
        <v>1626</v>
      </c>
      <c r="I31" s="135"/>
      <c r="J31" s="135"/>
      <c r="K31" s="135"/>
      <c r="L31" s="135" t="s">
        <v>8</v>
      </c>
    </row>
    <row r="32" spans="1:12" x14ac:dyDescent="0.2">
      <c r="A32" s="135">
        <v>23</v>
      </c>
      <c r="B32" s="135" t="s">
        <v>257</v>
      </c>
      <c r="C32" s="73" t="str">
        <f t="shared" si="0"/>
        <v>N</v>
      </c>
      <c r="D32" s="141">
        <v>19</v>
      </c>
      <c r="E32" s="135">
        <v>4</v>
      </c>
      <c r="F32" s="135"/>
      <c r="G32" s="135" t="s">
        <v>792</v>
      </c>
      <c r="H32" s="135" t="s">
        <v>1627</v>
      </c>
      <c r="I32" s="135"/>
      <c r="J32" s="135"/>
      <c r="K32" s="135"/>
      <c r="L32" s="135" t="s">
        <v>8</v>
      </c>
    </row>
    <row r="33" spans="1:12" x14ac:dyDescent="0.2">
      <c r="A33" s="135">
        <v>24</v>
      </c>
      <c r="B33" s="135" t="s">
        <v>258</v>
      </c>
      <c r="C33" s="73" t="str">
        <f t="shared" si="0"/>
        <v>N</v>
      </c>
      <c r="D33" s="141">
        <v>17</v>
      </c>
      <c r="E33" s="135">
        <v>2</v>
      </c>
      <c r="F33" s="135"/>
      <c r="G33" s="135" t="s">
        <v>792</v>
      </c>
      <c r="H33" s="135" t="s">
        <v>2638</v>
      </c>
      <c r="I33" s="135"/>
      <c r="J33" s="135"/>
      <c r="K33" s="135"/>
      <c r="L33" s="135" t="s">
        <v>8</v>
      </c>
    </row>
    <row r="34" spans="1:12" x14ac:dyDescent="0.2">
      <c r="A34" s="135">
        <v>25</v>
      </c>
      <c r="B34" s="135" t="s">
        <v>259</v>
      </c>
      <c r="C34" s="73" t="str">
        <f t="shared" si="0"/>
        <v>N</v>
      </c>
      <c r="D34" s="141">
        <v>17</v>
      </c>
      <c r="E34" s="135">
        <v>2</v>
      </c>
      <c r="F34" s="135"/>
      <c r="G34" s="135" t="s">
        <v>792</v>
      </c>
      <c r="H34" s="135" t="s">
        <v>2639</v>
      </c>
      <c r="I34" s="135"/>
      <c r="J34" s="135"/>
      <c r="K34" s="135"/>
      <c r="L34" s="135" t="s">
        <v>8</v>
      </c>
    </row>
    <row r="35" spans="1:12" x14ac:dyDescent="0.2">
      <c r="A35" s="135">
        <v>26</v>
      </c>
      <c r="B35" s="135" t="s">
        <v>260</v>
      </c>
      <c r="C35" s="73" t="str">
        <f t="shared" si="0"/>
        <v>N</v>
      </c>
      <c r="D35" s="141">
        <v>19</v>
      </c>
      <c r="E35" s="135">
        <v>4</v>
      </c>
      <c r="F35" s="135"/>
      <c r="G35" s="135" t="s">
        <v>792</v>
      </c>
      <c r="H35" s="135" t="s">
        <v>1628</v>
      </c>
      <c r="I35" s="135"/>
      <c r="J35" s="135"/>
      <c r="K35" s="135"/>
      <c r="L35" s="135" t="s">
        <v>8</v>
      </c>
    </row>
    <row r="36" spans="1:12" x14ac:dyDescent="0.2">
      <c r="A36" s="135">
        <v>27</v>
      </c>
      <c r="B36" s="135" t="s">
        <v>261</v>
      </c>
      <c r="C36" s="73" t="str">
        <f t="shared" si="0"/>
        <v>N</v>
      </c>
      <c r="D36" s="141">
        <v>19</v>
      </c>
      <c r="E36" s="135">
        <v>4</v>
      </c>
      <c r="F36" s="135"/>
      <c r="G36" s="135" t="s">
        <v>792</v>
      </c>
      <c r="H36" s="135" t="s">
        <v>1629</v>
      </c>
      <c r="I36" s="135"/>
      <c r="J36" s="135"/>
      <c r="K36" s="135"/>
      <c r="L36" s="135" t="s">
        <v>8</v>
      </c>
    </row>
    <row r="37" spans="1:12" x14ac:dyDescent="0.2">
      <c r="A37" s="135">
        <v>28</v>
      </c>
      <c r="B37" s="135" t="s">
        <v>262</v>
      </c>
      <c r="C37" s="73" t="str">
        <f t="shared" si="0"/>
        <v>N</v>
      </c>
      <c r="D37" s="141">
        <v>19</v>
      </c>
      <c r="E37" s="135">
        <v>4</v>
      </c>
      <c r="F37" s="135"/>
      <c r="G37" s="135" t="s">
        <v>792</v>
      </c>
      <c r="H37" s="135" t="s">
        <v>1630</v>
      </c>
      <c r="I37" s="135"/>
      <c r="J37" s="135"/>
      <c r="K37" s="135"/>
      <c r="L37" s="135" t="s">
        <v>8</v>
      </c>
    </row>
    <row r="38" spans="1:12" x14ac:dyDescent="0.2">
      <c r="A38" s="135">
        <v>29</v>
      </c>
      <c r="B38" s="135" t="s">
        <v>263</v>
      </c>
      <c r="C38" s="73" t="str">
        <f t="shared" si="0"/>
        <v>N</v>
      </c>
      <c r="D38" s="141">
        <v>19</v>
      </c>
      <c r="E38" s="135">
        <v>4</v>
      </c>
      <c r="F38" s="135"/>
      <c r="G38" s="135" t="s">
        <v>792</v>
      </c>
      <c r="H38" s="135" t="s">
        <v>1631</v>
      </c>
      <c r="I38" s="135"/>
      <c r="J38" s="135"/>
      <c r="K38" s="135"/>
      <c r="L38" s="135" t="s">
        <v>8</v>
      </c>
    </row>
    <row r="39" spans="1:12" x14ac:dyDescent="0.2">
      <c r="A39" s="135">
        <v>30</v>
      </c>
      <c r="B39" s="135" t="s">
        <v>264</v>
      </c>
      <c r="C39" s="73" t="str">
        <f t="shared" si="0"/>
        <v>N</v>
      </c>
      <c r="D39" s="141">
        <v>19</v>
      </c>
      <c r="E39" s="135">
        <v>4</v>
      </c>
      <c r="F39" s="135"/>
      <c r="G39" s="135" t="s">
        <v>792</v>
      </c>
      <c r="H39" s="135" t="s">
        <v>1632</v>
      </c>
      <c r="I39" s="135"/>
      <c r="J39" s="135"/>
      <c r="K39" s="135"/>
      <c r="L39" s="135" t="s">
        <v>8</v>
      </c>
    </row>
    <row r="40" spans="1:12" x14ac:dyDescent="0.2">
      <c r="A40" s="135">
        <v>31</v>
      </c>
      <c r="B40" s="135" t="s">
        <v>265</v>
      </c>
      <c r="C40" s="73" t="str">
        <f t="shared" si="0"/>
        <v>N</v>
      </c>
      <c r="D40" s="141">
        <v>19</v>
      </c>
      <c r="E40" s="135">
        <v>4</v>
      </c>
      <c r="F40" s="135"/>
      <c r="G40" s="135" t="s">
        <v>792</v>
      </c>
      <c r="H40" s="135" t="s">
        <v>1633</v>
      </c>
      <c r="I40" s="135"/>
      <c r="J40" s="135"/>
      <c r="K40" s="135"/>
      <c r="L40" s="135" t="s">
        <v>8</v>
      </c>
    </row>
    <row r="41" spans="1:12" x14ac:dyDescent="0.2">
      <c r="A41" s="135">
        <v>32</v>
      </c>
      <c r="B41" s="135" t="s">
        <v>266</v>
      </c>
      <c r="C41" s="73" t="str">
        <f t="shared" si="0"/>
        <v>N</v>
      </c>
      <c r="D41" s="141">
        <v>19</v>
      </c>
      <c r="E41" s="135">
        <v>4</v>
      </c>
      <c r="F41" s="135"/>
      <c r="G41" s="135" t="s">
        <v>792</v>
      </c>
      <c r="H41" s="135" t="s">
        <v>1634</v>
      </c>
      <c r="I41" s="135"/>
      <c r="J41" s="135"/>
      <c r="K41" s="135"/>
      <c r="L41" s="135" t="s">
        <v>8</v>
      </c>
    </row>
    <row r="42" spans="1:12" x14ac:dyDescent="0.2">
      <c r="A42" s="135">
        <v>33</v>
      </c>
      <c r="B42" s="135" t="s">
        <v>267</v>
      </c>
      <c r="C42" s="73" t="str">
        <f t="shared" si="0"/>
        <v>N</v>
      </c>
      <c r="D42" s="141">
        <v>19</v>
      </c>
      <c r="E42" s="135">
        <v>4</v>
      </c>
      <c r="F42" s="135"/>
      <c r="G42" s="135" t="s">
        <v>792</v>
      </c>
      <c r="H42" s="135" t="s">
        <v>1635</v>
      </c>
      <c r="I42" s="135"/>
      <c r="J42" s="135"/>
      <c r="K42" s="135"/>
      <c r="L42" s="135" t="s">
        <v>8</v>
      </c>
    </row>
    <row r="43" spans="1:12" x14ac:dyDescent="0.2">
      <c r="A43" s="135">
        <v>34</v>
      </c>
      <c r="B43" s="135" t="s">
        <v>268</v>
      </c>
      <c r="C43" s="73" t="str">
        <f t="shared" si="0"/>
        <v>N</v>
      </c>
      <c r="D43" s="141">
        <v>19</v>
      </c>
      <c r="E43" s="135">
        <v>4</v>
      </c>
      <c r="F43" s="135"/>
      <c r="G43" s="135" t="s">
        <v>792</v>
      </c>
      <c r="H43" s="135" t="s">
        <v>1636</v>
      </c>
      <c r="I43" s="135"/>
      <c r="J43" s="135"/>
      <c r="K43" s="135"/>
      <c r="L43" s="135" t="s">
        <v>8</v>
      </c>
    </row>
    <row r="44" spans="1:12" x14ac:dyDescent="0.2">
      <c r="A44" s="135">
        <v>35</v>
      </c>
      <c r="B44" s="135" t="s">
        <v>214</v>
      </c>
      <c r="C44" s="73" t="str">
        <f t="shared" si="0"/>
        <v>N</v>
      </c>
      <c r="D44" s="141">
        <v>19</v>
      </c>
      <c r="E44" s="135">
        <v>4</v>
      </c>
      <c r="F44" s="135"/>
      <c r="G44" s="135" t="s">
        <v>792</v>
      </c>
      <c r="H44" s="135" t="s">
        <v>1591</v>
      </c>
      <c r="I44" s="135"/>
      <c r="J44" s="135"/>
      <c r="K44" s="135"/>
      <c r="L44" s="135" t="s">
        <v>8</v>
      </c>
    </row>
    <row r="45" spans="1:12" x14ac:dyDescent="0.2">
      <c r="A45" s="135">
        <v>36</v>
      </c>
      <c r="B45" s="135" t="s">
        <v>269</v>
      </c>
      <c r="C45" s="73" t="str">
        <f t="shared" si="0"/>
        <v>N</v>
      </c>
      <c r="D45" s="141">
        <v>19</v>
      </c>
      <c r="E45" s="135">
        <v>4</v>
      </c>
      <c r="F45" s="135"/>
      <c r="G45" s="135" t="s">
        <v>792</v>
      </c>
      <c r="H45" s="135" t="s">
        <v>1637</v>
      </c>
      <c r="I45" s="135"/>
      <c r="J45" s="135"/>
      <c r="K45" s="135"/>
      <c r="L45" s="135" t="s">
        <v>8</v>
      </c>
    </row>
    <row r="46" spans="1:12" x14ac:dyDescent="0.2">
      <c r="A46" s="135">
        <v>37</v>
      </c>
      <c r="B46" s="135" t="s">
        <v>270</v>
      </c>
      <c r="C46" s="73" t="str">
        <f t="shared" si="0"/>
        <v>N</v>
      </c>
      <c r="D46" s="141">
        <v>19</v>
      </c>
      <c r="E46" s="135">
        <v>4</v>
      </c>
      <c r="F46" s="135"/>
      <c r="G46" s="135" t="s">
        <v>792</v>
      </c>
      <c r="H46" s="135" t="s">
        <v>2628</v>
      </c>
      <c r="I46" s="135"/>
      <c r="J46" s="135"/>
      <c r="K46" s="135"/>
      <c r="L46" s="135" t="s">
        <v>8</v>
      </c>
    </row>
    <row r="47" spans="1:12" x14ac:dyDescent="0.2">
      <c r="A47" s="135">
        <v>38</v>
      </c>
      <c r="B47" s="135" t="s">
        <v>271</v>
      </c>
      <c r="C47" s="73" t="str">
        <f t="shared" si="0"/>
        <v>N</v>
      </c>
      <c r="D47" s="141">
        <v>19</v>
      </c>
      <c r="E47" s="135">
        <v>4</v>
      </c>
      <c r="F47" s="135"/>
      <c r="G47" s="135" t="s">
        <v>792</v>
      </c>
      <c r="H47" s="135" t="s">
        <v>2629</v>
      </c>
      <c r="I47" s="135"/>
      <c r="J47" s="135"/>
      <c r="K47" s="135"/>
      <c r="L47" s="135" t="s">
        <v>8</v>
      </c>
    </row>
    <row r="48" spans="1:12" x14ac:dyDescent="0.2">
      <c r="A48" s="135">
        <v>39</v>
      </c>
      <c r="B48" s="135" t="s">
        <v>272</v>
      </c>
      <c r="C48" s="73" t="str">
        <f t="shared" si="0"/>
        <v>N</v>
      </c>
      <c r="D48" s="141">
        <v>19</v>
      </c>
      <c r="E48" s="135">
        <v>4</v>
      </c>
      <c r="F48" s="135"/>
      <c r="G48" s="135" t="s">
        <v>792</v>
      </c>
      <c r="H48" s="135" t="s">
        <v>2630</v>
      </c>
      <c r="I48" s="135"/>
      <c r="J48" s="135"/>
      <c r="K48" s="135"/>
      <c r="L48" s="135" t="s">
        <v>8</v>
      </c>
    </row>
    <row r="49" spans="1:12" x14ac:dyDescent="0.2">
      <c r="A49" s="135">
        <v>40</v>
      </c>
      <c r="B49" s="135" t="s">
        <v>273</v>
      </c>
      <c r="C49" s="73" t="str">
        <f t="shared" si="0"/>
        <v>N</v>
      </c>
      <c r="D49" s="141">
        <v>19</v>
      </c>
      <c r="E49" s="135">
        <v>4</v>
      </c>
      <c r="F49" s="135"/>
      <c r="G49" s="135" t="s">
        <v>792</v>
      </c>
      <c r="H49" s="135" t="s">
        <v>2631</v>
      </c>
      <c r="I49" s="135"/>
      <c r="J49" s="135"/>
      <c r="K49" s="135"/>
      <c r="L49" s="135" t="s">
        <v>8</v>
      </c>
    </row>
    <row r="50" spans="1:12" x14ac:dyDescent="0.2">
      <c r="A50" s="135">
        <v>41</v>
      </c>
      <c r="B50" s="135" t="s">
        <v>274</v>
      </c>
      <c r="C50" s="73" t="str">
        <f t="shared" si="0"/>
        <v>N</v>
      </c>
      <c r="D50" s="141">
        <v>19</v>
      </c>
      <c r="E50" s="135">
        <v>4</v>
      </c>
      <c r="F50" s="135"/>
      <c r="G50" s="135" t="s">
        <v>792</v>
      </c>
      <c r="H50" s="135" t="s">
        <v>1638</v>
      </c>
      <c r="I50" s="135"/>
      <c r="J50" s="135"/>
      <c r="K50" s="135"/>
      <c r="L50" s="135" t="s">
        <v>8</v>
      </c>
    </row>
    <row r="51" spans="1:12" x14ac:dyDescent="0.2">
      <c r="A51" s="135">
        <v>42</v>
      </c>
      <c r="B51" s="135" t="s">
        <v>275</v>
      </c>
      <c r="C51" s="73" t="str">
        <f t="shared" si="0"/>
        <v>N</v>
      </c>
      <c r="D51" s="141">
        <v>19</v>
      </c>
      <c r="E51" s="135">
        <v>4</v>
      </c>
      <c r="F51" s="135"/>
      <c r="G51" s="135" t="s">
        <v>792</v>
      </c>
      <c r="H51" s="135" t="s">
        <v>1639</v>
      </c>
      <c r="I51" s="135"/>
      <c r="J51" s="135"/>
      <c r="K51" s="135"/>
      <c r="L51" s="135" t="s">
        <v>8</v>
      </c>
    </row>
    <row r="52" spans="1:12" x14ac:dyDescent="0.2">
      <c r="A52" s="135">
        <v>43</v>
      </c>
      <c r="B52" s="135" t="s">
        <v>276</v>
      </c>
      <c r="C52" s="73" t="str">
        <f t="shared" si="0"/>
        <v>N</v>
      </c>
      <c r="D52" s="141">
        <v>19</v>
      </c>
      <c r="E52" s="135">
        <v>4</v>
      </c>
      <c r="F52" s="135"/>
      <c r="G52" s="135" t="s">
        <v>792</v>
      </c>
      <c r="H52" s="135" t="s">
        <v>2642</v>
      </c>
      <c r="I52" s="135"/>
      <c r="J52" s="135"/>
      <c r="K52" s="135"/>
      <c r="L52" s="135" t="s">
        <v>8</v>
      </c>
    </row>
    <row r="53" spans="1:12" x14ac:dyDescent="0.2">
      <c r="A53" s="135">
        <v>44</v>
      </c>
      <c r="B53" s="135" t="s">
        <v>277</v>
      </c>
      <c r="C53" s="73" t="str">
        <f t="shared" si="0"/>
        <v>N</v>
      </c>
      <c r="D53" s="141">
        <v>19</v>
      </c>
      <c r="E53" s="135">
        <v>4</v>
      </c>
      <c r="F53" s="135"/>
      <c r="G53" s="135" t="s">
        <v>792</v>
      </c>
      <c r="H53" s="135" t="s">
        <v>2643</v>
      </c>
      <c r="I53" s="135"/>
      <c r="J53" s="135"/>
      <c r="K53" s="135"/>
      <c r="L53" s="135" t="s">
        <v>8</v>
      </c>
    </row>
    <row r="54" spans="1:12" x14ac:dyDescent="0.2">
      <c r="A54" s="135">
        <v>45</v>
      </c>
      <c r="B54" s="135" t="s">
        <v>237</v>
      </c>
      <c r="C54" s="73" t="str">
        <f t="shared" si="0"/>
        <v>N</v>
      </c>
      <c r="D54" s="141">
        <v>19</v>
      </c>
      <c r="E54" s="135">
        <v>4</v>
      </c>
      <c r="F54" s="135"/>
      <c r="G54" s="135" t="s">
        <v>792</v>
      </c>
      <c r="H54" s="135" t="s">
        <v>1640</v>
      </c>
      <c r="I54" s="135"/>
      <c r="J54" s="135"/>
      <c r="K54" s="135"/>
      <c r="L54" s="135" t="s">
        <v>8</v>
      </c>
    </row>
    <row r="55" spans="1:12" x14ac:dyDescent="0.2">
      <c r="A55" s="135">
        <v>46</v>
      </c>
      <c r="B55" s="135" t="s">
        <v>238</v>
      </c>
      <c r="C55" s="73" t="str">
        <f t="shared" si="0"/>
        <v>N</v>
      </c>
      <c r="D55" s="141">
        <v>19</v>
      </c>
      <c r="E55" s="135">
        <v>4</v>
      </c>
      <c r="F55" s="135"/>
      <c r="G55" s="135" t="s">
        <v>792</v>
      </c>
      <c r="H55" s="135" t="s">
        <v>1641</v>
      </c>
      <c r="I55" s="135"/>
      <c r="J55" s="135"/>
      <c r="K55" s="135"/>
      <c r="L55" s="135" t="s">
        <v>8</v>
      </c>
    </row>
    <row r="56" spans="1:12" x14ac:dyDescent="0.2">
      <c r="A56" s="135">
        <v>47</v>
      </c>
      <c r="B56" s="135" t="s">
        <v>278</v>
      </c>
      <c r="C56" s="73" t="str">
        <f t="shared" si="0"/>
        <v>N</v>
      </c>
      <c r="D56" s="141">
        <v>19</v>
      </c>
      <c r="E56" s="135">
        <v>4</v>
      </c>
      <c r="F56" s="135"/>
      <c r="G56" s="135" t="s">
        <v>792</v>
      </c>
      <c r="H56" s="135" t="s">
        <v>2644</v>
      </c>
      <c r="I56" s="135"/>
      <c r="J56" s="135"/>
      <c r="K56" s="135"/>
      <c r="L56" s="135" t="s">
        <v>8</v>
      </c>
    </row>
    <row r="57" spans="1:12" x14ac:dyDescent="0.2">
      <c r="A57" s="135">
        <v>48</v>
      </c>
      <c r="B57" s="135" t="s">
        <v>279</v>
      </c>
      <c r="C57" s="73" t="str">
        <f t="shared" si="0"/>
        <v>N</v>
      </c>
      <c r="D57" s="141">
        <v>19</v>
      </c>
      <c r="E57" s="135">
        <v>4</v>
      </c>
      <c r="F57" s="135"/>
      <c r="G57" s="135" t="s">
        <v>792</v>
      </c>
      <c r="H57" s="135" t="s">
        <v>2645</v>
      </c>
      <c r="I57" s="135"/>
      <c r="J57" s="135"/>
      <c r="K57" s="135"/>
      <c r="L57" s="135" t="s">
        <v>8</v>
      </c>
    </row>
    <row r="58" spans="1:12" x14ac:dyDescent="0.2">
      <c r="A58" s="135">
        <v>49</v>
      </c>
      <c r="B58" s="135" t="s">
        <v>280</v>
      </c>
      <c r="C58" s="73" t="str">
        <f t="shared" si="0"/>
        <v>D</v>
      </c>
      <c r="D58" s="141">
        <v>8</v>
      </c>
      <c r="E58" s="135"/>
      <c r="F58" s="135"/>
      <c r="G58" s="135" t="s">
        <v>653</v>
      </c>
      <c r="H58" s="135" t="s">
        <v>1565</v>
      </c>
      <c r="I58" s="135" t="s">
        <v>3455</v>
      </c>
      <c r="J58" s="135"/>
      <c r="L58" s="135" t="s">
        <v>4</v>
      </c>
    </row>
    <row r="59" spans="1:12" x14ac:dyDescent="0.2">
      <c r="A59" s="135">
        <v>50</v>
      </c>
      <c r="B59" s="135" t="s">
        <v>9</v>
      </c>
      <c r="C59" s="73" t="str">
        <f t="shared" si="0"/>
        <v>A</v>
      </c>
      <c r="D59" s="141">
        <v>20</v>
      </c>
      <c r="E59" s="135"/>
      <c r="F59" s="135"/>
      <c r="G59" s="135" t="s">
        <v>792</v>
      </c>
      <c r="H59" s="135" t="s">
        <v>1602</v>
      </c>
      <c r="I59" s="135"/>
      <c r="J59" s="135"/>
      <c r="K59" s="135"/>
      <c r="L59" s="135" t="s">
        <v>1</v>
      </c>
    </row>
    <row r="60" spans="1:12" x14ac:dyDescent="0.2">
      <c r="A60" s="135">
        <v>51</v>
      </c>
      <c r="B60" s="135" t="s">
        <v>18</v>
      </c>
      <c r="C60" s="73" t="str">
        <f t="shared" si="0"/>
        <v>A</v>
      </c>
      <c r="D60" s="141">
        <v>3</v>
      </c>
      <c r="E60" s="135"/>
      <c r="F60" s="135"/>
      <c r="G60" s="135" t="s">
        <v>792</v>
      </c>
      <c r="H60" s="135" t="s">
        <v>1500</v>
      </c>
      <c r="I60" s="135"/>
      <c r="J60" s="135"/>
      <c r="K60" s="135"/>
      <c r="L60" s="135" t="s">
        <v>1</v>
      </c>
    </row>
    <row r="61" spans="1:12" x14ac:dyDescent="0.2">
      <c r="A61" s="135">
        <v>52</v>
      </c>
      <c r="B61" s="135" t="s">
        <v>235</v>
      </c>
      <c r="C61" s="73" t="str">
        <f t="shared" si="0"/>
        <v>A</v>
      </c>
      <c r="D61" s="141">
        <v>20</v>
      </c>
      <c r="E61" s="135"/>
      <c r="F61" s="135"/>
      <c r="G61" s="135" t="s">
        <v>792</v>
      </c>
      <c r="H61" s="135" t="s">
        <v>1604</v>
      </c>
      <c r="I61" s="135"/>
      <c r="J61" s="135"/>
      <c r="K61" s="135"/>
      <c r="L61" s="135" t="s">
        <v>1</v>
      </c>
    </row>
    <row r="62" spans="1:12" x14ac:dyDescent="0.2">
      <c r="A62" s="135">
        <v>53</v>
      </c>
      <c r="B62" s="135" t="s">
        <v>233</v>
      </c>
      <c r="C62" s="73" t="str">
        <f t="shared" si="0"/>
        <v>N</v>
      </c>
      <c r="D62" s="141">
        <v>19</v>
      </c>
      <c r="E62" s="135">
        <v>4</v>
      </c>
      <c r="F62" s="135"/>
      <c r="G62" s="135" t="s">
        <v>792</v>
      </c>
      <c r="H62" s="135" t="s">
        <v>1642</v>
      </c>
      <c r="I62" s="135"/>
      <c r="J62" s="135"/>
      <c r="K62" s="135"/>
      <c r="L62" s="135" t="s">
        <v>8</v>
      </c>
    </row>
    <row r="63" spans="1:12" x14ac:dyDescent="0.2">
      <c r="A63" s="135">
        <v>54</v>
      </c>
      <c r="B63" s="135" t="s">
        <v>236</v>
      </c>
      <c r="C63" s="73" t="str">
        <f t="shared" si="0"/>
        <v>N</v>
      </c>
      <c r="D63" s="141">
        <v>19</v>
      </c>
      <c r="E63" s="135">
        <v>4</v>
      </c>
      <c r="F63" s="135"/>
      <c r="G63" s="135" t="s">
        <v>792</v>
      </c>
      <c r="H63" s="135" t="s">
        <v>1643</v>
      </c>
      <c r="I63" s="135"/>
      <c r="J63" s="135"/>
      <c r="K63" s="135"/>
      <c r="L63" s="135" t="s">
        <v>8</v>
      </c>
    </row>
    <row r="64" spans="1:12" x14ac:dyDescent="0.2">
      <c r="A64" s="135">
        <v>55</v>
      </c>
      <c r="B64" s="135" t="s">
        <v>281</v>
      </c>
      <c r="C64" s="73" t="str">
        <f t="shared" si="0"/>
        <v>N</v>
      </c>
      <c r="D64" s="141">
        <v>19</v>
      </c>
      <c r="E64" s="135">
        <v>4</v>
      </c>
      <c r="F64" s="135"/>
      <c r="G64" s="135" t="s">
        <v>792</v>
      </c>
      <c r="H64" s="135" t="s">
        <v>1644</v>
      </c>
      <c r="I64" s="135"/>
      <c r="J64" s="135"/>
      <c r="K64" s="135"/>
      <c r="L64" s="135" t="s">
        <v>8</v>
      </c>
    </row>
    <row r="65" spans="1:12" x14ac:dyDescent="0.2">
      <c r="A65" s="135">
        <v>56</v>
      </c>
      <c r="B65" s="135" t="s">
        <v>241</v>
      </c>
      <c r="C65" s="73" t="str">
        <f t="shared" si="0"/>
        <v>A</v>
      </c>
      <c r="D65" s="141">
        <v>10</v>
      </c>
      <c r="E65" s="135"/>
      <c r="F65" s="135"/>
      <c r="G65" s="135" t="s">
        <v>792</v>
      </c>
      <c r="H65" s="135" t="s">
        <v>1611</v>
      </c>
      <c r="I65" s="135"/>
      <c r="J65" s="135"/>
      <c r="K65" s="135"/>
      <c r="L65" s="135" t="s">
        <v>1</v>
      </c>
    </row>
    <row r="66" spans="1:12" x14ac:dyDescent="0.2">
      <c r="A66" s="135">
        <v>57</v>
      </c>
      <c r="B66" s="135" t="s">
        <v>282</v>
      </c>
      <c r="C66" s="73" t="str">
        <f t="shared" si="0"/>
        <v>A</v>
      </c>
      <c r="D66" s="141">
        <v>100</v>
      </c>
      <c r="E66" s="135"/>
      <c r="F66" s="135"/>
      <c r="G66" s="135" t="s">
        <v>792</v>
      </c>
      <c r="H66" s="135" t="s">
        <v>1645</v>
      </c>
      <c r="I66" s="135"/>
      <c r="J66" s="135"/>
      <c r="K66" s="135"/>
      <c r="L66" s="135" t="s">
        <v>1</v>
      </c>
    </row>
    <row r="67" spans="1:12" x14ac:dyDescent="0.2">
      <c r="A67" s="135">
        <v>58</v>
      </c>
      <c r="B67" s="135" t="s">
        <v>283</v>
      </c>
      <c r="C67" s="73" t="str">
        <f t="shared" si="0"/>
        <v>A</v>
      </c>
      <c r="D67" s="141">
        <v>12</v>
      </c>
      <c r="E67" s="135"/>
      <c r="F67" s="135"/>
      <c r="G67" s="135" t="s">
        <v>792</v>
      </c>
      <c r="H67" s="135" t="s">
        <v>1646</v>
      </c>
      <c r="I67" s="135"/>
      <c r="J67" s="135"/>
      <c r="K67" s="135"/>
      <c r="L67" s="135" t="s">
        <v>1</v>
      </c>
    </row>
    <row r="68" spans="1:12" x14ac:dyDescent="0.2">
      <c r="A68" s="135">
        <v>59</v>
      </c>
      <c r="B68" s="135" t="s">
        <v>284</v>
      </c>
      <c r="C68" s="73" t="str">
        <f t="shared" si="0"/>
        <v>A</v>
      </c>
      <c r="D68" s="141">
        <v>3</v>
      </c>
      <c r="E68" s="135"/>
      <c r="F68" s="135"/>
      <c r="G68" s="135" t="s">
        <v>792</v>
      </c>
      <c r="H68" s="135" t="s">
        <v>1647</v>
      </c>
      <c r="I68" s="135"/>
      <c r="J68" s="135"/>
      <c r="K68" s="135"/>
      <c r="L68" s="135" t="s">
        <v>1</v>
      </c>
    </row>
    <row r="69" spans="1:12" x14ac:dyDescent="0.2">
      <c r="A69" s="135">
        <v>60</v>
      </c>
      <c r="B69" s="135" t="s">
        <v>285</v>
      </c>
      <c r="C69" s="73" t="str">
        <f t="shared" si="0"/>
        <v>A</v>
      </c>
      <c r="D69" s="141">
        <v>1</v>
      </c>
      <c r="E69" s="135"/>
      <c r="F69" s="135"/>
      <c r="G69" s="135" t="s">
        <v>792</v>
      </c>
      <c r="H69" s="135" t="s">
        <v>1648</v>
      </c>
      <c r="I69" s="135"/>
      <c r="J69" s="135"/>
      <c r="K69" s="135"/>
      <c r="L69" s="135" t="s">
        <v>1</v>
      </c>
    </row>
    <row r="70" spans="1:12" x14ac:dyDescent="0.2">
      <c r="A70" s="135">
        <v>61</v>
      </c>
      <c r="B70" s="135" t="s">
        <v>286</v>
      </c>
      <c r="C70" s="73" t="str">
        <f t="shared" si="0"/>
        <v>N</v>
      </c>
      <c r="D70" s="141">
        <v>26</v>
      </c>
      <c r="E70" s="135">
        <v>8</v>
      </c>
      <c r="F70" s="135"/>
      <c r="G70" s="135" t="s">
        <v>792</v>
      </c>
      <c r="H70" s="135" t="s">
        <v>3081</v>
      </c>
      <c r="I70" s="135"/>
      <c r="J70" s="135"/>
      <c r="K70" s="135"/>
      <c r="L70" s="135" t="s">
        <v>8</v>
      </c>
    </row>
    <row r="71" spans="1:12" x14ac:dyDescent="0.2">
      <c r="A71" s="135">
        <v>62</v>
      </c>
      <c r="B71" s="135" t="s">
        <v>287</v>
      </c>
      <c r="C71" s="73" t="str">
        <f t="shared" si="0"/>
        <v>N</v>
      </c>
      <c r="D71" s="141">
        <v>26</v>
      </c>
      <c r="E71" s="135">
        <v>8</v>
      </c>
      <c r="F71" s="135"/>
      <c r="G71" s="135" t="s">
        <v>792</v>
      </c>
      <c r="H71" s="135" t="s">
        <v>2646</v>
      </c>
      <c r="I71" s="135"/>
      <c r="J71" s="135"/>
      <c r="K71" s="135"/>
      <c r="L71" s="135" t="s">
        <v>8</v>
      </c>
    </row>
    <row r="72" spans="1:12" x14ac:dyDescent="0.2">
      <c r="A72" s="135">
        <v>63</v>
      </c>
      <c r="B72" s="135" t="s">
        <v>288</v>
      </c>
      <c r="C72" s="73" t="str">
        <f t="shared" si="0"/>
        <v>N</v>
      </c>
      <c r="D72" s="141">
        <v>26</v>
      </c>
      <c r="E72" s="135">
        <v>8</v>
      </c>
      <c r="F72" s="135"/>
      <c r="G72" s="135" t="s">
        <v>792</v>
      </c>
      <c r="H72" s="135" t="s">
        <v>3082</v>
      </c>
      <c r="I72" s="135"/>
      <c r="J72" s="135"/>
      <c r="K72" s="135"/>
      <c r="L72" s="135" t="s">
        <v>8</v>
      </c>
    </row>
    <row r="73" spans="1:12" x14ac:dyDescent="0.2">
      <c r="A73" s="135">
        <v>64</v>
      </c>
      <c r="B73" s="135" t="s">
        <v>289</v>
      </c>
      <c r="C73" s="73" t="str">
        <f t="shared" si="0"/>
        <v>N</v>
      </c>
      <c r="D73" s="141">
        <v>26</v>
      </c>
      <c r="E73" s="135">
        <v>8</v>
      </c>
      <c r="F73" s="135"/>
      <c r="G73" s="135" t="s">
        <v>792</v>
      </c>
      <c r="H73" s="135" t="s">
        <v>3083</v>
      </c>
      <c r="I73" s="135"/>
      <c r="J73" s="135"/>
      <c r="K73" s="135"/>
      <c r="L73" s="135" t="s">
        <v>8</v>
      </c>
    </row>
    <row r="74" spans="1:12" x14ac:dyDescent="0.2">
      <c r="A74" s="135">
        <v>65</v>
      </c>
      <c r="B74" s="135" t="s">
        <v>290</v>
      </c>
      <c r="C74" s="73" t="str">
        <f t="shared" si="0"/>
        <v>N</v>
      </c>
      <c r="D74" s="141">
        <v>26</v>
      </c>
      <c r="E74" s="135">
        <v>8</v>
      </c>
      <c r="F74" s="135"/>
      <c r="G74" s="135" t="s">
        <v>792</v>
      </c>
      <c r="H74" s="135" t="s">
        <v>3084</v>
      </c>
      <c r="I74" s="135"/>
      <c r="J74" s="135"/>
      <c r="K74" s="135"/>
      <c r="L74" s="135" t="s">
        <v>8</v>
      </c>
    </row>
    <row r="75" spans="1:12" x14ac:dyDescent="0.2">
      <c r="A75" s="135">
        <v>66</v>
      </c>
      <c r="B75" s="135" t="s">
        <v>291</v>
      </c>
      <c r="C75" s="73" t="str">
        <f t="shared" ref="C75:C106" si="1">IF(L75="CHAR","A",IF(L75="VARCHAR2","A",IF(L75="NUMBER","N",IF(L75="DATE","D",IF(L75="TIMESTAMP","T",L75)))))</f>
        <v>N</v>
      </c>
      <c r="D75" s="141">
        <v>26</v>
      </c>
      <c r="E75" s="135">
        <v>8</v>
      </c>
      <c r="F75" s="135"/>
      <c r="G75" s="135" t="s">
        <v>792</v>
      </c>
      <c r="H75" s="135" t="s">
        <v>2635</v>
      </c>
      <c r="I75" s="135"/>
      <c r="J75" s="135"/>
      <c r="K75" s="135"/>
      <c r="L75" s="135" t="s">
        <v>8</v>
      </c>
    </row>
    <row r="76" spans="1:12" x14ac:dyDescent="0.2">
      <c r="A76" s="135">
        <v>67</v>
      </c>
      <c r="B76" s="135" t="s">
        <v>292</v>
      </c>
      <c r="C76" s="73" t="str">
        <f t="shared" si="1"/>
        <v>N</v>
      </c>
      <c r="D76" s="141">
        <v>26</v>
      </c>
      <c r="E76" s="135">
        <v>8</v>
      </c>
      <c r="F76" s="135"/>
      <c r="G76" s="135" t="s">
        <v>792</v>
      </c>
      <c r="H76" s="135" t="s">
        <v>2636</v>
      </c>
      <c r="I76" s="135"/>
      <c r="J76" s="135"/>
      <c r="K76" s="135"/>
      <c r="L76" s="135" t="s">
        <v>8</v>
      </c>
    </row>
    <row r="77" spans="1:12" x14ac:dyDescent="0.2">
      <c r="A77" s="135">
        <v>68</v>
      </c>
      <c r="B77" s="135" t="s">
        <v>293</v>
      </c>
      <c r="C77" s="73" t="str">
        <f t="shared" si="1"/>
        <v>A</v>
      </c>
      <c r="D77" s="141">
        <v>1</v>
      </c>
      <c r="E77" s="135"/>
      <c r="F77" s="135"/>
      <c r="G77" s="135" t="s">
        <v>792</v>
      </c>
      <c r="H77" s="135" t="s">
        <v>1653</v>
      </c>
      <c r="I77" s="135"/>
      <c r="J77" s="135"/>
      <c r="K77" s="135"/>
      <c r="L77" s="135" t="s">
        <v>1</v>
      </c>
    </row>
    <row r="78" spans="1:12" x14ac:dyDescent="0.2">
      <c r="A78" s="135">
        <v>69</v>
      </c>
      <c r="B78" s="135" t="s">
        <v>294</v>
      </c>
      <c r="C78" s="73" t="str">
        <f t="shared" si="1"/>
        <v>N</v>
      </c>
      <c r="D78" s="141">
        <v>10</v>
      </c>
      <c r="E78" s="135">
        <v>0</v>
      </c>
      <c r="F78" s="135"/>
      <c r="G78" s="135" t="s">
        <v>792</v>
      </c>
      <c r="H78" s="135" t="s">
        <v>1654</v>
      </c>
      <c r="I78" s="135"/>
      <c r="J78" s="135"/>
      <c r="K78" s="135"/>
      <c r="L78" s="135" t="s">
        <v>8</v>
      </c>
    </row>
    <row r="79" spans="1:12" x14ac:dyDescent="0.2">
      <c r="A79" s="135">
        <v>70</v>
      </c>
      <c r="B79" s="135" t="s">
        <v>242</v>
      </c>
      <c r="C79" s="73" t="str">
        <f t="shared" si="1"/>
        <v>A</v>
      </c>
      <c r="D79" s="141">
        <v>33</v>
      </c>
      <c r="E79" s="135"/>
      <c r="F79" s="135"/>
      <c r="G79" s="135" t="s">
        <v>792</v>
      </c>
      <c r="H79" s="135" t="s">
        <v>1612</v>
      </c>
      <c r="I79" s="135"/>
      <c r="J79" s="135"/>
      <c r="K79" s="135"/>
      <c r="L79" s="135" t="s">
        <v>1</v>
      </c>
    </row>
    <row r="80" spans="1:12" x14ac:dyDescent="0.2">
      <c r="A80" s="135">
        <v>71</v>
      </c>
      <c r="B80" s="135" t="s">
        <v>239</v>
      </c>
      <c r="C80" s="73" t="str">
        <f t="shared" si="1"/>
        <v>A</v>
      </c>
      <c r="D80" s="141">
        <v>120</v>
      </c>
      <c r="E80" s="135"/>
      <c r="F80" s="135"/>
      <c r="G80" s="135" t="s">
        <v>792</v>
      </c>
      <c r="H80" s="135" t="s">
        <v>1609</v>
      </c>
      <c r="I80" s="135"/>
      <c r="J80" s="135"/>
      <c r="K80" s="135"/>
      <c r="L80" s="135" t="s">
        <v>1</v>
      </c>
    </row>
    <row r="81" spans="1:12" x14ac:dyDescent="0.2">
      <c r="A81" s="135">
        <v>72</v>
      </c>
      <c r="B81" s="135" t="s">
        <v>295</v>
      </c>
      <c r="C81" s="73" t="str">
        <f t="shared" si="1"/>
        <v>N</v>
      </c>
      <c r="D81" s="141">
        <v>19</v>
      </c>
      <c r="E81" s="135">
        <v>4</v>
      </c>
      <c r="F81" s="135"/>
      <c r="G81" s="135" t="s">
        <v>792</v>
      </c>
      <c r="H81" s="135" t="s">
        <v>1655</v>
      </c>
      <c r="I81" s="135"/>
      <c r="J81" s="135"/>
      <c r="K81" s="135"/>
      <c r="L81" s="135" t="s">
        <v>8</v>
      </c>
    </row>
    <row r="82" spans="1:12" x14ac:dyDescent="0.2">
      <c r="A82" s="135">
        <v>73</v>
      </c>
      <c r="B82" s="135" t="s">
        <v>296</v>
      </c>
      <c r="C82" s="73" t="str">
        <f t="shared" si="1"/>
        <v>N</v>
      </c>
      <c r="D82" s="141">
        <v>19</v>
      </c>
      <c r="E82" s="135">
        <v>4</v>
      </c>
      <c r="F82" s="135"/>
      <c r="G82" s="135" t="s">
        <v>792</v>
      </c>
      <c r="H82" s="135" t="s">
        <v>1656</v>
      </c>
      <c r="I82" s="135"/>
      <c r="J82" s="135"/>
      <c r="K82" s="135"/>
      <c r="L82" s="135" t="s">
        <v>8</v>
      </c>
    </row>
    <row r="83" spans="1:12" x14ac:dyDescent="0.2">
      <c r="A83" s="135">
        <v>74</v>
      </c>
      <c r="B83" s="135" t="s">
        <v>297</v>
      </c>
      <c r="C83" s="73" t="str">
        <f t="shared" si="1"/>
        <v>N</v>
      </c>
      <c r="D83" s="141">
        <v>19</v>
      </c>
      <c r="E83" s="135">
        <v>4</v>
      </c>
      <c r="F83" s="135"/>
      <c r="G83" s="135" t="s">
        <v>792</v>
      </c>
      <c r="H83" s="135" t="s">
        <v>1657</v>
      </c>
      <c r="I83" s="135"/>
      <c r="J83" s="135"/>
      <c r="K83" s="135"/>
      <c r="L83" s="135" t="s">
        <v>8</v>
      </c>
    </row>
    <row r="84" spans="1:12" x14ac:dyDescent="0.2">
      <c r="A84" s="135">
        <v>75</v>
      </c>
      <c r="B84" s="135" t="s">
        <v>298</v>
      </c>
      <c r="C84" s="73" t="str">
        <f t="shared" si="1"/>
        <v>N</v>
      </c>
      <c r="D84" s="141">
        <v>19</v>
      </c>
      <c r="E84" s="135">
        <v>4</v>
      </c>
      <c r="F84" s="135"/>
      <c r="G84" s="135" t="s">
        <v>792</v>
      </c>
      <c r="H84" s="135" t="s">
        <v>1658</v>
      </c>
      <c r="I84" s="135"/>
      <c r="J84" s="135"/>
      <c r="K84" s="135"/>
      <c r="L84" s="135" t="s">
        <v>8</v>
      </c>
    </row>
    <row r="85" spans="1:12" x14ac:dyDescent="0.2">
      <c r="A85" s="135">
        <v>76</v>
      </c>
      <c r="B85" s="135" t="s">
        <v>299</v>
      </c>
      <c r="C85" s="73" t="str">
        <f t="shared" si="1"/>
        <v>A</v>
      </c>
      <c r="D85" s="141">
        <v>50</v>
      </c>
      <c r="E85" s="135"/>
      <c r="F85" s="135"/>
      <c r="G85" s="135" t="s">
        <v>792</v>
      </c>
      <c r="H85" s="135" t="s">
        <v>1659</v>
      </c>
      <c r="I85" s="135"/>
      <c r="J85" s="135"/>
      <c r="K85" s="135"/>
      <c r="L85" s="135" t="s">
        <v>1</v>
      </c>
    </row>
    <row r="86" spans="1:12" x14ac:dyDescent="0.2">
      <c r="A86" s="135">
        <v>77</v>
      </c>
      <c r="B86" s="135" t="s">
        <v>300</v>
      </c>
      <c r="C86" s="73" t="str">
        <f t="shared" si="1"/>
        <v>A</v>
      </c>
      <c r="D86" s="141">
        <v>1</v>
      </c>
      <c r="E86" s="135"/>
      <c r="F86" s="135"/>
      <c r="G86" s="135" t="s">
        <v>792</v>
      </c>
      <c r="H86" s="135" t="s">
        <v>2476</v>
      </c>
      <c r="I86" s="135"/>
      <c r="J86" s="135"/>
      <c r="K86" s="135"/>
      <c r="L86" s="135" t="s">
        <v>1</v>
      </c>
    </row>
    <row r="87" spans="1:12" x14ac:dyDescent="0.2">
      <c r="A87" s="135">
        <v>78</v>
      </c>
      <c r="B87" s="135" t="s">
        <v>301</v>
      </c>
      <c r="C87" s="73" t="str">
        <f t="shared" si="1"/>
        <v>D</v>
      </c>
      <c r="D87" s="141">
        <v>8</v>
      </c>
      <c r="E87" s="135"/>
      <c r="F87" s="135"/>
      <c r="G87" s="135" t="s">
        <v>792</v>
      </c>
      <c r="H87" s="135" t="s">
        <v>2479</v>
      </c>
      <c r="I87" s="135" t="s">
        <v>3456</v>
      </c>
      <c r="J87" s="135"/>
      <c r="L87" s="135" t="s">
        <v>4</v>
      </c>
    </row>
    <row r="88" spans="1:12" x14ac:dyDescent="0.2">
      <c r="A88" s="135">
        <v>79</v>
      </c>
      <c r="B88" s="135" t="s">
        <v>302</v>
      </c>
      <c r="C88" s="73" t="str">
        <f t="shared" si="1"/>
        <v>N</v>
      </c>
      <c r="D88" s="141">
        <v>19</v>
      </c>
      <c r="E88" s="135">
        <v>4</v>
      </c>
      <c r="F88" s="135"/>
      <c r="G88" s="135" t="s">
        <v>792</v>
      </c>
      <c r="H88" s="135" t="s">
        <v>1660</v>
      </c>
      <c r="I88" s="135"/>
      <c r="J88" s="135"/>
      <c r="K88" s="135"/>
      <c r="L88" s="135" t="s">
        <v>8</v>
      </c>
    </row>
    <row r="89" spans="1:12" x14ac:dyDescent="0.2">
      <c r="A89" s="135">
        <v>80</v>
      </c>
      <c r="B89" s="135" t="s">
        <v>303</v>
      </c>
      <c r="C89" s="73" t="str">
        <f t="shared" si="1"/>
        <v>A</v>
      </c>
      <c r="D89" s="141">
        <v>2</v>
      </c>
      <c r="E89" s="135"/>
      <c r="F89" s="135"/>
      <c r="G89" s="135" t="s">
        <v>792</v>
      </c>
      <c r="H89" s="135" t="s">
        <v>1661</v>
      </c>
      <c r="I89" s="135"/>
      <c r="J89" s="135"/>
      <c r="K89" s="135"/>
      <c r="L89" s="135" t="s">
        <v>1</v>
      </c>
    </row>
    <row r="90" spans="1:12" x14ac:dyDescent="0.2">
      <c r="A90" s="135">
        <v>81</v>
      </c>
      <c r="B90" s="135" t="s">
        <v>304</v>
      </c>
      <c r="C90" s="73" t="str">
        <f t="shared" si="1"/>
        <v>N</v>
      </c>
      <c r="D90" s="141">
        <v>5</v>
      </c>
      <c r="E90" s="135">
        <v>0</v>
      </c>
      <c r="F90" s="135"/>
      <c r="G90" s="135" t="s">
        <v>792</v>
      </c>
      <c r="H90" s="135" t="s">
        <v>2637</v>
      </c>
      <c r="I90" s="135"/>
      <c r="J90" s="135"/>
      <c r="K90" s="135"/>
      <c r="L90" s="135" t="s">
        <v>8</v>
      </c>
    </row>
    <row r="91" spans="1:12" x14ac:dyDescent="0.2">
      <c r="A91" s="135">
        <v>82</v>
      </c>
      <c r="B91" s="135" t="s">
        <v>305</v>
      </c>
      <c r="C91" s="73" t="str">
        <f t="shared" si="1"/>
        <v>N</v>
      </c>
      <c r="D91" s="141">
        <v>19</v>
      </c>
      <c r="E91" s="135">
        <v>4</v>
      </c>
      <c r="F91" s="135"/>
      <c r="G91" s="135" t="s">
        <v>792</v>
      </c>
      <c r="H91" s="135" t="s">
        <v>1662</v>
      </c>
      <c r="I91" s="135"/>
      <c r="J91" s="135"/>
      <c r="K91" s="135"/>
      <c r="L91" s="135" t="s">
        <v>8</v>
      </c>
    </row>
    <row r="92" spans="1:12" x14ac:dyDescent="0.2">
      <c r="A92" s="135">
        <v>83</v>
      </c>
      <c r="B92" s="135" t="s">
        <v>306</v>
      </c>
      <c r="C92" s="73" t="str">
        <f t="shared" si="1"/>
        <v>A</v>
      </c>
      <c r="D92" s="141">
        <v>50</v>
      </c>
      <c r="E92" s="135"/>
      <c r="F92" s="135"/>
      <c r="G92" s="135" t="s">
        <v>792</v>
      </c>
      <c r="H92" s="135" t="s">
        <v>1663</v>
      </c>
      <c r="I92" s="135"/>
      <c r="J92" s="135"/>
      <c r="K92" s="135"/>
      <c r="L92" s="135" t="s">
        <v>1</v>
      </c>
    </row>
    <row r="93" spans="1:12" x14ac:dyDescent="0.2">
      <c r="A93" s="135">
        <v>84</v>
      </c>
      <c r="B93" s="135" t="s">
        <v>307</v>
      </c>
      <c r="C93" s="73" t="str">
        <f t="shared" si="1"/>
        <v>A</v>
      </c>
      <c r="D93" s="141">
        <v>15</v>
      </c>
      <c r="E93" s="135"/>
      <c r="F93" s="135"/>
      <c r="G93" s="135" t="s">
        <v>792</v>
      </c>
      <c r="H93" s="135" t="s">
        <v>1664</v>
      </c>
      <c r="I93" s="135"/>
      <c r="J93" s="135"/>
      <c r="K93" s="135"/>
      <c r="L93" s="135" t="s">
        <v>1</v>
      </c>
    </row>
    <row r="94" spans="1:12" x14ac:dyDescent="0.2">
      <c r="A94" s="135">
        <v>85</v>
      </c>
      <c r="B94" s="135" t="s">
        <v>308</v>
      </c>
      <c r="C94" s="73" t="str">
        <f t="shared" si="1"/>
        <v>A</v>
      </c>
      <c r="D94" s="141">
        <v>15</v>
      </c>
      <c r="E94" s="135"/>
      <c r="F94" s="135"/>
      <c r="G94" s="135" t="s">
        <v>792</v>
      </c>
      <c r="H94" s="135" t="s">
        <v>1665</v>
      </c>
      <c r="I94" s="135"/>
      <c r="J94" s="135"/>
      <c r="K94" s="135"/>
      <c r="L94" s="135" t="s">
        <v>1</v>
      </c>
    </row>
    <row r="95" spans="1:12" x14ac:dyDescent="0.2">
      <c r="A95" s="135">
        <v>86</v>
      </c>
      <c r="B95" s="135" t="s">
        <v>309</v>
      </c>
      <c r="C95" s="73" t="str">
        <f t="shared" si="1"/>
        <v>A</v>
      </c>
      <c r="D95" s="141">
        <v>15</v>
      </c>
      <c r="E95" s="135"/>
      <c r="F95" s="135"/>
      <c r="G95" s="135" t="s">
        <v>792</v>
      </c>
      <c r="H95" s="135" t="s">
        <v>1666</v>
      </c>
      <c r="I95" s="135"/>
      <c r="J95" s="135"/>
      <c r="K95" s="135"/>
      <c r="L95" s="135" t="s">
        <v>1</v>
      </c>
    </row>
    <row r="96" spans="1:12" x14ac:dyDescent="0.2">
      <c r="A96" s="135">
        <v>87</v>
      </c>
      <c r="B96" s="135" t="s">
        <v>310</v>
      </c>
      <c r="C96" s="73" t="str">
        <f t="shared" si="1"/>
        <v>A</v>
      </c>
      <c r="D96" s="141">
        <v>20</v>
      </c>
      <c r="E96" s="135"/>
      <c r="F96" s="135"/>
      <c r="G96" s="135" t="s">
        <v>792</v>
      </c>
      <c r="H96" s="148" t="s">
        <v>3149</v>
      </c>
      <c r="I96" s="148"/>
      <c r="J96" s="148"/>
      <c r="K96" s="135"/>
      <c r="L96" s="135" t="s">
        <v>1</v>
      </c>
    </row>
    <row r="97" spans="1:12" x14ac:dyDescent="0.2">
      <c r="A97" s="135">
        <v>88</v>
      </c>
      <c r="B97" s="135" t="s">
        <v>311</v>
      </c>
      <c r="C97" s="73" t="str">
        <f t="shared" si="1"/>
        <v>A</v>
      </c>
      <c r="D97" s="141">
        <v>20</v>
      </c>
      <c r="E97" s="135"/>
      <c r="F97" s="135"/>
      <c r="G97" s="135" t="s">
        <v>792</v>
      </c>
      <c r="H97" s="148" t="s">
        <v>3150</v>
      </c>
      <c r="I97" s="148"/>
      <c r="J97" s="148"/>
      <c r="K97" s="135"/>
      <c r="L97" s="135" t="s">
        <v>1</v>
      </c>
    </row>
    <row r="98" spans="1:12" x14ac:dyDescent="0.2">
      <c r="A98" s="135">
        <v>89</v>
      </c>
      <c r="B98" s="135" t="s">
        <v>312</v>
      </c>
      <c r="C98" s="73" t="str">
        <f t="shared" si="1"/>
        <v>A</v>
      </c>
      <c r="D98" s="141">
        <v>20</v>
      </c>
      <c r="E98" s="135"/>
      <c r="F98" s="135"/>
      <c r="G98" s="135" t="s">
        <v>792</v>
      </c>
      <c r="H98" s="148" t="s">
        <v>3151</v>
      </c>
      <c r="I98" s="148"/>
      <c r="J98" s="148"/>
      <c r="K98" s="135"/>
      <c r="L98" s="135" t="s">
        <v>1</v>
      </c>
    </row>
    <row r="99" spans="1:12" x14ac:dyDescent="0.2">
      <c r="A99" s="135">
        <v>90</v>
      </c>
      <c r="B99" s="135" t="s">
        <v>313</v>
      </c>
      <c r="C99" s="73" t="str">
        <f t="shared" si="1"/>
        <v>A</v>
      </c>
      <c r="D99" s="141">
        <v>20</v>
      </c>
      <c r="E99" s="135"/>
      <c r="F99" s="135"/>
      <c r="G99" s="135" t="s">
        <v>792</v>
      </c>
      <c r="H99" s="148" t="s">
        <v>3152</v>
      </c>
      <c r="I99" s="148"/>
      <c r="J99" s="148"/>
      <c r="K99" s="135"/>
      <c r="L99" s="135" t="s">
        <v>1</v>
      </c>
    </row>
    <row r="100" spans="1:12" x14ac:dyDescent="0.2">
      <c r="A100" s="135">
        <v>91</v>
      </c>
      <c r="B100" s="135" t="s">
        <v>314</v>
      </c>
      <c r="C100" s="73" t="str">
        <f t="shared" si="1"/>
        <v>A</v>
      </c>
      <c r="D100" s="141">
        <v>20</v>
      </c>
      <c r="E100" s="135"/>
      <c r="F100" s="135"/>
      <c r="G100" s="135" t="s">
        <v>792</v>
      </c>
      <c r="H100" s="135" t="s">
        <v>1671</v>
      </c>
      <c r="I100" s="135"/>
      <c r="J100" s="135"/>
      <c r="K100" s="135" t="s">
        <v>3148</v>
      </c>
      <c r="L100" s="135" t="s">
        <v>1</v>
      </c>
    </row>
    <row r="101" spans="1:12" x14ac:dyDescent="0.2">
      <c r="A101" s="135">
        <v>92</v>
      </c>
      <c r="B101" s="135" t="s">
        <v>315</v>
      </c>
      <c r="C101" s="73" t="str">
        <f t="shared" si="1"/>
        <v>A</v>
      </c>
      <c r="D101" s="141">
        <v>1</v>
      </c>
      <c r="E101" s="135"/>
      <c r="F101" s="135"/>
      <c r="G101" s="135" t="s">
        <v>792</v>
      </c>
      <c r="H101" s="135" t="s">
        <v>2647</v>
      </c>
      <c r="I101" s="135"/>
      <c r="J101" s="135"/>
      <c r="K101" s="135"/>
      <c r="L101" s="135" t="s">
        <v>1</v>
      </c>
    </row>
    <row r="102" spans="1:12" x14ac:dyDescent="0.2">
      <c r="A102" s="135">
        <v>93</v>
      </c>
      <c r="B102" s="135" t="s">
        <v>316</v>
      </c>
      <c r="C102" s="73" t="str">
        <f t="shared" si="1"/>
        <v>N</v>
      </c>
      <c r="D102" s="141">
        <v>19</v>
      </c>
      <c r="E102" s="135">
        <v>4</v>
      </c>
      <c r="F102" s="135"/>
      <c r="G102" s="135" t="s">
        <v>792</v>
      </c>
      <c r="H102" s="135" t="s">
        <v>2648</v>
      </c>
      <c r="I102" s="135"/>
      <c r="J102" s="135"/>
      <c r="K102" s="135"/>
      <c r="L102" s="135" t="s">
        <v>8</v>
      </c>
    </row>
    <row r="103" spans="1:12" x14ac:dyDescent="0.2">
      <c r="A103" s="135">
        <v>94</v>
      </c>
      <c r="B103" s="135" t="s">
        <v>317</v>
      </c>
      <c r="C103" s="73" t="str">
        <f t="shared" si="1"/>
        <v>N</v>
      </c>
      <c r="D103" s="141">
        <v>19</v>
      </c>
      <c r="E103" s="135">
        <v>4</v>
      </c>
      <c r="F103" s="135"/>
      <c r="G103" s="135" t="s">
        <v>792</v>
      </c>
      <c r="H103" s="135" t="s">
        <v>2649</v>
      </c>
      <c r="I103" s="135"/>
      <c r="J103" s="135"/>
      <c r="K103" s="135"/>
      <c r="L103" s="135" t="s">
        <v>8</v>
      </c>
    </row>
    <row r="104" spans="1:12" x14ac:dyDescent="0.2">
      <c r="A104" s="135">
        <v>95</v>
      </c>
      <c r="B104" s="135" t="s">
        <v>17</v>
      </c>
      <c r="C104" s="73" t="str">
        <f t="shared" si="1"/>
        <v>A</v>
      </c>
      <c r="D104" s="141">
        <v>3</v>
      </c>
      <c r="E104" s="135"/>
      <c r="F104" s="135"/>
      <c r="G104" s="135" t="s">
        <v>792</v>
      </c>
      <c r="H104" s="135" t="s">
        <v>1672</v>
      </c>
      <c r="I104" s="135"/>
      <c r="J104" s="135"/>
      <c r="K104" s="135"/>
      <c r="L104" s="135" t="s">
        <v>1</v>
      </c>
    </row>
    <row r="105" spans="1:12" x14ac:dyDescent="0.2">
      <c r="A105" s="135">
        <v>96</v>
      </c>
      <c r="B105" s="135" t="s">
        <v>245</v>
      </c>
      <c r="C105" s="73" t="str">
        <f t="shared" si="1"/>
        <v>A</v>
      </c>
      <c r="D105" s="141">
        <v>1</v>
      </c>
      <c r="E105" s="135"/>
      <c r="F105" s="135"/>
      <c r="G105" s="135" t="s">
        <v>792</v>
      </c>
      <c r="H105" s="135" t="s">
        <v>1616</v>
      </c>
      <c r="I105" s="135"/>
      <c r="J105" s="135"/>
      <c r="K105" s="135"/>
      <c r="L105" s="135" t="s">
        <v>1</v>
      </c>
    </row>
    <row r="106" spans="1:12" x14ac:dyDescent="0.2">
      <c r="A106" s="135">
        <v>97</v>
      </c>
      <c r="B106" s="135" t="s">
        <v>244</v>
      </c>
      <c r="C106" s="73" t="str">
        <f t="shared" si="1"/>
        <v>A</v>
      </c>
      <c r="D106" s="141">
        <v>2</v>
      </c>
      <c r="E106" s="135"/>
      <c r="F106" s="135" t="s">
        <v>1027</v>
      </c>
      <c r="G106" s="135" t="s">
        <v>792</v>
      </c>
      <c r="H106" s="135" t="s">
        <v>1673</v>
      </c>
      <c r="I106" s="135"/>
      <c r="J106" s="135"/>
      <c r="K106" s="135"/>
      <c r="L106" s="135" t="s">
        <v>1</v>
      </c>
    </row>
    <row r="107" spans="1:12" x14ac:dyDescent="0.2">
      <c r="B107" s="10" t="s">
        <v>786</v>
      </c>
      <c r="C107" s="7"/>
      <c r="D107" s="8"/>
      <c r="E107" s="7"/>
      <c r="F107" s="7"/>
      <c r="G107" s="7"/>
      <c r="H107" s="7"/>
      <c r="I107" s="7"/>
      <c r="J107" s="7"/>
      <c r="K107" s="7"/>
    </row>
    <row r="108" spans="1:12" ht="26.25" customHeight="1" x14ac:dyDescent="0.2">
      <c r="A108" s="143" t="s">
        <v>726</v>
      </c>
      <c r="B108" s="143" t="s">
        <v>649</v>
      </c>
      <c r="C108" s="143" t="s">
        <v>655</v>
      </c>
      <c r="D108" s="183" t="s">
        <v>650</v>
      </c>
      <c r="E108" s="5" t="s">
        <v>1486</v>
      </c>
      <c r="F108" s="226" t="s">
        <v>3408</v>
      </c>
      <c r="G108" s="143" t="s">
        <v>652</v>
      </c>
      <c r="H108" s="77" t="s">
        <v>1484</v>
      </c>
      <c r="I108" s="1" t="s">
        <v>3226</v>
      </c>
      <c r="J108" s="1" t="s">
        <v>3227</v>
      </c>
      <c r="K108" s="143" t="s">
        <v>656</v>
      </c>
      <c r="L108" s="184" t="s">
        <v>3225</v>
      </c>
    </row>
    <row r="109" spans="1:12" x14ac:dyDescent="0.2">
      <c r="A109" s="135">
        <v>1</v>
      </c>
      <c r="B109" s="21" t="s">
        <v>3413</v>
      </c>
      <c r="C109" s="21" t="s">
        <v>657</v>
      </c>
      <c r="D109" s="23">
        <v>1</v>
      </c>
      <c r="E109" s="21"/>
      <c r="F109" s="225" t="s">
        <v>3410</v>
      </c>
      <c r="G109" s="21" t="s">
        <v>653</v>
      </c>
      <c r="H109" s="21" t="s">
        <v>3413</v>
      </c>
      <c r="I109" s="21"/>
      <c r="J109" s="21" t="s">
        <v>3233</v>
      </c>
      <c r="K109" s="21" t="s">
        <v>787</v>
      </c>
      <c r="L109" s="135"/>
    </row>
    <row r="110" spans="1:12" ht="28" x14ac:dyDescent="0.2">
      <c r="A110" s="91">
        <v>2</v>
      </c>
      <c r="B110" s="21" t="s">
        <v>788</v>
      </c>
      <c r="C110" s="21" t="s">
        <v>2</v>
      </c>
      <c r="D110" s="23">
        <v>8</v>
      </c>
      <c r="E110" s="21"/>
      <c r="F110" s="225" t="s">
        <v>3410</v>
      </c>
      <c r="G110" s="21" t="s">
        <v>653</v>
      </c>
      <c r="H110" s="79" t="s">
        <v>3232</v>
      </c>
      <c r="I110" s="79"/>
      <c r="J110" s="79"/>
      <c r="K110" s="188" t="s">
        <v>790</v>
      </c>
      <c r="L110" s="135"/>
    </row>
    <row r="111" spans="1:12" x14ac:dyDescent="0.2">
      <c r="A111" s="135">
        <v>3</v>
      </c>
      <c r="B111" s="79" t="s">
        <v>791</v>
      </c>
      <c r="C111" s="21" t="s">
        <v>2</v>
      </c>
      <c r="D111" s="23">
        <v>23</v>
      </c>
      <c r="E111" s="21">
        <v>4</v>
      </c>
      <c r="F111" s="225" t="s">
        <v>3410</v>
      </c>
      <c r="G111" s="21" t="s">
        <v>792</v>
      </c>
      <c r="H111" s="79" t="s">
        <v>3261</v>
      </c>
      <c r="I111" s="79"/>
      <c r="J111" s="79"/>
      <c r="K111" s="79"/>
      <c r="L111" s="135"/>
    </row>
  </sheetData>
  <autoFilter ref="A9:L106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7.832031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37" bestFit="1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45" si="0">IF(L11="CHAR","A",IF(L11="VARCHAR2","A",IF(L11="NUMBER","N",IF(L11="DATE","D",IF(L11="TIMESTAMP","T",L11)))))</f>
        <v>A</v>
      </c>
      <c r="D11" s="135">
        <v>3</v>
      </c>
      <c r="E11" s="135"/>
      <c r="F11" s="28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3</v>
      </c>
      <c r="C12" s="91" t="str">
        <f t="shared" si="0"/>
        <v>D</v>
      </c>
      <c r="D12" s="135">
        <v>8</v>
      </c>
      <c r="E12" s="135"/>
      <c r="F12" s="28" t="s">
        <v>1027</v>
      </c>
      <c r="G12" s="135" t="s">
        <v>653</v>
      </c>
      <c r="H12" s="135" t="s">
        <v>1574</v>
      </c>
      <c r="I12" s="135" t="s">
        <v>3456</v>
      </c>
      <c r="J12" s="135"/>
      <c r="K12" s="135"/>
      <c r="L12" s="135" t="s">
        <v>4</v>
      </c>
    </row>
    <row r="13" spans="1:29" x14ac:dyDescent="0.2">
      <c r="A13" s="135">
        <v>4</v>
      </c>
      <c r="B13" s="135" t="s">
        <v>7</v>
      </c>
      <c r="C13" s="91" t="str">
        <f t="shared" si="0"/>
        <v>N</v>
      </c>
      <c r="D13" s="135">
        <v>15</v>
      </c>
      <c r="E13" s="135">
        <v>0</v>
      </c>
      <c r="F13" s="28" t="s">
        <v>1027</v>
      </c>
      <c r="G13" s="135" t="s">
        <v>653</v>
      </c>
      <c r="H13" s="135" t="s">
        <v>1490</v>
      </c>
      <c r="I13" s="135"/>
      <c r="J13" s="135"/>
      <c r="K13" s="135"/>
      <c r="L13" s="135" t="s">
        <v>8</v>
      </c>
    </row>
    <row r="14" spans="1:29" x14ac:dyDescent="0.2">
      <c r="A14" s="91">
        <v>5</v>
      </c>
      <c r="B14" s="135" t="s">
        <v>24</v>
      </c>
      <c r="C14" s="91" t="str">
        <f t="shared" si="0"/>
        <v>D</v>
      </c>
      <c r="D14" s="135">
        <v>8</v>
      </c>
      <c r="E14" s="135"/>
      <c r="F14" s="135"/>
      <c r="G14" s="135" t="s">
        <v>792</v>
      </c>
      <c r="H14" s="135" t="s">
        <v>1565</v>
      </c>
      <c r="I14" s="135" t="s">
        <v>3455</v>
      </c>
      <c r="J14" s="135"/>
      <c r="L14" s="135" t="s">
        <v>4</v>
      </c>
    </row>
    <row r="15" spans="1:29" x14ac:dyDescent="0.2">
      <c r="A15" s="135">
        <v>6</v>
      </c>
      <c r="B15" s="135" t="s">
        <v>9</v>
      </c>
      <c r="C15" s="91" t="str">
        <f t="shared" si="0"/>
        <v>A</v>
      </c>
      <c r="D15" s="135">
        <v>20</v>
      </c>
      <c r="E15" s="135"/>
      <c r="F15" s="135"/>
      <c r="G15" s="135" t="s">
        <v>792</v>
      </c>
      <c r="H15" s="135" t="s">
        <v>1602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253</v>
      </c>
      <c r="C16" s="91" t="str">
        <f t="shared" si="0"/>
        <v>N</v>
      </c>
      <c r="D16" s="135">
        <v>19</v>
      </c>
      <c r="E16" s="135">
        <v>4</v>
      </c>
      <c r="F16" s="135"/>
      <c r="G16" s="135" t="s">
        <v>792</v>
      </c>
      <c r="H16" s="135" t="s">
        <v>1623</v>
      </c>
      <c r="I16" s="135"/>
      <c r="J16" s="135"/>
      <c r="K16" s="135"/>
      <c r="L16" s="135" t="s">
        <v>8</v>
      </c>
    </row>
    <row r="17" spans="1:12" x14ac:dyDescent="0.2">
      <c r="A17" s="135">
        <v>8</v>
      </c>
      <c r="B17" s="135" t="s">
        <v>254</v>
      </c>
      <c r="C17" s="91" t="str">
        <f t="shared" si="0"/>
        <v>N</v>
      </c>
      <c r="D17" s="135">
        <v>19</v>
      </c>
      <c r="E17" s="135">
        <v>4</v>
      </c>
      <c r="F17" s="135"/>
      <c r="G17" s="135" t="s">
        <v>792</v>
      </c>
      <c r="H17" s="135" t="s">
        <v>1624</v>
      </c>
      <c r="I17" s="135"/>
      <c r="J17" s="135"/>
      <c r="K17" s="135"/>
      <c r="L17" s="135" t="s">
        <v>8</v>
      </c>
    </row>
    <row r="18" spans="1:12" x14ac:dyDescent="0.2">
      <c r="A18" s="91">
        <v>9</v>
      </c>
      <c r="B18" s="135" t="s">
        <v>255</v>
      </c>
      <c r="C18" s="91" t="str">
        <f t="shared" si="0"/>
        <v>N</v>
      </c>
      <c r="D18" s="135">
        <v>19</v>
      </c>
      <c r="E18" s="135">
        <v>4</v>
      </c>
      <c r="F18" s="135"/>
      <c r="G18" s="135" t="s">
        <v>792</v>
      </c>
      <c r="H18" s="135" t="s">
        <v>1625</v>
      </c>
      <c r="I18" s="135"/>
      <c r="J18" s="135"/>
      <c r="K18" s="135"/>
      <c r="L18" s="135" t="s">
        <v>8</v>
      </c>
    </row>
    <row r="19" spans="1:12" x14ac:dyDescent="0.2">
      <c r="A19" s="135">
        <v>10</v>
      </c>
      <c r="B19" s="135" t="s">
        <v>256</v>
      </c>
      <c r="C19" s="91" t="str">
        <f t="shared" si="0"/>
        <v>N</v>
      </c>
      <c r="D19" s="135">
        <v>19</v>
      </c>
      <c r="E19" s="135">
        <v>4</v>
      </c>
      <c r="F19" s="135"/>
      <c r="G19" s="135" t="s">
        <v>792</v>
      </c>
      <c r="H19" s="135" t="s">
        <v>1626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257</v>
      </c>
      <c r="C20" s="91" t="str">
        <f t="shared" si="0"/>
        <v>N</v>
      </c>
      <c r="D20" s="135">
        <v>19</v>
      </c>
      <c r="E20" s="135">
        <v>4</v>
      </c>
      <c r="F20" s="135"/>
      <c r="G20" s="135" t="s">
        <v>792</v>
      </c>
      <c r="H20" s="135" t="s">
        <v>1627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258</v>
      </c>
      <c r="C21" s="91" t="str">
        <f t="shared" si="0"/>
        <v>N</v>
      </c>
      <c r="D21" s="135">
        <v>19</v>
      </c>
      <c r="E21" s="135">
        <v>4</v>
      </c>
      <c r="F21" s="135"/>
      <c r="G21" s="135" t="s">
        <v>792</v>
      </c>
      <c r="H21" s="135" t="s">
        <v>2638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259</v>
      </c>
      <c r="C22" s="91" t="str">
        <f t="shared" si="0"/>
        <v>N</v>
      </c>
      <c r="D22" s="135">
        <v>19</v>
      </c>
      <c r="E22" s="135">
        <v>4</v>
      </c>
      <c r="F22" s="135"/>
      <c r="G22" s="135" t="s">
        <v>792</v>
      </c>
      <c r="H22" s="135" t="s">
        <v>2639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318</v>
      </c>
      <c r="C23" s="91" t="str">
        <f t="shared" si="0"/>
        <v>N</v>
      </c>
      <c r="D23" s="135">
        <v>19</v>
      </c>
      <c r="E23" s="135">
        <v>4</v>
      </c>
      <c r="F23" s="135"/>
      <c r="G23" s="135" t="s">
        <v>792</v>
      </c>
      <c r="H23" s="135" t="s">
        <v>1628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261</v>
      </c>
      <c r="C24" s="91" t="str">
        <f t="shared" si="0"/>
        <v>N</v>
      </c>
      <c r="D24" s="135">
        <v>19</v>
      </c>
      <c r="E24" s="135">
        <v>4</v>
      </c>
      <c r="F24" s="135"/>
      <c r="G24" s="135" t="s">
        <v>792</v>
      </c>
      <c r="H24" s="135" t="s">
        <v>1629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262</v>
      </c>
      <c r="C25" s="91" t="str">
        <f t="shared" si="0"/>
        <v>N</v>
      </c>
      <c r="D25" s="135">
        <v>19</v>
      </c>
      <c r="E25" s="135">
        <v>4</v>
      </c>
      <c r="F25" s="135"/>
      <c r="G25" s="135" t="s">
        <v>792</v>
      </c>
      <c r="H25" s="135" t="s">
        <v>1630</v>
      </c>
      <c r="I25" s="135"/>
      <c r="J25" s="135"/>
      <c r="K25" s="135"/>
      <c r="L25" s="135" t="s">
        <v>8</v>
      </c>
    </row>
    <row r="26" spans="1:12" x14ac:dyDescent="0.2">
      <c r="A26" s="91">
        <v>17</v>
      </c>
      <c r="B26" s="135" t="s">
        <v>319</v>
      </c>
      <c r="C26" s="91" t="str">
        <f t="shared" si="0"/>
        <v>N</v>
      </c>
      <c r="D26" s="135">
        <v>19</v>
      </c>
      <c r="E26" s="135">
        <v>4</v>
      </c>
      <c r="F26" s="135"/>
      <c r="G26" s="135" t="s">
        <v>792</v>
      </c>
      <c r="H26" s="135" t="s">
        <v>1631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320</v>
      </c>
      <c r="C27" s="91" t="str">
        <f t="shared" si="0"/>
        <v>N</v>
      </c>
      <c r="D27" s="135">
        <v>19</v>
      </c>
      <c r="E27" s="135">
        <v>4</v>
      </c>
      <c r="F27" s="135"/>
      <c r="G27" s="135" t="s">
        <v>792</v>
      </c>
      <c r="H27" s="135" t="s">
        <v>1632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265</v>
      </c>
      <c r="C28" s="91" t="str">
        <f t="shared" si="0"/>
        <v>N</v>
      </c>
      <c r="D28" s="135">
        <v>19</v>
      </c>
      <c r="E28" s="135">
        <v>4</v>
      </c>
      <c r="F28" s="135"/>
      <c r="G28" s="135" t="s">
        <v>792</v>
      </c>
      <c r="H28" s="135" t="s">
        <v>1633</v>
      </c>
      <c r="I28" s="135"/>
      <c r="J28" s="135"/>
      <c r="K28" s="135"/>
      <c r="L28" s="135" t="s">
        <v>8</v>
      </c>
    </row>
    <row r="29" spans="1:12" x14ac:dyDescent="0.2">
      <c r="A29" s="135">
        <v>20</v>
      </c>
      <c r="B29" s="135" t="s">
        <v>266</v>
      </c>
      <c r="C29" s="91" t="str">
        <f t="shared" si="0"/>
        <v>N</v>
      </c>
      <c r="D29" s="135">
        <v>19</v>
      </c>
      <c r="E29" s="135">
        <v>4</v>
      </c>
      <c r="F29" s="135"/>
      <c r="G29" s="135" t="s">
        <v>792</v>
      </c>
      <c r="H29" s="135" t="s">
        <v>1634</v>
      </c>
      <c r="I29" s="135"/>
      <c r="J29" s="135"/>
      <c r="K29" s="135"/>
      <c r="L29" s="135" t="s">
        <v>8</v>
      </c>
    </row>
    <row r="30" spans="1:12" x14ac:dyDescent="0.2">
      <c r="A30" s="91">
        <v>21</v>
      </c>
      <c r="B30" s="135" t="s">
        <v>267</v>
      </c>
      <c r="C30" s="91" t="str">
        <f t="shared" si="0"/>
        <v>N</v>
      </c>
      <c r="D30" s="135">
        <v>19</v>
      </c>
      <c r="E30" s="135">
        <v>4</v>
      </c>
      <c r="F30" s="135"/>
      <c r="G30" s="135" t="s">
        <v>792</v>
      </c>
      <c r="H30" s="135" t="s">
        <v>1635</v>
      </c>
      <c r="I30" s="135"/>
      <c r="J30" s="135"/>
      <c r="K30" s="135"/>
      <c r="L30" s="135" t="s">
        <v>8</v>
      </c>
    </row>
    <row r="31" spans="1:12" x14ac:dyDescent="0.2">
      <c r="A31" s="135">
        <v>22</v>
      </c>
      <c r="B31" s="135" t="s">
        <v>268</v>
      </c>
      <c r="C31" s="91" t="str">
        <f t="shared" si="0"/>
        <v>N</v>
      </c>
      <c r="D31" s="135">
        <v>19</v>
      </c>
      <c r="E31" s="135">
        <v>4</v>
      </c>
      <c r="F31" s="135"/>
      <c r="G31" s="135" t="s">
        <v>792</v>
      </c>
      <c r="H31" s="135" t="s">
        <v>1636</v>
      </c>
      <c r="I31" s="135"/>
      <c r="J31" s="135"/>
      <c r="K31" s="135"/>
      <c r="L31" s="135" t="s">
        <v>8</v>
      </c>
    </row>
    <row r="32" spans="1:12" x14ac:dyDescent="0.2">
      <c r="A32" s="91">
        <v>23</v>
      </c>
      <c r="B32" s="135" t="s">
        <v>321</v>
      </c>
      <c r="C32" s="91" t="str">
        <f t="shared" si="0"/>
        <v>N</v>
      </c>
      <c r="D32" s="135">
        <v>19</v>
      </c>
      <c r="E32" s="135">
        <v>4</v>
      </c>
      <c r="F32" s="135"/>
      <c r="G32" s="135" t="s">
        <v>792</v>
      </c>
      <c r="H32" s="135" t="s">
        <v>1674</v>
      </c>
      <c r="I32" s="135"/>
      <c r="J32" s="135"/>
      <c r="K32" s="135"/>
      <c r="L32" s="135" t="s">
        <v>8</v>
      </c>
    </row>
    <row r="33" spans="1:12" x14ac:dyDescent="0.2">
      <c r="A33" s="135">
        <v>24</v>
      </c>
      <c r="B33" s="135" t="s">
        <v>269</v>
      </c>
      <c r="C33" s="91" t="str">
        <f t="shared" si="0"/>
        <v>N</v>
      </c>
      <c r="D33" s="135">
        <v>19</v>
      </c>
      <c r="E33" s="135">
        <v>4</v>
      </c>
      <c r="F33" s="135"/>
      <c r="G33" s="135" t="s">
        <v>792</v>
      </c>
      <c r="H33" s="135" t="s">
        <v>1675</v>
      </c>
      <c r="I33" s="135"/>
      <c r="J33" s="135"/>
      <c r="K33" s="135"/>
      <c r="L33" s="135" t="s">
        <v>8</v>
      </c>
    </row>
    <row r="34" spans="1:12" x14ac:dyDescent="0.2">
      <c r="A34" s="91">
        <v>25</v>
      </c>
      <c r="B34" s="135" t="s">
        <v>270</v>
      </c>
      <c r="C34" s="91" t="str">
        <f t="shared" si="0"/>
        <v>N</v>
      </c>
      <c r="D34" s="135">
        <v>19</v>
      </c>
      <c r="E34" s="135">
        <v>4</v>
      </c>
      <c r="F34" s="135"/>
      <c r="G34" s="135" t="s">
        <v>792</v>
      </c>
      <c r="H34" s="135" t="s">
        <v>2651</v>
      </c>
      <c r="I34" s="135"/>
      <c r="J34" s="135"/>
      <c r="K34" s="135"/>
      <c r="L34" s="135" t="s">
        <v>8</v>
      </c>
    </row>
    <row r="35" spans="1:12" x14ac:dyDescent="0.2">
      <c r="A35" s="135">
        <v>26</v>
      </c>
      <c r="B35" s="135" t="s">
        <v>271</v>
      </c>
      <c r="C35" s="91" t="str">
        <f t="shared" si="0"/>
        <v>N</v>
      </c>
      <c r="D35" s="135">
        <v>19</v>
      </c>
      <c r="E35" s="135">
        <v>4</v>
      </c>
      <c r="F35" s="135"/>
      <c r="G35" s="135" t="s">
        <v>792</v>
      </c>
      <c r="H35" s="135" t="s">
        <v>2652</v>
      </c>
      <c r="I35" s="135"/>
      <c r="J35" s="135"/>
      <c r="K35" s="135"/>
      <c r="L35" s="135" t="s">
        <v>8</v>
      </c>
    </row>
    <row r="36" spans="1:12" x14ac:dyDescent="0.2">
      <c r="A36" s="91">
        <v>27</v>
      </c>
      <c r="B36" s="135" t="s">
        <v>279</v>
      </c>
      <c r="C36" s="91" t="str">
        <f t="shared" si="0"/>
        <v>N</v>
      </c>
      <c r="D36" s="135">
        <v>19</v>
      </c>
      <c r="E36" s="135">
        <v>4</v>
      </c>
      <c r="F36" s="135"/>
      <c r="G36" s="135" t="s">
        <v>792</v>
      </c>
      <c r="H36" s="135" t="s">
        <v>2650</v>
      </c>
      <c r="I36" s="135"/>
      <c r="J36" s="135"/>
      <c r="K36" s="135"/>
      <c r="L36" s="135" t="s">
        <v>8</v>
      </c>
    </row>
    <row r="37" spans="1:12" x14ac:dyDescent="0.2">
      <c r="A37" s="135">
        <v>28</v>
      </c>
      <c r="B37" s="135" t="s">
        <v>281</v>
      </c>
      <c r="C37" s="91" t="str">
        <f t="shared" si="0"/>
        <v>N</v>
      </c>
      <c r="D37" s="135">
        <v>19</v>
      </c>
      <c r="E37" s="135">
        <v>4</v>
      </c>
      <c r="F37" s="135"/>
      <c r="G37" s="135" t="s">
        <v>792</v>
      </c>
      <c r="H37" s="135" t="s">
        <v>1644</v>
      </c>
      <c r="I37" s="135"/>
      <c r="J37" s="135"/>
      <c r="K37" s="135"/>
      <c r="L37" s="135" t="s">
        <v>8</v>
      </c>
    </row>
    <row r="38" spans="1:12" x14ac:dyDescent="0.2">
      <c r="A38" s="91">
        <v>29</v>
      </c>
      <c r="B38" s="135" t="s">
        <v>322</v>
      </c>
      <c r="C38" s="91" t="str">
        <f t="shared" si="0"/>
        <v>N</v>
      </c>
      <c r="D38" s="135">
        <v>19</v>
      </c>
      <c r="E38" s="135">
        <v>4</v>
      </c>
      <c r="F38" s="135"/>
      <c r="G38" s="135" t="s">
        <v>792</v>
      </c>
      <c r="H38" s="135" t="s">
        <v>1655</v>
      </c>
      <c r="I38" s="135"/>
      <c r="J38" s="135"/>
      <c r="K38" s="135"/>
      <c r="L38" s="135" t="s">
        <v>8</v>
      </c>
    </row>
    <row r="39" spans="1:12" x14ac:dyDescent="0.2">
      <c r="A39" s="135">
        <v>30</v>
      </c>
      <c r="B39" s="135" t="s">
        <v>323</v>
      </c>
      <c r="C39" s="91" t="str">
        <f t="shared" si="0"/>
        <v>N</v>
      </c>
      <c r="D39" s="135">
        <v>19</v>
      </c>
      <c r="E39" s="135">
        <v>4</v>
      </c>
      <c r="F39" s="135"/>
      <c r="G39" s="135" t="s">
        <v>792</v>
      </c>
      <c r="H39" s="135" t="s">
        <v>1656</v>
      </c>
      <c r="I39" s="135"/>
      <c r="J39" s="135"/>
      <c r="K39" s="135"/>
      <c r="L39" s="135" t="s">
        <v>8</v>
      </c>
    </row>
    <row r="40" spans="1:12" x14ac:dyDescent="0.2">
      <c r="A40" s="91">
        <v>31</v>
      </c>
      <c r="B40" s="135" t="s">
        <v>297</v>
      </c>
      <c r="C40" s="91" t="str">
        <f t="shared" si="0"/>
        <v>N</v>
      </c>
      <c r="D40" s="135">
        <v>19</v>
      </c>
      <c r="E40" s="135">
        <v>4</v>
      </c>
      <c r="F40" s="135"/>
      <c r="G40" s="135" t="s">
        <v>792</v>
      </c>
      <c r="H40" s="135" t="s">
        <v>1657</v>
      </c>
      <c r="I40" s="135"/>
      <c r="J40" s="135"/>
      <c r="K40" s="135"/>
      <c r="L40" s="135" t="s">
        <v>8</v>
      </c>
    </row>
    <row r="41" spans="1:12" x14ac:dyDescent="0.2">
      <c r="A41" s="135">
        <v>32</v>
      </c>
      <c r="B41" s="135" t="s">
        <v>298</v>
      </c>
      <c r="C41" s="91" t="str">
        <f t="shared" si="0"/>
        <v>N</v>
      </c>
      <c r="D41" s="135">
        <v>19</v>
      </c>
      <c r="E41" s="135">
        <v>4</v>
      </c>
      <c r="F41" s="135"/>
      <c r="G41" s="135" t="s">
        <v>792</v>
      </c>
      <c r="H41" s="135" t="s">
        <v>1658</v>
      </c>
      <c r="I41" s="135"/>
      <c r="J41" s="135"/>
      <c r="K41" s="135"/>
      <c r="L41" s="135" t="s">
        <v>8</v>
      </c>
    </row>
    <row r="42" spans="1:12" x14ac:dyDescent="0.2">
      <c r="A42" s="91">
        <v>33</v>
      </c>
      <c r="B42" s="135" t="s">
        <v>302</v>
      </c>
      <c r="C42" s="91" t="str">
        <f t="shared" si="0"/>
        <v>N</v>
      </c>
      <c r="D42" s="135">
        <v>19</v>
      </c>
      <c r="E42" s="135">
        <v>4</v>
      </c>
      <c r="F42" s="135"/>
      <c r="G42" s="135" t="s">
        <v>792</v>
      </c>
      <c r="H42" s="135" t="s">
        <v>1660</v>
      </c>
      <c r="I42" s="135"/>
      <c r="J42" s="135"/>
      <c r="K42" s="135"/>
      <c r="L42" s="135" t="s">
        <v>8</v>
      </c>
    </row>
    <row r="43" spans="1:12" x14ac:dyDescent="0.2">
      <c r="A43" s="135">
        <v>34</v>
      </c>
      <c r="B43" s="135" t="s">
        <v>315</v>
      </c>
      <c r="C43" s="91" t="str">
        <f t="shared" si="0"/>
        <v>A</v>
      </c>
      <c r="D43" s="135">
        <v>1</v>
      </c>
      <c r="E43" s="135"/>
      <c r="F43" s="135"/>
      <c r="G43" s="135" t="s">
        <v>792</v>
      </c>
      <c r="H43" s="135" t="s">
        <v>2653</v>
      </c>
      <c r="I43" s="135"/>
      <c r="J43" s="135"/>
      <c r="K43" s="135"/>
      <c r="L43" s="135" t="s">
        <v>1</v>
      </c>
    </row>
    <row r="44" spans="1:12" x14ac:dyDescent="0.2">
      <c r="A44" s="91">
        <v>35</v>
      </c>
      <c r="B44" s="135" t="s">
        <v>316</v>
      </c>
      <c r="C44" s="91" t="str">
        <f t="shared" si="0"/>
        <v>N</v>
      </c>
      <c r="D44" s="135">
        <v>19</v>
      </c>
      <c r="E44" s="135">
        <v>4</v>
      </c>
      <c r="F44" s="135"/>
      <c r="G44" s="135" t="s">
        <v>792</v>
      </c>
      <c r="H44" s="135" t="s">
        <v>2654</v>
      </c>
      <c r="I44" s="135"/>
      <c r="J44" s="135"/>
      <c r="K44" s="135"/>
      <c r="L44" s="135" t="s">
        <v>8</v>
      </c>
    </row>
    <row r="45" spans="1:12" x14ac:dyDescent="0.2">
      <c r="A45" s="135">
        <v>36</v>
      </c>
      <c r="B45" s="135" t="s">
        <v>317</v>
      </c>
      <c r="C45" s="91" t="str">
        <f t="shared" si="0"/>
        <v>N</v>
      </c>
      <c r="D45" s="135">
        <v>19</v>
      </c>
      <c r="E45" s="135">
        <v>4</v>
      </c>
      <c r="F45" s="135"/>
      <c r="G45" s="135" t="s">
        <v>792</v>
      </c>
      <c r="H45" s="135" t="s">
        <v>2655</v>
      </c>
      <c r="I45" s="135"/>
      <c r="J45" s="135"/>
      <c r="K45" s="135"/>
      <c r="L45" s="135" t="s">
        <v>8</v>
      </c>
    </row>
    <row r="46" spans="1:12" x14ac:dyDescent="0.2">
      <c r="A46" s="7"/>
      <c r="B46" s="10" t="s">
        <v>786</v>
      </c>
      <c r="C46" s="7"/>
      <c r="D46" s="19"/>
      <c r="E46" s="7"/>
      <c r="F46" s="7"/>
      <c r="G46" s="7"/>
      <c r="H46" s="7"/>
      <c r="I46" s="7"/>
      <c r="J46" s="7"/>
      <c r="K46" s="7"/>
    </row>
    <row r="47" spans="1:12" ht="28" x14ac:dyDescent="0.2">
      <c r="A47" s="75" t="s">
        <v>726</v>
      </c>
      <c r="B47" s="75" t="s">
        <v>649</v>
      </c>
      <c r="C47" s="143" t="s">
        <v>655</v>
      </c>
      <c r="D47" s="76" t="s">
        <v>650</v>
      </c>
      <c r="E47" s="5" t="s">
        <v>1486</v>
      </c>
      <c r="F47" s="228" t="s">
        <v>3408</v>
      </c>
      <c r="G47" s="75" t="s">
        <v>652</v>
      </c>
      <c r="H47" s="77" t="s">
        <v>1484</v>
      </c>
      <c r="I47" s="5" t="s">
        <v>3226</v>
      </c>
      <c r="J47" s="5" t="s">
        <v>3227</v>
      </c>
      <c r="K47" s="5" t="s">
        <v>656</v>
      </c>
      <c r="L47" s="176" t="s">
        <v>3225</v>
      </c>
    </row>
    <row r="48" spans="1:12" x14ac:dyDescent="0.2">
      <c r="A48" s="135">
        <v>1</v>
      </c>
      <c r="B48" s="21" t="s">
        <v>3413</v>
      </c>
      <c r="C48" s="21" t="s">
        <v>657</v>
      </c>
      <c r="D48" s="78">
        <v>1</v>
      </c>
      <c r="E48" s="21"/>
      <c r="F48" s="227" t="s">
        <v>3410</v>
      </c>
      <c r="G48" s="21" t="s">
        <v>653</v>
      </c>
      <c r="H48" s="21" t="s">
        <v>3413</v>
      </c>
      <c r="I48" s="21"/>
      <c r="J48" s="21" t="s">
        <v>3233</v>
      </c>
      <c r="K48" s="21" t="s">
        <v>787</v>
      </c>
      <c r="L48" s="21" t="s">
        <v>657</v>
      </c>
    </row>
    <row r="49" spans="1:12" x14ac:dyDescent="0.2">
      <c r="A49" s="91">
        <v>2</v>
      </c>
      <c r="B49" s="21" t="s">
        <v>788</v>
      </c>
      <c r="C49" s="21" t="s">
        <v>2</v>
      </c>
      <c r="D49" s="78">
        <v>8</v>
      </c>
      <c r="E49" s="21"/>
      <c r="F49" s="227" t="s">
        <v>3410</v>
      </c>
      <c r="G49" s="21" t="s">
        <v>653</v>
      </c>
      <c r="H49" s="79" t="s">
        <v>3232</v>
      </c>
      <c r="I49" s="79"/>
      <c r="J49" s="79"/>
      <c r="K49" s="79" t="s">
        <v>790</v>
      </c>
      <c r="L49" s="21" t="s">
        <v>2</v>
      </c>
    </row>
    <row r="50" spans="1:12" x14ac:dyDescent="0.2">
      <c r="A50" s="135">
        <v>3</v>
      </c>
      <c r="B50" s="79" t="s">
        <v>791</v>
      </c>
      <c r="C50" s="21" t="s">
        <v>2</v>
      </c>
      <c r="D50" s="78">
        <v>23</v>
      </c>
      <c r="E50" s="21">
        <v>4</v>
      </c>
      <c r="F50" s="227" t="s">
        <v>3410</v>
      </c>
      <c r="G50" s="21" t="s">
        <v>792</v>
      </c>
      <c r="H50" s="79" t="s">
        <v>3262</v>
      </c>
      <c r="I50" s="79"/>
      <c r="J50" s="79"/>
      <c r="K50" s="79"/>
      <c r="L50" s="21" t="s">
        <v>2</v>
      </c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AC6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6.164062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8" max="8" width="36.6640625" bestFit="1" customWidth="1"/>
    <col min="9" max="9" width="17.33203125" style="145" bestFit="1" customWidth="1"/>
    <col min="10" max="10" width="11.5" style="145" bestFit="1" customWidth="1"/>
    <col min="11" max="11" width="28.832031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651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324</v>
      </c>
      <c r="C11" s="91" t="str">
        <f t="shared" ref="C11:C61" si="0">IF(L11="CHAR","A",IF(L11="VARCHAR2","A",IF(L11="NUMBER","N",IF(L11="DATE","D",IF(L11="TIMESTAMP","T",L11)))))</f>
        <v>A</v>
      </c>
      <c r="D11" s="135">
        <v>50</v>
      </c>
      <c r="E11" s="135"/>
      <c r="F11" s="135"/>
      <c r="G11" s="135" t="s">
        <v>792</v>
      </c>
      <c r="H11" s="135" t="s">
        <v>3263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325</v>
      </c>
      <c r="C12" s="91" t="str">
        <f t="shared" si="0"/>
        <v>A</v>
      </c>
      <c r="D12" s="135">
        <v>50</v>
      </c>
      <c r="E12" s="135"/>
      <c r="F12" s="135"/>
      <c r="G12" s="135" t="s">
        <v>792</v>
      </c>
      <c r="H12" s="135" t="s">
        <v>3085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326</v>
      </c>
      <c r="C13" s="91" t="str">
        <f t="shared" si="0"/>
        <v>A</v>
      </c>
      <c r="D13" s="135">
        <v>15</v>
      </c>
      <c r="E13" s="135"/>
      <c r="F13" s="135"/>
      <c r="G13" s="135" t="s">
        <v>792</v>
      </c>
      <c r="H13" s="135" t="s">
        <v>3264</v>
      </c>
      <c r="I13" s="135"/>
      <c r="J13" s="135"/>
      <c r="K13" s="135"/>
      <c r="L13" s="135" t="s">
        <v>1</v>
      </c>
    </row>
    <row r="14" spans="1:29" x14ac:dyDescent="0.2">
      <c r="A14" s="91">
        <v>5</v>
      </c>
      <c r="B14" s="135" t="s">
        <v>327</v>
      </c>
      <c r="C14" s="91" t="str">
        <f t="shared" si="0"/>
        <v>A</v>
      </c>
      <c r="D14" s="135">
        <v>15</v>
      </c>
      <c r="E14" s="135"/>
      <c r="F14" s="135"/>
      <c r="G14" s="135" t="s">
        <v>792</v>
      </c>
      <c r="H14" s="135" t="s">
        <v>3086</v>
      </c>
      <c r="I14" s="135"/>
      <c r="J14" s="135"/>
      <c r="K14" s="135"/>
      <c r="L14" s="135" t="s">
        <v>1</v>
      </c>
    </row>
    <row r="15" spans="1:29" x14ac:dyDescent="0.2">
      <c r="A15" s="135">
        <v>6</v>
      </c>
      <c r="B15" s="135" t="s">
        <v>328</v>
      </c>
      <c r="C15" s="91" t="str">
        <f t="shared" si="0"/>
        <v>A</v>
      </c>
      <c r="D15" s="135">
        <v>15</v>
      </c>
      <c r="E15" s="135"/>
      <c r="F15" s="135"/>
      <c r="G15" s="135" t="s">
        <v>792</v>
      </c>
      <c r="H15" s="135" t="s">
        <v>3087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329</v>
      </c>
      <c r="C16" s="91" t="str">
        <f t="shared" si="0"/>
        <v>A</v>
      </c>
      <c r="D16" s="135">
        <v>15</v>
      </c>
      <c r="E16" s="135"/>
      <c r="F16" s="135"/>
      <c r="G16" s="135" t="s">
        <v>792</v>
      </c>
      <c r="H16" s="135" t="s">
        <v>3088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330</v>
      </c>
      <c r="C17" s="91" t="str">
        <f t="shared" si="0"/>
        <v>A</v>
      </c>
      <c r="D17" s="135">
        <v>50</v>
      </c>
      <c r="E17" s="135"/>
      <c r="F17" s="135"/>
      <c r="G17" s="135" t="s">
        <v>792</v>
      </c>
      <c r="H17" s="135" t="s">
        <v>3089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331</v>
      </c>
      <c r="C18" s="91" t="str">
        <f t="shared" si="0"/>
        <v>N</v>
      </c>
      <c r="D18" s="135">
        <v>8</v>
      </c>
      <c r="E18" s="135">
        <v>0</v>
      </c>
      <c r="F18" s="135"/>
      <c r="G18" s="135" t="s">
        <v>792</v>
      </c>
      <c r="H18" s="135" t="s">
        <v>3090</v>
      </c>
      <c r="I18" s="135"/>
      <c r="J18" s="135"/>
      <c r="K18" s="135"/>
      <c r="L18" s="135" t="s">
        <v>8</v>
      </c>
    </row>
    <row r="19" spans="1:12" x14ac:dyDescent="0.2">
      <c r="A19" s="135">
        <v>10</v>
      </c>
      <c r="B19" s="135" t="s">
        <v>332</v>
      </c>
      <c r="C19" s="91" t="str">
        <f t="shared" si="0"/>
        <v>N</v>
      </c>
      <c r="D19" s="135">
        <v>30</v>
      </c>
      <c r="E19" s="135">
        <v>10</v>
      </c>
      <c r="F19" s="135"/>
      <c r="G19" s="135" t="s">
        <v>792</v>
      </c>
      <c r="H19" s="135" t="s">
        <v>3091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333</v>
      </c>
      <c r="C20" s="91" t="str">
        <f t="shared" si="0"/>
        <v>A</v>
      </c>
      <c r="D20" s="135">
        <v>1</v>
      </c>
      <c r="E20" s="135"/>
      <c r="F20" s="135"/>
      <c r="G20" s="135" t="s">
        <v>792</v>
      </c>
      <c r="H20" s="135" t="s">
        <v>3265</v>
      </c>
      <c r="I20" s="135"/>
      <c r="J20" s="135"/>
      <c r="K20" s="135"/>
      <c r="L20" s="135" t="s">
        <v>1</v>
      </c>
    </row>
    <row r="21" spans="1:12" x14ac:dyDescent="0.2">
      <c r="A21" s="135">
        <v>12</v>
      </c>
      <c r="B21" s="135" t="s">
        <v>334</v>
      </c>
      <c r="C21" s="91" t="str">
        <f t="shared" si="0"/>
        <v>N</v>
      </c>
      <c r="D21" s="135">
        <v>30</v>
      </c>
      <c r="E21" s="135">
        <v>10</v>
      </c>
      <c r="F21" s="135"/>
      <c r="G21" s="135" t="s">
        <v>792</v>
      </c>
      <c r="H21" s="135" t="s">
        <v>3092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335</v>
      </c>
      <c r="C22" s="91" t="str">
        <f t="shared" si="0"/>
        <v>A</v>
      </c>
      <c r="D22" s="135">
        <v>1</v>
      </c>
      <c r="E22" s="135"/>
      <c r="F22" s="135"/>
      <c r="G22" s="135" t="s">
        <v>792</v>
      </c>
      <c r="H22" s="135" t="s">
        <v>3266</v>
      </c>
      <c r="I22" s="135"/>
      <c r="J22" s="135"/>
      <c r="K22" s="135"/>
      <c r="L22" s="135" t="s">
        <v>1</v>
      </c>
    </row>
    <row r="23" spans="1:12" x14ac:dyDescent="0.2">
      <c r="A23" s="135">
        <v>14</v>
      </c>
      <c r="B23" s="135" t="s">
        <v>336</v>
      </c>
      <c r="C23" s="91" t="str">
        <f t="shared" si="0"/>
        <v>N</v>
      </c>
      <c r="D23" s="135">
        <v>30</v>
      </c>
      <c r="E23" s="135">
        <v>10</v>
      </c>
      <c r="F23" s="135"/>
      <c r="G23" s="135" t="s">
        <v>792</v>
      </c>
      <c r="H23" s="135" t="s">
        <v>3093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337</v>
      </c>
      <c r="C24" s="91" t="str">
        <f t="shared" si="0"/>
        <v>A</v>
      </c>
      <c r="D24" s="135">
        <v>1</v>
      </c>
      <c r="E24" s="135"/>
      <c r="F24" s="135"/>
      <c r="G24" s="135" t="s">
        <v>792</v>
      </c>
      <c r="H24" s="135" t="s">
        <v>3267</v>
      </c>
      <c r="I24" s="135"/>
      <c r="J24" s="135"/>
      <c r="K24" s="135"/>
      <c r="L24" s="135" t="s">
        <v>1</v>
      </c>
    </row>
    <row r="25" spans="1:12" x14ac:dyDescent="0.2">
      <c r="A25" s="135">
        <v>16</v>
      </c>
      <c r="B25" s="135" t="s">
        <v>338</v>
      </c>
      <c r="C25" s="91" t="str">
        <f t="shared" si="0"/>
        <v>N</v>
      </c>
      <c r="D25" s="135">
        <v>30</v>
      </c>
      <c r="E25" s="135">
        <v>10</v>
      </c>
      <c r="F25" s="135"/>
      <c r="G25" s="135" t="s">
        <v>792</v>
      </c>
      <c r="H25" s="135" t="s">
        <v>3094</v>
      </c>
      <c r="I25" s="135"/>
      <c r="J25" s="135"/>
      <c r="K25" s="135"/>
      <c r="L25" s="135" t="s">
        <v>8</v>
      </c>
    </row>
    <row r="26" spans="1:12" x14ac:dyDescent="0.2">
      <c r="A26" s="91">
        <v>17</v>
      </c>
      <c r="B26" s="135" t="s">
        <v>339</v>
      </c>
      <c r="C26" s="91" t="str">
        <f t="shared" si="0"/>
        <v>A</v>
      </c>
      <c r="D26" s="135">
        <v>1</v>
      </c>
      <c r="E26" s="135"/>
      <c r="F26" s="135"/>
      <c r="G26" s="135" t="s">
        <v>792</v>
      </c>
      <c r="H26" s="135" t="s">
        <v>3268</v>
      </c>
      <c r="I26" s="135"/>
      <c r="J26" s="135"/>
      <c r="K26" s="135"/>
      <c r="L26" s="135" t="s">
        <v>1</v>
      </c>
    </row>
    <row r="27" spans="1:12" x14ac:dyDescent="0.2">
      <c r="A27" s="135">
        <v>18</v>
      </c>
      <c r="B27" s="135" t="s">
        <v>340</v>
      </c>
      <c r="C27" s="91" t="str">
        <f t="shared" si="0"/>
        <v>N</v>
      </c>
      <c r="D27" s="135">
        <v>30</v>
      </c>
      <c r="E27" s="135">
        <v>10</v>
      </c>
      <c r="F27" s="135"/>
      <c r="G27" s="135" t="s">
        <v>792</v>
      </c>
      <c r="H27" s="135" t="s">
        <v>3095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341</v>
      </c>
      <c r="C28" s="91" t="str">
        <f t="shared" si="0"/>
        <v>A</v>
      </c>
      <c r="D28" s="135">
        <v>1</v>
      </c>
      <c r="E28" s="135"/>
      <c r="F28" s="135"/>
      <c r="G28" s="135" t="s">
        <v>792</v>
      </c>
      <c r="H28" s="135" t="s">
        <v>3269</v>
      </c>
      <c r="I28" s="135"/>
      <c r="J28" s="135"/>
      <c r="K28" s="135"/>
      <c r="L28" s="135" t="s">
        <v>1</v>
      </c>
    </row>
    <row r="29" spans="1:12" x14ac:dyDescent="0.2">
      <c r="A29" s="135">
        <v>20</v>
      </c>
      <c r="B29" s="135" t="s">
        <v>342</v>
      </c>
      <c r="C29" s="91" t="str">
        <f t="shared" si="0"/>
        <v>N</v>
      </c>
      <c r="D29" s="135">
        <v>30</v>
      </c>
      <c r="E29" s="135">
        <v>10</v>
      </c>
      <c r="F29" s="135"/>
      <c r="G29" s="135" t="s">
        <v>792</v>
      </c>
      <c r="H29" s="135" t="s">
        <v>3096</v>
      </c>
      <c r="I29" s="135"/>
      <c r="J29" s="135"/>
      <c r="K29" s="135"/>
      <c r="L29" s="135" t="s">
        <v>8</v>
      </c>
    </row>
    <row r="30" spans="1:12" x14ac:dyDescent="0.2">
      <c r="A30" s="91">
        <v>21</v>
      </c>
      <c r="B30" s="135" t="s">
        <v>343</v>
      </c>
      <c r="C30" s="91" t="str">
        <f t="shared" si="0"/>
        <v>A</v>
      </c>
      <c r="D30" s="135">
        <v>1</v>
      </c>
      <c r="E30" s="135"/>
      <c r="F30" s="135"/>
      <c r="G30" s="135" t="s">
        <v>792</v>
      </c>
      <c r="H30" s="135" t="s">
        <v>3270</v>
      </c>
      <c r="I30" s="135"/>
      <c r="J30" s="135"/>
      <c r="K30" s="135"/>
      <c r="L30" s="135" t="s">
        <v>1</v>
      </c>
    </row>
    <row r="31" spans="1:12" x14ac:dyDescent="0.2">
      <c r="A31" s="135">
        <v>22</v>
      </c>
      <c r="B31" s="135" t="s">
        <v>344</v>
      </c>
      <c r="C31" s="91" t="str">
        <f t="shared" si="0"/>
        <v>N</v>
      </c>
      <c r="D31" s="135">
        <v>30</v>
      </c>
      <c r="E31" s="135">
        <v>10</v>
      </c>
      <c r="F31" s="135"/>
      <c r="G31" s="135" t="s">
        <v>792</v>
      </c>
      <c r="H31" s="135" t="s">
        <v>3271</v>
      </c>
      <c r="I31" s="135"/>
      <c r="J31" s="135"/>
      <c r="K31" s="135"/>
      <c r="L31" s="135" t="s">
        <v>8</v>
      </c>
    </row>
    <row r="32" spans="1:12" x14ac:dyDescent="0.2">
      <c r="A32" s="91">
        <v>23</v>
      </c>
      <c r="B32" s="135" t="s">
        <v>345</v>
      </c>
      <c r="C32" s="91" t="str">
        <f t="shared" si="0"/>
        <v>A</v>
      </c>
      <c r="D32" s="135">
        <v>1</v>
      </c>
      <c r="E32" s="135"/>
      <c r="F32" s="135"/>
      <c r="G32" s="135" t="s">
        <v>792</v>
      </c>
      <c r="H32" s="135" t="s">
        <v>3272</v>
      </c>
      <c r="I32" s="135"/>
      <c r="J32" s="135"/>
      <c r="K32" s="135"/>
      <c r="L32" s="135" t="s">
        <v>1</v>
      </c>
    </row>
    <row r="33" spans="1:12" x14ac:dyDescent="0.2">
      <c r="A33" s="135">
        <v>24</v>
      </c>
      <c r="B33" s="135" t="s">
        <v>346</v>
      </c>
      <c r="C33" s="91" t="str">
        <f t="shared" si="0"/>
        <v>N</v>
      </c>
      <c r="D33" s="135">
        <v>30</v>
      </c>
      <c r="E33" s="135">
        <v>10</v>
      </c>
      <c r="F33" s="135"/>
      <c r="G33" s="135" t="s">
        <v>792</v>
      </c>
      <c r="H33" s="135" t="s">
        <v>3097</v>
      </c>
      <c r="I33" s="135"/>
      <c r="J33" s="135"/>
      <c r="K33" s="135"/>
      <c r="L33" s="135" t="s">
        <v>8</v>
      </c>
    </row>
    <row r="34" spans="1:12" x14ac:dyDescent="0.2">
      <c r="A34" s="91">
        <v>25</v>
      </c>
      <c r="B34" s="135" t="s">
        <v>347</v>
      </c>
      <c r="C34" s="91" t="str">
        <f t="shared" si="0"/>
        <v>A</v>
      </c>
      <c r="D34" s="135">
        <v>1</v>
      </c>
      <c r="E34" s="135"/>
      <c r="F34" s="135"/>
      <c r="G34" s="135" t="s">
        <v>792</v>
      </c>
      <c r="H34" s="135" t="s">
        <v>3273</v>
      </c>
      <c r="I34" s="135"/>
      <c r="J34" s="135"/>
      <c r="K34" s="135"/>
      <c r="L34" s="135" t="s">
        <v>1</v>
      </c>
    </row>
    <row r="35" spans="1:12" x14ac:dyDescent="0.2">
      <c r="A35" s="135">
        <v>26</v>
      </c>
      <c r="B35" s="135" t="s">
        <v>348</v>
      </c>
      <c r="C35" s="91" t="str">
        <f t="shared" si="0"/>
        <v>N</v>
      </c>
      <c r="D35" s="135">
        <v>30</v>
      </c>
      <c r="E35" s="135">
        <v>10</v>
      </c>
      <c r="F35" s="135"/>
      <c r="G35" s="135" t="s">
        <v>792</v>
      </c>
      <c r="H35" s="135" t="s">
        <v>3098</v>
      </c>
      <c r="I35" s="135"/>
      <c r="J35" s="135"/>
      <c r="K35" s="135"/>
      <c r="L35" s="135" t="s">
        <v>8</v>
      </c>
    </row>
    <row r="36" spans="1:12" x14ac:dyDescent="0.2">
      <c r="A36" s="91">
        <v>27</v>
      </c>
      <c r="B36" s="135" t="s">
        <v>349</v>
      </c>
      <c r="C36" s="91" t="str">
        <f t="shared" si="0"/>
        <v>A</v>
      </c>
      <c r="D36" s="135">
        <v>1</v>
      </c>
      <c r="E36" s="135"/>
      <c r="F36" s="135"/>
      <c r="G36" s="135" t="s">
        <v>792</v>
      </c>
      <c r="H36" s="135" t="s">
        <v>3274</v>
      </c>
      <c r="I36" s="135"/>
      <c r="J36" s="135"/>
      <c r="K36" s="135"/>
      <c r="L36" s="135" t="s">
        <v>1</v>
      </c>
    </row>
    <row r="37" spans="1:12" x14ac:dyDescent="0.2">
      <c r="A37" s="135">
        <v>28</v>
      </c>
      <c r="B37" s="135" t="s">
        <v>350</v>
      </c>
      <c r="C37" s="91" t="str">
        <f t="shared" si="0"/>
        <v>N</v>
      </c>
      <c r="D37" s="135">
        <v>30</v>
      </c>
      <c r="E37" s="135">
        <v>10</v>
      </c>
      <c r="F37" s="135"/>
      <c r="G37" s="135" t="s">
        <v>792</v>
      </c>
      <c r="H37" s="135" t="s">
        <v>3099</v>
      </c>
      <c r="I37" s="135"/>
      <c r="J37" s="135"/>
      <c r="K37" s="135"/>
      <c r="L37" s="135" t="s">
        <v>8</v>
      </c>
    </row>
    <row r="38" spans="1:12" x14ac:dyDescent="0.2">
      <c r="A38" s="91">
        <v>29</v>
      </c>
      <c r="B38" s="135" t="s">
        <v>351</v>
      </c>
      <c r="C38" s="91" t="str">
        <f t="shared" si="0"/>
        <v>A</v>
      </c>
      <c r="D38" s="135">
        <v>1</v>
      </c>
      <c r="E38" s="135"/>
      <c r="F38" s="135"/>
      <c r="G38" s="135" t="s">
        <v>792</v>
      </c>
      <c r="H38" s="135" t="s">
        <v>3275</v>
      </c>
      <c r="I38" s="135"/>
      <c r="J38" s="135"/>
      <c r="K38" s="135"/>
      <c r="L38" s="135" t="s">
        <v>1</v>
      </c>
    </row>
    <row r="39" spans="1:12" x14ac:dyDescent="0.2">
      <c r="A39" s="135">
        <v>30</v>
      </c>
      <c r="B39" s="135" t="s">
        <v>352</v>
      </c>
      <c r="C39" s="91" t="str">
        <f t="shared" si="0"/>
        <v>N</v>
      </c>
      <c r="D39" s="135">
        <v>30</v>
      </c>
      <c r="E39" s="135">
        <v>10</v>
      </c>
      <c r="F39" s="135"/>
      <c r="G39" s="135" t="s">
        <v>792</v>
      </c>
      <c r="H39" s="135" t="s">
        <v>3100</v>
      </c>
      <c r="I39" s="135"/>
      <c r="J39" s="135"/>
      <c r="K39" s="135"/>
      <c r="L39" s="135" t="s">
        <v>8</v>
      </c>
    </row>
    <row r="40" spans="1:12" x14ac:dyDescent="0.2">
      <c r="A40" s="91">
        <v>31</v>
      </c>
      <c r="B40" s="135" t="s">
        <v>353</v>
      </c>
      <c r="C40" s="91" t="str">
        <f t="shared" si="0"/>
        <v>A</v>
      </c>
      <c r="D40" s="135">
        <v>1</v>
      </c>
      <c r="E40" s="135"/>
      <c r="F40" s="135"/>
      <c r="G40" s="135" t="s">
        <v>792</v>
      </c>
      <c r="H40" s="135" t="s">
        <v>3276</v>
      </c>
      <c r="I40" s="135"/>
      <c r="J40" s="135"/>
      <c r="K40" s="135"/>
      <c r="L40" s="135" t="s">
        <v>1</v>
      </c>
    </row>
    <row r="41" spans="1:12" x14ac:dyDescent="0.2">
      <c r="A41" s="135">
        <v>32</v>
      </c>
      <c r="B41" s="135" t="s">
        <v>354</v>
      </c>
      <c r="C41" s="91" t="str">
        <f t="shared" si="0"/>
        <v>N</v>
      </c>
      <c r="D41" s="135">
        <v>30</v>
      </c>
      <c r="E41" s="135">
        <v>10</v>
      </c>
      <c r="F41" s="135"/>
      <c r="G41" s="135" t="s">
        <v>792</v>
      </c>
      <c r="H41" s="135" t="s">
        <v>3101</v>
      </c>
      <c r="I41" s="135"/>
      <c r="J41" s="135"/>
      <c r="K41" s="135"/>
      <c r="L41" s="135" t="s">
        <v>8</v>
      </c>
    </row>
    <row r="42" spans="1:12" x14ac:dyDescent="0.2">
      <c r="A42" s="91">
        <v>33</v>
      </c>
      <c r="B42" s="135" t="s">
        <v>355</v>
      </c>
      <c r="C42" s="91" t="str">
        <f t="shared" si="0"/>
        <v>A</v>
      </c>
      <c r="D42" s="135">
        <v>1</v>
      </c>
      <c r="E42" s="135"/>
      <c r="F42" s="135"/>
      <c r="G42" s="135" t="s">
        <v>792</v>
      </c>
      <c r="H42" s="135" t="s">
        <v>3277</v>
      </c>
      <c r="I42" s="135"/>
      <c r="J42" s="135"/>
      <c r="K42" s="135"/>
      <c r="L42" s="135" t="s">
        <v>1</v>
      </c>
    </row>
    <row r="43" spans="1:12" x14ac:dyDescent="0.2">
      <c r="A43" s="135">
        <v>34</v>
      </c>
      <c r="B43" s="135" t="s">
        <v>356</v>
      </c>
      <c r="C43" s="91" t="str">
        <f t="shared" si="0"/>
        <v>N</v>
      </c>
      <c r="D43" s="135">
        <v>8</v>
      </c>
      <c r="E43" s="135">
        <v>0</v>
      </c>
      <c r="F43" s="135"/>
      <c r="G43" s="135" t="s">
        <v>792</v>
      </c>
      <c r="H43" s="135" t="s">
        <v>3102</v>
      </c>
      <c r="I43" s="135"/>
      <c r="J43" s="135"/>
      <c r="K43" s="135"/>
      <c r="L43" s="135" t="s">
        <v>8</v>
      </c>
    </row>
    <row r="44" spans="1:12" x14ac:dyDescent="0.2">
      <c r="A44" s="91">
        <v>35</v>
      </c>
      <c r="B44" s="135" t="s">
        <v>357</v>
      </c>
      <c r="C44" s="91" t="str">
        <f t="shared" si="0"/>
        <v>N</v>
      </c>
      <c r="D44" s="135">
        <v>8</v>
      </c>
      <c r="E44" s="135">
        <v>0</v>
      </c>
      <c r="F44" s="135"/>
      <c r="G44" s="135" t="s">
        <v>792</v>
      </c>
      <c r="H44" s="135" t="s">
        <v>3103</v>
      </c>
      <c r="I44" s="135"/>
      <c r="J44" s="135"/>
      <c r="K44" s="135"/>
      <c r="L44" s="135" t="s">
        <v>8</v>
      </c>
    </row>
    <row r="45" spans="1:12" x14ac:dyDescent="0.2">
      <c r="A45" s="135">
        <v>36</v>
      </c>
      <c r="B45" s="135" t="s">
        <v>358</v>
      </c>
      <c r="C45" s="91" t="str">
        <f t="shared" si="0"/>
        <v>N</v>
      </c>
      <c r="D45" s="135">
        <v>8</v>
      </c>
      <c r="E45" s="135">
        <v>0</v>
      </c>
      <c r="F45" s="135"/>
      <c r="G45" s="135" t="s">
        <v>792</v>
      </c>
      <c r="H45" s="135" t="s">
        <v>3104</v>
      </c>
      <c r="I45" s="135"/>
      <c r="J45" s="135"/>
      <c r="K45" s="135"/>
      <c r="L45" s="135" t="s">
        <v>8</v>
      </c>
    </row>
    <row r="46" spans="1:12" x14ac:dyDescent="0.2">
      <c r="A46" s="91">
        <v>37</v>
      </c>
      <c r="B46" s="135" t="s">
        <v>359</v>
      </c>
      <c r="C46" s="91" t="str">
        <f t="shared" si="0"/>
        <v>A</v>
      </c>
      <c r="D46" s="135">
        <v>50</v>
      </c>
      <c r="E46" s="135"/>
      <c r="F46" s="135"/>
      <c r="G46" s="135" t="s">
        <v>792</v>
      </c>
      <c r="H46" s="135" t="s">
        <v>3105</v>
      </c>
      <c r="I46" s="135"/>
      <c r="J46" s="135"/>
      <c r="K46" s="135"/>
      <c r="L46" s="135" t="s">
        <v>1</v>
      </c>
    </row>
    <row r="47" spans="1:12" x14ac:dyDescent="0.2">
      <c r="A47" s="135">
        <v>38</v>
      </c>
      <c r="B47" s="135" t="s">
        <v>360</v>
      </c>
      <c r="C47" s="91" t="str">
        <f t="shared" si="0"/>
        <v>A</v>
      </c>
      <c r="D47" s="135">
        <v>50</v>
      </c>
      <c r="E47" s="135"/>
      <c r="F47" s="135"/>
      <c r="G47" s="135" t="s">
        <v>792</v>
      </c>
      <c r="H47" s="135" t="s">
        <v>3106</v>
      </c>
      <c r="I47" s="135"/>
      <c r="J47" s="135"/>
      <c r="K47" s="135"/>
      <c r="L47" s="135" t="s">
        <v>1</v>
      </c>
    </row>
    <row r="48" spans="1:12" x14ac:dyDescent="0.2">
      <c r="A48" s="91">
        <v>39</v>
      </c>
      <c r="B48" s="135" t="s">
        <v>361</v>
      </c>
      <c r="C48" s="91" t="str">
        <f t="shared" si="0"/>
        <v>A</v>
      </c>
      <c r="D48" s="135">
        <v>5</v>
      </c>
      <c r="E48" s="135"/>
      <c r="F48" s="135"/>
      <c r="G48" s="135" t="s">
        <v>792</v>
      </c>
      <c r="H48" s="135" t="s">
        <v>3107</v>
      </c>
      <c r="I48" s="135"/>
      <c r="J48" s="135"/>
      <c r="K48" s="135"/>
      <c r="L48" s="135" t="s">
        <v>1</v>
      </c>
    </row>
    <row r="49" spans="1:12" x14ac:dyDescent="0.2">
      <c r="A49" s="135">
        <v>40</v>
      </c>
      <c r="B49" s="135" t="s">
        <v>362</v>
      </c>
      <c r="C49" s="91" t="str">
        <f t="shared" si="0"/>
        <v>N</v>
      </c>
      <c r="D49" s="135">
        <v>8</v>
      </c>
      <c r="E49" s="135">
        <v>0</v>
      </c>
      <c r="F49" s="135"/>
      <c r="G49" s="135" t="s">
        <v>792</v>
      </c>
      <c r="H49" s="135" t="s">
        <v>3108</v>
      </c>
      <c r="I49" s="135"/>
      <c r="J49" s="135"/>
      <c r="K49" s="135"/>
      <c r="L49" s="135" t="s">
        <v>8</v>
      </c>
    </row>
    <row r="50" spans="1:12" x14ac:dyDescent="0.2">
      <c r="A50" s="91">
        <v>41</v>
      </c>
      <c r="B50" s="135" t="s">
        <v>363</v>
      </c>
      <c r="C50" s="91" t="str">
        <f t="shared" si="0"/>
        <v>A</v>
      </c>
      <c r="D50" s="135">
        <v>60</v>
      </c>
      <c r="E50" s="135"/>
      <c r="F50" s="135"/>
      <c r="G50" s="135" t="s">
        <v>792</v>
      </c>
      <c r="H50" s="135" t="s">
        <v>3109</v>
      </c>
      <c r="I50" s="135"/>
      <c r="J50" s="135"/>
      <c r="K50" s="135"/>
      <c r="L50" s="135" t="s">
        <v>1</v>
      </c>
    </row>
    <row r="51" spans="1:12" x14ac:dyDescent="0.2">
      <c r="A51" s="135">
        <v>42</v>
      </c>
      <c r="B51" s="135" t="s">
        <v>364</v>
      </c>
      <c r="C51" s="91" t="str">
        <f t="shared" si="0"/>
        <v>A</v>
      </c>
      <c r="D51" s="135">
        <v>60</v>
      </c>
      <c r="E51" s="135"/>
      <c r="F51" s="135"/>
      <c r="G51" s="135" t="s">
        <v>792</v>
      </c>
      <c r="H51" s="135" t="s">
        <v>3110</v>
      </c>
      <c r="I51" s="135"/>
      <c r="J51" s="135"/>
      <c r="K51" s="135"/>
      <c r="L51" s="135" t="s">
        <v>1</v>
      </c>
    </row>
    <row r="52" spans="1:12" x14ac:dyDescent="0.2">
      <c r="A52" s="91">
        <v>43</v>
      </c>
      <c r="B52" s="135" t="s">
        <v>365</v>
      </c>
      <c r="C52" s="91" t="str">
        <f t="shared" si="0"/>
        <v>A</v>
      </c>
      <c r="D52" s="135">
        <v>60</v>
      </c>
      <c r="E52" s="135"/>
      <c r="F52" s="135"/>
      <c r="G52" s="135" t="s">
        <v>792</v>
      </c>
      <c r="H52" s="135" t="s">
        <v>3111</v>
      </c>
      <c r="I52" s="135"/>
      <c r="J52" s="135"/>
      <c r="K52" s="135"/>
      <c r="L52" s="135" t="s">
        <v>1</v>
      </c>
    </row>
    <row r="53" spans="1:12" x14ac:dyDescent="0.2">
      <c r="A53" s="135">
        <v>44</v>
      </c>
      <c r="B53" s="135" t="s">
        <v>366</v>
      </c>
      <c r="C53" s="91" t="str">
        <f t="shared" si="0"/>
        <v>A</v>
      </c>
      <c r="D53" s="135">
        <v>60</v>
      </c>
      <c r="E53" s="135"/>
      <c r="F53" s="135"/>
      <c r="G53" s="135" t="s">
        <v>792</v>
      </c>
      <c r="H53" s="135" t="s">
        <v>3112</v>
      </c>
      <c r="I53" s="135"/>
      <c r="J53" s="135"/>
      <c r="K53" s="135"/>
      <c r="L53" s="135" t="s">
        <v>1</v>
      </c>
    </row>
    <row r="54" spans="1:12" x14ac:dyDescent="0.2">
      <c r="A54" s="91">
        <v>45</v>
      </c>
      <c r="B54" s="135" t="s">
        <v>367</v>
      </c>
      <c r="C54" s="91" t="str">
        <f t="shared" si="0"/>
        <v>N</v>
      </c>
      <c r="D54" s="135">
        <v>18</v>
      </c>
      <c r="E54" s="135">
        <v>2</v>
      </c>
      <c r="F54" s="135"/>
      <c r="G54" s="135" t="s">
        <v>792</v>
      </c>
      <c r="H54" s="135" t="s">
        <v>3113</v>
      </c>
      <c r="I54" s="135"/>
      <c r="J54" s="135"/>
      <c r="K54" s="135"/>
      <c r="L54" s="135" t="s">
        <v>8</v>
      </c>
    </row>
    <row r="55" spans="1:12" x14ac:dyDescent="0.2">
      <c r="A55" s="135">
        <v>46</v>
      </c>
      <c r="B55" s="135" t="s">
        <v>368</v>
      </c>
      <c r="C55" s="91" t="str">
        <f t="shared" si="0"/>
        <v>N</v>
      </c>
      <c r="D55" s="135">
        <v>18</v>
      </c>
      <c r="E55" s="135">
        <v>2</v>
      </c>
      <c r="F55" s="135"/>
      <c r="G55" s="135" t="s">
        <v>792</v>
      </c>
      <c r="H55" s="135" t="s">
        <v>3114</v>
      </c>
      <c r="I55" s="135"/>
      <c r="J55" s="135"/>
      <c r="K55" s="135"/>
      <c r="L55" s="135" t="s">
        <v>8</v>
      </c>
    </row>
    <row r="56" spans="1:12" x14ac:dyDescent="0.2">
      <c r="A56" s="91">
        <v>47</v>
      </c>
      <c r="B56" s="135" t="s">
        <v>369</v>
      </c>
      <c r="C56" s="91" t="str">
        <f t="shared" si="0"/>
        <v>N</v>
      </c>
      <c r="D56" s="135">
        <v>18</v>
      </c>
      <c r="E56" s="135">
        <v>2</v>
      </c>
      <c r="F56" s="135"/>
      <c r="G56" s="135" t="s">
        <v>792</v>
      </c>
      <c r="H56" s="135" t="s">
        <v>3115</v>
      </c>
      <c r="I56" s="135"/>
      <c r="J56" s="135"/>
      <c r="K56" s="135"/>
      <c r="L56" s="135" t="s">
        <v>8</v>
      </c>
    </row>
    <row r="57" spans="1:12" x14ac:dyDescent="0.2">
      <c r="A57" s="135">
        <v>48</v>
      </c>
      <c r="B57" s="135" t="s">
        <v>370</v>
      </c>
      <c r="C57" s="91" t="str">
        <f t="shared" si="0"/>
        <v>N</v>
      </c>
      <c r="D57" s="135">
        <v>18</v>
      </c>
      <c r="E57" s="135">
        <v>2</v>
      </c>
      <c r="F57" s="135"/>
      <c r="G57" s="135" t="s">
        <v>792</v>
      </c>
      <c r="H57" s="135" t="s">
        <v>3116</v>
      </c>
      <c r="I57" s="135"/>
      <c r="J57" s="135"/>
      <c r="K57" s="135"/>
      <c r="L57" s="135" t="s">
        <v>8</v>
      </c>
    </row>
    <row r="58" spans="1:12" x14ac:dyDescent="0.2">
      <c r="A58" s="91">
        <v>49</v>
      </c>
      <c r="B58" s="135" t="s">
        <v>371</v>
      </c>
      <c r="C58" s="91" t="str">
        <f t="shared" si="0"/>
        <v>N</v>
      </c>
      <c r="D58" s="135">
        <v>18</v>
      </c>
      <c r="E58" s="135">
        <v>2</v>
      </c>
      <c r="F58" s="135"/>
      <c r="G58" s="135" t="s">
        <v>792</v>
      </c>
      <c r="H58" s="135" t="s">
        <v>3117</v>
      </c>
      <c r="I58" s="135"/>
      <c r="J58" s="135"/>
      <c r="K58" s="135"/>
      <c r="L58" s="135" t="s">
        <v>8</v>
      </c>
    </row>
    <row r="59" spans="1:12" x14ac:dyDescent="0.2">
      <c r="A59" s="135">
        <v>50</v>
      </c>
      <c r="B59" s="135" t="s">
        <v>372</v>
      </c>
      <c r="C59" s="91" t="str">
        <f t="shared" si="0"/>
        <v>N</v>
      </c>
      <c r="D59" s="135">
        <v>8</v>
      </c>
      <c r="E59" s="135">
        <v>0</v>
      </c>
      <c r="F59" s="135"/>
      <c r="G59" s="135" t="s">
        <v>792</v>
      </c>
      <c r="H59" s="135" t="s">
        <v>3118</v>
      </c>
      <c r="I59" s="135"/>
      <c r="J59" s="135"/>
      <c r="K59" s="135"/>
      <c r="L59" s="135" t="s">
        <v>8</v>
      </c>
    </row>
    <row r="60" spans="1:12" x14ac:dyDescent="0.2">
      <c r="A60" s="91">
        <v>51</v>
      </c>
      <c r="B60" s="135" t="s">
        <v>373</v>
      </c>
      <c r="C60" s="91" t="str">
        <f t="shared" si="0"/>
        <v>N</v>
      </c>
      <c r="D60" s="135">
        <v>8</v>
      </c>
      <c r="E60" s="135">
        <v>0</v>
      </c>
      <c r="F60" s="135"/>
      <c r="G60" s="135" t="s">
        <v>792</v>
      </c>
      <c r="H60" s="135" t="s">
        <v>3119</v>
      </c>
      <c r="I60" s="135"/>
      <c r="J60" s="135"/>
      <c r="K60" s="135"/>
      <c r="L60" s="135" t="s">
        <v>8</v>
      </c>
    </row>
    <row r="61" spans="1:12" x14ac:dyDescent="0.2">
      <c r="A61" s="135">
        <v>52</v>
      </c>
      <c r="B61" s="135" t="s">
        <v>374</v>
      </c>
      <c r="C61" s="91" t="str">
        <f t="shared" si="0"/>
        <v>N</v>
      </c>
      <c r="D61" s="135">
        <v>8</v>
      </c>
      <c r="E61" s="135">
        <v>0</v>
      </c>
      <c r="F61" s="135"/>
      <c r="G61" s="135" t="s">
        <v>792</v>
      </c>
      <c r="H61" s="135" t="s">
        <v>3120</v>
      </c>
      <c r="I61" s="135"/>
      <c r="J61" s="135"/>
      <c r="K61" s="135"/>
      <c r="L61" s="135" t="s">
        <v>8</v>
      </c>
    </row>
    <row r="62" spans="1:12" x14ac:dyDescent="0.2">
      <c r="A62" s="7"/>
      <c r="B62" s="10" t="s">
        <v>786</v>
      </c>
      <c r="C62" s="7"/>
      <c r="D62" s="19"/>
      <c r="E62" s="7"/>
      <c r="F62" s="7"/>
      <c r="G62" s="7"/>
      <c r="H62" s="7"/>
      <c r="I62" s="7"/>
      <c r="J62" s="7"/>
      <c r="K62" s="7"/>
    </row>
    <row r="63" spans="1:12" ht="28" x14ac:dyDescent="0.2">
      <c r="A63" s="75" t="s">
        <v>726</v>
      </c>
      <c r="B63" s="75" t="s">
        <v>649</v>
      </c>
      <c r="C63" s="143" t="s">
        <v>655</v>
      </c>
      <c r="D63" s="76" t="s">
        <v>650</v>
      </c>
      <c r="E63" s="5" t="s">
        <v>1486</v>
      </c>
      <c r="F63" s="230" t="s">
        <v>3408</v>
      </c>
      <c r="G63" s="75" t="s">
        <v>652</v>
      </c>
      <c r="H63" s="77" t="s">
        <v>1484</v>
      </c>
      <c r="I63" s="5" t="s">
        <v>3226</v>
      </c>
      <c r="J63" s="5" t="s">
        <v>3227</v>
      </c>
      <c r="K63" s="5" t="s">
        <v>656</v>
      </c>
      <c r="L63" s="176" t="s">
        <v>3225</v>
      </c>
    </row>
    <row r="64" spans="1:12" x14ac:dyDescent="0.2">
      <c r="A64" s="135">
        <v>1</v>
      </c>
      <c r="B64" s="21" t="s">
        <v>3413</v>
      </c>
      <c r="C64" s="21" t="s">
        <v>657</v>
      </c>
      <c r="D64" s="78">
        <v>1</v>
      </c>
      <c r="E64" s="21"/>
      <c r="F64" s="229" t="s">
        <v>3410</v>
      </c>
      <c r="G64" s="21" t="s">
        <v>653</v>
      </c>
      <c r="H64" s="21" t="s">
        <v>3413</v>
      </c>
      <c r="I64" s="21"/>
      <c r="J64" s="21" t="s">
        <v>3233</v>
      </c>
      <c r="K64" s="21" t="s">
        <v>787</v>
      </c>
      <c r="L64" s="135"/>
    </row>
    <row r="65" spans="1:12" x14ac:dyDescent="0.2">
      <c r="A65" s="91">
        <v>2</v>
      </c>
      <c r="B65" s="21" t="s">
        <v>788</v>
      </c>
      <c r="C65" s="21" t="s">
        <v>2</v>
      </c>
      <c r="D65" s="78">
        <v>8</v>
      </c>
      <c r="E65" s="21"/>
      <c r="F65" s="229" t="s">
        <v>3410</v>
      </c>
      <c r="G65" s="21" t="s">
        <v>653</v>
      </c>
      <c r="H65" s="79" t="s">
        <v>3232</v>
      </c>
      <c r="I65" s="79"/>
      <c r="J65" s="79"/>
      <c r="K65" s="79" t="s">
        <v>790</v>
      </c>
      <c r="L65" s="135"/>
    </row>
    <row r="66" spans="1:12" x14ac:dyDescent="0.2">
      <c r="A66" s="135">
        <v>3</v>
      </c>
      <c r="B66" s="79" t="s">
        <v>791</v>
      </c>
      <c r="C66" s="21" t="s">
        <v>2</v>
      </c>
      <c r="D66" s="78">
        <v>38</v>
      </c>
      <c r="E66" s="21">
        <v>10</v>
      </c>
      <c r="F66" s="229" t="s">
        <v>3410</v>
      </c>
      <c r="G66" s="21" t="s">
        <v>792</v>
      </c>
      <c r="H66" s="79" t="s">
        <v>3260</v>
      </c>
      <c r="I66" s="79"/>
      <c r="J66" s="79"/>
      <c r="K66" s="79"/>
      <c r="L66" s="13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AC83"/>
  <sheetViews>
    <sheetView workbookViewId="0">
      <selection activeCell="C1" sqref="C1"/>
    </sheetView>
  </sheetViews>
  <sheetFormatPr baseColWidth="10" defaultColWidth="32" defaultRowHeight="15" x14ac:dyDescent="0.2"/>
  <cols>
    <col min="1" max="1" width="4.33203125" bestFit="1" customWidth="1"/>
    <col min="2" max="2" width="28.6640625" customWidth="1"/>
    <col min="3" max="3" width="4.5" style="88" bestFit="1" customWidth="1"/>
    <col min="4" max="4" width="6" style="83" bestFit="1" customWidth="1"/>
    <col min="5" max="5" width="8.5" style="42" customWidth="1"/>
    <col min="6" max="6" width="17.6640625" customWidth="1"/>
    <col min="7" max="7" width="4.5" bestFit="1" customWidth="1"/>
    <col min="8" max="8" width="34.6640625" customWidth="1"/>
    <col min="9" max="9" width="16" style="145" customWidth="1"/>
    <col min="10" max="10" width="11.5" style="145" customWidth="1"/>
    <col min="11" max="11" width="25.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s="24" customFormat="1" x14ac:dyDescent="0.2">
      <c r="A2" s="143" t="s">
        <v>648</v>
      </c>
      <c r="B2" s="143" t="s">
        <v>649</v>
      </c>
      <c r="C2" s="143" t="s">
        <v>655</v>
      </c>
      <c r="D2" s="183" t="s">
        <v>650</v>
      </c>
      <c r="E2" s="13"/>
      <c r="F2" s="13" t="s">
        <v>3408</v>
      </c>
      <c r="G2" s="143" t="s">
        <v>652</v>
      </c>
      <c r="H2" s="5" t="s">
        <v>1484</v>
      </c>
      <c r="I2" s="5" t="s">
        <v>3226</v>
      </c>
      <c r="J2" s="5" t="s">
        <v>3227</v>
      </c>
      <c r="K2" s="143" t="s">
        <v>656</v>
      </c>
      <c r="L2" s="184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25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7</v>
      </c>
      <c r="C11" s="91" t="str">
        <f t="shared" ref="C11:C74" si="0">IF(L11="CHAR","A",IF(L11="VARCHAR2","A",IF(L11="NUMBER","N",IF(L11="DATE","D",IF(L11="TIMESTAMP","T",L11)))))</f>
        <v>N</v>
      </c>
      <c r="D11" s="141">
        <v>15</v>
      </c>
      <c r="E11" s="135">
        <v>0</v>
      </c>
      <c r="F11" s="135"/>
      <c r="G11" s="135" t="s">
        <v>792</v>
      </c>
      <c r="H11" s="135" t="s">
        <v>1490</v>
      </c>
      <c r="I11" s="135"/>
      <c r="J11" s="135"/>
      <c r="K11" s="135"/>
      <c r="L11" s="135" t="s">
        <v>8</v>
      </c>
    </row>
    <row r="12" spans="1:29" x14ac:dyDescent="0.2">
      <c r="A12" s="91">
        <v>3</v>
      </c>
      <c r="B12" s="135" t="s">
        <v>375</v>
      </c>
      <c r="C12" s="91" t="str">
        <f t="shared" si="0"/>
        <v>N</v>
      </c>
      <c r="D12" s="141">
        <v>18</v>
      </c>
      <c r="E12" s="135">
        <v>0</v>
      </c>
      <c r="F12" s="135"/>
      <c r="G12" s="135" t="s">
        <v>792</v>
      </c>
      <c r="H12" s="135" t="s">
        <v>1676</v>
      </c>
      <c r="I12" s="135"/>
      <c r="J12" s="135"/>
      <c r="K12" s="135"/>
      <c r="L12" s="135" t="s">
        <v>8</v>
      </c>
    </row>
    <row r="13" spans="1:29" x14ac:dyDescent="0.2">
      <c r="A13" s="135">
        <v>4</v>
      </c>
      <c r="B13" s="135" t="s">
        <v>246</v>
      </c>
      <c r="C13" s="91" t="str">
        <f t="shared" si="0"/>
        <v>A</v>
      </c>
      <c r="D13" s="141">
        <v>10</v>
      </c>
      <c r="E13" s="135"/>
      <c r="F13" s="135"/>
      <c r="G13" s="135" t="s">
        <v>792</v>
      </c>
      <c r="H13" s="135" t="s">
        <v>1617</v>
      </c>
      <c r="I13" s="135"/>
      <c r="J13" s="135"/>
      <c r="K13" s="135"/>
      <c r="L13" s="135" t="s">
        <v>1</v>
      </c>
    </row>
    <row r="14" spans="1:29" x14ac:dyDescent="0.2">
      <c r="A14" s="91">
        <v>5</v>
      </c>
      <c r="B14" s="135" t="s">
        <v>376</v>
      </c>
      <c r="C14" s="91" t="str">
        <f t="shared" si="0"/>
        <v>A</v>
      </c>
      <c r="D14" s="141">
        <v>8</v>
      </c>
      <c r="E14" s="135"/>
      <c r="F14" s="135"/>
      <c r="G14" s="135" t="s">
        <v>792</v>
      </c>
      <c r="H14" s="135" t="s">
        <v>3279</v>
      </c>
      <c r="I14" s="135"/>
      <c r="J14" s="135"/>
      <c r="K14" s="135"/>
      <c r="L14" s="135" t="s">
        <v>1</v>
      </c>
    </row>
    <row r="15" spans="1:29" x14ac:dyDescent="0.2">
      <c r="A15" s="135">
        <v>6</v>
      </c>
      <c r="B15" s="135" t="s">
        <v>377</v>
      </c>
      <c r="C15" s="91" t="str">
        <f t="shared" si="0"/>
        <v>A</v>
      </c>
      <c r="D15" s="141">
        <v>2</v>
      </c>
      <c r="E15" s="135"/>
      <c r="F15" s="135"/>
      <c r="G15" s="135" t="s">
        <v>792</v>
      </c>
      <c r="H15" s="135" t="s">
        <v>2662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378</v>
      </c>
      <c r="C16" s="91" t="str">
        <f t="shared" si="0"/>
        <v>A</v>
      </c>
      <c r="D16" s="141">
        <v>3</v>
      </c>
      <c r="E16" s="135"/>
      <c r="F16" s="135"/>
      <c r="G16" s="135" t="s">
        <v>792</v>
      </c>
      <c r="H16" s="135" t="s">
        <v>2663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379</v>
      </c>
      <c r="C17" s="91" t="str">
        <f t="shared" si="0"/>
        <v>D</v>
      </c>
      <c r="D17" s="141">
        <v>8</v>
      </c>
      <c r="E17" s="135"/>
      <c r="F17" s="135"/>
      <c r="G17" s="135" t="s">
        <v>792</v>
      </c>
      <c r="H17" s="135" t="s">
        <v>2664</v>
      </c>
      <c r="I17" s="135" t="s">
        <v>3456</v>
      </c>
      <c r="J17" s="135"/>
      <c r="K17" s="135"/>
      <c r="L17" s="135" t="s">
        <v>4</v>
      </c>
    </row>
    <row r="18" spans="1:12" x14ac:dyDescent="0.2">
      <c r="A18" s="91">
        <v>9</v>
      </c>
      <c r="B18" s="135" t="s">
        <v>380</v>
      </c>
      <c r="C18" s="91" t="str">
        <f t="shared" si="0"/>
        <v>A</v>
      </c>
      <c r="D18" s="141">
        <v>3</v>
      </c>
      <c r="E18" s="135"/>
      <c r="F18" s="135"/>
      <c r="G18" s="135" t="s">
        <v>792</v>
      </c>
      <c r="H18" s="135" t="s">
        <v>2665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9</v>
      </c>
      <c r="C19" s="91" t="str">
        <f t="shared" si="0"/>
        <v>A</v>
      </c>
      <c r="D19" s="141">
        <v>20</v>
      </c>
      <c r="E19" s="135"/>
      <c r="F19" s="135"/>
      <c r="G19" s="135" t="s">
        <v>792</v>
      </c>
      <c r="H19" s="135" t="s">
        <v>1602</v>
      </c>
      <c r="I19" s="135"/>
      <c r="J19" s="135"/>
      <c r="K19" s="135"/>
      <c r="L19" s="135" t="s">
        <v>1</v>
      </c>
    </row>
    <row r="20" spans="1:12" x14ac:dyDescent="0.2">
      <c r="A20" s="91">
        <v>11</v>
      </c>
      <c r="B20" s="135" t="s">
        <v>381</v>
      </c>
      <c r="C20" s="91" t="str">
        <f t="shared" si="0"/>
        <v>A</v>
      </c>
      <c r="D20" s="141">
        <v>20</v>
      </c>
      <c r="E20" s="135"/>
      <c r="F20" s="135"/>
      <c r="G20" s="135" t="s">
        <v>792</v>
      </c>
      <c r="H20" s="135" t="s">
        <v>1677</v>
      </c>
      <c r="I20" s="135"/>
      <c r="J20" s="135"/>
      <c r="K20" s="135"/>
      <c r="L20" s="135" t="s">
        <v>1</v>
      </c>
    </row>
    <row r="21" spans="1:12" x14ac:dyDescent="0.2">
      <c r="A21" s="135">
        <v>12</v>
      </c>
      <c r="B21" s="135" t="s">
        <v>382</v>
      </c>
      <c r="C21" s="91" t="str">
        <f t="shared" si="0"/>
        <v>N</v>
      </c>
      <c r="D21" s="141">
        <v>5</v>
      </c>
      <c r="E21" s="135">
        <v>0</v>
      </c>
      <c r="F21" s="135"/>
      <c r="G21" s="135" t="s">
        <v>792</v>
      </c>
      <c r="H21" s="135" t="s">
        <v>2532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383</v>
      </c>
      <c r="C22" s="91" t="str">
        <f t="shared" si="0"/>
        <v>N</v>
      </c>
      <c r="D22" s="141">
        <v>10</v>
      </c>
      <c r="E22" s="135">
        <v>0</v>
      </c>
      <c r="F22" s="135"/>
      <c r="G22" s="135" t="s">
        <v>792</v>
      </c>
      <c r="H22" s="135" t="s">
        <v>2533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384</v>
      </c>
      <c r="C23" s="91" t="str">
        <f t="shared" si="0"/>
        <v>N</v>
      </c>
      <c r="D23" s="141">
        <v>19</v>
      </c>
      <c r="E23" s="135">
        <v>4</v>
      </c>
      <c r="F23" s="135"/>
      <c r="G23" s="135" t="s">
        <v>792</v>
      </c>
      <c r="H23" s="135" t="s">
        <v>2534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385</v>
      </c>
      <c r="C24" s="91" t="str">
        <f t="shared" si="0"/>
        <v>N</v>
      </c>
      <c r="D24" s="141">
        <v>19</v>
      </c>
      <c r="E24" s="135">
        <v>4</v>
      </c>
      <c r="F24" s="135"/>
      <c r="G24" s="135" t="s">
        <v>792</v>
      </c>
      <c r="H24" s="135" t="s">
        <v>2535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386</v>
      </c>
      <c r="C25" s="91" t="str">
        <f t="shared" si="0"/>
        <v>N</v>
      </c>
      <c r="D25" s="141">
        <v>5</v>
      </c>
      <c r="E25" s="135">
        <v>0</v>
      </c>
      <c r="F25" s="135"/>
      <c r="G25" s="135" t="s">
        <v>792</v>
      </c>
      <c r="H25" s="135" t="s">
        <v>2536</v>
      </c>
      <c r="I25" s="135"/>
      <c r="J25" s="135"/>
      <c r="K25" s="135"/>
      <c r="L25" s="135" t="s">
        <v>8</v>
      </c>
    </row>
    <row r="26" spans="1:12" x14ac:dyDescent="0.2">
      <c r="A26" s="91">
        <v>17</v>
      </c>
      <c r="B26" s="135" t="s">
        <v>387</v>
      </c>
      <c r="C26" s="91" t="str">
        <f t="shared" si="0"/>
        <v>N</v>
      </c>
      <c r="D26" s="141">
        <v>19</v>
      </c>
      <c r="E26" s="135">
        <v>4</v>
      </c>
      <c r="F26" s="135"/>
      <c r="G26" s="135" t="s">
        <v>792</v>
      </c>
      <c r="H26" s="135" t="s">
        <v>2537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388</v>
      </c>
      <c r="C27" s="91" t="str">
        <f t="shared" si="0"/>
        <v>N</v>
      </c>
      <c r="D27" s="141">
        <v>19</v>
      </c>
      <c r="E27" s="135">
        <v>4</v>
      </c>
      <c r="F27" s="135"/>
      <c r="G27" s="135" t="s">
        <v>792</v>
      </c>
      <c r="H27" s="135" t="s">
        <v>2538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389</v>
      </c>
      <c r="C28" s="91" t="str">
        <f t="shared" si="0"/>
        <v>A</v>
      </c>
      <c r="D28" s="141">
        <v>1</v>
      </c>
      <c r="E28" s="135"/>
      <c r="F28" s="135"/>
      <c r="G28" s="135" t="s">
        <v>792</v>
      </c>
      <c r="H28" s="135" t="s">
        <v>2539</v>
      </c>
      <c r="I28" s="135"/>
      <c r="J28" s="135"/>
      <c r="K28" s="135"/>
      <c r="L28" s="135" t="s">
        <v>1</v>
      </c>
    </row>
    <row r="29" spans="1:12" x14ac:dyDescent="0.2">
      <c r="A29" s="135">
        <v>20</v>
      </c>
      <c r="B29" s="135" t="s">
        <v>390</v>
      </c>
      <c r="C29" s="91" t="str">
        <f t="shared" si="0"/>
        <v>N</v>
      </c>
      <c r="D29" s="141">
        <v>19</v>
      </c>
      <c r="E29" s="135">
        <v>4</v>
      </c>
      <c r="F29" s="135"/>
      <c r="G29" s="135" t="s">
        <v>792</v>
      </c>
      <c r="H29" s="135" t="s">
        <v>2540</v>
      </c>
      <c r="I29" s="135"/>
      <c r="J29" s="135"/>
      <c r="K29" s="135"/>
      <c r="L29" s="135" t="s">
        <v>8</v>
      </c>
    </row>
    <row r="30" spans="1:12" x14ac:dyDescent="0.2">
      <c r="A30" s="135">
        <v>21</v>
      </c>
      <c r="B30" s="135" t="s">
        <v>391</v>
      </c>
      <c r="C30" s="91" t="str">
        <f t="shared" si="0"/>
        <v>N</v>
      </c>
      <c r="D30" s="141">
        <v>10</v>
      </c>
      <c r="E30" s="135">
        <v>0</v>
      </c>
      <c r="F30" s="135"/>
      <c r="G30" s="135" t="s">
        <v>792</v>
      </c>
      <c r="H30" s="135" t="s">
        <v>2541</v>
      </c>
      <c r="I30" s="135"/>
      <c r="J30" s="135"/>
      <c r="K30" s="135"/>
      <c r="L30" s="135" t="s">
        <v>8</v>
      </c>
    </row>
    <row r="31" spans="1:12" x14ac:dyDescent="0.2">
      <c r="A31" s="91">
        <v>22</v>
      </c>
      <c r="B31" s="135" t="s">
        <v>392</v>
      </c>
      <c r="C31" s="91" t="str">
        <f t="shared" si="0"/>
        <v>N</v>
      </c>
      <c r="D31" s="141">
        <v>19</v>
      </c>
      <c r="E31" s="135">
        <v>4</v>
      </c>
      <c r="F31" s="135"/>
      <c r="G31" s="135" t="s">
        <v>792</v>
      </c>
      <c r="H31" s="135" t="s">
        <v>2542</v>
      </c>
      <c r="I31" s="135"/>
      <c r="J31" s="135"/>
      <c r="K31" s="135"/>
      <c r="L31" s="135" t="s">
        <v>8</v>
      </c>
    </row>
    <row r="32" spans="1:12" x14ac:dyDescent="0.2">
      <c r="A32" s="135">
        <v>23</v>
      </c>
      <c r="B32" s="135" t="s">
        <v>393</v>
      </c>
      <c r="C32" s="91" t="str">
        <f t="shared" si="0"/>
        <v>N</v>
      </c>
      <c r="D32" s="141">
        <v>19</v>
      </c>
      <c r="E32" s="135">
        <v>4</v>
      </c>
      <c r="F32" s="135"/>
      <c r="G32" s="135" t="s">
        <v>792</v>
      </c>
      <c r="H32" s="135" t="s">
        <v>3122</v>
      </c>
      <c r="I32" s="135"/>
      <c r="J32" s="135"/>
      <c r="K32" s="135"/>
      <c r="L32" s="135" t="s">
        <v>8</v>
      </c>
    </row>
    <row r="33" spans="1:12" x14ac:dyDescent="0.2">
      <c r="A33" s="135">
        <v>24</v>
      </c>
      <c r="B33" s="135" t="s">
        <v>394</v>
      </c>
      <c r="C33" s="91" t="str">
        <f t="shared" si="0"/>
        <v>N</v>
      </c>
      <c r="D33" s="141">
        <v>19</v>
      </c>
      <c r="E33" s="135">
        <v>4</v>
      </c>
      <c r="F33" s="135"/>
      <c r="G33" s="135" t="s">
        <v>792</v>
      </c>
      <c r="H33" s="135" t="s">
        <v>2543</v>
      </c>
      <c r="I33" s="135"/>
      <c r="J33" s="135"/>
      <c r="K33" s="135"/>
      <c r="L33" s="135" t="s">
        <v>8</v>
      </c>
    </row>
    <row r="34" spans="1:12" x14ac:dyDescent="0.2">
      <c r="A34" s="91">
        <v>25</v>
      </c>
      <c r="B34" s="135" t="s">
        <v>395</v>
      </c>
      <c r="C34" s="91" t="str">
        <f t="shared" si="0"/>
        <v>N</v>
      </c>
      <c r="D34" s="141">
        <v>10</v>
      </c>
      <c r="E34" s="135">
        <v>0</v>
      </c>
      <c r="F34" s="135"/>
      <c r="G34" s="135" t="s">
        <v>792</v>
      </c>
      <c r="H34" s="135" t="s">
        <v>2544</v>
      </c>
      <c r="I34" s="135"/>
      <c r="J34" s="135"/>
      <c r="K34" s="135"/>
      <c r="L34" s="135" t="s">
        <v>8</v>
      </c>
    </row>
    <row r="35" spans="1:12" x14ac:dyDescent="0.2">
      <c r="A35" s="135">
        <v>26</v>
      </c>
      <c r="B35" s="135" t="s">
        <v>396</v>
      </c>
      <c r="C35" s="91" t="str">
        <f t="shared" si="0"/>
        <v>N</v>
      </c>
      <c r="D35" s="141">
        <v>19</v>
      </c>
      <c r="E35" s="135">
        <v>4</v>
      </c>
      <c r="F35" s="135"/>
      <c r="G35" s="135" t="s">
        <v>792</v>
      </c>
      <c r="H35" s="135" t="s">
        <v>2545</v>
      </c>
      <c r="I35" s="135"/>
      <c r="J35" s="135"/>
      <c r="K35" s="135"/>
      <c r="L35" s="135" t="s">
        <v>8</v>
      </c>
    </row>
    <row r="36" spans="1:12" x14ac:dyDescent="0.2">
      <c r="A36" s="135">
        <v>27</v>
      </c>
      <c r="B36" s="135" t="s">
        <v>397</v>
      </c>
      <c r="C36" s="91" t="str">
        <f t="shared" si="0"/>
        <v>N</v>
      </c>
      <c r="D36" s="141">
        <v>19</v>
      </c>
      <c r="E36" s="135">
        <v>4</v>
      </c>
      <c r="F36" s="135"/>
      <c r="G36" s="135" t="s">
        <v>792</v>
      </c>
      <c r="H36" s="135" t="s">
        <v>2546</v>
      </c>
      <c r="I36" s="135"/>
      <c r="J36" s="135"/>
      <c r="K36" s="135"/>
      <c r="L36" s="135" t="s">
        <v>8</v>
      </c>
    </row>
    <row r="37" spans="1:12" x14ac:dyDescent="0.2">
      <c r="A37" s="91">
        <v>28</v>
      </c>
      <c r="B37" s="135" t="s">
        <v>398</v>
      </c>
      <c r="C37" s="91" t="str">
        <f t="shared" si="0"/>
        <v>N</v>
      </c>
      <c r="D37" s="141">
        <v>19</v>
      </c>
      <c r="E37" s="135">
        <v>4</v>
      </c>
      <c r="F37" s="135"/>
      <c r="G37" s="135" t="s">
        <v>792</v>
      </c>
      <c r="H37" s="135" t="s">
        <v>2547</v>
      </c>
      <c r="I37" s="135"/>
      <c r="J37" s="135"/>
      <c r="K37" s="135"/>
      <c r="L37" s="135" t="s">
        <v>8</v>
      </c>
    </row>
    <row r="38" spans="1:12" x14ac:dyDescent="0.2">
      <c r="A38" s="135">
        <v>29</v>
      </c>
      <c r="B38" s="135" t="s">
        <v>399</v>
      </c>
      <c r="C38" s="91" t="str">
        <f t="shared" si="0"/>
        <v>N</v>
      </c>
      <c r="D38" s="141">
        <v>19</v>
      </c>
      <c r="E38" s="135">
        <v>4</v>
      </c>
      <c r="F38" s="135"/>
      <c r="G38" s="135" t="s">
        <v>792</v>
      </c>
      <c r="H38" s="135" t="s">
        <v>2548</v>
      </c>
      <c r="I38" s="135"/>
      <c r="J38" s="135"/>
      <c r="K38" s="135"/>
      <c r="L38" s="135" t="s">
        <v>8</v>
      </c>
    </row>
    <row r="39" spans="1:12" x14ac:dyDescent="0.2">
      <c r="A39" s="135">
        <v>30</v>
      </c>
      <c r="B39" s="135" t="s">
        <v>400</v>
      </c>
      <c r="C39" s="91" t="str">
        <f t="shared" si="0"/>
        <v>N</v>
      </c>
      <c r="D39" s="141">
        <v>19</v>
      </c>
      <c r="E39" s="135">
        <v>4</v>
      </c>
      <c r="F39" s="135"/>
      <c r="G39" s="135" t="s">
        <v>792</v>
      </c>
      <c r="H39" s="135" t="s">
        <v>2549</v>
      </c>
      <c r="I39" s="135"/>
      <c r="J39" s="135"/>
      <c r="K39" s="135"/>
      <c r="L39" s="135" t="s">
        <v>8</v>
      </c>
    </row>
    <row r="40" spans="1:12" x14ac:dyDescent="0.2">
      <c r="A40" s="91">
        <v>31</v>
      </c>
      <c r="B40" s="135" t="s">
        <v>401</v>
      </c>
      <c r="C40" s="91" t="str">
        <f t="shared" si="0"/>
        <v>N</v>
      </c>
      <c r="D40" s="141">
        <v>5</v>
      </c>
      <c r="E40" s="135">
        <v>0</v>
      </c>
      <c r="F40" s="135"/>
      <c r="G40" s="135" t="s">
        <v>792</v>
      </c>
      <c r="H40" s="135" t="s">
        <v>2550</v>
      </c>
      <c r="I40" s="135"/>
      <c r="J40" s="135"/>
      <c r="K40" s="135"/>
      <c r="L40" s="135" t="s">
        <v>8</v>
      </c>
    </row>
    <row r="41" spans="1:12" x14ac:dyDescent="0.2">
      <c r="A41" s="135">
        <v>32</v>
      </c>
      <c r="B41" s="135" t="s">
        <v>402</v>
      </c>
      <c r="C41" s="91" t="str">
        <f t="shared" si="0"/>
        <v>N</v>
      </c>
      <c r="D41" s="141">
        <v>5</v>
      </c>
      <c r="E41" s="135">
        <v>0</v>
      </c>
      <c r="F41" s="135"/>
      <c r="G41" s="135" t="s">
        <v>792</v>
      </c>
      <c r="H41" s="135" t="s">
        <v>3280</v>
      </c>
      <c r="I41" s="135"/>
      <c r="J41" s="135"/>
      <c r="K41" s="135"/>
      <c r="L41" s="135" t="s">
        <v>8</v>
      </c>
    </row>
    <row r="42" spans="1:12" x14ac:dyDescent="0.2">
      <c r="A42" s="135">
        <v>33</v>
      </c>
      <c r="B42" s="135" t="s">
        <v>403</v>
      </c>
      <c r="C42" s="91" t="str">
        <f t="shared" si="0"/>
        <v>N</v>
      </c>
      <c r="D42" s="141">
        <v>5</v>
      </c>
      <c r="E42" s="135">
        <v>0</v>
      </c>
      <c r="F42" s="135"/>
      <c r="G42" s="135" t="s">
        <v>792</v>
      </c>
      <c r="H42" s="135" t="s">
        <v>2551</v>
      </c>
      <c r="I42" s="135"/>
      <c r="J42" s="135"/>
      <c r="K42" s="135"/>
      <c r="L42" s="135" t="s">
        <v>8</v>
      </c>
    </row>
    <row r="43" spans="1:12" x14ac:dyDescent="0.2">
      <c r="A43" s="91">
        <v>34</v>
      </c>
      <c r="B43" s="135" t="s">
        <v>0</v>
      </c>
      <c r="C43" s="91" t="str">
        <f t="shared" si="0"/>
        <v>A</v>
      </c>
      <c r="D43" s="141">
        <v>3</v>
      </c>
      <c r="E43" s="135"/>
      <c r="F43" s="135" t="s">
        <v>1027</v>
      </c>
      <c r="G43" s="135" t="s">
        <v>653</v>
      </c>
      <c r="H43" s="135" t="s">
        <v>1487</v>
      </c>
      <c r="I43" s="135"/>
      <c r="J43" s="135"/>
      <c r="K43" s="135"/>
      <c r="L43" s="135" t="s">
        <v>1</v>
      </c>
    </row>
    <row r="44" spans="1:12" x14ac:dyDescent="0.2">
      <c r="A44" s="135">
        <v>35</v>
      </c>
      <c r="B44" s="135" t="s">
        <v>24</v>
      </c>
      <c r="C44" s="91" t="str">
        <f t="shared" si="0"/>
        <v>D</v>
      </c>
      <c r="D44" s="141">
        <v>8</v>
      </c>
      <c r="E44" s="135"/>
      <c r="F44" s="135"/>
      <c r="G44" s="135" t="s">
        <v>653</v>
      </c>
      <c r="H44" s="135" t="s">
        <v>1502</v>
      </c>
      <c r="I44" s="135" t="s">
        <v>3455</v>
      </c>
      <c r="J44" s="135"/>
      <c r="K44" s="135"/>
      <c r="L44" s="135" t="s">
        <v>4</v>
      </c>
    </row>
    <row r="45" spans="1:12" x14ac:dyDescent="0.2">
      <c r="A45" s="135">
        <v>36</v>
      </c>
      <c r="B45" s="135" t="s">
        <v>404</v>
      </c>
      <c r="C45" s="91" t="str">
        <f t="shared" si="0"/>
        <v>N</v>
      </c>
      <c r="D45" s="141">
        <v>19</v>
      </c>
      <c r="E45" s="135">
        <v>4</v>
      </c>
      <c r="F45" s="135"/>
      <c r="G45" s="135" t="s">
        <v>792</v>
      </c>
      <c r="H45" s="135" t="s">
        <v>3281</v>
      </c>
      <c r="I45" s="135"/>
      <c r="J45" s="135"/>
      <c r="K45" s="135"/>
      <c r="L45" s="135" t="s">
        <v>8</v>
      </c>
    </row>
    <row r="46" spans="1:12" x14ac:dyDescent="0.2">
      <c r="A46" s="91">
        <v>37</v>
      </c>
      <c r="B46" s="135" t="s">
        <v>405</v>
      </c>
      <c r="C46" s="91" t="str">
        <f t="shared" si="0"/>
        <v>N</v>
      </c>
      <c r="D46" s="141">
        <v>9</v>
      </c>
      <c r="E46" s="135">
        <v>4</v>
      </c>
      <c r="F46" s="135"/>
      <c r="G46" s="135" t="s">
        <v>792</v>
      </c>
      <c r="H46" s="135" t="s">
        <v>2554</v>
      </c>
      <c r="I46" s="135"/>
      <c r="J46" s="135"/>
      <c r="K46" s="135"/>
      <c r="L46" s="135" t="s">
        <v>8</v>
      </c>
    </row>
    <row r="47" spans="1:12" x14ac:dyDescent="0.2">
      <c r="A47" s="135">
        <v>38</v>
      </c>
      <c r="B47" s="135" t="s">
        <v>406</v>
      </c>
      <c r="C47" s="91" t="str">
        <f t="shared" si="0"/>
        <v>N</v>
      </c>
      <c r="D47" s="141">
        <v>9</v>
      </c>
      <c r="E47" s="135">
        <v>4</v>
      </c>
      <c r="F47" s="135"/>
      <c r="G47" s="135" t="s">
        <v>792</v>
      </c>
      <c r="H47" s="135" t="s">
        <v>2552</v>
      </c>
      <c r="I47" s="135"/>
      <c r="J47" s="135"/>
      <c r="K47" s="135"/>
      <c r="L47" s="135" t="s">
        <v>8</v>
      </c>
    </row>
    <row r="48" spans="1:12" x14ac:dyDescent="0.2">
      <c r="A48" s="135">
        <v>39</v>
      </c>
      <c r="B48" s="135" t="s">
        <v>407</v>
      </c>
      <c r="C48" s="91" t="str">
        <f t="shared" si="0"/>
        <v>N</v>
      </c>
      <c r="D48" s="141">
        <v>19</v>
      </c>
      <c r="E48" s="135">
        <v>4</v>
      </c>
      <c r="F48" s="135"/>
      <c r="G48" s="135" t="s">
        <v>792</v>
      </c>
      <c r="H48" s="135" t="s">
        <v>2553</v>
      </c>
      <c r="I48" s="135"/>
      <c r="J48" s="135"/>
      <c r="K48" s="135"/>
      <c r="L48" s="135" t="s">
        <v>8</v>
      </c>
    </row>
    <row r="49" spans="1:12" x14ac:dyDescent="0.2">
      <c r="A49" s="91">
        <v>40</v>
      </c>
      <c r="B49" s="135" t="s">
        <v>408</v>
      </c>
      <c r="C49" s="91" t="str">
        <f t="shared" si="0"/>
        <v>A</v>
      </c>
      <c r="D49" s="141">
        <v>3</v>
      </c>
      <c r="E49" s="135"/>
      <c r="F49" s="135"/>
      <c r="G49" s="135" t="s">
        <v>792</v>
      </c>
      <c r="H49" s="135" t="s">
        <v>2555</v>
      </c>
      <c r="I49" s="135"/>
      <c r="J49" s="135"/>
      <c r="K49" s="135"/>
      <c r="L49" s="135" t="s">
        <v>1</v>
      </c>
    </row>
    <row r="50" spans="1:12" x14ac:dyDescent="0.2">
      <c r="A50" s="135">
        <v>41</v>
      </c>
      <c r="B50" s="135" t="s">
        <v>409</v>
      </c>
      <c r="C50" s="91" t="str">
        <f t="shared" si="0"/>
        <v>N</v>
      </c>
      <c r="D50" s="141">
        <v>6</v>
      </c>
      <c r="E50" s="135">
        <v>0</v>
      </c>
      <c r="F50" s="135"/>
      <c r="G50" s="135" t="s">
        <v>792</v>
      </c>
      <c r="H50" s="135" t="s">
        <v>2556</v>
      </c>
      <c r="I50" s="135"/>
      <c r="J50" s="135"/>
      <c r="K50" s="135"/>
      <c r="L50" s="135" t="s">
        <v>8</v>
      </c>
    </row>
    <row r="51" spans="1:12" x14ac:dyDescent="0.2">
      <c r="A51" s="135">
        <v>42</v>
      </c>
      <c r="B51" s="135" t="s">
        <v>410</v>
      </c>
      <c r="C51" s="91" t="str">
        <f t="shared" si="0"/>
        <v>N</v>
      </c>
      <c r="D51" s="141">
        <v>10</v>
      </c>
      <c r="E51" s="135">
        <v>0</v>
      </c>
      <c r="F51" s="135"/>
      <c r="G51" s="135" t="s">
        <v>792</v>
      </c>
      <c r="H51" s="135" t="s">
        <v>2557</v>
      </c>
      <c r="I51" s="135"/>
      <c r="J51" s="135"/>
      <c r="K51" s="135"/>
      <c r="L51" s="135" t="s">
        <v>8</v>
      </c>
    </row>
    <row r="52" spans="1:12" x14ac:dyDescent="0.2">
      <c r="A52" s="91">
        <v>43</v>
      </c>
      <c r="B52" s="135" t="s">
        <v>411</v>
      </c>
      <c r="C52" s="91" t="str">
        <f t="shared" si="0"/>
        <v>N</v>
      </c>
      <c r="D52" s="141">
        <v>7</v>
      </c>
      <c r="E52" s="135">
        <v>4</v>
      </c>
      <c r="F52" s="135"/>
      <c r="G52" s="135" t="s">
        <v>792</v>
      </c>
      <c r="H52" s="135" t="s">
        <v>2558</v>
      </c>
      <c r="I52" s="135"/>
      <c r="J52" s="135"/>
      <c r="K52" s="135"/>
      <c r="L52" s="135" t="s">
        <v>8</v>
      </c>
    </row>
    <row r="53" spans="1:12" x14ac:dyDescent="0.2">
      <c r="A53" s="135">
        <v>44</v>
      </c>
      <c r="B53" s="135" t="s">
        <v>412</v>
      </c>
      <c r="C53" s="91" t="str">
        <f t="shared" si="0"/>
        <v>N</v>
      </c>
      <c r="D53" s="141">
        <v>5</v>
      </c>
      <c r="E53" s="135">
        <v>0</v>
      </c>
      <c r="F53" s="135"/>
      <c r="G53" s="135" t="s">
        <v>792</v>
      </c>
      <c r="H53" s="135" t="s">
        <v>2559</v>
      </c>
      <c r="I53" s="135"/>
      <c r="J53" s="135"/>
      <c r="K53" s="135"/>
      <c r="L53" s="135" t="s">
        <v>8</v>
      </c>
    </row>
    <row r="54" spans="1:12" x14ac:dyDescent="0.2">
      <c r="A54" s="135">
        <v>45</v>
      </c>
      <c r="B54" s="135" t="s">
        <v>413</v>
      </c>
      <c r="C54" s="91" t="str">
        <f t="shared" si="0"/>
        <v>N</v>
      </c>
      <c r="D54" s="141">
        <v>7</v>
      </c>
      <c r="E54" s="135">
        <v>4</v>
      </c>
      <c r="F54" s="135"/>
      <c r="G54" s="135" t="s">
        <v>792</v>
      </c>
      <c r="H54" s="135" t="s">
        <v>3282</v>
      </c>
      <c r="I54" s="135"/>
      <c r="J54" s="135"/>
      <c r="K54" s="135"/>
      <c r="L54" s="135" t="s">
        <v>8</v>
      </c>
    </row>
    <row r="55" spans="1:12" x14ac:dyDescent="0.2">
      <c r="A55" s="91">
        <v>46</v>
      </c>
      <c r="B55" s="135" t="s">
        <v>414</v>
      </c>
      <c r="C55" s="91" t="str">
        <f t="shared" si="0"/>
        <v>A</v>
      </c>
      <c r="D55" s="141">
        <v>1</v>
      </c>
      <c r="E55" s="135"/>
      <c r="F55" s="135"/>
      <c r="G55" s="135" t="s">
        <v>792</v>
      </c>
      <c r="H55" s="135" t="s">
        <v>2560</v>
      </c>
      <c r="I55" s="135"/>
      <c r="J55" s="135"/>
      <c r="K55" s="135"/>
      <c r="L55" s="135" t="s">
        <v>1</v>
      </c>
    </row>
    <row r="56" spans="1:12" x14ac:dyDescent="0.2">
      <c r="A56" s="135">
        <v>47</v>
      </c>
      <c r="B56" s="135" t="s">
        <v>415</v>
      </c>
      <c r="C56" s="91" t="str">
        <f t="shared" si="0"/>
        <v>N</v>
      </c>
      <c r="D56" s="141">
        <v>19</v>
      </c>
      <c r="E56" s="135">
        <v>4</v>
      </c>
      <c r="F56" s="135"/>
      <c r="G56" s="135" t="s">
        <v>792</v>
      </c>
      <c r="H56" s="135" t="s">
        <v>2561</v>
      </c>
      <c r="I56" s="135"/>
      <c r="J56" s="135"/>
      <c r="K56" s="135"/>
      <c r="L56" s="135" t="s">
        <v>8</v>
      </c>
    </row>
    <row r="57" spans="1:12" x14ac:dyDescent="0.2">
      <c r="A57" s="135">
        <v>48</v>
      </c>
      <c r="B57" s="135" t="s">
        <v>416</v>
      </c>
      <c r="C57" s="91" t="str">
        <f t="shared" si="0"/>
        <v>N</v>
      </c>
      <c r="D57" s="141">
        <v>19</v>
      </c>
      <c r="E57" s="135">
        <v>4</v>
      </c>
      <c r="F57" s="135"/>
      <c r="G57" s="135" t="s">
        <v>792</v>
      </c>
      <c r="H57" s="135" t="s">
        <v>2562</v>
      </c>
      <c r="I57" s="135"/>
      <c r="J57" s="135"/>
      <c r="K57" s="135"/>
      <c r="L57" s="135" t="s">
        <v>8</v>
      </c>
    </row>
    <row r="58" spans="1:12" x14ac:dyDescent="0.2">
      <c r="A58" s="91">
        <v>49</v>
      </c>
      <c r="B58" s="135" t="s">
        <v>417</v>
      </c>
      <c r="C58" s="91" t="str">
        <f t="shared" si="0"/>
        <v>N</v>
      </c>
      <c r="D58" s="141">
        <v>19</v>
      </c>
      <c r="E58" s="135">
        <v>4</v>
      </c>
      <c r="F58" s="135"/>
      <c r="G58" s="135" t="s">
        <v>792</v>
      </c>
      <c r="H58" s="135" t="s">
        <v>3283</v>
      </c>
      <c r="I58" s="135"/>
      <c r="J58" s="135"/>
      <c r="K58" s="135"/>
      <c r="L58" s="135" t="s">
        <v>8</v>
      </c>
    </row>
    <row r="59" spans="1:12" x14ac:dyDescent="0.2">
      <c r="A59" s="135">
        <v>50</v>
      </c>
      <c r="B59" s="135" t="s">
        <v>418</v>
      </c>
      <c r="C59" s="91" t="str">
        <f t="shared" si="0"/>
        <v>N</v>
      </c>
      <c r="D59" s="141">
        <v>19</v>
      </c>
      <c r="E59" s="135">
        <v>4</v>
      </c>
      <c r="F59" s="135"/>
      <c r="G59" s="135" t="s">
        <v>792</v>
      </c>
      <c r="H59" s="135" t="s">
        <v>3284</v>
      </c>
      <c r="I59" s="135"/>
      <c r="J59" s="135"/>
      <c r="K59" s="135"/>
      <c r="L59" s="135" t="s">
        <v>8</v>
      </c>
    </row>
    <row r="60" spans="1:12" x14ac:dyDescent="0.2">
      <c r="A60" s="135">
        <v>51</v>
      </c>
      <c r="B60" s="135" t="s">
        <v>419</v>
      </c>
      <c r="C60" s="91" t="str">
        <f t="shared" si="0"/>
        <v>A</v>
      </c>
      <c r="D60" s="141">
        <v>36</v>
      </c>
      <c r="E60" s="135"/>
      <c r="F60" s="135" t="s">
        <v>1027</v>
      </c>
      <c r="G60" s="135" t="s">
        <v>653</v>
      </c>
      <c r="H60" s="135" t="s">
        <v>1899</v>
      </c>
      <c r="I60" s="135"/>
      <c r="J60" s="135"/>
      <c r="K60" s="135"/>
      <c r="L60" s="135" t="s">
        <v>1</v>
      </c>
    </row>
    <row r="61" spans="1:12" x14ac:dyDescent="0.2">
      <c r="A61" s="91">
        <v>52</v>
      </c>
      <c r="B61" s="135" t="s">
        <v>3</v>
      </c>
      <c r="C61" s="91" t="str">
        <f t="shared" si="0"/>
        <v>D</v>
      </c>
      <c r="D61" s="141">
        <v>8</v>
      </c>
      <c r="E61" s="135"/>
      <c r="F61" s="135" t="s">
        <v>1027</v>
      </c>
      <c r="G61" s="135" t="s">
        <v>653</v>
      </c>
      <c r="H61" s="135" t="s">
        <v>1488</v>
      </c>
      <c r="I61" s="135" t="s">
        <v>3456</v>
      </c>
      <c r="J61" s="135"/>
      <c r="K61" s="135"/>
      <c r="L61" s="135" t="s">
        <v>4</v>
      </c>
    </row>
    <row r="62" spans="1:12" x14ac:dyDescent="0.2">
      <c r="A62" s="135">
        <v>53</v>
      </c>
      <c r="B62" s="135" t="s">
        <v>420</v>
      </c>
      <c r="C62" s="91" t="str">
        <f t="shared" si="0"/>
        <v>A</v>
      </c>
      <c r="D62" s="141">
        <v>10</v>
      </c>
      <c r="E62" s="135"/>
      <c r="F62" s="135"/>
      <c r="G62" s="135" t="s">
        <v>792</v>
      </c>
      <c r="H62" s="135" t="s">
        <v>2563</v>
      </c>
      <c r="I62" s="135"/>
      <c r="J62" s="135"/>
      <c r="K62" s="135"/>
      <c r="L62" s="135" t="s">
        <v>1</v>
      </c>
    </row>
    <row r="63" spans="1:12" x14ac:dyDescent="0.2">
      <c r="A63" s="135">
        <v>54</v>
      </c>
      <c r="B63" s="135" t="s">
        <v>421</v>
      </c>
      <c r="C63" s="91" t="str">
        <f t="shared" si="0"/>
        <v>A</v>
      </c>
      <c r="D63" s="141">
        <v>1</v>
      </c>
      <c r="E63" s="135"/>
      <c r="F63" s="135"/>
      <c r="G63" s="135" t="s">
        <v>792</v>
      </c>
      <c r="H63" s="135" t="s">
        <v>2564</v>
      </c>
      <c r="I63" s="135"/>
      <c r="J63" s="135"/>
      <c r="K63" s="135"/>
      <c r="L63" s="135" t="s">
        <v>1</v>
      </c>
    </row>
    <row r="64" spans="1:12" x14ac:dyDescent="0.2">
      <c r="A64" s="91">
        <v>55</v>
      </c>
      <c r="B64" s="135" t="s">
        <v>422</v>
      </c>
      <c r="C64" s="91" t="str">
        <f t="shared" si="0"/>
        <v>A</v>
      </c>
      <c r="D64" s="141">
        <v>1</v>
      </c>
      <c r="E64" s="135"/>
      <c r="F64" s="135"/>
      <c r="G64" s="135" t="s">
        <v>792</v>
      </c>
      <c r="H64" s="135" t="s">
        <v>2565</v>
      </c>
      <c r="I64" s="135"/>
      <c r="J64" s="135"/>
      <c r="K64" s="135"/>
      <c r="L64" s="135" t="s">
        <v>1</v>
      </c>
    </row>
    <row r="65" spans="1:12" x14ac:dyDescent="0.2">
      <c r="A65" s="135">
        <v>56</v>
      </c>
      <c r="B65" s="135" t="s">
        <v>423</v>
      </c>
      <c r="C65" s="91" t="str">
        <f t="shared" si="0"/>
        <v>N</v>
      </c>
      <c r="D65" s="141">
        <v>2</v>
      </c>
      <c r="E65" s="135">
        <v>0</v>
      </c>
      <c r="F65" s="135"/>
      <c r="G65" s="135" t="s">
        <v>792</v>
      </c>
      <c r="H65" s="135" t="s">
        <v>2566</v>
      </c>
      <c r="I65" s="135"/>
      <c r="J65" s="135"/>
      <c r="K65" s="135"/>
      <c r="L65" s="135" t="s">
        <v>8</v>
      </c>
    </row>
    <row r="66" spans="1:12" x14ac:dyDescent="0.2">
      <c r="A66" s="135">
        <v>57</v>
      </c>
      <c r="B66" s="135" t="s">
        <v>424</v>
      </c>
      <c r="C66" s="91" t="str">
        <f t="shared" si="0"/>
        <v>N</v>
      </c>
      <c r="D66" s="141">
        <v>2</v>
      </c>
      <c r="E66" s="135">
        <v>0</v>
      </c>
      <c r="F66" s="135"/>
      <c r="G66" s="135" t="s">
        <v>792</v>
      </c>
      <c r="H66" s="135" t="s">
        <v>2567</v>
      </c>
      <c r="I66" s="135"/>
      <c r="J66" s="135"/>
      <c r="K66" s="135"/>
      <c r="L66" s="135" t="s">
        <v>8</v>
      </c>
    </row>
    <row r="67" spans="1:12" x14ac:dyDescent="0.2">
      <c r="A67" s="91">
        <v>58</v>
      </c>
      <c r="B67" s="135" t="s">
        <v>425</v>
      </c>
      <c r="C67" s="91" t="str">
        <f t="shared" si="0"/>
        <v>N</v>
      </c>
      <c r="D67" s="141">
        <v>19</v>
      </c>
      <c r="E67" s="135">
        <v>4</v>
      </c>
      <c r="F67" s="135"/>
      <c r="G67" s="135" t="s">
        <v>792</v>
      </c>
      <c r="H67" s="135" t="s">
        <v>3121</v>
      </c>
      <c r="I67" s="135"/>
      <c r="J67" s="135"/>
      <c r="K67" s="135"/>
      <c r="L67" s="135" t="s">
        <v>8</v>
      </c>
    </row>
    <row r="68" spans="1:12" x14ac:dyDescent="0.2">
      <c r="A68" s="135">
        <v>59</v>
      </c>
      <c r="B68" s="135" t="s">
        <v>426</v>
      </c>
      <c r="C68" s="91" t="str">
        <f t="shared" si="0"/>
        <v>N</v>
      </c>
      <c r="D68" s="141">
        <v>19</v>
      </c>
      <c r="E68" s="135">
        <v>4</v>
      </c>
      <c r="F68" s="135"/>
      <c r="G68" s="135" t="s">
        <v>792</v>
      </c>
      <c r="H68" s="135" t="s">
        <v>2568</v>
      </c>
      <c r="I68" s="135"/>
      <c r="J68" s="135"/>
      <c r="K68" s="135"/>
      <c r="L68" s="135" t="s">
        <v>8</v>
      </c>
    </row>
    <row r="69" spans="1:12" x14ac:dyDescent="0.2">
      <c r="A69" s="135">
        <v>60</v>
      </c>
      <c r="B69" s="135" t="s">
        <v>427</v>
      </c>
      <c r="C69" s="91" t="str">
        <f t="shared" si="0"/>
        <v>N</v>
      </c>
      <c r="D69" s="141">
        <v>5</v>
      </c>
      <c r="E69" s="135">
        <v>0</v>
      </c>
      <c r="F69" s="135"/>
      <c r="G69" s="135" t="s">
        <v>792</v>
      </c>
      <c r="H69" s="135" t="s">
        <v>2569</v>
      </c>
      <c r="I69" s="135"/>
      <c r="J69" s="135"/>
      <c r="K69" s="135"/>
      <c r="L69" s="135" t="s">
        <v>8</v>
      </c>
    </row>
    <row r="70" spans="1:12" x14ac:dyDescent="0.2">
      <c r="A70" s="91">
        <v>61</v>
      </c>
      <c r="B70" s="135" t="s">
        <v>428</v>
      </c>
      <c r="C70" s="91" t="str">
        <f t="shared" si="0"/>
        <v>N</v>
      </c>
      <c r="D70" s="141">
        <v>19</v>
      </c>
      <c r="E70" s="135">
        <v>4</v>
      </c>
      <c r="F70" s="135"/>
      <c r="G70" s="135" t="s">
        <v>792</v>
      </c>
      <c r="H70" s="135" t="s">
        <v>3285</v>
      </c>
      <c r="I70" s="135"/>
      <c r="J70" s="135"/>
      <c r="K70" s="135"/>
      <c r="L70" s="135" t="s">
        <v>8</v>
      </c>
    </row>
    <row r="71" spans="1:12" x14ac:dyDescent="0.2">
      <c r="A71" s="135">
        <v>62</v>
      </c>
      <c r="B71" s="135" t="s">
        <v>429</v>
      </c>
      <c r="C71" s="91" t="str">
        <f t="shared" si="0"/>
        <v>N</v>
      </c>
      <c r="D71" s="141">
        <v>5</v>
      </c>
      <c r="E71" s="135">
        <v>0</v>
      </c>
      <c r="F71" s="135"/>
      <c r="G71" s="135" t="s">
        <v>792</v>
      </c>
      <c r="H71" s="135" t="s">
        <v>2570</v>
      </c>
      <c r="I71" s="135"/>
      <c r="J71" s="135"/>
      <c r="K71" s="135"/>
      <c r="L71" s="135" t="s">
        <v>8</v>
      </c>
    </row>
    <row r="72" spans="1:12" x14ac:dyDescent="0.2">
      <c r="A72" s="135">
        <v>63</v>
      </c>
      <c r="B72" s="135" t="s">
        <v>430</v>
      </c>
      <c r="C72" s="91" t="str">
        <f t="shared" si="0"/>
        <v>N</v>
      </c>
      <c r="D72" s="141">
        <v>19</v>
      </c>
      <c r="E72" s="135">
        <v>4</v>
      </c>
      <c r="F72" s="135"/>
      <c r="G72" s="135" t="s">
        <v>792</v>
      </c>
      <c r="H72" s="135" t="s">
        <v>2571</v>
      </c>
      <c r="I72" s="135"/>
      <c r="J72" s="135"/>
      <c r="K72" s="135"/>
      <c r="L72" s="135" t="s">
        <v>8</v>
      </c>
    </row>
    <row r="73" spans="1:12" x14ac:dyDescent="0.2">
      <c r="A73" s="91">
        <v>64</v>
      </c>
      <c r="B73" s="135" t="s">
        <v>431</v>
      </c>
      <c r="C73" s="91" t="str">
        <f t="shared" si="0"/>
        <v>N</v>
      </c>
      <c r="D73" s="141">
        <v>19</v>
      </c>
      <c r="E73" s="135">
        <v>4</v>
      </c>
      <c r="F73" s="135"/>
      <c r="G73" s="135" t="s">
        <v>792</v>
      </c>
      <c r="H73" s="135" t="s">
        <v>2572</v>
      </c>
      <c r="I73" s="135"/>
      <c r="J73" s="135"/>
      <c r="K73" s="135"/>
      <c r="L73" s="135" t="s">
        <v>8</v>
      </c>
    </row>
    <row r="74" spans="1:12" x14ac:dyDescent="0.2">
      <c r="A74" s="135">
        <v>65</v>
      </c>
      <c r="B74" s="135" t="s">
        <v>432</v>
      </c>
      <c r="C74" s="91" t="str">
        <f t="shared" si="0"/>
        <v>N</v>
      </c>
      <c r="D74" s="141">
        <v>19</v>
      </c>
      <c r="E74" s="135">
        <v>4</v>
      </c>
      <c r="F74" s="135"/>
      <c r="G74" s="135" t="s">
        <v>792</v>
      </c>
      <c r="H74" s="135" t="s">
        <v>2351</v>
      </c>
      <c r="I74" s="135"/>
      <c r="J74" s="135"/>
      <c r="K74" s="135"/>
      <c r="L74" s="135" t="s">
        <v>8</v>
      </c>
    </row>
    <row r="75" spans="1:12" x14ac:dyDescent="0.2">
      <c r="A75" s="135">
        <v>66</v>
      </c>
      <c r="B75" s="135" t="s">
        <v>433</v>
      </c>
      <c r="C75" s="91" t="str">
        <f t="shared" ref="C75:C78" si="1">IF(L75="CHAR","A",IF(L75="VARCHAR2","A",IF(L75="NUMBER","N",IF(L75="DATE","D",IF(L75="TIMESTAMP","T",L75)))))</f>
        <v>N</v>
      </c>
      <c r="D75" s="141">
        <v>8</v>
      </c>
      <c r="E75" s="135">
        <v>3</v>
      </c>
      <c r="F75" s="135"/>
      <c r="G75" s="135" t="s">
        <v>792</v>
      </c>
      <c r="H75" s="135" t="s">
        <v>1928</v>
      </c>
      <c r="I75" s="135"/>
      <c r="J75" s="135"/>
      <c r="K75" s="135"/>
      <c r="L75" s="135" t="s">
        <v>8</v>
      </c>
    </row>
    <row r="76" spans="1:12" x14ac:dyDescent="0.2">
      <c r="A76" s="91">
        <v>67</v>
      </c>
      <c r="B76" s="135" t="s">
        <v>434</v>
      </c>
      <c r="C76" s="91" t="str">
        <f t="shared" si="1"/>
        <v>A</v>
      </c>
      <c r="D76" s="141">
        <v>1</v>
      </c>
      <c r="E76" s="135"/>
      <c r="F76" s="135"/>
      <c r="G76" s="135" t="s">
        <v>792</v>
      </c>
      <c r="H76" s="135" t="s">
        <v>2352</v>
      </c>
      <c r="I76" s="135"/>
      <c r="J76" s="135"/>
      <c r="K76" s="135"/>
      <c r="L76" s="135" t="s">
        <v>1</v>
      </c>
    </row>
    <row r="77" spans="1:12" x14ac:dyDescent="0.2">
      <c r="A77" s="135">
        <v>68</v>
      </c>
      <c r="B77" s="135" t="s">
        <v>435</v>
      </c>
      <c r="C77" s="91" t="str">
        <f t="shared" si="1"/>
        <v>N</v>
      </c>
      <c r="D77" s="141">
        <v>19</v>
      </c>
      <c r="E77" s="135">
        <v>4</v>
      </c>
      <c r="F77" s="135"/>
      <c r="G77" s="135" t="s">
        <v>792</v>
      </c>
      <c r="H77" s="135" t="s">
        <v>2353</v>
      </c>
      <c r="I77" s="135"/>
      <c r="J77" s="135"/>
      <c r="K77" s="135"/>
      <c r="L77" s="135" t="s">
        <v>8</v>
      </c>
    </row>
    <row r="78" spans="1:12" x14ac:dyDescent="0.2">
      <c r="A78" s="135">
        <v>69</v>
      </c>
      <c r="B78" s="135" t="s">
        <v>436</v>
      </c>
      <c r="C78" s="91" t="str">
        <f t="shared" si="1"/>
        <v>A</v>
      </c>
      <c r="D78" s="141">
        <v>1</v>
      </c>
      <c r="E78" s="135"/>
      <c r="F78" s="135"/>
      <c r="G78" s="135" t="s">
        <v>792</v>
      </c>
      <c r="H78" s="135" t="s">
        <v>2666</v>
      </c>
      <c r="I78" s="135"/>
      <c r="J78" s="135"/>
      <c r="K78" s="135"/>
      <c r="L78" s="135" t="s">
        <v>1</v>
      </c>
    </row>
    <row r="79" spans="1:12" x14ac:dyDescent="0.2">
      <c r="A79" s="7"/>
      <c r="B79" s="10" t="s">
        <v>786</v>
      </c>
      <c r="C79" s="7"/>
      <c r="D79" s="8"/>
      <c r="E79" s="7"/>
      <c r="F79" s="7"/>
      <c r="G79" s="7"/>
      <c r="H79" s="7"/>
      <c r="I79" s="7"/>
      <c r="J79" s="7"/>
      <c r="K79" s="7"/>
    </row>
    <row r="80" spans="1:12" ht="28" x14ac:dyDescent="0.2">
      <c r="A80" s="143" t="s">
        <v>726</v>
      </c>
      <c r="B80" s="143" t="s">
        <v>649</v>
      </c>
      <c r="C80" s="143" t="s">
        <v>655</v>
      </c>
      <c r="D80" s="183" t="s">
        <v>650</v>
      </c>
      <c r="E80" s="5" t="s">
        <v>1486</v>
      </c>
      <c r="F80" s="232" t="s">
        <v>3408</v>
      </c>
      <c r="G80" s="143" t="s">
        <v>652</v>
      </c>
      <c r="H80" s="77" t="s">
        <v>1484</v>
      </c>
      <c r="I80" s="14" t="s">
        <v>3226</v>
      </c>
      <c r="J80" s="14" t="s">
        <v>3227</v>
      </c>
      <c r="K80" s="143" t="s">
        <v>656</v>
      </c>
      <c r="L80" s="184" t="s">
        <v>3225</v>
      </c>
    </row>
    <row r="81" spans="1:12" x14ac:dyDescent="0.2">
      <c r="A81" s="135">
        <v>1</v>
      </c>
      <c r="B81" s="21" t="s">
        <v>3413</v>
      </c>
      <c r="C81" s="21" t="s">
        <v>657</v>
      </c>
      <c r="D81" s="23">
        <v>1</v>
      </c>
      <c r="E81" s="21"/>
      <c r="F81" s="231" t="s">
        <v>3410</v>
      </c>
      <c r="G81" s="21" t="s">
        <v>653</v>
      </c>
      <c r="H81" s="21" t="s">
        <v>3413</v>
      </c>
      <c r="I81" s="21"/>
      <c r="J81" s="21" t="s">
        <v>3233</v>
      </c>
      <c r="K81" s="21" t="s">
        <v>787</v>
      </c>
      <c r="L81" s="21" t="s">
        <v>657</v>
      </c>
    </row>
    <row r="82" spans="1:12" x14ac:dyDescent="0.2">
      <c r="A82" s="91">
        <v>2</v>
      </c>
      <c r="B82" s="21" t="s">
        <v>788</v>
      </c>
      <c r="C82" s="21" t="s">
        <v>2</v>
      </c>
      <c r="D82" s="23">
        <v>8</v>
      </c>
      <c r="E82" s="21"/>
      <c r="F82" s="231" t="s">
        <v>3410</v>
      </c>
      <c r="G82" s="21" t="s">
        <v>653</v>
      </c>
      <c r="H82" s="79" t="s">
        <v>3232</v>
      </c>
      <c r="I82" s="79"/>
      <c r="J82" s="79"/>
      <c r="K82" s="79" t="s">
        <v>790</v>
      </c>
      <c r="L82" s="21" t="s">
        <v>2</v>
      </c>
    </row>
    <row r="83" spans="1:12" x14ac:dyDescent="0.2">
      <c r="A83" s="135">
        <v>3</v>
      </c>
      <c r="B83" s="79" t="s">
        <v>791</v>
      </c>
      <c r="C83" s="21" t="s">
        <v>2</v>
      </c>
      <c r="D83" s="23">
        <v>23</v>
      </c>
      <c r="E83" s="21">
        <v>4</v>
      </c>
      <c r="F83" s="231" t="s">
        <v>3410</v>
      </c>
      <c r="G83" s="21" t="s">
        <v>792</v>
      </c>
      <c r="H83" s="79" t="s">
        <v>3278</v>
      </c>
      <c r="I83" s="79"/>
      <c r="J83" s="79"/>
      <c r="K83" s="79"/>
      <c r="L83" s="21" t="s">
        <v>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AC73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6.832031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35.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6" t="s">
        <v>650</v>
      </c>
      <c r="E9" s="2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59">
        <v>1</v>
      </c>
      <c r="E10" s="92"/>
      <c r="F10" s="58"/>
      <c r="G10" s="58" t="s">
        <v>653</v>
      </c>
      <c r="H10" s="58"/>
      <c r="I10" s="91"/>
      <c r="J10" s="91" t="s">
        <v>663</v>
      </c>
      <c r="K10" s="58" t="s">
        <v>1463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68" si="0">IF(L11="CHAR","A",IF(L11="VARCHAR2","A",IF(L11="NUMBER","N",IF(L11="DATE","D",IF(L11="TIMESTAMP","T",L11)))))</f>
        <v>A</v>
      </c>
      <c r="D11" s="92">
        <v>3</v>
      </c>
      <c r="E11" s="92"/>
      <c r="F11" s="50" t="s">
        <v>1027</v>
      </c>
      <c r="G11" s="50" t="s">
        <v>653</v>
      </c>
      <c r="H11" s="92" t="s">
        <v>1572</v>
      </c>
      <c r="I11" s="135"/>
      <c r="J11" s="135"/>
      <c r="K11" s="3"/>
      <c r="L11" s="135" t="s">
        <v>1</v>
      </c>
    </row>
    <row r="12" spans="1:29" x14ac:dyDescent="0.2">
      <c r="A12" s="58">
        <v>3</v>
      </c>
      <c r="B12" s="50" t="s">
        <v>3</v>
      </c>
      <c r="C12" s="91" t="str">
        <f t="shared" si="0"/>
        <v>D</v>
      </c>
      <c r="D12" s="92">
        <v>8</v>
      </c>
      <c r="E12" s="92"/>
      <c r="F12" s="50" t="s">
        <v>1027</v>
      </c>
      <c r="G12" s="50" t="s">
        <v>653</v>
      </c>
      <c r="H12" s="92" t="s">
        <v>1574</v>
      </c>
      <c r="I12" s="135" t="s">
        <v>3456</v>
      </c>
      <c r="J12" s="135"/>
      <c r="L12" s="135" t="s">
        <v>4</v>
      </c>
    </row>
    <row r="13" spans="1:29" x14ac:dyDescent="0.2">
      <c r="A13" s="50">
        <v>4</v>
      </c>
      <c r="B13" s="50" t="s">
        <v>241</v>
      </c>
      <c r="C13" s="91" t="str">
        <f t="shared" si="0"/>
        <v>A</v>
      </c>
      <c r="D13" s="92">
        <v>3</v>
      </c>
      <c r="E13" s="92"/>
      <c r="F13" s="50" t="s">
        <v>1027</v>
      </c>
      <c r="G13" s="50" t="s">
        <v>653</v>
      </c>
      <c r="H13" s="92" t="s">
        <v>1498</v>
      </c>
      <c r="I13" s="135"/>
      <c r="J13" s="135"/>
      <c r="K13" s="3"/>
      <c r="L13" s="135" t="s">
        <v>1</v>
      </c>
    </row>
    <row r="14" spans="1:29" x14ac:dyDescent="0.2">
      <c r="A14" s="58">
        <v>5</v>
      </c>
      <c r="B14" s="50" t="s">
        <v>10</v>
      </c>
      <c r="C14" s="91" t="str">
        <f t="shared" si="0"/>
        <v>N</v>
      </c>
      <c r="D14" s="92">
        <v>15</v>
      </c>
      <c r="E14" s="92">
        <v>0</v>
      </c>
      <c r="F14" s="50" t="s">
        <v>1027</v>
      </c>
      <c r="G14" s="50" t="s">
        <v>653</v>
      </c>
      <c r="H14" s="92" t="s">
        <v>1492</v>
      </c>
      <c r="I14" s="135"/>
      <c r="J14" s="135"/>
      <c r="K14" s="3"/>
      <c r="L14" s="135" t="s">
        <v>8</v>
      </c>
    </row>
    <row r="15" spans="1:29" x14ac:dyDescent="0.2">
      <c r="A15" s="50">
        <v>6</v>
      </c>
      <c r="B15" s="50" t="s">
        <v>7</v>
      </c>
      <c r="C15" s="91" t="str">
        <f t="shared" si="0"/>
        <v>N</v>
      </c>
      <c r="D15" s="92">
        <v>15</v>
      </c>
      <c r="E15" s="92">
        <v>0</v>
      </c>
      <c r="F15" s="50"/>
      <c r="G15" s="50" t="s">
        <v>653</v>
      </c>
      <c r="H15" s="92" t="s">
        <v>1490</v>
      </c>
      <c r="I15" s="135"/>
      <c r="J15" s="135"/>
      <c r="K15" s="3"/>
      <c r="L15" s="135" t="s">
        <v>8</v>
      </c>
    </row>
    <row r="16" spans="1:29" x14ac:dyDescent="0.2">
      <c r="A16" s="58">
        <v>7</v>
      </c>
      <c r="B16" s="50" t="s">
        <v>240</v>
      </c>
      <c r="C16" s="91" t="str">
        <f t="shared" si="0"/>
        <v>A</v>
      </c>
      <c r="D16" s="92">
        <v>50</v>
      </c>
      <c r="E16" s="92"/>
      <c r="F16" s="50" t="s">
        <v>1027</v>
      </c>
      <c r="G16" s="50" t="s">
        <v>653</v>
      </c>
      <c r="H16" s="92" t="s">
        <v>1610</v>
      </c>
      <c r="I16" s="135"/>
      <c r="J16" s="135"/>
      <c r="K16" s="3"/>
      <c r="L16" s="135" t="s">
        <v>1</v>
      </c>
    </row>
    <row r="17" spans="1:12" x14ac:dyDescent="0.2">
      <c r="A17" s="50">
        <v>8</v>
      </c>
      <c r="B17" s="50" t="s">
        <v>24</v>
      </c>
      <c r="C17" s="91" t="str">
        <f t="shared" si="0"/>
        <v>D</v>
      </c>
      <c r="D17" s="92">
        <v>8</v>
      </c>
      <c r="E17" s="92"/>
      <c r="F17" s="50"/>
      <c r="G17" s="50" t="s">
        <v>792</v>
      </c>
      <c r="H17" s="92" t="s">
        <v>1565</v>
      </c>
      <c r="I17" s="135" t="s">
        <v>3455</v>
      </c>
      <c r="J17" s="135"/>
      <c r="L17" s="135" t="s">
        <v>4</v>
      </c>
    </row>
    <row r="18" spans="1:12" x14ac:dyDescent="0.2">
      <c r="A18" s="58">
        <v>9</v>
      </c>
      <c r="B18" s="50" t="s">
        <v>437</v>
      </c>
      <c r="C18" s="91" t="str">
        <f t="shared" si="0"/>
        <v>A</v>
      </c>
      <c r="D18" s="92">
        <v>100</v>
      </c>
      <c r="E18" s="92"/>
      <c r="F18" s="50"/>
      <c r="G18" s="50" t="s">
        <v>792</v>
      </c>
      <c r="H18" s="92" t="s">
        <v>2527</v>
      </c>
      <c r="I18" s="135"/>
      <c r="J18" s="135"/>
      <c r="K18" s="3"/>
      <c r="L18" s="135" t="s">
        <v>1</v>
      </c>
    </row>
    <row r="19" spans="1:12" x14ac:dyDescent="0.2">
      <c r="A19" s="50">
        <v>10</v>
      </c>
      <c r="B19" s="50" t="s">
        <v>438</v>
      </c>
      <c r="C19" s="91" t="str">
        <f t="shared" si="0"/>
        <v>A</v>
      </c>
      <c r="D19" s="92">
        <v>100</v>
      </c>
      <c r="E19" s="92"/>
      <c r="F19" s="50"/>
      <c r="G19" s="50" t="s">
        <v>792</v>
      </c>
      <c r="H19" s="92" t="s">
        <v>2525</v>
      </c>
      <c r="I19" s="135"/>
      <c r="J19" s="135"/>
      <c r="K19" s="3"/>
      <c r="L19" s="135" t="s">
        <v>1</v>
      </c>
    </row>
    <row r="20" spans="1:12" x14ac:dyDescent="0.2">
      <c r="A20" s="58">
        <v>11</v>
      </c>
      <c r="B20" s="50" t="s">
        <v>439</v>
      </c>
      <c r="C20" s="91" t="str">
        <f t="shared" si="0"/>
        <v>A</v>
      </c>
      <c r="D20" s="92">
        <v>100</v>
      </c>
      <c r="E20" s="92"/>
      <c r="F20" s="50"/>
      <c r="G20" s="50" t="s">
        <v>792</v>
      </c>
      <c r="H20" s="92" t="s">
        <v>2528</v>
      </c>
      <c r="I20" s="135"/>
      <c r="J20" s="135"/>
      <c r="K20" s="3"/>
      <c r="L20" s="135" t="s">
        <v>1</v>
      </c>
    </row>
    <row r="21" spans="1:12" x14ac:dyDescent="0.2">
      <c r="A21" s="50">
        <v>12</v>
      </c>
      <c r="B21" s="50" t="s">
        <v>440</v>
      </c>
      <c r="C21" s="91" t="str">
        <f t="shared" si="0"/>
        <v>A</v>
      </c>
      <c r="D21" s="92">
        <v>100</v>
      </c>
      <c r="E21" s="92"/>
      <c r="F21" s="50"/>
      <c r="G21" s="50" t="s">
        <v>792</v>
      </c>
      <c r="H21" s="92" t="s">
        <v>2526</v>
      </c>
      <c r="I21" s="135"/>
      <c r="J21" s="135"/>
      <c r="K21" s="3"/>
      <c r="L21" s="135" t="s">
        <v>1</v>
      </c>
    </row>
    <row r="22" spans="1:12" x14ac:dyDescent="0.2">
      <c r="A22" s="58">
        <v>13</v>
      </c>
      <c r="B22" s="50" t="s">
        <v>441</v>
      </c>
      <c r="C22" s="91" t="str">
        <f t="shared" si="0"/>
        <v>A</v>
      </c>
      <c r="D22" s="92">
        <v>100</v>
      </c>
      <c r="E22" s="92"/>
      <c r="F22" s="50"/>
      <c r="G22" s="50" t="s">
        <v>792</v>
      </c>
      <c r="H22" s="92" t="s">
        <v>2529</v>
      </c>
      <c r="I22" s="135"/>
      <c r="J22" s="135"/>
      <c r="K22" s="3"/>
      <c r="L22" s="135" t="s">
        <v>1</v>
      </c>
    </row>
    <row r="23" spans="1:12" x14ac:dyDescent="0.2">
      <c r="A23" s="50">
        <v>14</v>
      </c>
      <c r="B23" s="50" t="s">
        <v>442</v>
      </c>
      <c r="C23" s="91" t="str">
        <f t="shared" si="0"/>
        <v>A</v>
      </c>
      <c r="D23" s="92">
        <v>100</v>
      </c>
      <c r="E23" s="92"/>
      <c r="F23" s="50"/>
      <c r="G23" s="50" t="s">
        <v>792</v>
      </c>
      <c r="H23" s="92" t="s">
        <v>2530</v>
      </c>
      <c r="I23" s="135"/>
      <c r="J23" s="135"/>
      <c r="K23" s="3"/>
      <c r="L23" s="135" t="s">
        <v>1</v>
      </c>
    </row>
    <row r="24" spans="1:12" x14ac:dyDescent="0.2">
      <c r="A24" s="58">
        <v>15</v>
      </c>
      <c r="B24" s="50" t="s">
        <v>443</v>
      </c>
      <c r="C24" s="91" t="str">
        <f t="shared" si="0"/>
        <v>A</v>
      </c>
      <c r="D24" s="92">
        <v>100</v>
      </c>
      <c r="E24" s="92"/>
      <c r="F24" s="50"/>
      <c r="G24" s="50" t="s">
        <v>792</v>
      </c>
      <c r="H24" s="92" t="s">
        <v>2531</v>
      </c>
      <c r="I24" s="135"/>
      <c r="J24" s="135"/>
      <c r="K24" s="3"/>
      <c r="L24" s="135" t="s">
        <v>1</v>
      </c>
    </row>
    <row r="25" spans="1:12" x14ac:dyDescent="0.2">
      <c r="A25" s="50">
        <v>16</v>
      </c>
      <c r="B25" s="50" t="s">
        <v>444</v>
      </c>
      <c r="C25" s="91" t="str">
        <f t="shared" si="0"/>
        <v>A</v>
      </c>
      <c r="D25" s="92">
        <v>100</v>
      </c>
      <c r="E25" s="92"/>
      <c r="F25" s="50"/>
      <c r="G25" s="50" t="s">
        <v>792</v>
      </c>
      <c r="H25" s="92" t="s">
        <v>2616</v>
      </c>
      <c r="I25" s="135"/>
      <c r="J25" s="135"/>
      <c r="K25" s="3"/>
      <c r="L25" s="135" t="s">
        <v>1</v>
      </c>
    </row>
    <row r="26" spans="1:12" x14ac:dyDescent="0.2">
      <c r="A26" s="58">
        <v>17</v>
      </c>
      <c r="B26" s="50" t="s">
        <v>445</v>
      </c>
      <c r="C26" s="91" t="str">
        <f t="shared" si="0"/>
        <v>A</v>
      </c>
      <c r="D26" s="92">
        <v>100</v>
      </c>
      <c r="E26" s="92"/>
      <c r="F26" s="50"/>
      <c r="G26" s="50" t="s">
        <v>792</v>
      </c>
      <c r="H26" s="92" t="s">
        <v>2617</v>
      </c>
      <c r="I26" s="135"/>
      <c r="J26" s="135"/>
      <c r="K26" s="3"/>
      <c r="L26" s="135" t="s">
        <v>1</v>
      </c>
    </row>
    <row r="27" spans="1:12" x14ac:dyDescent="0.2">
      <c r="A27" s="50">
        <v>18</v>
      </c>
      <c r="B27" s="50" t="s">
        <v>446</v>
      </c>
      <c r="C27" s="91" t="str">
        <f t="shared" si="0"/>
        <v>A</v>
      </c>
      <c r="D27" s="92">
        <v>100</v>
      </c>
      <c r="E27" s="92"/>
      <c r="F27" s="50"/>
      <c r="G27" s="50" t="s">
        <v>792</v>
      </c>
      <c r="H27" s="92" t="s">
        <v>2618</v>
      </c>
      <c r="I27" s="135"/>
      <c r="J27" s="135"/>
      <c r="K27" s="3"/>
      <c r="L27" s="135" t="s">
        <v>1</v>
      </c>
    </row>
    <row r="28" spans="1:12" x14ac:dyDescent="0.2">
      <c r="A28" s="58">
        <v>19</v>
      </c>
      <c r="B28" s="50" t="s">
        <v>447</v>
      </c>
      <c r="C28" s="91" t="str">
        <f t="shared" si="0"/>
        <v>A</v>
      </c>
      <c r="D28" s="92">
        <v>100</v>
      </c>
      <c r="E28" s="92"/>
      <c r="F28" s="50"/>
      <c r="G28" s="50" t="s">
        <v>792</v>
      </c>
      <c r="H28" s="92" t="s">
        <v>2619</v>
      </c>
      <c r="I28" s="135"/>
      <c r="J28" s="135"/>
      <c r="K28" s="3"/>
      <c r="L28" s="135" t="s">
        <v>1</v>
      </c>
    </row>
    <row r="29" spans="1:12" x14ac:dyDescent="0.2">
      <c r="A29" s="50">
        <v>20</v>
      </c>
      <c r="B29" s="50" t="s">
        <v>448</v>
      </c>
      <c r="C29" s="91" t="str">
        <f t="shared" si="0"/>
        <v>A</v>
      </c>
      <c r="D29" s="92">
        <v>100</v>
      </c>
      <c r="E29" s="92"/>
      <c r="F29" s="50"/>
      <c r="G29" s="50" t="s">
        <v>792</v>
      </c>
      <c r="H29" s="92" t="s">
        <v>2620</v>
      </c>
      <c r="I29" s="135"/>
      <c r="J29" s="135"/>
      <c r="K29" s="3"/>
      <c r="L29" s="135" t="s">
        <v>1</v>
      </c>
    </row>
    <row r="30" spans="1:12" x14ac:dyDescent="0.2">
      <c r="A30" s="58">
        <v>21</v>
      </c>
      <c r="B30" s="50" t="s">
        <v>449</v>
      </c>
      <c r="C30" s="91" t="str">
        <f t="shared" si="0"/>
        <v>A</v>
      </c>
      <c r="D30" s="92">
        <v>100</v>
      </c>
      <c r="E30" s="92"/>
      <c r="F30" s="50"/>
      <c r="G30" s="50" t="s">
        <v>792</v>
      </c>
      <c r="H30" s="92" t="s">
        <v>2621</v>
      </c>
      <c r="I30" s="135"/>
      <c r="J30" s="135"/>
      <c r="K30" s="3"/>
      <c r="L30" s="135" t="s">
        <v>1</v>
      </c>
    </row>
    <row r="31" spans="1:12" x14ac:dyDescent="0.2">
      <c r="A31" s="50">
        <v>22</v>
      </c>
      <c r="B31" s="50" t="s">
        <v>450</v>
      </c>
      <c r="C31" s="91" t="str">
        <f t="shared" si="0"/>
        <v>A</v>
      </c>
      <c r="D31" s="92">
        <v>100</v>
      </c>
      <c r="E31" s="92"/>
      <c r="F31" s="50"/>
      <c r="G31" s="50" t="s">
        <v>792</v>
      </c>
      <c r="H31" s="92" t="s">
        <v>2622</v>
      </c>
      <c r="I31" s="135"/>
      <c r="J31" s="135"/>
      <c r="K31" s="3"/>
      <c r="L31" s="135" t="s">
        <v>1</v>
      </c>
    </row>
    <row r="32" spans="1:12" x14ac:dyDescent="0.2">
      <c r="A32" s="58">
        <v>23</v>
      </c>
      <c r="B32" s="50" t="s">
        <v>451</v>
      </c>
      <c r="C32" s="91" t="str">
        <f t="shared" si="0"/>
        <v>A</v>
      </c>
      <c r="D32" s="92">
        <v>100</v>
      </c>
      <c r="E32" s="92"/>
      <c r="F32" s="50"/>
      <c r="G32" s="50" t="s">
        <v>792</v>
      </c>
      <c r="H32" s="92" t="s">
        <v>1678</v>
      </c>
      <c r="I32" s="135"/>
      <c r="J32" s="135"/>
      <c r="K32" s="3"/>
      <c r="L32" s="135" t="s">
        <v>1</v>
      </c>
    </row>
    <row r="33" spans="1:12" x14ac:dyDescent="0.2">
      <c r="A33" s="50">
        <v>24</v>
      </c>
      <c r="B33" s="50" t="s">
        <v>452</v>
      </c>
      <c r="C33" s="91" t="str">
        <f t="shared" si="0"/>
        <v>A</v>
      </c>
      <c r="D33" s="92">
        <v>100</v>
      </c>
      <c r="E33" s="92"/>
      <c r="F33" s="50"/>
      <c r="G33" s="50" t="s">
        <v>792</v>
      </c>
      <c r="H33" s="92" t="s">
        <v>2623</v>
      </c>
      <c r="I33" s="135"/>
      <c r="J33" s="135"/>
      <c r="K33" s="3"/>
      <c r="L33" s="135" t="s">
        <v>1</v>
      </c>
    </row>
    <row r="34" spans="1:12" x14ac:dyDescent="0.2">
      <c r="A34" s="58">
        <v>25</v>
      </c>
      <c r="B34" s="50" t="s">
        <v>453</v>
      </c>
      <c r="C34" s="91" t="str">
        <f t="shared" si="0"/>
        <v>A</v>
      </c>
      <c r="D34" s="92">
        <v>100</v>
      </c>
      <c r="E34" s="92"/>
      <c r="F34" s="50"/>
      <c r="G34" s="50" t="s">
        <v>792</v>
      </c>
      <c r="H34" s="92" t="s">
        <v>2624</v>
      </c>
      <c r="I34" s="135"/>
      <c r="J34" s="135"/>
      <c r="K34" s="3"/>
      <c r="L34" s="135" t="s">
        <v>1</v>
      </c>
    </row>
    <row r="35" spans="1:12" x14ac:dyDescent="0.2">
      <c r="A35" s="50">
        <v>26</v>
      </c>
      <c r="B35" s="50" t="s">
        <v>454</v>
      </c>
      <c r="C35" s="91" t="str">
        <f t="shared" si="0"/>
        <v>A</v>
      </c>
      <c r="D35" s="92">
        <v>100</v>
      </c>
      <c r="E35" s="92"/>
      <c r="F35" s="50"/>
      <c r="G35" s="50" t="s">
        <v>792</v>
      </c>
      <c r="H35" s="92" t="s">
        <v>2625</v>
      </c>
      <c r="I35" s="135"/>
      <c r="J35" s="135"/>
      <c r="K35" s="3"/>
      <c r="L35" s="135" t="s">
        <v>1</v>
      </c>
    </row>
    <row r="36" spans="1:12" x14ac:dyDescent="0.2">
      <c r="A36" s="58">
        <v>27</v>
      </c>
      <c r="B36" s="50" t="s">
        <v>455</v>
      </c>
      <c r="C36" s="91" t="str">
        <f t="shared" si="0"/>
        <v>A</v>
      </c>
      <c r="D36" s="92">
        <v>100</v>
      </c>
      <c r="E36" s="92"/>
      <c r="F36" s="50"/>
      <c r="G36" s="50" t="s">
        <v>792</v>
      </c>
      <c r="H36" s="92" t="s">
        <v>2626</v>
      </c>
      <c r="I36" s="135"/>
      <c r="J36" s="135"/>
      <c r="K36" s="3"/>
      <c r="L36" s="135" t="s">
        <v>1</v>
      </c>
    </row>
    <row r="37" spans="1:12" x14ac:dyDescent="0.2">
      <c r="A37" s="50">
        <v>28</v>
      </c>
      <c r="B37" s="50" t="s">
        <v>456</v>
      </c>
      <c r="C37" s="91" t="str">
        <f t="shared" si="0"/>
        <v>A</v>
      </c>
      <c r="D37" s="92">
        <v>100</v>
      </c>
      <c r="E37" s="92"/>
      <c r="F37" s="50"/>
      <c r="G37" s="50" t="s">
        <v>792</v>
      </c>
      <c r="H37" s="92" t="s">
        <v>2627</v>
      </c>
      <c r="I37" s="135"/>
      <c r="J37" s="135"/>
      <c r="K37" s="3"/>
      <c r="L37" s="135" t="s">
        <v>1</v>
      </c>
    </row>
    <row r="38" spans="1:12" x14ac:dyDescent="0.2">
      <c r="A38" s="58">
        <v>29</v>
      </c>
      <c r="B38" s="50" t="s">
        <v>18</v>
      </c>
      <c r="C38" s="91" t="str">
        <f t="shared" si="0"/>
        <v>A</v>
      </c>
      <c r="D38" s="92">
        <v>5</v>
      </c>
      <c r="E38" s="92"/>
      <c r="F38" s="50"/>
      <c r="G38" s="50" t="s">
        <v>792</v>
      </c>
      <c r="H38" s="92" t="s">
        <v>1573</v>
      </c>
      <c r="I38" s="135"/>
      <c r="J38" s="135"/>
      <c r="K38" s="3"/>
      <c r="L38" s="135" t="s">
        <v>1</v>
      </c>
    </row>
    <row r="39" spans="1:12" x14ac:dyDescent="0.2">
      <c r="A39" s="50">
        <v>30</v>
      </c>
      <c r="B39" s="50" t="s">
        <v>11</v>
      </c>
      <c r="C39" s="91" t="str">
        <f t="shared" si="0"/>
        <v>A</v>
      </c>
      <c r="D39" s="92">
        <v>20</v>
      </c>
      <c r="E39" s="92"/>
      <c r="F39" s="50"/>
      <c r="G39" s="50" t="s">
        <v>792</v>
      </c>
      <c r="H39" s="92" t="s">
        <v>1493</v>
      </c>
      <c r="I39" s="135"/>
      <c r="J39" s="135"/>
      <c r="K39" s="3"/>
      <c r="L39" s="135" t="s">
        <v>1</v>
      </c>
    </row>
    <row r="40" spans="1:12" x14ac:dyDescent="0.2">
      <c r="A40" s="58">
        <v>31</v>
      </c>
      <c r="B40" s="50" t="s">
        <v>457</v>
      </c>
      <c r="C40" s="91" t="str">
        <f t="shared" si="0"/>
        <v>A</v>
      </c>
      <c r="D40" s="92">
        <v>20</v>
      </c>
      <c r="E40" s="92"/>
      <c r="F40" s="50"/>
      <c r="G40" s="50" t="s">
        <v>792</v>
      </c>
      <c r="H40" s="92" t="s">
        <v>1679</v>
      </c>
      <c r="I40" s="135"/>
      <c r="J40" s="135"/>
      <c r="K40" s="3"/>
      <c r="L40" s="135" t="s">
        <v>1</v>
      </c>
    </row>
    <row r="41" spans="1:12" x14ac:dyDescent="0.2">
      <c r="A41" s="50">
        <v>32</v>
      </c>
      <c r="B41" s="50" t="s">
        <v>13</v>
      </c>
      <c r="C41" s="91" t="str">
        <f t="shared" si="0"/>
        <v>A</v>
      </c>
      <c r="D41" s="92">
        <v>10</v>
      </c>
      <c r="E41" s="92"/>
      <c r="F41" s="50"/>
      <c r="G41" s="50" t="s">
        <v>792</v>
      </c>
      <c r="H41" s="92" t="s">
        <v>1495</v>
      </c>
      <c r="I41" s="135"/>
      <c r="J41" s="135"/>
      <c r="K41" s="3"/>
      <c r="L41" s="135" t="s">
        <v>1</v>
      </c>
    </row>
    <row r="42" spans="1:12" x14ac:dyDescent="0.2">
      <c r="A42" s="58">
        <v>33</v>
      </c>
      <c r="B42" s="50" t="s">
        <v>14</v>
      </c>
      <c r="C42" s="91" t="str">
        <f t="shared" si="0"/>
        <v>A</v>
      </c>
      <c r="D42" s="92">
        <v>3</v>
      </c>
      <c r="E42" s="92"/>
      <c r="F42" s="50"/>
      <c r="G42" s="50" t="s">
        <v>792</v>
      </c>
      <c r="H42" s="92" t="s">
        <v>1614</v>
      </c>
      <c r="I42" s="135"/>
      <c r="J42" s="135"/>
      <c r="K42" s="3"/>
      <c r="L42" s="135" t="s">
        <v>1</v>
      </c>
    </row>
    <row r="43" spans="1:12" x14ac:dyDescent="0.2">
      <c r="A43" s="50">
        <v>34</v>
      </c>
      <c r="B43" s="50" t="s">
        <v>458</v>
      </c>
      <c r="C43" s="91" t="str">
        <f t="shared" si="0"/>
        <v>A</v>
      </c>
      <c r="D43" s="92">
        <v>50</v>
      </c>
      <c r="E43" s="92"/>
      <c r="F43" s="50"/>
      <c r="G43" s="50" t="s">
        <v>792</v>
      </c>
      <c r="H43" s="92" t="s">
        <v>1680</v>
      </c>
      <c r="I43" s="135"/>
      <c r="J43" s="135"/>
      <c r="K43" s="3"/>
      <c r="L43" s="135" t="s">
        <v>1</v>
      </c>
    </row>
    <row r="44" spans="1:12" x14ac:dyDescent="0.2">
      <c r="A44" s="58">
        <v>35</v>
      </c>
      <c r="B44" s="50" t="s">
        <v>459</v>
      </c>
      <c r="C44" s="91" t="str">
        <f t="shared" si="0"/>
        <v>A</v>
      </c>
      <c r="D44" s="92">
        <v>100</v>
      </c>
      <c r="E44" s="92"/>
      <c r="F44" s="50"/>
      <c r="G44" s="50" t="s">
        <v>792</v>
      </c>
      <c r="H44" s="92" t="s">
        <v>1681</v>
      </c>
      <c r="I44" s="135"/>
      <c r="J44" s="135"/>
      <c r="K44" s="3"/>
      <c r="L44" s="135" t="s">
        <v>1</v>
      </c>
    </row>
    <row r="45" spans="1:12" x14ac:dyDescent="0.2">
      <c r="A45" s="50">
        <v>36</v>
      </c>
      <c r="B45" s="50" t="s">
        <v>460</v>
      </c>
      <c r="C45" s="91" t="str">
        <f t="shared" si="0"/>
        <v>N</v>
      </c>
      <c r="D45" s="92">
        <v>38</v>
      </c>
      <c r="E45" s="92">
        <v>4</v>
      </c>
      <c r="F45" s="50"/>
      <c r="G45" s="50" t="s">
        <v>792</v>
      </c>
      <c r="H45" s="92" t="s">
        <v>2656</v>
      </c>
      <c r="I45" s="135"/>
      <c r="J45" s="135"/>
      <c r="K45" s="3"/>
      <c r="L45" s="135" t="s">
        <v>8</v>
      </c>
    </row>
    <row r="46" spans="1:12" x14ac:dyDescent="0.2">
      <c r="A46" s="58">
        <v>37</v>
      </c>
      <c r="B46" s="50" t="s">
        <v>461</v>
      </c>
      <c r="C46" s="91" t="str">
        <f t="shared" si="0"/>
        <v>N</v>
      </c>
      <c r="D46" s="92">
        <v>38</v>
      </c>
      <c r="E46" s="92">
        <v>4</v>
      </c>
      <c r="F46" s="50"/>
      <c r="G46" s="50" t="s">
        <v>792</v>
      </c>
      <c r="H46" s="92" t="s">
        <v>2657</v>
      </c>
      <c r="I46" s="135"/>
      <c r="J46" s="135"/>
      <c r="K46" s="3"/>
      <c r="L46" s="135" t="s">
        <v>8</v>
      </c>
    </row>
    <row r="47" spans="1:12" x14ac:dyDescent="0.2">
      <c r="A47" s="50">
        <v>38</v>
      </c>
      <c r="B47" s="50" t="s">
        <v>462</v>
      </c>
      <c r="C47" s="91" t="str">
        <f t="shared" si="0"/>
        <v>N</v>
      </c>
      <c r="D47" s="92">
        <v>38</v>
      </c>
      <c r="E47" s="92">
        <v>4</v>
      </c>
      <c r="F47" s="50"/>
      <c r="G47" s="50" t="s">
        <v>792</v>
      </c>
      <c r="H47" s="92" t="s">
        <v>1682</v>
      </c>
      <c r="I47" s="135"/>
      <c r="J47" s="135"/>
      <c r="K47" s="3"/>
      <c r="L47" s="135" t="s">
        <v>8</v>
      </c>
    </row>
    <row r="48" spans="1:12" x14ac:dyDescent="0.2">
      <c r="A48" s="58">
        <v>39</v>
      </c>
      <c r="B48" s="50" t="s">
        <v>463</v>
      </c>
      <c r="C48" s="91" t="str">
        <f t="shared" si="0"/>
        <v>A</v>
      </c>
      <c r="D48" s="92">
        <v>10</v>
      </c>
      <c r="E48" s="92"/>
      <c r="F48" s="50"/>
      <c r="G48" s="50" t="s">
        <v>792</v>
      </c>
      <c r="H48" s="92" t="s">
        <v>1569</v>
      </c>
      <c r="I48" s="135"/>
      <c r="J48" s="135"/>
      <c r="K48" s="3"/>
      <c r="L48" s="135" t="s">
        <v>1</v>
      </c>
    </row>
    <row r="49" spans="1:12" x14ac:dyDescent="0.2">
      <c r="A49" s="50">
        <v>40</v>
      </c>
      <c r="B49" s="50" t="s">
        <v>192</v>
      </c>
      <c r="C49" s="91" t="str">
        <f t="shared" si="0"/>
        <v>N</v>
      </c>
      <c r="D49" s="92">
        <v>16</v>
      </c>
      <c r="E49" s="92">
        <v>0</v>
      </c>
      <c r="F49" s="50"/>
      <c r="G49" s="50" t="s">
        <v>792</v>
      </c>
      <c r="H49" s="92" t="s">
        <v>1561</v>
      </c>
      <c r="I49" s="135"/>
      <c r="J49" s="135"/>
      <c r="K49" s="3"/>
      <c r="L49" s="135" t="s">
        <v>8</v>
      </c>
    </row>
    <row r="50" spans="1:12" x14ac:dyDescent="0.2">
      <c r="A50" s="58">
        <v>41</v>
      </c>
      <c r="B50" s="50" t="s">
        <v>193</v>
      </c>
      <c r="C50" s="91" t="str">
        <f t="shared" si="0"/>
        <v>N</v>
      </c>
      <c r="D50" s="92">
        <v>3</v>
      </c>
      <c r="E50" s="92">
        <v>0</v>
      </c>
      <c r="F50" s="50"/>
      <c r="G50" s="50" t="s">
        <v>792</v>
      </c>
      <c r="H50" s="92" t="s">
        <v>1503</v>
      </c>
      <c r="I50" s="135"/>
      <c r="J50" s="135"/>
      <c r="K50" s="3"/>
      <c r="L50" s="135" t="s">
        <v>8</v>
      </c>
    </row>
    <row r="51" spans="1:12" x14ac:dyDescent="0.2">
      <c r="A51" s="50">
        <v>42</v>
      </c>
      <c r="B51" s="50" t="s">
        <v>464</v>
      </c>
      <c r="C51" s="91" t="str">
        <f t="shared" si="0"/>
        <v>A</v>
      </c>
      <c r="D51" s="92">
        <v>1</v>
      </c>
      <c r="E51" s="92"/>
      <c r="F51" s="50"/>
      <c r="G51" s="50" t="s">
        <v>792</v>
      </c>
      <c r="H51" s="92" t="s">
        <v>1683</v>
      </c>
      <c r="I51" s="135"/>
      <c r="J51" s="135"/>
      <c r="K51" s="3"/>
      <c r="L51" s="135" t="s">
        <v>1</v>
      </c>
    </row>
    <row r="52" spans="1:12" x14ac:dyDescent="0.2">
      <c r="A52" s="58">
        <v>43</v>
      </c>
      <c r="B52" s="50" t="s">
        <v>465</v>
      </c>
      <c r="C52" s="91" t="str">
        <f t="shared" si="0"/>
        <v>A</v>
      </c>
      <c r="D52" s="92">
        <v>1</v>
      </c>
      <c r="E52" s="92"/>
      <c r="F52" s="50"/>
      <c r="G52" s="50" t="s">
        <v>792</v>
      </c>
      <c r="H52" s="92" t="s">
        <v>1684</v>
      </c>
      <c r="I52" s="135"/>
      <c r="J52" s="135"/>
      <c r="K52" s="3"/>
      <c r="L52" s="135" t="s">
        <v>1</v>
      </c>
    </row>
    <row r="53" spans="1:12" x14ac:dyDescent="0.2">
      <c r="A53" s="50">
        <v>44</v>
      </c>
      <c r="B53" s="50" t="s">
        <v>466</v>
      </c>
      <c r="C53" s="91" t="str">
        <f t="shared" si="0"/>
        <v>N</v>
      </c>
      <c r="D53" s="92">
        <v>3</v>
      </c>
      <c r="E53" s="92">
        <v>0</v>
      </c>
      <c r="F53" s="50"/>
      <c r="G53" s="50" t="s">
        <v>792</v>
      </c>
      <c r="H53" s="92" t="s">
        <v>1685</v>
      </c>
      <c r="I53" s="135"/>
      <c r="J53" s="135"/>
      <c r="K53" s="3"/>
      <c r="L53" s="135" t="s">
        <v>8</v>
      </c>
    </row>
    <row r="54" spans="1:12" x14ac:dyDescent="0.2">
      <c r="A54" s="58">
        <v>45</v>
      </c>
      <c r="B54" s="50" t="s">
        <v>467</v>
      </c>
      <c r="C54" s="91" t="str">
        <f t="shared" si="0"/>
        <v>A</v>
      </c>
      <c r="D54" s="92">
        <v>1</v>
      </c>
      <c r="E54" s="92"/>
      <c r="F54" s="50"/>
      <c r="G54" s="50" t="s">
        <v>792</v>
      </c>
      <c r="H54" s="92" t="s">
        <v>1686</v>
      </c>
      <c r="I54" s="135"/>
      <c r="J54" s="135"/>
      <c r="K54" s="3"/>
      <c r="L54" s="135" t="s">
        <v>1</v>
      </c>
    </row>
    <row r="55" spans="1:12" x14ac:dyDescent="0.2">
      <c r="A55" s="50">
        <v>46</v>
      </c>
      <c r="B55" s="50" t="s">
        <v>468</v>
      </c>
      <c r="C55" s="91" t="str">
        <f t="shared" si="0"/>
        <v>A</v>
      </c>
      <c r="D55" s="92">
        <v>100</v>
      </c>
      <c r="E55" s="92"/>
      <c r="F55" s="50"/>
      <c r="G55" s="50" t="s">
        <v>792</v>
      </c>
      <c r="H55" s="92" t="s">
        <v>1609</v>
      </c>
      <c r="I55" s="135"/>
      <c r="J55" s="135"/>
      <c r="K55" s="3"/>
      <c r="L55" s="135" t="s">
        <v>1</v>
      </c>
    </row>
    <row r="56" spans="1:12" x14ac:dyDescent="0.2">
      <c r="A56" s="58">
        <v>47</v>
      </c>
      <c r="B56" s="50" t="s">
        <v>469</v>
      </c>
      <c r="C56" s="91" t="str">
        <f t="shared" si="0"/>
        <v>N</v>
      </c>
      <c r="D56" s="92">
        <v>38</v>
      </c>
      <c r="E56" s="92">
        <v>4</v>
      </c>
      <c r="F56" s="50"/>
      <c r="G56" s="50" t="s">
        <v>792</v>
      </c>
      <c r="H56" s="92" t="s">
        <v>2658</v>
      </c>
      <c r="I56" s="135"/>
      <c r="J56" s="135"/>
      <c r="K56" s="3"/>
      <c r="L56" s="135" t="s">
        <v>8</v>
      </c>
    </row>
    <row r="57" spans="1:12" x14ac:dyDescent="0.2">
      <c r="A57" s="50">
        <v>48</v>
      </c>
      <c r="B57" s="50" t="s">
        <v>470</v>
      </c>
      <c r="C57" s="91" t="str">
        <f t="shared" si="0"/>
        <v>N</v>
      </c>
      <c r="D57" s="92">
        <v>38</v>
      </c>
      <c r="E57" s="92">
        <v>4</v>
      </c>
      <c r="F57" s="50"/>
      <c r="G57" s="50" t="s">
        <v>792</v>
      </c>
      <c r="H57" s="92" t="s">
        <v>2659</v>
      </c>
      <c r="I57" s="135"/>
      <c r="J57" s="135"/>
      <c r="K57" s="3"/>
      <c r="L57" s="135" t="s">
        <v>8</v>
      </c>
    </row>
    <row r="58" spans="1:12" x14ac:dyDescent="0.2">
      <c r="A58" s="58">
        <v>49</v>
      </c>
      <c r="B58" s="50" t="s">
        <v>471</v>
      </c>
      <c r="C58" s="91" t="str">
        <f t="shared" si="0"/>
        <v>N</v>
      </c>
      <c r="D58" s="92">
        <v>38</v>
      </c>
      <c r="E58" s="92">
        <v>4</v>
      </c>
      <c r="F58" s="50"/>
      <c r="G58" s="50" t="s">
        <v>792</v>
      </c>
      <c r="H58" s="92" t="s">
        <v>1687</v>
      </c>
      <c r="I58" s="135"/>
      <c r="J58" s="135"/>
      <c r="K58" s="3"/>
      <c r="L58" s="135" t="s">
        <v>8</v>
      </c>
    </row>
    <row r="59" spans="1:12" x14ac:dyDescent="0.2">
      <c r="A59" s="50">
        <v>50</v>
      </c>
      <c r="B59" s="50" t="s">
        <v>472</v>
      </c>
      <c r="C59" s="91" t="str">
        <f t="shared" si="0"/>
        <v>N</v>
      </c>
      <c r="D59" s="92">
        <v>38</v>
      </c>
      <c r="E59" s="92">
        <v>4</v>
      </c>
      <c r="F59" s="50"/>
      <c r="G59" s="50" t="s">
        <v>792</v>
      </c>
      <c r="H59" s="92" t="s">
        <v>1688</v>
      </c>
      <c r="I59" s="135"/>
      <c r="J59" s="135"/>
      <c r="K59" s="3"/>
      <c r="L59" s="135" t="s">
        <v>8</v>
      </c>
    </row>
    <row r="60" spans="1:12" x14ac:dyDescent="0.2">
      <c r="A60" s="58">
        <v>51</v>
      </c>
      <c r="B60" s="50" t="s">
        <v>473</v>
      </c>
      <c r="C60" s="91" t="str">
        <f t="shared" si="0"/>
        <v>N</v>
      </c>
      <c r="D60" s="92">
        <v>38</v>
      </c>
      <c r="E60" s="92">
        <v>4</v>
      </c>
      <c r="F60" s="50"/>
      <c r="G60" s="50" t="s">
        <v>792</v>
      </c>
      <c r="H60" s="92" t="s">
        <v>1689</v>
      </c>
      <c r="I60" s="135"/>
      <c r="J60" s="135"/>
      <c r="K60" s="3"/>
      <c r="L60" s="135" t="s">
        <v>8</v>
      </c>
    </row>
    <row r="61" spans="1:12" x14ac:dyDescent="0.2">
      <c r="A61" s="50">
        <v>52</v>
      </c>
      <c r="B61" s="50" t="s">
        <v>474</v>
      </c>
      <c r="C61" s="91" t="str">
        <f t="shared" si="0"/>
        <v>N</v>
      </c>
      <c r="D61" s="92">
        <v>38</v>
      </c>
      <c r="E61" s="92">
        <v>4</v>
      </c>
      <c r="F61" s="50"/>
      <c r="G61" s="50" t="s">
        <v>792</v>
      </c>
      <c r="H61" s="92" t="s">
        <v>1690</v>
      </c>
      <c r="I61" s="135"/>
      <c r="J61" s="135"/>
      <c r="K61" s="3"/>
      <c r="L61" s="135" t="s">
        <v>8</v>
      </c>
    </row>
    <row r="62" spans="1:12" x14ac:dyDescent="0.2">
      <c r="A62" s="58">
        <v>53</v>
      </c>
      <c r="B62" s="50" t="s">
        <v>475</v>
      </c>
      <c r="C62" s="91" t="str">
        <f t="shared" si="0"/>
        <v>N</v>
      </c>
      <c r="D62" s="92">
        <v>38</v>
      </c>
      <c r="E62" s="92">
        <v>4</v>
      </c>
      <c r="F62" s="50"/>
      <c r="G62" s="50" t="s">
        <v>792</v>
      </c>
      <c r="H62" s="92" t="s">
        <v>2660</v>
      </c>
      <c r="I62" s="135"/>
      <c r="J62" s="135"/>
      <c r="K62" s="3"/>
      <c r="L62" s="135" t="s">
        <v>8</v>
      </c>
    </row>
    <row r="63" spans="1:12" x14ac:dyDescent="0.2">
      <c r="A63" s="50">
        <v>54</v>
      </c>
      <c r="B63" s="50" t="s">
        <v>476</v>
      </c>
      <c r="C63" s="91" t="str">
        <f t="shared" si="0"/>
        <v>N</v>
      </c>
      <c r="D63" s="92">
        <v>38</v>
      </c>
      <c r="E63" s="92">
        <v>4</v>
      </c>
      <c r="F63" s="50"/>
      <c r="G63" s="50" t="s">
        <v>792</v>
      </c>
      <c r="H63" s="92" t="s">
        <v>1691</v>
      </c>
      <c r="I63" s="135"/>
      <c r="J63" s="135"/>
      <c r="K63" s="3"/>
      <c r="L63" s="135" t="s">
        <v>8</v>
      </c>
    </row>
    <row r="64" spans="1:12" x14ac:dyDescent="0.2">
      <c r="A64" s="58">
        <v>55</v>
      </c>
      <c r="B64" s="50" t="s">
        <v>477</v>
      </c>
      <c r="C64" s="91" t="str">
        <f t="shared" si="0"/>
        <v>A</v>
      </c>
      <c r="D64" s="92">
        <v>12</v>
      </c>
      <c r="E64" s="92"/>
      <c r="F64" s="50"/>
      <c r="G64" s="50" t="s">
        <v>792</v>
      </c>
      <c r="H64" s="92" t="s">
        <v>1692</v>
      </c>
      <c r="I64" s="135"/>
      <c r="J64" s="135"/>
      <c r="K64" s="3"/>
      <c r="L64" s="135" t="s">
        <v>1</v>
      </c>
    </row>
    <row r="65" spans="1:12" x14ac:dyDescent="0.2">
      <c r="A65" s="50">
        <v>56</v>
      </c>
      <c r="B65" s="50" t="s">
        <v>478</v>
      </c>
      <c r="C65" s="91" t="str">
        <f t="shared" si="0"/>
        <v>N</v>
      </c>
      <c r="D65" s="92">
        <v>38</v>
      </c>
      <c r="E65" s="92">
        <v>4</v>
      </c>
      <c r="F65" s="50"/>
      <c r="G65" s="50" t="s">
        <v>792</v>
      </c>
      <c r="H65" s="92" t="s">
        <v>1693</v>
      </c>
      <c r="I65" s="135"/>
      <c r="J65" s="135"/>
      <c r="K65" s="3"/>
      <c r="L65" s="135" t="s">
        <v>8</v>
      </c>
    </row>
    <row r="66" spans="1:12" x14ac:dyDescent="0.2">
      <c r="A66" s="58">
        <v>57</v>
      </c>
      <c r="B66" s="50" t="s">
        <v>103</v>
      </c>
      <c r="C66" s="91" t="str">
        <f t="shared" si="0"/>
        <v>A</v>
      </c>
      <c r="D66" s="92">
        <v>15</v>
      </c>
      <c r="E66" s="92"/>
      <c r="F66" s="50"/>
      <c r="G66" s="50" t="s">
        <v>792</v>
      </c>
      <c r="H66" s="92" t="s">
        <v>1694</v>
      </c>
      <c r="I66" s="135"/>
      <c r="J66" s="135"/>
      <c r="K66" s="3"/>
      <c r="L66" s="135" t="s">
        <v>1</v>
      </c>
    </row>
    <row r="67" spans="1:12" x14ac:dyDescent="0.2">
      <c r="A67" s="50">
        <v>58</v>
      </c>
      <c r="B67" s="50" t="s">
        <v>479</v>
      </c>
      <c r="C67" s="91" t="str">
        <f t="shared" si="0"/>
        <v>A</v>
      </c>
      <c r="D67" s="92">
        <v>1</v>
      </c>
      <c r="E67" s="92"/>
      <c r="F67" s="50"/>
      <c r="G67" s="50" t="s">
        <v>792</v>
      </c>
      <c r="H67" s="92" t="s">
        <v>1695</v>
      </c>
      <c r="I67" s="135"/>
      <c r="J67" s="135"/>
      <c r="K67" s="3"/>
      <c r="L67" s="135" t="s">
        <v>1</v>
      </c>
    </row>
    <row r="68" spans="1:12" x14ac:dyDescent="0.2">
      <c r="A68" s="58">
        <v>59</v>
      </c>
      <c r="B68" s="50" t="s">
        <v>480</v>
      </c>
      <c r="C68" s="91" t="str">
        <f t="shared" si="0"/>
        <v>A</v>
      </c>
      <c r="D68" s="92">
        <v>2</v>
      </c>
      <c r="E68" s="92"/>
      <c r="F68" s="50"/>
      <c r="G68" s="50" t="s">
        <v>792</v>
      </c>
      <c r="H68" s="92" t="s">
        <v>1696</v>
      </c>
      <c r="I68" s="135"/>
      <c r="J68" s="135"/>
      <c r="K68" s="3"/>
      <c r="L68" s="135" t="s">
        <v>1</v>
      </c>
    </row>
    <row r="69" spans="1:12" x14ac:dyDescent="0.2">
      <c r="A69" s="7"/>
      <c r="B69" s="10" t="s">
        <v>786</v>
      </c>
      <c r="C69" s="7"/>
      <c r="D69" s="19"/>
      <c r="E69" s="7"/>
      <c r="F69" s="7"/>
      <c r="G69" s="7"/>
      <c r="H69" s="7"/>
      <c r="I69" s="7"/>
      <c r="J69" s="7"/>
      <c r="K69" s="7"/>
    </row>
    <row r="70" spans="1:12" ht="28" x14ac:dyDescent="0.2">
      <c r="A70" s="75" t="s">
        <v>726</v>
      </c>
      <c r="B70" s="75" t="s">
        <v>649</v>
      </c>
      <c r="C70" s="143" t="s">
        <v>655</v>
      </c>
      <c r="D70" s="76" t="s">
        <v>650</v>
      </c>
      <c r="E70" s="5" t="s">
        <v>1486</v>
      </c>
      <c r="F70" s="234" t="s">
        <v>3408</v>
      </c>
      <c r="G70" s="75" t="s">
        <v>652</v>
      </c>
      <c r="H70" s="77" t="s">
        <v>1484</v>
      </c>
      <c r="I70" s="5" t="s">
        <v>3226</v>
      </c>
      <c r="J70" s="5" t="s">
        <v>3227</v>
      </c>
      <c r="K70" s="5" t="s">
        <v>656</v>
      </c>
      <c r="L70" s="176" t="s">
        <v>3225</v>
      </c>
    </row>
    <row r="71" spans="1:12" x14ac:dyDescent="0.2">
      <c r="A71" s="135">
        <v>1</v>
      </c>
      <c r="B71" s="21" t="s">
        <v>3413</v>
      </c>
      <c r="C71" s="21" t="s">
        <v>657</v>
      </c>
      <c r="D71" s="78">
        <v>1</v>
      </c>
      <c r="E71" s="21"/>
      <c r="F71" s="233" t="s">
        <v>3410</v>
      </c>
      <c r="G71" s="21" t="s">
        <v>653</v>
      </c>
      <c r="H71" s="21" t="s">
        <v>3413</v>
      </c>
      <c r="I71" s="21"/>
      <c r="J71" s="21" t="s">
        <v>3233</v>
      </c>
      <c r="K71" s="21" t="s">
        <v>787</v>
      </c>
      <c r="L71" s="21" t="s">
        <v>657</v>
      </c>
    </row>
    <row r="72" spans="1:12" x14ac:dyDescent="0.2">
      <c r="A72" s="91">
        <v>2</v>
      </c>
      <c r="B72" s="21" t="s">
        <v>788</v>
      </c>
      <c r="C72" s="21" t="s">
        <v>2</v>
      </c>
      <c r="D72" s="78">
        <v>8</v>
      </c>
      <c r="E72" s="21"/>
      <c r="F72" s="233" t="s">
        <v>3410</v>
      </c>
      <c r="G72" s="21" t="s">
        <v>653</v>
      </c>
      <c r="H72" s="79" t="s">
        <v>3232</v>
      </c>
      <c r="I72" s="79"/>
      <c r="J72" s="79"/>
      <c r="K72" s="79" t="s">
        <v>790</v>
      </c>
      <c r="L72" s="21" t="s">
        <v>2</v>
      </c>
    </row>
    <row r="73" spans="1:12" x14ac:dyDescent="0.2">
      <c r="A73" s="135">
        <v>3</v>
      </c>
      <c r="B73" s="79" t="s">
        <v>791</v>
      </c>
      <c r="C73" s="21" t="s">
        <v>2</v>
      </c>
      <c r="D73" s="78">
        <v>8</v>
      </c>
      <c r="E73" s="21"/>
      <c r="F73" s="233" t="s">
        <v>3410</v>
      </c>
      <c r="G73" s="21" t="s">
        <v>792</v>
      </c>
      <c r="H73" s="79" t="s">
        <v>3286</v>
      </c>
      <c r="I73" s="79"/>
      <c r="J73" s="79"/>
      <c r="K73" s="79" t="s">
        <v>466</v>
      </c>
      <c r="L73" s="21" t="s">
        <v>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AC4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4.66406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8" max="8" width="30" customWidth="1"/>
    <col min="9" max="9" width="17.33203125" style="145" bestFit="1" customWidth="1"/>
    <col min="10" max="10" width="11.5" style="145" bestFit="1" customWidth="1"/>
    <col min="11" max="11" width="23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30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481</v>
      </c>
      <c r="C12" s="91" t="str">
        <f t="shared" si="0"/>
        <v>A</v>
      </c>
      <c r="D12" s="135">
        <v>5</v>
      </c>
      <c r="E12" s="135"/>
      <c r="F12" s="135" t="s">
        <v>1027</v>
      </c>
      <c r="G12" s="135" t="s">
        <v>653</v>
      </c>
      <c r="H12" s="135" t="s">
        <v>1697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482</v>
      </c>
      <c r="C13" s="91" t="str">
        <f t="shared" si="0"/>
        <v>N</v>
      </c>
      <c r="D13" s="135">
        <v>3</v>
      </c>
      <c r="E13" s="135">
        <v>0</v>
      </c>
      <c r="F13" s="135" t="s">
        <v>1027</v>
      </c>
      <c r="G13" s="135" t="s">
        <v>653</v>
      </c>
      <c r="H13" s="135" t="s">
        <v>1611</v>
      </c>
      <c r="I13" s="135"/>
      <c r="J13" s="135"/>
      <c r="K13" s="135"/>
      <c r="L13" s="135" t="s">
        <v>8</v>
      </c>
    </row>
    <row r="14" spans="1:29" x14ac:dyDescent="0.2">
      <c r="A14" s="91">
        <v>5</v>
      </c>
      <c r="B14" s="135" t="s">
        <v>483</v>
      </c>
      <c r="C14" s="91" t="str">
        <f t="shared" si="0"/>
        <v>A</v>
      </c>
      <c r="D14" s="135">
        <v>20</v>
      </c>
      <c r="E14" s="135"/>
      <c r="F14" s="135" t="s">
        <v>1027</v>
      </c>
      <c r="G14" s="135" t="s">
        <v>653</v>
      </c>
      <c r="H14" s="135" t="s">
        <v>1698</v>
      </c>
      <c r="I14" s="135"/>
      <c r="J14" s="135"/>
      <c r="K14" s="135"/>
      <c r="L14" s="135" t="s">
        <v>1</v>
      </c>
    </row>
    <row r="15" spans="1:29" x14ac:dyDescent="0.2">
      <c r="A15" s="135">
        <v>6</v>
      </c>
      <c r="B15" s="135" t="s">
        <v>484</v>
      </c>
      <c r="C15" s="91" t="str">
        <f t="shared" si="0"/>
        <v>A</v>
      </c>
      <c r="D15" s="135">
        <v>10</v>
      </c>
      <c r="E15" s="135"/>
      <c r="F15" s="135" t="s">
        <v>1027</v>
      </c>
      <c r="G15" s="135" t="s">
        <v>653</v>
      </c>
      <c r="H15" s="135" t="s">
        <v>1699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485</v>
      </c>
      <c r="C16" s="91" t="str">
        <f t="shared" si="0"/>
        <v>A</v>
      </c>
      <c r="D16" s="135">
        <v>100</v>
      </c>
      <c r="E16" s="135"/>
      <c r="F16" s="135"/>
      <c r="G16" s="135" t="s">
        <v>792</v>
      </c>
      <c r="H16" s="135" t="s">
        <v>1700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486</v>
      </c>
      <c r="C17" s="91" t="str">
        <f t="shared" si="0"/>
        <v>A</v>
      </c>
      <c r="D17" s="135">
        <v>50</v>
      </c>
      <c r="E17" s="135"/>
      <c r="F17" s="135"/>
      <c r="G17" s="135" t="s">
        <v>792</v>
      </c>
      <c r="H17" s="135" t="s">
        <v>1701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487</v>
      </c>
      <c r="C18" s="91" t="str">
        <f t="shared" si="0"/>
        <v>A</v>
      </c>
      <c r="D18" s="135">
        <v>50</v>
      </c>
      <c r="E18" s="135"/>
      <c r="F18" s="135"/>
      <c r="G18" s="135" t="s">
        <v>792</v>
      </c>
      <c r="H18" s="135" t="s">
        <v>1702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488</v>
      </c>
      <c r="C19" s="91" t="str">
        <f t="shared" si="0"/>
        <v>N</v>
      </c>
      <c r="D19" s="135">
        <v>17</v>
      </c>
      <c r="E19" s="135">
        <v>2</v>
      </c>
      <c r="F19" s="135"/>
      <c r="G19" s="135" t="s">
        <v>792</v>
      </c>
      <c r="H19" s="135" t="s">
        <v>1703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489</v>
      </c>
      <c r="C20" s="91" t="str">
        <f t="shared" si="0"/>
        <v>N</v>
      </c>
      <c r="D20" s="135">
        <v>17</v>
      </c>
      <c r="E20" s="135">
        <v>2</v>
      </c>
      <c r="F20" s="135"/>
      <c r="G20" s="135" t="s">
        <v>792</v>
      </c>
      <c r="H20" s="135" t="s">
        <v>1704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490</v>
      </c>
      <c r="C21" s="91" t="str">
        <f t="shared" si="0"/>
        <v>D</v>
      </c>
      <c r="D21" s="135">
        <v>8</v>
      </c>
      <c r="E21" s="135"/>
      <c r="F21" s="135"/>
      <c r="G21" s="135" t="s">
        <v>792</v>
      </c>
      <c r="H21" s="135" t="s">
        <v>1705</v>
      </c>
      <c r="I21" s="135" t="s">
        <v>3456</v>
      </c>
      <c r="J21" s="135"/>
      <c r="K21" s="135"/>
      <c r="L21" s="135" t="s">
        <v>4</v>
      </c>
    </row>
    <row r="22" spans="1:12" x14ac:dyDescent="0.2">
      <c r="A22" s="91">
        <v>13</v>
      </c>
      <c r="B22" s="135" t="s">
        <v>491</v>
      </c>
      <c r="C22" s="91" t="str">
        <f t="shared" si="0"/>
        <v>D</v>
      </c>
      <c r="D22" s="135">
        <v>8</v>
      </c>
      <c r="E22" s="135"/>
      <c r="F22" s="135"/>
      <c r="G22" s="135" t="s">
        <v>792</v>
      </c>
      <c r="H22" s="135" t="s">
        <v>1706</v>
      </c>
      <c r="I22" s="135" t="s">
        <v>3456</v>
      </c>
      <c r="J22" s="135"/>
      <c r="L22" s="135" t="s">
        <v>4</v>
      </c>
    </row>
    <row r="23" spans="1:12" x14ac:dyDescent="0.2">
      <c r="A23" s="135">
        <v>14</v>
      </c>
      <c r="B23" s="135" t="s">
        <v>492</v>
      </c>
      <c r="C23" s="91" t="str">
        <f t="shared" si="0"/>
        <v>A</v>
      </c>
      <c r="D23" s="135">
        <v>100</v>
      </c>
      <c r="E23" s="135"/>
      <c r="F23" s="135"/>
      <c r="G23" s="135" t="s">
        <v>792</v>
      </c>
      <c r="H23" s="135" t="s">
        <v>1707</v>
      </c>
      <c r="I23" s="135"/>
      <c r="J23" s="135"/>
      <c r="K23" s="135"/>
      <c r="L23" s="135" t="s">
        <v>1</v>
      </c>
    </row>
    <row r="24" spans="1:12" x14ac:dyDescent="0.2">
      <c r="A24" s="91">
        <v>15</v>
      </c>
      <c r="B24" s="135" t="s">
        <v>493</v>
      </c>
      <c r="C24" s="91" t="str">
        <f t="shared" si="0"/>
        <v>A</v>
      </c>
      <c r="D24" s="135">
        <v>1</v>
      </c>
      <c r="E24" s="135"/>
      <c r="F24" s="135"/>
      <c r="G24" s="135" t="s">
        <v>792</v>
      </c>
      <c r="H24" s="135" t="s">
        <v>1708</v>
      </c>
      <c r="I24" s="135"/>
      <c r="J24" s="135"/>
      <c r="K24" s="135"/>
      <c r="L24" s="135" t="s">
        <v>1</v>
      </c>
    </row>
    <row r="25" spans="1:12" x14ac:dyDescent="0.2">
      <c r="A25" s="135">
        <v>16</v>
      </c>
      <c r="B25" s="135" t="s">
        <v>18</v>
      </c>
      <c r="C25" s="91" t="str">
        <f t="shared" si="0"/>
        <v>A</v>
      </c>
      <c r="D25" s="135">
        <v>5</v>
      </c>
      <c r="E25" s="135"/>
      <c r="F25" s="135"/>
      <c r="G25" s="135" t="s">
        <v>792</v>
      </c>
      <c r="H25" s="135" t="s">
        <v>1573</v>
      </c>
      <c r="I25" s="135"/>
      <c r="J25" s="135"/>
      <c r="K25" s="135"/>
      <c r="L25" s="135" t="s">
        <v>1</v>
      </c>
    </row>
    <row r="26" spans="1:12" x14ac:dyDescent="0.2">
      <c r="A26" s="91">
        <v>17</v>
      </c>
      <c r="B26" s="135" t="s">
        <v>494</v>
      </c>
      <c r="C26" s="91" t="str">
        <f t="shared" si="0"/>
        <v>A</v>
      </c>
      <c r="D26" s="135">
        <v>1</v>
      </c>
      <c r="E26" s="135"/>
      <c r="F26" s="135"/>
      <c r="G26" s="135" t="s">
        <v>792</v>
      </c>
      <c r="H26" s="135" t="s">
        <v>1709</v>
      </c>
      <c r="I26" s="135"/>
      <c r="J26" s="135"/>
      <c r="K26" s="135"/>
      <c r="L26" s="135" t="s">
        <v>1</v>
      </c>
    </row>
    <row r="27" spans="1:12" x14ac:dyDescent="0.2">
      <c r="A27" s="135">
        <v>18</v>
      </c>
      <c r="B27" s="135" t="s">
        <v>495</v>
      </c>
      <c r="C27" s="91" t="str">
        <f t="shared" si="0"/>
        <v>A</v>
      </c>
      <c r="D27" s="135">
        <v>10</v>
      </c>
      <c r="E27" s="135"/>
      <c r="F27" s="135"/>
      <c r="G27" s="135" t="s">
        <v>792</v>
      </c>
      <c r="H27" s="135" t="s">
        <v>1710</v>
      </c>
      <c r="I27" s="135"/>
      <c r="J27" s="135"/>
      <c r="K27" s="135"/>
      <c r="L27" s="135" t="s">
        <v>1</v>
      </c>
    </row>
    <row r="28" spans="1:12" x14ac:dyDescent="0.2">
      <c r="A28" s="91">
        <v>19</v>
      </c>
      <c r="B28" s="135" t="s">
        <v>496</v>
      </c>
      <c r="C28" s="91" t="str">
        <f t="shared" si="0"/>
        <v>A</v>
      </c>
      <c r="D28" s="135">
        <v>50</v>
      </c>
      <c r="E28" s="135"/>
      <c r="F28" s="135"/>
      <c r="G28" s="135" t="s">
        <v>792</v>
      </c>
      <c r="H28" s="135" t="s">
        <v>1711</v>
      </c>
      <c r="I28" s="135"/>
      <c r="J28" s="135"/>
      <c r="K28" s="135"/>
      <c r="L28" s="135" t="s">
        <v>1</v>
      </c>
    </row>
    <row r="29" spans="1:12" x14ac:dyDescent="0.2">
      <c r="A29" s="135">
        <v>20</v>
      </c>
      <c r="B29" s="135" t="s">
        <v>497</v>
      </c>
      <c r="C29" s="91" t="str">
        <f t="shared" si="0"/>
        <v>N</v>
      </c>
      <c r="D29" s="135">
        <v>9</v>
      </c>
      <c r="E29" s="135">
        <v>4</v>
      </c>
      <c r="F29" s="135"/>
      <c r="G29" s="135" t="s">
        <v>792</v>
      </c>
      <c r="H29" s="135" t="s">
        <v>1712</v>
      </c>
      <c r="I29" s="135"/>
      <c r="J29" s="135"/>
      <c r="K29" s="135"/>
      <c r="L29" s="135" t="s">
        <v>8</v>
      </c>
    </row>
    <row r="30" spans="1:12" x14ac:dyDescent="0.2">
      <c r="A30" s="91">
        <v>21</v>
      </c>
      <c r="B30" s="135" t="s">
        <v>498</v>
      </c>
      <c r="C30" s="91" t="str">
        <f t="shared" si="0"/>
        <v>N</v>
      </c>
      <c r="D30" s="135">
        <v>9</v>
      </c>
      <c r="E30" s="135">
        <v>4</v>
      </c>
      <c r="F30" s="135"/>
      <c r="G30" s="135" t="s">
        <v>792</v>
      </c>
      <c r="H30" s="135" t="s">
        <v>1713</v>
      </c>
      <c r="I30" s="135"/>
      <c r="J30" s="135"/>
      <c r="K30" s="135"/>
      <c r="L30" s="135" t="s">
        <v>8</v>
      </c>
    </row>
    <row r="31" spans="1:12" x14ac:dyDescent="0.2">
      <c r="A31" s="42"/>
      <c r="B31" s="10" t="s">
        <v>786</v>
      </c>
      <c r="C31" s="7"/>
      <c r="D31" s="19"/>
      <c r="E31" s="7"/>
      <c r="F31" s="7"/>
      <c r="G31" s="7"/>
      <c r="H31" s="7"/>
      <c r="I31" s="7"/>
      <c r="J31" s="7"/>
      <c r="K31" s="7"/>
    </row>
    <row r="32" spans="1:12" ht="28" x14ac:dyDescent="0.2">
      <c r="A32" s="143" t="s">
        <v>726</v>
      </c>
      <c r="B32" s="143" t="s">
        <v>649</v>
      </c>
      <c r="C32" s="143" t="s">
        <v>655</v>
      </c>
      <c r="D32" s="185" t="s">
        <v>650</v>
      </c>
      <c r="E32" s="5" t="s">
        <v>1486</v>
      </c>
      <c r="F32" s="236" t="s">
        <v>3408</v>
      </c>
      <c r="G32" s="143" t="s">
        <v>652</v>
      </c>
      <c r="H32" s="77" t="s">
        <v>1484</v>
      </c>
      <c r="I32" s="5" t="s">
        <v>3226</v>
      </c>
      <c r="J32" s="5" t="s">
        <v>3227</v>
      </c>
      <c r="K32" s="143" t="s">
        <v>656</v>
      </c>
      <c r="L32" s="184" t="s">
        <v>3225</v>
      </c>
    </row>
    <row r="33" spans="1:12" x14ac:dyDescent="0.2">
      <c r="A33" s="135">
        <v>1</v>
      </c>
      <c r="B33" s="21" t="s">
        <v>3413</v>
      </c>
      <c r="C33" s="21" t="s">
        <v>657</v>
      </c>
      <c r="D33" s="78">
        <v>1</v>
      </c>
      <c r="E33" s="21"/>
      <c r="F33" s="235" t="s">
        <v>3410</v>
      </c>
      <c r="G33" s="21" t="s">
        <v>653</v>
      </c>
      <c r="H33" s="21" t="s">
        <v>3413</v>
      </c>
      <c r="I33" s="21"/>
      <c r="J33" s="21" t="s">
        <v>3233</v>
      </c>
      <c r="K33" s="21" t="s">
        <v>787</v>
      </c>
      <c r="L33" s="21" t="s">
        <v>657</v>
      </c>
    </row>
    <row r="34" spans="1:12" x14ac:dyDescent="0.2">
      <c r="A34" s="91">
        <v>2</v>
      </c>
      <c r="B34" s="21" t="s">
        <v>788</v>
      </c>
      <c r="C34" s="21" t="s">
        <v>2</v>
      </c>
      <c r="D34" s="78">
        <v>8</v>
      </c>
      <c r="E34" s="21"/>
      <c r="F34" s="235" t="s">
        <v>3410</v>
      </c>
      <c r="G34" s="21" t="s">
        <v>653</v>
      </c>
      <c r="H34" s="79" t="s">
        <v>3232</v>
      </c>
      <c r="I34" s="79"/>
      <c r="J34" s="79"/>
      <c r="K34" s="79" t="s">
        <v>790</v>
      </c>
      <c r="L34" s="21" t="s">
        <v>2</v>
      </c>
    </row>
    <row r="35" spans="1:12" x14ac:dyDescent="0.2">
      <c r="A35" s="135">
        <v>3</v>
      </c>
      <c r="B35" s="79" t="s">
        <v>791</v>
      </c>
      <c r="C35" s="21" t="s">
        <v>2</v>
      </c>
      <c r="D35" s="78">
        <v>8</v>
      </c>
      <c r="E35" s="21">
        <v>0</v>
      </c>
      <c r="F35" s="235" t="s">
        <v>3410</v>
      </c>
      <c r="G35" s="21" t="s">
        <v>792</v>
      </c>
      <c r="H35" s="79" t="s">
        <v>3287</v>
      </c>
      <c r="I35" s="79"/>
      <c r="J35" s="79"/>
      <c r="K35" s="79"/>
      <c r="L35" s="21" t="s">
        <v>2</v>
      </c>
    </row>
    <row r="36" spans="1:12" x14ac:dyDescent="0.2">
      <c r="A36" s="42"/>
    </row>
    <row r="37" spans="1:12" x14ac:dyDescent="0.2">
      <c r="A37" s="42"/>
    </row>
    <row r="38" spans="1:12" x14ac:dyDescent="0.2">
      <c r="A38" s="42"/>
    </row>
    <row r="39" spans="1:12" x14ac:dyDescent="0.2">
      <c r="A39" s="42"/>
    </row>
    <row r="40" spans="1:12" x14ac:dyDescent="0.2">
      <c r="A40" s="42"/>
    </row>
    <row r="41" spans="1:12" x14ac:dyDescent="0.2">
      <c r="A41" s="42"/>
    </row>
    <row r="42" spans="1:12" x14ac:dyDescent="0.2">
      <c r="A42" s="42"/>
    </row>
    <row r="43" spans="1:12" x14ac:dyDescent="0.2">
      <c r="A43" s="42"/>
    </row>
    <row r="44" spans="1:12" x14ac:dyDescent="0.2">
      <c r="A44" s="42"/>
    </row>
    <row r="45" spans="1:12" x14ac:dyDescent="0.2">
      <c r="A45" s="42"/>
    </row>
    <row r="46" spans="1:12" x14ac:dyDescent="0.2">
      <c r="A46" s="42"/>
    </row>
    <row r="47" spans="1:12" x14ac:dyDescent="0.2">
      <c r="A47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34"/>
  <sheetViews>
    <sheetView topLeftCell="A7" workbookViewId="0">
      <selection activeCell="C63" sqref="C63"/>
    </sheetView>
  </sheetViews>
  <sheetFormatPr baseColWidth="10" defaultColWidth="8.83203125" defaultRowHeight="15" x14ac:dyDescent="0.2"/>
  <cols>
    <col min="1" max="1" width="31.5" bestFit="1" customWidth="1"/>
    <col min="2" max="2" width="10.83203125" bestFit="1" customWidth="1"/>
    <col min="3" max="3" width="39.1640625" customWidth="1"/>
    <col min="7" max="7" width="7.83203125" customWidth="1"/>
  </cols>
  <sheetData>
    <row r="1" spans="1:3" x14ac:dyDescent="0.2">
      <c r="A1" s="25" t="s">
        <v>740</v>
      </c>
    </row>
    <row r="2" spans="1:3" x14ac:dyDescent="0.2">
      <c r="A2" s="313" t="s">
        <v>1481</v>
      </c>
      <c r="B2" s="313"/>
      <c r="C2" s="313"/>
    </row>
    <row r="3" spans="1:3" x14ac:dyDescent="0.2">
      <c r="A3" s="313"/>
      <c r="B3" s="313"/>
      <c r="C3" s="313"/>
    </row>
    <row r="4" spans="1:3" x14ac:dyDescent="0.2">
      <c r="A4" s="313"/>
      <c r="B4" s="313"/>
      <c r="C4" s="313"/>
    </row>
    <row r="5" spans="1:3" x14ac:dyDescent="0.2">
      <c r="A5" s="313"/>
      <c r="B5" s="313"/>
      <c r="C5" s="313"/>
    </row>
    <row r="6" spans="1:3" x14ac:dyDescent="0.2">
      <c r="A6" s="25" t="s">
        <v>727</v>
      </c>
    </row>
    <row r="7" spans="1:3" x14ac:dyDescent="0.2">
      <c r="A7" s="25"/>
    </row>
    <row r="8" spans="1:3" x14ac:dyDescent="0.2">
      <c r="A8" s="26" t="s">
        <v>728</v>
      </c>
      <c r="B8" s="26" t="s">
        <v>729</v>
      </c>
      <c r="C8" s="26" t="s">
        <v>656</v>
      </c>
    </row>
    <row r="9" spans="1:3" x14ac:dyDescent="0.2">
      <c r="A9" s="3" t="s">
        <v>730</v>
      </c>
      <c r="B9" s="3" t="s">
        <v>1478</v>
      </c>
      <c r="C9" s="3"/>
    </row>
    <row r="10" spans="1:3" x14ac:dyDescent="0.2">
      <c r="A10" s="3" t="s">
        <v>731</v>
      </c>
      <c r="B10" s="3">
        <v>20</v>
      </c>
      <c r="C10" s="27"/>
    </row>
    <row r="11" spans="1:3" x14ac:dyDescent="0.2">
      <c r="A11" s="3" t="s">
        <v>732</v>
      </c>
      <c r="B11" s="3">
        <v>4</v>
      </c>
      <c r="C11" s="27"/>
    </row>
    <row r="12" spans="1:3" x14ac:dyDescent="0.2">
      <c r="A12" s="3" t="s">
        <v>733</v>
      </c>
      <c r="B12" s="71" t="s">
        <v>1476</v>
      </c>
      <c r="C12" s="3"/>
    </row>
    <row r="13" spans="1:3" x14ac:dyDescent="0.2">
      <c r="A13" s="3" t="s">
        <v>734</v>
      </c>
      <c r="B13" s="71" t="s">
        <v>1477</v>
      </c>
      <c r="C13" s="3"/>
    </row>
    <row r="14" spans="1:3" x14ac:dyDescent="0.2">
      <c r="A14" s="3" t="s">
        <v>735</v>
      </c>
      <c r="B14" s="72">
        <v>5</v>
      </c>
      <c r="C14" s="3"/>
    </row>
    <row r="16" spans="1:3" x14ac:dyDescent="0.2">
      <c r="A16" s="25" t="s">
        <v>736</v>
      </c>
    </row>
    <row r="18" spans="1:3" x14ac:dyDescent="0.2">
      <c r="A18" s="310" t="s">
        <v>737</v>
      </c>
      <c r="B18" s="310"/>
      <c r="C18" s="26" t="s">
        <v>738</v>
      </c>
    </row>
    <row r="19" spans="1:3" x14ac:dyDescent="0.2">
      <c r="A19" s="52" t="s">
        <v>833</v>
      </c>
      <c r="B19" s="51"/>
      <c r="C19" s="50" t="s">
        <v>1471</v>
      </c>
    </row>
    <row r="20" spans="1:3" ht="30" x14ac:dyDescent="0.2">
      <c r="A20" s="51" t="s">
        <v>836</v>
      </c>
      <c r="B20" s="51" t="s">
        <v>837</v>
      </c>
      <c r="C20" s="27" t="s">
        <v>1472</v>
      </c>
    </row>
    <row r="21" spans="1:3" x14ac:dyDescent="0.2">
      <c r="A21" s="51" t="s">
        <v>838</v>
      </c>
      <c r="B21" s="51" t="s">
        <v>838</v>
      </c>
      <c r="C21" s="3" t="s">
        <v>1470</v>
      </c>
    </row>
    <row r="22" spans="1:3" x14ac:dyDescent="0.2">
      <c r="A22" s="28" t="s">
        <v>1479</v>
      </c>
      <c r="B22" s="28"/>
      <c r="C22" s="3" t="s">
        <v>1480</v>
      </c>
    </row>
    <row r="23" spans="1:3" x14ac:dyDescent="0.2">
      <c r="A23" s="28"/>
      <c r="B23" s="28"/>
      <c r="C23" s="3"/>
    </row>
    <row r="24" spans="1:3" x14ac:dyDescent="0.2">
      <c r="A24" s="29"/>
      <c r="B24" s="29"/>
      <c r="C24" s="30"/>
    </row>
    <row r="25" spans="1:3" x14ac:dyDescent="0.2">
      <c r="A25" s="31"/>
      <c r="B25" s="31"/>
      <c r="C25" s="30"/>
    </row>
    <row r="28" spans="1:3" x14ac:dyDescent="0.2">
      <c r="A28" s="311" t="s">
        <v>739</v>
      </c>
      <c r="B28" s="312"/>
      <c r="C28" s="26" t="s">
        <v>738</v>
      </c>
    </row>
    <row r="29" spans="1:3" x14ac:dyDescent="0.2">
      <c r="A29" s="52" t="s">
        <v>836</v>
      </c>
      <c r="B29" s="53"/>
      <c r="C29" s="3"/>
    </row>
    <row r="30" spans="1:3" x14ac:dyDescent="0.2">
      <c r="A30" s="51" t="s">
        <v>839</v>
      </c>
      <c r="B30" s="51"/>
      <c r="C30" s="3"/>
    </row>
    <row r="31" spans="1:3" x14ac:dyDescent="0.2">
      <c r="A31" s="51" t="s">
        <v>840</v>
      </c>
      <c r="B31" s="51"/>
      <c r="C31" s="3"/>
    </row>
    <row r="32" spans="1:3" x14ac:dyDescent="0.2">
      <c r="A32" s="28" t="s">
        <v>1479</v>
      </c>
      <c r="B32" s="28"/>
      <c r="C32" s="50" t="s">
        <v>1480</v>
      </c>
    </row>
    <row r="33" spans="1:3" x14ac:dyDescent="0.2">
      <c r="A33" s="28"/>
      <c r="B33" s="28"/>
      <c r="C33" s="3"/>
    </row>
    <row r="34" spans="1:3" x14ac:dyDescent="0.2">
      <c r="A34" s="28"/>
      <c r="B34" s="28"/>
      <c r="C34" s="3"/>
    </row>
  </sheetData>
  <mergeCells count="3">
    <mergeCell ref="A18:B18"/>
    <mergeCell ref="A28:B28"/>
    <mergeCell ref="A2:C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C70"/>
  <sheetViews>
    <sheetView workbookViewId="0">
      <selection activeCell="A2" sqref="A2"/>
    </sheetView>
  </sheetViews>
  <sheetFormatPr baseColWidth="10" defaultColWidth="14.1640625" defaultRowHeight="15" x14ac:dyDescent="0.2"/>
  <cols>
    <col min="1" max="1" width="4.33203125" bestFit="1" customWidth="1"/>
    <col min="2" max="2" width="30.5" bestFit="1" customWidth="1"/>
    <col min="3" max="3" width="4.5" style="88" bestFit="1" customWidth="1"/>
    <col min="5" max="5" width="8.5" style="42" customWidth="1"/>
    <col min="6" max="6" width="17.6640625" customWidth="1"/>
    <col min="7" max="7" width="4.5" bestFit="1" customWidth="1"/>
    <col min="8" max="8" width="34.6640625" customWidth="1"/>
    <col min="9" max="10" width="14.1640625" style="145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305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ht="28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172</v>
      </c>
      <c r="C11" s="91" t="str">
        <f t="shared" ref="C11:C39" si="0">IF(L11="CHAR","A",IF(L11="VARCHAR2","A",IF(L11="NUMBER","N",IF(L11="DATE","D",IF(L11="TIMESTAMP","T",L11)))))</f>
        <v>A</v>
      </c>
      <c r="D11" s="135">
        <v>19</v>
      </c>
      <c r="E11" s="135"/>
      <c r="F11" s="135" t="s">
        <v>1027</v>
      </c>
      <c r="G11" s="135" t="s">
        <v>653</v>
      </c>
      <c r="H11" s="135" t="s">
        <v>1554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499</v>
      </c>
      <c r="C12" s="91" t="str">
        <f t="shared" si="0"/>
        <v>N</v>
      </c>
      <c r="D12" s="135">
        <v>9</v>
      </c>
      <c r="E12" s="135">
        <v>4</v>
      </c>
      <c r="F12" s="135"/>
      <c r="G12" s="135" t="s">
        <v>792</v>
      </c>
      <c r="H12" s="135" t="s">
        <v>2573</v>
      </c>
      <c r="I12" s="135"/>
      <c r="J12" s="135"/>
      <c r="K12" s="135"/>
      <c r="L12" s="135" t="s">
        <v>8</v>
      </c>
    </row>
    <row r="13" spans="1:29" x14ac:dyDescent="0.2">
      <c r="A13" s="135">
        <v>4</v>
      </c>
      <c r="B13" s="135" t="s">
        <v>500</v>
      </c>
      <c r="C13" s="91" t="str">
        <f t="shared" si="0"/>
        <v>N</v>
      </c>
      <c r="D13" s="135">
        <v>9</v>
      </c>
      <c r="E13" s="135">
        <v>4</v>
      </c>
      <c r="F13" s="135"/>
      <c r="G13" s="135" t="s">
        <v>792</v>
      </c>
      <c r="H13" s="135" t="s">
        <v>2354</v>
      </c>
      <c r="I13" s="135"/>
      <c r="J13" s="135"/>
      <c r="K13" s="135"/>
      <c r="L13" s="135" t="s">
        <v>8</v>
      </c>
    </row>
    <row r="14" spans="1:29" x14ac:dyDescent="0.2">
      <c r="A14" s="91">
        <v>5</v>
      </c>
      <c r="B14" s="135" t="s">
        <v>501</v>
      </c>
      <c r="C14" s="91" t="str">
        <f t="shared" si="0"/>
        <v>N</v>
      </c>
      <c r="D14" s="135">
        <v>9</v>
      </c>
      <c r="E14" s="135">
        <v>4</v>
      </c>
      <c r="F14" s="135"/>
      <c r="G14" s="135" t="s">
        <v>792</v>
      </c>
      <c r="H14" s="135" t="s">
        <v>2574</v>
      </c>
      <c r="I14" s="135"/>
      <c r="J14" s="135"/>
      <c r="K14" s="135"/>
      <c r="L14" s="135" t="s">
        <v>8</v>
      </c>
    </row>
    <row r="15" spans="1:29" x14ac:dyDescent="0.2">
      <c r="A15" s="135">
        <v>6</v>
      </c>
      <c r="B15" s="135" t="s">
        <v>502</v>
      </c>
      <c r="C15" s="91" t="str">
        <f t="shared" si="0"/>
        <v>N</v>
      </c>
      <c r="D15" s="135">
        <v>9</v>
      </c>
      <c r="E15" s="135">
        <v>4</v>
      </c>
      <c r="F15" s="135"/>
      <c r="G15" s="135" t="s">
        <v>792</v>
      </c>
      <c r="H15" s="135" t="s">
        <v>2575</v>
      </c>
      <c r="I15" s="135"/>
      <c r="J15" s="135"/>
      <c r="K15" s="135"/>
      <c r="L15" s="135" t="s">
        <v>8</v>
      </c>
    </row>
    <row r="16" spans="1:29" x14ac:dyDescent="0.2">
      <c r="A16" s="91">
        <v>7</v>
      </c>
      <c r="B16" s="135" t="s">
        <v>503</v>
      </c>
      <c r="C16" s="91" t="str">
        <f t="shared" si="0"/>
        <v>N</v>
      </c>
      <c r="D16" s="135">
        <v>9</v>
      </c>
      <c r="E16" s="135">
        <v>4</v>
      </c>
      <c r="F16" s="135"/>
      <c r="G16" s="135" t="s">
        <v>792</v>
      </c>
      <c r="H16" s="135" t="s">
        <v>2576</v>
      </c>
      <c r="I16" s="135"/>
      <c r="J16" s="135"/>
      <c r="K16" s="135"/>
      <c r="L16" s="135" t="s">
        <v>8</v>
      </c>
    </row>
    <row r="17" spans="1:12" x14ac:dyDescent="0.2">
      <c r="A17" s="135">
        <v>8</v>
      </c>
      <c r="B17" s="135" t="s">
        <v>504</v>
      </c>
      <c r="C17" s="91" t="str">
        <f t="shared" si="0"/>
        <v>N</v>
      </c>
      <c r="D17" s="135">
        <v>9</v>
      </c>
      <c r="E17" s="135">
        <v>4</v>
      </c>
      <c r="F17" s="135"/>
      <c r="G17" s="135" t="s">
        <v>792</v>
      </c>
      <c r="H17" s="135" t="s">
        <v>2577</v>
      </c>
      <c r="I17" s="135"/>
      <c r="J17" s="135"/>
      <c r="K17" s="135"/>
      <c r="L17" s="135" t="s">
        <v>8</v>
      </c>
    </row>
    <row r="18" spans="1:12" x14ac:dyDescent="0.2">
      <c r="A18" s="91">
        <v>9</v>
      </c>
      <c r="B18" s="135" t="s">
        <v>505</v>
      </c>
      <c r="C18" s="91" t="str">
        <f t="shared" si="0"/>
        <v>N</v>
      </c>
      <c r="D18" s="135">
        <v>9</v>
      </c>
      <c r="E18" s="135">
        <v>4</v>
      </c>
      <c r="F18" s="135"/>
      <c r="G18" s="135" t="s">
        <v>792</v>
      </c>
      <c r="H18" s="135" t="s">
        <v>2578</v>
      </c>
      <c r="I18" s="135"/>
      <c r="J18" s="135"/>
      <c r="K18" s="135"/>
      <c r="L18" s="135" t="s">
        <v>8</v>
      </c>
    </row>
    <row r="19" spans="1:12" x14ac:dyDescent="0.2">
      <c r="A19" s="135">
        <v>10</v>
      </c>
      <c r="B19" s="135" t="s">
        <v>506</v>
      </c>
      <c r="C19" s="91" t="str">
        <f t="shared" si="0"/>
        <v>N</v>
      </c>
      <c r="D19" s="135">
        <v>9</v>
      </c>
      <c r="E19" s="135">
        <v>4</v>
      </c>
      <c r="F19" s="135"/>
      <c r="G19" s="135" t="s">
        <v>792</v>
      </c>
      <c r="H19" s="135" t="s">
        <v>2579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507</v>
      </c>
      <c r="C20" s="91" t="str">
        <f t="shared" si="0"/>
        <v>N</v>
      </c>
      <c r="D20" s="135">
        <v>9</v>
      </c>
      <c r="E20" s="135">
        <v>4</v>
      </c>
      <c r="F20" s="135"/>
      <c r="G20" s="135" t="s">
        <v>792</v>
      </c>
      <c r="H20" s="135" t="s">
        <v>2454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508</v>
      </c>
      <c r="C21" s="91" t="str">
        <f t="shared" si="0"/>
        <v>N</v>
      </c>
      <c r="D21" s="135">
        <v>9</v>
      </c>
      <c r="E21" s="135">
        <v>4</v>
      </c>
      <c r="F21" s="135"/>
      <c r="G21" s="135" t="s">
        <v>792</v>
      </c>
      <c r="H21" s="135" t="s">
        <v>2580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509</v>
      </c>
      <c r="C22" s="91" t="str">
        <f t="shared" si="0"/>
        <v>N</v>
      </c>
      <c r="D22" s="135">
        <v>9</v>
      </c>
      <c r="E22" s="135">
        <v>4</v>
      </c>
      <c r="F22" s="135"/>
      <c r="G22" s="135" t="s">
        <v>792</v>
      </c>
      <c r="H22" s="135" t="s">
        <v>2581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510</v>
      </c>
      <c r="C23" s="91" t="str">
        <f t="shared" si="0"/>
        <v>A</v>
      </c>
      <c r="D23" s="135">
        <v>10</v>
      </c>
      <c r="E23" s="135"/>
      <c r="F23" s="135"/>
      <c r="G23" s="135" t="s">
        <v>792</v>
      </c>
      <c r="H23" s="135" t="s">
        <v>2582</v>
      </c>
      <c r="I23" s="135"/>
      <c r="J23" s="135"/>
      <c r="K23" s="135"/>
      <c r="L23" s="135" t="s">
        <v>1</v>
      </c>
    </row>
    <row r="24" spans="1:12" x14ac:dyDescent="0.2">
      <c r="A24" s="91">
        <v>15</v>
      </c>
      <c r="B24" s="135" t="s">
        <v>511</v>
      </c>
      <c r="C24" s="91" t="str">
        <f t="shared" si="0"/>
        <v>A</v>
      </c>
      <c r="D24" s="135">
        <v>10</v>
      </c>
      <c r="E24" s="135"/>
      <c r="F24" s="135"/>
      <c r="G24" s="135" t="s">
        <v>792</v>
      </c>
      <c r="H24" s="135" t="s">
        <v>2583</v>
      </c>
      <c r="I24" s="135"/>
      <c r="J24" s="135"/>
      <c r="K24" s="135"/>
      <c r="L24" s="135" t="s">
        <v>1</v>
      </c>
    </row>
    <row r="25" spans="1:12" x14ac:dyDescent="0.2">
      <c r="A25" s="135">
        <v>16</v>
      </c>
      <c r="B25" s="135" t="s">
        <v>512</v>
      </c>
      <c r="C25" s="91" t="str">
        <f t="shared" si="0"/>
        <v>N</v>
      </c>
      <c r="D25" s="135">
        <v>9</v>
      </c>
      <c r="E25" s="135">
        <v>4</v>
      </c>
      <c r="F25" s="135"/>
      <c r="G25" s="135" t="s">
        <v>792</v>
      </c>
      <c r="H25" s="135" t="s">
        <v>1714</v>
      </c>
      <c r="I25" s="135"/>
      <c r="J25" s="135"/>
      <c r="K25" s="135"/>
      <c r="L25" s="135" t="s">
        <v>8</v>
      </c>
    </row>
    <row r="26" spans="1:12" x14ac:dyDescent="0.2">
      <c r="A26" s="91">
        <v>17</v>
      </c>
      <c r="B26" s="135" t="s">
        <v>513</v>
      </c>
      <c r="C26" s="91" t="str">
        <f t="shared" si="0"/>
        <v>N</v>
      </c>
      <c r="D26" s="135">
        <v>9</v>
      </c>
      <c r="E26" s="135">
        <v>4</v>
      </c>
      <c r="F26" s="135"/>
      <c r="G26" s="135" t="s">
        <v>792</v>
      </c>
      <c r="H26" s="135" t="s">
        <v>1715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514</v>
      </c>
      <c r="C27" s="91" t="str">
        <f t="shared" si="0"/>
        <v>N</v>
      </c>
      <c r="D27" s="135">
        <v>9</v>
      </c>
      <c r="E27" s="135">
        <v>4</v>
      </c>
      <c r="F27" s="135"/>
      <c r="G27" s="135" t="s">
        <v>792</v>
      </c>
      <c r="H27" s="135" t="s">
        <v>1716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515</v>
      </c>
      <c r="C28" s="91" t="str">
        <f t="shared" si="0"/>
        <v>N</v>
      </c>
      <c r="D28" s="135">
        <v>9</v>
      </c>
      <c r="E28" s="135">
        <v>4</v>
      </c>
      <c r="F28" s="135"/>
      <c r="G28" s="135" t="s">
        <v>792</v>
      </c>
      <c r="H28" s="135" t="s">
        <v>2584</v>
      </c>
      <c r="I28" s="135"/>
      <c r="J28" s="135"/>
      <c r="K28" s="135"/>
      <c r="L28" s="135" t="s">
        <v>8</v>
      </c>
    </row>
    <row r="29" spans="1:12" x14ac:dyDescent="0.2">
      <c r="A29" s="135">
        <v>20</v>
      </c>
      <c r="B29" s="135" t="s">
        <v>516</v>
      </c>
      <c r="C29" s="91" t="str">
        <f t="shared" si="0"/>
        <v>A</v>
      </c>
      <c r="D29" s="135">
        <v>10</v>
      </c>
      <c r="E29" s="135"/>
      <c r="F29" s="135"/>
      <c r="G29" s="135" t="s">
        <v>792</v>
      </c>
      <c r="H29" s="135" t="s">
        <v>3068</v>
      </c>
      <c r="I29" s="135"/>
      <c r="J29" s="135"/>
      <c r="K29" s="135"/>
      <c r="L29" s="135" t="s">
        <v>1</v>
      </c>
    </row>
    <row r="30" spans="1:12" x14ac:dyDescent="0.2">
      <c r="A30" s="91">
        <v>21</v>
      </c>
      <c r="B30" s="135" t="s">
        <v>517</v>
      </c>
      <c r="C30" s="91" t="str">
        <f t="shared" si="0"/>
        <v>N</v>
      </c>
      <c r="D30" s="135">
        <v>9</v>
      </c>
      <c r="E30" s="135">
        <v>4</v>
      </c>
      <c r="F30" s="135"/>
      <c r="G30" s="135" t="s">
        <v>792</v>
      </c>
      <c r="H30" s="135" t="s">
        <v>2453</v>
      </c>
      <c r="I30" s="135"/>
      <c r="J30" s="135"/>
      <c r="K30" s="135"/>
      <c r="L30" s="135" t="s">
        <v>8</v>
      </c>
    </row>
    <row r="31" spans="1:12" x14ac:dyDescent="0.2">
      <c r="A31" s="135">
        <v>22</v>
      </c>
      <c r="B31" s="135" t="s">
        <v>518</v>
      </c>
      <c r="C31" s="91" t="str">
        <f t="shared" si="0"/>
        <v>N</v>
      </c>
      <c r="D31" s="135">
        <v>9</v>
      </c>
      <c r="E31" s="135">
        <v>4</v>
      </c>
      <c r="F31" s="135"/>
      <c r="G31" s="135" t="s">
        <v>792</v>
      </c>
      <c r="H31" s="135" t="s">
        <v>2452</v>
      </c>
      <c r="I31" s="135"/>
      <c r="J31" s="135"/>
      <c r="K31" s="135"/>
      <c r="L31" s="135" t="s">
        <v>8</v>
      </c>
    </row>
    <row r="32" spans="1:12" x14ac:dyDescent="0.2">
      <c r="A32" s="91">
        <v>23</v>
      </c>
      <c r="B32" s="135" t="s">
        <v>249</v>
      </c>
      <c r="C32" s="91" t="str">
        <f t="shared" si="0"/>
        <v>N</v>
      </c>
      <c r="D32" s="135">
        <v>3</v>
      </c>
      <c r="E32" s="135">
        <v>0</v>
      </c>
      <c r="F32" s="135"/>
      <c r="G32" s="135" t="s">
        <v>792</v>
      </c>
      <c r="H32" s="135" t="s">
        <v>1619</v>
      </c>
      <c r="I32" s="135"/>
      <c r="J32" s="135"/>
      <c r="K32" s="135"/>
      <c r="L32" s="135" t="s">
        <v>8</v>
      </c>
    </row>
    <row r="33" spans="1:12" x14ac:dyDescent="0.2">
      <c r="A33" s="135">
        <v>24</v>
      </c>
      <c r="B33" s="135" t="s">
        <v>519</v>
      </c>
      <c r="C33" s="91" t="str">
        <f t="shared" si="0"/>
        <v>N</v>
      </c>
      <c r="D33" s="135">
        <v>9</v>
      </c>
      <c r="E33" s="135">
        <v>4</v>
      </c>
      <c r="F33" s="135"/>
      <c r="G33" s="135" t="s">
        <v>792</v>
      </c>
      <c r="H33" s="135" t="s">
        <v>2356</v>
      </c>
      <c r="I33" s="135"/>
      <c r="J33" s="135"/>
      <c r="K33" s="135"/>
      <c r="L33" s="135" t="s">
        <v>8</v>
      </c>
    </row>
    <row r="34" spans="1:12" x14ac:dyDescent="0.2">
      <c r="A34" s="91">
        <v>25</v>
      </c>
      <c r="B34" s="135" t="s">
        <v>0</v>
      </c>
      <c r="C34" s="91" t="str">
        <f t="shared" si="0"/>
        <v>A</v>
      </c>
      <c r="D34" s="135">
        <v>3</v>
      </c>
      <c r="E34" s="135"/>
      <c r="F34" s="135" t="s">
        <v>1027</v>
      </c>
      <c r="G34" s="135" t="s">
        <v>653</v>
      </c>
      <c r="H34" s="135" t="s">
        <v>1487</v>
      </c>
      <c r="I34" s="135"/>
      <c r="J34" s="135"/>
      <c r="K34" s="135"/>
      <c r="L34" s="135" t="s">
        <v>1</v>
      </c>
    </row>
    <row r="35" spans="1:12" x14ac:dyDescent="0.2">
      <c r="A35" s="135">
        <v>26</v>
      </c>
      <c r="B35" s="135" t="s">
        <v>7</v>
      </c>
      <c r="C35" s="91" t="str">
        <f t="shared" si="0"/>
        <v>N</v>
      </c>
      <c r="D35" s="135">
        <v>15</v>
      </c>
      <c r="E35" s="135">
        <v>0</v>
      </c>
      <c r="F35" s="135"/>
      <c r="G35" s="135" t="s">
        <v>792</v>
      </c>
      <c r="H35" s="135" t="s">
        <v>1490</v>
      </c>
      <c r="I35" s="135"/>
      <c r="J35" s="135"/>
      <c r="K35" s="135"/>
      <c r="L35" s="135" t="s">
        <v>8</v>
      </c>
    </row>
    <row r="36" spans="1:12" x14ac:dyDescent="0.2">
      <c r="A36" s="91">
        <v>27</v>
      </c>
      <c r="B36" s="135" t="s">
        <v>520</v>
      </c>
      <c r="C36" s="91" t="str">
        <f t="shared" si="0"/>
        <v>N</v>
      </c>
      <c r="D36" s="135">
        <v>19</v>
      </c>
      <c r="E36" s="135">
        <v>0</v>
      </c>
      <c r="F36" s="135"/>
      <c r="G36" s="135" t="s">
        <v>792</v>
      </c>
      <c r="H36" s="135" t="s">
        <v>2355</v>
      </c>
      <c r="I36" s="135"/>
      <c r="J36" s="135"/>
      <c r="K36" s="135"/>
      <c r="L36" s="135" t="s">
        <v>8</v>
      </c>
    </row>
    <row r="37" spans="1:12" x14ac:dyDescent="0.2">
      <c r="A37" s="135">
        <v>28</v>
      </c>
      <c r="B37" s="135" t="s">
        <v>24</v>
      </c>
      <c r="C37" s="91" t="str">
        <f t="shared" si="0"/>
        <v>D</v>
      </c>
      <c r="D37" s="135">
        <v>8</v>
      </c>
      <c r="E37" s="135"/>
      <c r="F37" s="135"/>
      <c r="G37" s="135" t="s">
        <v>792</v>
      </c>
      <c r="H37" s="135" t="s">
        <v>1565</v>
      </c>
      <c r="I37" s="135" t="s">
        <v>3455</v>
      </c>
      <c r="J37" s="135"/>
      <c r="K37" s="135"/>
      <c r="L37" s="135" t="s">
        <v>4</v>
      </c>
    </row>
    <row r="38" spans="1:12" x14ac:dyDescent="0.2">
      <c r="A38" s="91">
        <v>29</v>
      </c>
      <c r="B38" s="135" t="s">
        <v>18</v>
      </c>
      <c r="C38" s="91" t="str">
        <f t="shared" si="0"/>
        <v>A</v>
      </c>
      <c r="D38" s="135">
        <v>5</v>
      </c>
      <c r="E38" s="135"/>
      <c r="F38" s="135"/>
      <c r="G38" s="135" t="s">
        <v>792</v>
      </c>
      <c r="H38" s="135" t="s">
        <v>1500</v>
      </c>
      <c r="I38" s="135"/>
      <c r="J38" s="135"/>
      <c r="K38" s="135"/>
      <c r="L38" s="135" t="s">
        <v>1</v>
      </c>
    </row>
    <row r="39" spans="1:12" x14ac:dyDescent="0.2">
      <c r="A39" s="135">
        <v>30</v>
      </c>
      <c r="B39" s="135" t="s">
        <v>3</v>
      </c>
      <c r="C39" s="91" t="str">
        <f t="shared" si="0"/>
        <v>D</v>
      </c>
      <c r="D39" s="135">
        <v>8</v>
      </c>
      <c r="E39" s="135"/>
      <c r="F39" s="135"/>
      <c r="G39" s="135" t="s">
        <v>792</v>
      </c>
      <c r="H39" s="135" t="s">
        <v>1574</v>
      </c>
      <c r="I39" s="135" t="s">
        <v>3456</v>
      </c>
      <c r="J39" s="135"/>
      <c r="K39" s="135"/>
      <c r="L39" s="135" t="s">
        <v>4</v>
      </c>
    </row>
    <row r="40" spans="1:12" x14ac:dyDescent="0.2">
      <c r="A40" s="42"/>
      <c r="B40" s="10" t="s">
        <v>786</v>
      </c>
      <c r="C40" s="7"/>
      <c r="D40" s="19"/>
      <c r="E40" s="7"/>
      <c r="F40" s="7"/>
      <c r="G40" s="7"/>
      <c r="H40" s="7"/>
      <c r="I40" s="7"/>
      <c r="J40" s="7"/>
      <c r="K40" s="7"/>
    </row>
    <row r="41" spans="1:12" x14ac:dyDescent="0.2">
      <c r="A41" s="75" t="s">
        <v>726</v>
      </c>
      <c r="B41" s="75" t="s">
        <v>649</v>
      </c>
      <c r="C41" s="143" t="s">
        <v>655</v>
      </c>
      <c r="D41" s="76" t="s">
        <v>650</v>
      </c>
      <c r="E41" s="75" t="s">
        <v>1486</v>
      </c>
      <c r="F41" s="238" t="s">
        <v>3408</v>
      </c>
      <c r="G41" s="75" t="s">
        <v>652</v>
      </c>
      <c r="H41" s="77" t="s">
        <v>1484</v>
      </c>
      <c r="I41" s="5" t="s">
        <v>3226</v>
      </c>
      <c r="J41" s="5" t="s">
        <v>3227</v>
      </c>
      <c r="K41" s="75" t="s">
        <v>656</v>
      </c>
      <c r="L41" s="176" t="s">
        <v>3225</v>
      </c>
    </row>
    <row r="42" spans="1:12" x14ac:dyDescent="0.2">
      <c r="A42" s="135">
        <v>1</v>
      </c>
      <c r="B42" s="21" t="s">
        <v>3413</v>
      </c>
      <c r="C42" s="21" t="s">
        <v>657</v>
      </c>
      <c r="D42" s="78">
        <v>1</v>
      </c>
      <c r="E42" s="21"/>
      <c r="F42" s="237" t="s">
        <v>3410</v>
      </c>
      <c r="G42" s="21" t="s">
        <v>653</v>
      </c>
      <c r="H42" s="21" t="s">
        <v>3413</v>
      </c>
      <c r="I42" s="21"/>
      <c r="J42" s="21" t="s">
        <v>3233</v>
      </c>
      <c r="K42" s="21" t="s">
        <v>787</v>
      </c>
      <c r="L42" s="135"/>
    </row>
    <row r="43" spans="1:12" x14ac:dyDescent="0.2">
      <c r="A43" s="91">
        <v>2</v>
      </c>
      <c r="B43" s="21" t="s">
        <v>788</v>
      </c>
      <c r="C43" s="21" t="s">
        <v>2</v>
      </c>
      <c r="D43" s="78">
        <v>8</v>
      </c>
      <c r="E43" s="21"/>
      <c r="F43" s="237" t="s">
        <v>3410</v>
      </c>
      <c r="G43" s="21" t="s">
        <v>653</v>
      </c>
      <c r="H43" s="79" t="s">
        <v>3232</v>
      </c>
      <c r="I43" s="79"/>
      <c r="J43" s="79"/>
      <c r="K43" s="79" t="s">
        <v>790</v>
      </c>
      <c r="L43" s="135"/>
    </row>
    <row r="44" spans="1:12" x14ac:dyDescent="0.2">
      <c r="A44" s="135">
        <v>3</v>
      </c>
      <c r="B44" s="79" t="s">
        <v>791</v>
      </c>
      <c r="C44" s="21" t="s">
        <v>2</v>
      </c>
      <c r="D44" s="78">
        <v>16</v>
      </c>
      <c r="E44" s="21">
        <v>4</v>
      </c>
      <c r="F44" s="237" t="s">
        <v>3410</v>
      </c>
      <c r="G44" s="21" t="s">
        <v>792</v>
      </c>
      <c r="H44" s="79" t="s">
        <v>3288</v>
      </c>
      <c r="I44" s="79"/>
      <c r="J44" s="79"/>
      <c r="K44" s="79"/>
      <c r="L44" s="135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AC7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.33203125" bestFit="1" customWidth="1"/>
    <col min="2" max="2" width="18.164062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8" max="8" width="30.1640625" bestFit="1" customWidth="1"/>
    <col min="9" max="9" width="14.5" style="145" customWidth="1"/>
    <col min="10" max="10" width="11.5" style="145" bestFit="1" customWidth="1"/>
    <col min="11" max="11" width="32.5" customWidth="1"/>
    <col min="12" max="12" width="14.5" bestFit="1" customWidth="1"/>
    <col min="13" max="13" width="16.3320312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1463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19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  <c r="M11" s="55"/>
    </row>
    <row r="12" spans="1:29" x14ac:dyDescent="0.2">
      <c r="A12" s="91">
        <v>3</v>
      </c>
      <c r="B12" s="135" t="s">
        <v>520</v>
      </c>
      <c r="C12" s="91" t="str">
        <f t="shared" si="0"/>
        <v>N</v>
      </c>
      <c r="D12" s="135">
        <v>19</v>
      </c>
      <c r="E12" s="135">
        <v>0</v>
      </c>
      <c r="F12" s="135"/>
      <c r="G12" s="135" t="s">
        <v>792</v>
      </c>
      <c r="H12" s="135" t="s">
        <v>1717</v>
      </c>
      <c r="I12" s="135"/>
      <c r="J12" s="135"/>
      <c r="K12" s="135"/>
      <c r="L12" s="135" t="s">
        <v>8</v>
      </c>
      <c r="M12" s="55"/>
    </row>
    <row r="13" spans="1:29" x14ac:dyDescent="0.2">
      <c r="A13" s="135">
        <v>4</v>
      </c>
      <c r="B13" s="135" t="s">
        <v>172</v>
      </c>
      <c r="C13" s="91" t="str">
        <f t="shared" si="0"/>
        <v>N</v>
      </c>
      <c r="D13" s="135">
        <v>19</v>
      </c>
      <c r="E13" s="135">
        <v>0</v>
      </c>
      <c r="F13" s="135"/>
      <c r="G13" s="135" t="s">
        <v>792</v>
      </c>
      <c r="H13" s="135" t="s">
        <v>1531</v>
      </c>
      <c r="I13" s="135"/>
      <c r="J13" s="135"/>
      <c r="K13" s="135"/>
      <c r="L13" s="135" t="s">
        <v>8</v>
      </c>
      <c r="M13" s="55"/>
    </row>
    <row r="14" spans="1:29" x14ac:dyDescent="0.2">
      <c r="A14" s="91">
        <v>5</v>
      </c>
      <c r="B14" s="135" t="s">
        <v>7</v>
      </c>
      <c r="C14" s="91" t="str">
        <f t="shared" si="0"/>
        <v>N</v>
      </c>
      <c r="D14" s="135">
        <v>15</v>
      </c>
      <c r="E14" s="135">
        <v>0</v>
      </c>
      <c r="F14" s="135" t="s">
        <v>1027</v>
      </c>
      <c r="G14" s="135" t="s">
        <v>653</v>
      </c>
      <c r="H14" s="135" t="s">
        <v>1490</v>
      </c>
      <c r="I14" s="135"/>
      <c r="J14" s="135"/>
      <c r="K14" s="135"/>
      <c r="L14" s="135" t="s">
        <v>8</v>
      </c>
      <c r="M14" s="55"/>
    </row>
    <row r="15" spans="1:29" x14ac:dyDescent="0.2">
      <c r="A15" s="135">
        <v>6</v>
      </c>
      <c r="B15" s="135" t="s">
        <v>521</v>
      </c>
      <c r="C15" s="91" t="str">
        <f t="shared" si="0"/>
        <v>A</v>
      </c>
      <c r="D15" s="135">
        <v>10</v>
      </c>
      <c r="E15" s="135"/>
      <c r="F15" s="135"/>
      <c r="G15" s="135" t="s">
        <v>792</v>
      </c>
      <c r="H15" s="135" t="s">
        <v>1718</v>
      </c>
      <c r="I15" s="135"/>
      <c r="J15" s="135"/>
      <c r="K15" s="135"/>
      <c r="L15" s="135" t="s">
        <v>1</v>
      </c>
      <c r="M15" s="55"/>
    </row>
    <row r="16" spans="1:29" x14ac:dyDescent="0.2">
      <c r="A16" s="91">
        <v>7</v>
      </c>
      <c r="B16" s="135" t="s">
        <v>522</v>
      </c>
      <c r="C16" s="91" t="str">
        <f t="shared" si="0"/>
        <v>A</v>
      </c>
      <c r="D16" s="135">
        <v>10</v>
      </c>
      <c r="E16" s="135"/>
      <c r="F16" s="135"/>
      <c r="G16" s="135" t="s">
        <v>792</v>
      </c>
      <c r="H16" s="135" t="s">
        <v>1719</v>
      </c>
      <c r="I16" s="135"/>
      <c r="J16" s="135"/>
      <c r="K16" s="135"/>
      <c r="L16" s="135" t="s">
        <v>1</v>
      </c>
      <c r="M16" s="55"/>
    </row>
    <row r="17" spans="1:13" x14ac:dyDescent="0.2">
      <c r="A17" s="135">
        <v>8</v>
      </c>
      <c r="B17" s="135" t="s">
        <v>3</v>
      </c>
      <c r="C17" s="91" t="str">
        <f t="shared" si="0"/>
        <v>D</v>
      </c>
      <c r="D17" s="135">
        <v>8</v>
      </c>
      <c r="E17" s="135"/>
      <c r="F17" s="135"/>
      <c r="G17" s="135" t="s">
        <v>792</v>
      </c>
      <c r="H17" s="135" t="s">
        <v>1574</v>
      </c>
      <c r="I17" s="135" t="s">
        <v>3456</v>
      </c>
      <c r="J17" s="135"/>
      <c r="K17" s="135"/>
      <c r="L17" s="135" t="s">
        <v>4</v>
      </c>
      <c r="M17" s="55"/>
    </row>
    <row r="18" spans="1:13" x14ac:dyDescent="0.2">
      <c r="A18" s="91">
        <v>9</v>
      </c>
      <c r="B18" s="135" t="s">
        <v>24</v>
      </c>
      <c r="C18" s="91" t="str">
        <f t="shared" si="0"/>
        <v>D</v>
      </c>
      <c r="D18" s="135">
        <v>8</v>
      </c>
      <c r="E18" s="135"/>
      <c r="F18" s="135"/>
      <c r="G18" s="135" t="s">
        <v>792</v>
      </c>
      <c r="H18" s="135" t="s">
        <v>1565</v>
      </c>
      <c r="I18" s="135" t="s">
        <v>3455</v>
      </c>
      <c r="J18" s="135"/>
      <c r="K18" s="135"/>
      <c r="L18" s="135" t="s">
        <v>4</v>
      </c>
      <c r="M18" s="55"/>
    </row>
    <row r="19" spans="1:13" x14ac:dyDescent="0.2">
      <c r="A19" s="135">
        <v>10</v>
      </c>
      <c r="B19" s="135" t="s">
        <v>18</v>
      </c>
      <c r="C19" s="91" t="str">
        <f t="shared" si="0"/>
        <v>A</v>
      </c>
      <c r="D19" s="135">
        <v>5</v>
      </c>
      <c r="E19" s="135"/>
      <c r="F19" s="135"/>
      <c r="G19" s="135" t="s">
        <v>792</v>
      </c>
      <c r="H19" s="135" t="s">
        <v>1573</v>
      </c>
      <c r="I19" s="135"/>
      <c r="J19" s="135"/>
      <c r="K19" s="135"/>
      <c r="L19" s="135" t="s">
        <v>1</v>
      </c>
      <c r="M19" s="55"/>
    </row>
    <row r="20" spans="1:13" x14ac:dyDescent="0.2">
      <c r="A20" s="42"/>
      <c r="B20" s="10" t="s">
        <v>786</v>
      </c>
      <c r="C20" s="7"/>
      <c r="D20" s="19"/>
      <c r="E20" s="7"/>
      <c r="F20" s="7"/>
      <c r="G20" s="7"/>
      <c r="H20" s="7"/>
      <c r="I20" s="7"/>
      <c r="J20" s="7"/>
      <c r="K20" s="7"/>
      <c r="M20" s="55"/>
    </row>
    <row r="21" spans="1:13" x14ac:dyDescent="0.2">
      <c r="A21" s="75" t="s">
        <v>726</v>
      </c>
      <c r="B21" s="75" t="s">
        <v>649</v>
      </c>
      <c r="C21" s="143" t="s">
        <v>655</v>
      </c>
      <c r="D21" s="76" t="s">
        <v>650</v>
      </c>
      <c r="E21" s="75" t="s">
        <v>1486</v>
      </c>
      <c r="F21" s="240" t="s">
        <v>3408</v>
      </c>
      <c r="G21" s="75" t="s">
        <v>652</v>
      </c>
      <c r="H21" s="77" t="s">
        <v>1484</v>
      </c>
      <c r="I21" s="5" t="s">
        <v>3226</v>
      </c>
      <c r="J21" s="5" t="s">
        <v>3227</v>
      </c>
      <c r="K21" s="75" t="s">
        <v>656</v>
      </c>
      <c r="L21" s="176" t="s">
        <v>3225</v>
      </c>
      <c r="M21" s="55"/>
    </row>
    <row r="22" spans="1:13" x14ac:dyDescent="0.2">
      <c r="A22" s="135">
        <v>1</v>
      </c>
      <c r="B22" s="21" t="s">
        <v>3413</v>
      </c>
      <c r="C22" s="21" t="s">
        <v>657</v>
      </c>
      <c r="D22" s="78">
        <v>1</v>
      </c>
      <c r="E22" s="21"/>
      <c r="F22" s="239" t="s">
        <v>3410</v>
      </c>
      <c r="G22" s="21" t="s">
        <v>653</v>
      </c>
      <c r="H22" s="21" t="s">
        <v>3413</v>
      </c>
      <c r="I22" s="21"/>
      <c r="J22" s="21" t="s">
        <v>3233</v>
      </c>
      <c r="K22" s="21" t="s">
        <v>787</v>
      </c>
      <c r="L22" s="21" t="s">
        <v>657</v>
      </c>
      <c r="M22" s="55"/>
    </row>
    <row r="23" spans="1:13" x14ac:dyDescent="0.2">
      <c r="A23" s="91">
        <v>2</v>
      </c>
      <c r="B23" s="21" t="s">
        <v>788</v>
      </c>
      <c r="C23" s="21" t="s">
        <v>2</v>
      </c>
      <c r="D23" s="78">
        <v>8</v>
      </c>
      <c r="E23" s="21"/>
      <c r="F23" s="239" t="s">
        <v>3410</v>
      </c>
      <c r="G23" s="21" t="s">
        <v>653</v>
      </c>
      <c r="H23" s="79" t="s">
        <v>3232</v>
      </c>
      <c r="I23" s="79"/>
      <c r="J23" s="79"/>
      <c r="K23" s="79" t="s">
        <v>790</v>
      </c>
      <c r="L23" s="21" t="s">
        <v>2</v>
      </c>
      <c r="M23" s="55"/>
    </row>
    <row r="24" spans="1:13" x14ac:dyDescent="0.2">
      <c r="A24" s="135">
        <v>3</v>
      </c>
      <c r="B24" s="79" t="s">
        <v>791</v>
      </c>
      <c r="C24" s="21" t="s">
        <v>2</v>
      </c>
      <c r="D24" s="78">
        <v>25</v>
      </c>
      <c r="E24" s="21"/>
      <c r="F24" s="239" t="s">
        <v>3410</v>
      </c>
      <c r="G24" s="21" t="s">
        <v>792</v>
      </c>
      <c r="H24" s="79" t="s">
        <v>3387</v>
      </c>
      <c r="I24" s="79"/>
      <c r="J24" s="79"/>
      <c r="K24" s="79"/>
      <c r="L24" s="21" t="s">
        <v>2</v>
      </c>
      <c r="M24" s="55"/>
    </row>
    <row r="25" spans="1:13" x14ac:dyDescent="0.2">
      <c r="A25" s="42"/>
      <c r="M25" s="55"/>
    </row>
    <row r="26" spans="1:13" x14ac:dyDescent="0.2">
      <c r="A26" s="42"/>
      <c r="M26" s="55"/>
    </row>
    <row r="27" spans="1:13" x14ac:dyDescent="0.2">
      <c r="A27" s="42"/>
      <c r="M27" s="55"/>
    </row>
    <row r="28" spans="1:13" x14ac:dyDescent="0.2">
      <c r="A28" s="42"/>
      <c r="M28" s="55"/>
    </row>
    <row r="29" spans="1:13" x14ac:dyDescent="0.2">
      <c r="A29" s="42"/>
      <c r="M29" s="55"/>
    </row>
    <row r="30" spans="1:13" x14ac:dyDescent="0.2">
      <c r="A30" s="42"/>
    </row>
    <row r="31" spans="1:13" x14ac:dyDescent="0.2">
      <c r="A31" s="42"/>
    </row>
    <row r="32" spans="1:13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39" spans="1:1" x14ac:dyDescent="0.2">
      <c r="A39" s="42"/>
    </row>
    <row r="40" spans="1:1" x14ac:dyDescent="0.2">
      <c r="A40" s="42"/>
    </row>
    <row r="41" spans="1:1" x14ac:dyDescent="0.2">
      <c r="A41" s="42"/>
    </row>
    <row r="42" spans="1:1" x14ac:dyDescent="0.2">
      <c r="A42" s="42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AC70"/>
  <sheetViews>
    <sheetView topLeftCell="B1" zoomScale="85" zoomScaleNormal="85" zoomScalePageLayoutView="85"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8.164062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8" max="8" width="36.33203125" customWidth="1"/>
    <col min="9" max="9" width="17.33203125" style="145" bestFit="1" customWidth="1"/>
    <col min="10" max="10" width="11.5" style="145" bestFit="1" customWidth="1"/>
    <col min="11" max="11" width="32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6" t="s">
        <v>650</v>
      </c>
      <c r="E9" s="2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s="60" customFormat="1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59">
        <v>1</v>
      </c>
      <c r="E10" s="58"/>
      <c r="F10" s="58"/>
      <c r="G10" s="58" t="s">
        <v>653</v>
      </c>
      <c r="H10" s="21" t="s">
        <v>3413</v>
      </c>
      <c r="I10" s="91"/>
      <c r="J10" s="91" t="s">
        <v>663</v>
      </c>
      <c r="K10" s="58" t="s">
        <v>1463</v>
      </c>
      <c r="L10" s="91" t="s">
        <v>1461</v>
      </c>
    </row>
    <row r="11" spans="1:29" x14ac:dyDescent="0.2">
      <c r="A11" s="43">
        <v>2</v>
      </c>
      <c r="B11" s="43" t="s">
        <v>0</v>
      </c>
      <c r="C11" s="91" t="str">
        <f t="shared" ref="C11:C19" si="0">IF(L11="CHAR","A",IF(L11="VARCHAR2","A",IF(L11="NUMBER","N",IF(L11="DATE","D",IF(L11="TIMESTAMP","T",L11)))))</f>
        <v>A</v>
      </c>
      <c r="D11" s="43">
        <v>3</v>
      </c>
      <c r="E11" s="50"/>
      <c r="F11" s="43" t="s">
        <v>1027</v>
      </c>
      <c r="G11" s="43" t="s">
        <v>653</v>
      </c>
      <c r="H11" s="92" t="s">
        <v>1572</v>
      </c>
      <c r="I11" s="135"/>
      <c r="J11" s="135"/>
      <c r="K11" s="3"/>
      <c r="L11" s="135" t="s">
        <v>1</v>
      </c>
    </row>
    <row r="12" spans="1:29" x14ac:dyDescent="0.2">
      <c r="A12" s="58">
        <v>3</v>
      </c>
      <c r="B12" s="43" t="s">
        <v>520</v>
      </c>
      <c r="C12" s="91" t="str">
        <f t="shared" si="0"/>
        <v>N</v>
      </c>
      <c r="D12" s="43">
        <v>19</v>
      </c>
      <c r="E12" s="50">
        <v>0</v>
      </c>
      <c r="F12" s="43"/>
      <c r="G12" s="43" t="s">
        <v>792</v>
      </c>
      <c r="H12" s="92" t="s">
        <v>1720</v>
      </c>
      <c r="I12" s="135"/>
      <c r="J12" s="135"/>
      <c r="K12" s="3"/>
      <c r="L12" s="135" t="s">
        <v>8</v>
      </c>
    </row>
    <row r="13" spans="1:29" x14ac:dyDescent="0.2">
      <c r="A13" s="50">
        <v>4</v>
      </c>
      <c r="B13" s="43" t="s">
        <v>172</v>
      </c>
      <c r="C13" s="91" t="str">
        <f t="shared" si="0"/>
        <v>N</v>
      </c>
      <c r="D13" s="92">
        <v>19</v>
      </c>
      <c r="E13" s="50">
        <v>0</v>
      </c>
      <c r="F13" s="43" t="s">
        <v>1027</v>
      </c>
      <c r="G13" s="43" t="s">
        <v>653</v>
      </c>
      <c r="H13" s="92" t="s">
        <v>1531</v>
      </c>
      <c r="I13" s="135"/>
      <c r="J13" s="135"/>
      <c r="K13" s="3"/>
      <c r="L13" s="135" t="s">
        <v>8</v>
      </c>
    </row>
    <row r="14" spans="1:29" x14ac:dyDescent="0.2">
      <c r="A14" s="58">
        <v>5</v>
      </c>
      <c r="B14" s="43" t="s">
        <v>7</v>
      </c>
      <c r="C14" s="91" t="str">
        <f t="shared" si="0"/>
        <v>N</v>
      </c>
      <c r="D14" s="43">
        <v>15</v>
      </c>
      <c r="E14" s="50">
        <v>0</v>
      </c>
      <c r="F14" s="43"/>
      <c r="G14" s="43" t="s">
        <v>792</v>
      </c>
      <c r="H14" s="92" t="s">
        <v>1490</v>
      </c>
      <c r="I14" s="135"/>
      <c r="J14" s="135"/>
      <c r="K14" s="3"/>
      <c r="L14" s="135" t="s">
        <v>8</v>
      </c>
    </row>
    <row r="15" spans="1:29" x14ac:dyDescent="0.2">
      <c r="A15" s="50">
        <v>6</v>
      </c>
      <c r="B15" s="43" t="s">
        <v>521</v>
      </c>
      <c r="C15" s="91" t="str">
        <f t="shared" si="0"/>
        <v>A</v>
      </c>
      <c r="D15" s="43">
        <v>10</v>
      </c>
      <c r="E15" s="50"/>
      <c r="F15" s="43"/>
      <c r="G15" s="43" t="s">
        <v>792</v>
      </c>
      <c r="H15" s="92" t="s">
        <v>1718</v>
      </c>
      <c r="I15" s="135"/>
      <c r="J15" s="135"/>
      <c r="K15" s="3"/>
      <c r="L15" s="135" t="s">
        <v>1</v>
      </c>
    </row>
    <row r="16" spans="1:29" x14ac:dyDescent="0.2">
      <c r="A16" s="58">
        <v>7</v>
      </c>
      <c r="B16" s="43" t="s">
        <v>522</v>
      </c>
      <c r="C16" s="91" t="str">
        <f t="shared" si="0"/>
        <v>A</v>
      </c>
      <c r="D16" s="43">
        <v>10</v>
      </c>
      <c r="E16" s="50"/>
      <c r="F16" s="43"/>
      <c r="G16" s="43" t="s">
        <v>792</v>
      </c>
      <c r="H16" s="92" t="s">
        <v>1719</v>
      </c>
      <c r="I16" s="135"/>
      <c r="J16" s="135"/>
      <c r="K16" s="3"/>
      <c r="L16" s="135" t="s">
        <v>1</v>
      </c>
    </row>
    <row r="17" spans="1:12" x14ac:dyDescent="0.2">
      <c r="A17" s="50">
        <v>8</v>
      </c>
      <c r="B17" s="43" t="s">
        <v>3</v>
      </c>
      <c r="C17" s="91" t="str">
        <f t="shared" si="0"/>
        <v>D</v>
      </c>
      <c r="D17" s="43">
        <v>8</v>
      </c>
      <c r="E17" s="50"/>
      <c r="F17" s="43" t="s">
        <v>1027</v>
      </c>
      <c r="G17" s="43" t="s">
        <v>653</v>
      </c>
      <c r="H17" s="92" t="s">
        <v>1574</v>
      </c>
      <c r="I17" s="135" t="s">
        <v>3456</v>
      </c>
      <c r="J17" s="135"/>
      <c r="K17" s="135"/>
      <c r="L17" s="135" t="s">
        <v>4</v>
      </c>
    </row>
    <row r="18" spans="1:12" x14ac:dyDescent="0.2">
      <c r="A18" s="58">
        <v>9</v>
      </c>
      <c r="B18" s="43" t="s">
        <v>24</v>
      </c>
      <c r="C18" s="91" t="str">
        <f t="shared" si="0"/>
        <v>D</v>
      </c>
      <c r="D18" s="43">
        <v>8</v>
      </c>
      <c r="E18" s="50"/>
      <c r="F18" s="43"/>
      <c r="G18" s="43" t="s">
        <v>792</v>
      </c>
      <c r="H18" s="92" t="s">
        <v>1565</v>
      </c>
      <c r="I18" s="135" t="s">
        <v>3455</v>
      </c>
      <c r="J18" s="135"/>
      <c r="K18" s="135"/>
      <c r="L18" s="135" t="s">
        <v>4</v>
      </c>
    </row>
    <row r="19" spans="1:12" x14ac:dyDescent="0.2">
      <c r="A19" s="50">
        <v>10</v>
      </c>
      <c r="B19" s="43" t="s">
        <v>18</v>
      </c>
      <c r="C19" s="91" t="str">
        <f t="shared" si="0"/>
        <v>A</v>
      </c>
      <c r="D19" s="43">
        <v>5</v>
      </c>
      <c r="E19" s="50"/>
      <c r="F19" s="43"/>
      <c r="G19" s="43" t="s">
        <v>792</v>
      </c>
      <c r="H19" s="92" t="s">
        <v>1573</v>
      </c>
      <c r="I19" s="135"/>
      <c r="J19" s="135"/>
      <c r="K19" s="3"/>
      <c r="L19" s="135" t="s">
        <v>1</v>
      </c>
    </row>
    <row r="20" spans="1:12" x14ac:dyDescent="0.2">
      <c r="A20" s="42"/>
      <c r="B20" s="10" t="s">
        <v>786</v>
      </c>
      <c r="C20" s="7"/>
      <c r="D20" s="19"/>
      <c r="E20" s="7"/>
      <c r="F20" s="7"/>
      <c r="G20" s="7"/>
      <c r="H20" s="7"/>
      <c r="I20" s="7"/>
      <c r="J20" s="7"/>
      <c r="K20" s="7"/>
    </row>
    <row r="21" spans="1:12" x14ac:dyDescent="0.2">
      <c r="A21" s="143" t="s">
        <v>726</v>
      </c>
      <c r="B21" s="143" t="s">
        <v>649</v>
      </c>
      <c r="C21" s="143" t="s">
        <v>655</v>
      </c>
      <c r="D21" s="185" t="s">
        <v>650</v>
      </c>
      <c r="E21" s="143" t="s">
        <v>1486</v>
      </c>
      <c r="F21" s="242" t="s">
        <v>3408</v>
      </c>
      <c r="G21" s="143" t="s">
        <v>652</v>
      </c>
      <c r="H21" s="77" t="s">
        <v>1484</v>
      </c>
      <c r="I21" s="14" t="s">
        <v>3226</v>
      </c>
      <c r="J21" s="14" t="s">
        <v>3227</v>
      </c>
      <c r="K21" s="143" t="s">
        <v>656</v>
      </c>
      <c r="L21" s="184" t="s">
        <v>3225</v>
      </c>
    </row>
    <row r="22" spans="1:12" x14ac:dyDescent="0.2">
      <c r="A22" s="135">
        <v>1</v>
      </c>
      <c r="B22" s="21" t="s">
        <v>3413</v>
      </c>
      <c r="C22" s="21" t="s">
        <v>657</v>
      </c>
      <c r="D22" s="78">
        <v>1</v>
      </c>
      <c r="E22" s="21"/>
      <c r="F22" s="241" t="s">
        <v>3410</v>
      </c>
      <c r="G22" s="21" t="s">
        <v>653</v>
      </c>
      <c r="H22" s="21" t="s">
        <v>3413</v>
      </c>
      <c r="I22" s="21"/>
      <c r="J22" s="21" t="s">
        <v>3233</v>
      </c>
      <c r="K22" s="21" t="s">
        <v>787</v>
      </c>
      <c r="L22" s="21" t="s">
        <v>657</v>
      </c>
    </row>
    <row r="23" spans="1:12" x14ac:dyDescent="0.2">
      <c r="A23" s="91">
        <v>2</v>
      </c>
      <c r="B23" s="21" t="s">
        <v>788</v>
      </c>
      <c r="C23" s="21" t="s">
        <v>2</v>
      </c>
      <c r="D23" s="78">
        <v>8</v>
      </c>
      <c r="E23" s="21"/>
      <c r="F23" s="241" t="s">
        <v>3410</v>
      </c>
      <c r="G23" s="21" t="s">
        <v>653</v>
      </c>
      <c r="H23" s="79" t="s">
        <v>3232</v>
      </c>
      <c r="I23" s="79"/>
      <c r="J23" s="79"/>
      <c r="K23" s="79" t="s">
        <v>790</v>
      </c>
      <c r="L23" s="21" t="s">
        <v>2</v>
      </c>
    </row>
    <row r="24" spans="1:12" x14ac:dyDescent="0.2">
      <c r="A24" s="135">
        <v>3</v>
      </c>
      <c r="B24" s="79" t="s">
        <v>791</v>
      </c>
      <c r="C24" s="21" t="s">
        <v>2</v>
      </c>
      <c r="D24" s="78">
        <v>25</v>
      </c>
      <c r="E24" s="21">
        <v>0</v>
      </c>
      <c r="F24" s="241" t="s">
        <v>3410</v>
      </c>
      <c r="G24" s="21" t="s">
        <v>792</v>
      </c>
      <c r="H24" s="79" t="s">
        <v>3387</v>
      </c>
      <c r="I24" s="79"/>
      <c r="J24" s="79"/>
      <c r="K24" s="79"/>
      <c r="L24" s="21" t="s">
        <v>2</v>
      </c>
    </row>
    <row r="25" spans="1:12" x14ac:dyDescent="0.2">
      <c r="A25" s="42"/>
    </row>
    <row r="26" spans="1:12" x14ac:dyDescent="0.2">
      <c r="A26" s="42"/>
    </row>
    <row r="27" spans="1:12" x14ac:dyDescent="0.2">
      <c r="A27" s="42"/>
    </row>
    <row r="28" spans="1:12" x14ac:dyDescent="0.2">
      <c r="A28" s="42"/>
    </row>
    <row r="29" spans="1:12" x14ac:dyDescent="0.2">
      <c r="A29" s="42"/>
    </row>
    <row r="30" spans="1:12" x14ac:dyDescent="0.2">
      <c r="A30" s="42"/>
    </row>
    <row r="31" spans="1:12" x14ac:dyDescent="0.2">
      <c r="A31" s="42"/>
    </row>
    <row r="32" spans="1:12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39" spans="1:1" x14ac:dyDescent="0.2">
      <c r="A39" s="42"/>
    </row>
    <row r="40" spans="1:1" x14ac:dyDescent="0.2">
      <c r="A40" s="42"/>
    </row>
    <row r="41" spans="1:1" x14ac:dyDescent="0.2">
      <c r="A41" s="42"/>
    </row>
    <row r="42" spans="1:1" x14ac:dyDescent="0.2">
      <c r="A42" s="42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6.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8" max="8" width="19.83203125" bestFit="1" customWidth="1"/>
    <col min="9" max="9" width="17.33203125" style="145" bestFit="1" customWidth="1"/>
    <col min="10" max="10" width="11.5" style="145" bestFit="1" customWidth="1"/>
    <col min="11" max="11" width="28.1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25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84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7</v>
      </c>
      <c r="C11" s="91" t="str">
        <f t="shared" ref="C11:C16" si="0">IF(L11="CHAR","A",IF(L11="VARCHAR2","A",IF(L11="NUMBER","N",IF(L11="DATE","D",IF(L11="TIMESTAMP","T",L11)))))</f>
        <v>N</v>
      </c>
      <c r="D11" s="135">
        <v>15</v>
      </c>
      <c r="E11" s="135">
        <v>0</v>
      </c>
      <c r="F11" s="135"/>
      <c r="G11" s="135" t="s">
        <v>653</v>
      </c>
      <c r="H11" s="135" t="s">
        <v>1490</v>
      </c>
      <c r="I11" s="135"/>
      <c r="J11" s="135"/>
      <c r="K11" s="135"/>
      <c r="L11" s="135" t="s">
        <v>8</v>
      </c>
    </row>
    <row r="12" spans="1:29" x14ac:dyDescent="0.2">
      <c r="A12" s="91">
        <v>3</v>
      </c>
      <c r="B12" s="135" t="s">
        <v>9</v>
      </c>
      <c r="C12" s="91" t="str">
        <f t="shared" si="0"/>
        <v>A</v>
      </c>
      <c r="D12" s="135">
        <v>20</v>
      </c>
      <c r="E12" s="135"/>
      <c r="F12" s="135"/>
      <c r="G12" s="135" t="s">
        <v>792</v>
      </c>
      <c r="H12" s="135" t="s">
        <v>1721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3</v>
      </c>
      <c r="C13" s="91" t="str">
        <f t="shared" si="0"/>
        <v>D</v>
      </c>
      <c r="D13" s="135">
        <v>8</v>
      </c>
      <c r="E13" s="135"/>
      <c r="F13" s="135" t="s">
        <v>1027</v>
      </c>
      <c r="G13" s="135" t="s">
        <v>653</v>
      </c>
      <c r="H13" s="135" t="s">
        <v>1574</v>
      </c>
      <c r="I13" s="135" t="s">
        <v>3456</v>
      </c>
      <c r="J13" s="135"/>
      <c r="L13" s="135" t="s">
        <v>4</v>
      </c>
    </row>
    <row r="14" spans="1:29" x14ac:dyDescent="0.2">
      <c r="A14" s="91">
        <v>5</v>
      </c>
      <c r="B14" s="135" t="s">
        <v>523</v>
      </c>
      <c r="C14" s="91" t="str">
        <f t="shared" si="0"/>
        <v>N</v>
      </c>
      <c r="D14" s="135">
        <v>8</v>
      </c>
      <c r="E14" s="135">
        <v>3</v>
      </c>
      <c r="F14" s="135"/>
      <c r="G14" s="135" t="s">
        <v>792</v>
      </c>
      <c r="H14" s="135" t="s">
        <v>1722</v>
      </c>
      <c r="I14" s="135"/>
      <c r="J14" s="135"/>
      <c r="K14" s="135"/>
      <c r="L14" s="135" t="s">
        <v>8</v>
      </c>
    </row>
    <row r="15" spans="1:29" x14ac:dyDescent="0.2">
      <c r="A15" s="135">
        <v>6</v>
      </c>
      <c r="B15" s="135" t="s">
        <v>0</v>
      </c>
      <c r="C15" s="91" t="str">
        <f t="shared" si="0"/>
        <v>A</v>
      </c>
      <c r="D15" s="135">
        <v>3</v>
      </c>
      <c r="E15" s="135"/>
      <c r="F15" s="135"/>
      <c r="G15" s="135" t="s">
        <v>653</v>
      </c>
      <c r="H15" s="135" t="s">
        <v>1572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18</v>
      </c>
      <c r="C16" s="91" t="str">
        <f t="shared" si="0"/>
        <v>A</v>
      </c>
      <c r="D16" s="135">
        <v>5</v>
      </c>
      <c r="E16" s="135"/>
      <c r="F16" s="135"/>
      <c r="G16" s="135" t="s">
        <v>792</v>
      </c>
      <c r="H16" s="135" t="s">
        <v>1573</v>
      </c>
      <c r="I16" s="135"/>
      <c r="J16" s="135"/>
      <c r="K16" s="135"/>
      <c r="L16" s="135" t="s">
        <v>1</v>
      </c>
    </row>
    <row r="17" spans="1:12" x14ac:dyDescent="0.2">
      <c r="A17" s="7"/>
      <c r="B17" s="10" t="s">
        <v>786</v>
      </c>
      <c r="C17" s="7"/>
      <c r="D17" s="19"/>
      <c r="E17" s="7"/>
      <c r="F17" s="7"/>
      <c r="G17" s="7"/>
      <c r="H17" s="7"/>
      <c r="I17" s="7"/>
      <c r="J17" s="7"/>
      <c r="K17" s="7"/>
    </row>
    <row r="18" spans="1:12" x14ac:dyDescent="0.2">
      <c r="A18" s="75" t="s">
        <v>726</v>
      </c>
      <c r="B18" s="75" t="s">
        <v>649</v>
      </c>
      <c r="C18" s="143" t="s">
        <v>655</v>
      </c>
      <c r="D18" s="76" t="s">
        <v>650</v>
      </c>
      <c r="E18" s="75" t="s">
        <v>1486</v>
      </c>
      <c r="F18" s="244" t="s">
        <v>3408</v>
      </c>
      <c r="G18" s="75" t="s">
        <v>652</v>
      </c>
      <c r="H18" s="77" t="s">
        <v>1484</v>
      </c>
      <c r="I18" s="5" t="s">
        <v>3226</v>
      </c>
      <c r="J18" s="5" t="s">
        <v>3227</v>
      </c>
      <c r="K18" s="75" t="s">
        <v>656</v>
      </c>
      <c r="L18" s="176" t="s">
        <v>3225</v>
      </c>
    </row>
    <row r="19" spans="1:12" x14ac:dyDescent="0.2">
      <c r="A19" s="135">
        <v>1</v>
      </c>
      <c r="B19" s="21" t="s">
        <v>3413</v>
      </c>
      <c r="C19" s="21" t="s">
        <v>657</v>
      </c>
      <c r="D19" s="78">
        <v>1</v>
      </c>
      <c r="E19" s="21"/>
      <c r="F19" s="243" t="s">
        <v>3410</v>
      </c>
      <c r="G19" s="21" t="s">
        <v>653</v>
      </c>
      <c r="H19" s="21" t="s">
        <v>3413</v>
      </c>
      <c r="I19" s="21"/>
      <c r="J19" s="21" t="s">
        <v>3233</v>
      </c>
      <c r="K19" s="21" t="s">
        <v>787</v>
      </c>
      <c r="L19" s="135"/>
    </row>
    <row r="20" spans="1:12" x14ac:dyDescent="0.2">
      <c r="A20" s="91">
        <v>2</v>
      </c>
      <c r="B20" s="21" t="s">
        <v>788</v>
      </c>
      <c r="C20" s="21" t="s">
        <v>2</v>
      </c>
      <c r="D20" s="78">
        <v>8</v>
      </c>
      <c r="E20" s="21"/>
      <c r="F20" s="243" t="s">
        <v>3410</v>
      </c>
      <c r="G20" s="21" t="s">
        <v>653</v>
      </c>
      <c r="H20" s="79" t="s">
        <v>3232</v>
      </c>
      <c r="I20" s="79"/>
      <c r="J20" s="79"/>
      <c r="K20" s="79" t="s">
        <v>790</v>
      </c>
      <c r="L20" s="135"/>
    </row>
    <row r="21" spans="1:12" x14ac:dyDescent="0.2">
      <c r="A21" s="135">
        <v>3</v>
      </c>
      <c r="B21" s="79" t="s">
        <v>791</v>
      </c>
      <c r="C21" s="21" t="s">
        <v>2</v>
      </c>
      <c r="D21" s="78">
        <v>16</v>
      </c>
      <c r="E21" s="21">
        <v>3</v>
      </c>
      <c r="F21" s="243" t="s">
        <v>3410</v>
      </c>
      <c r="G21" s="21" t="s">
        <v>792</v>
      </c>
      <c r="H21" s="79" t="s">
        <v>3289</v>
      </c>
      <c r="I21" s="79"/>
      <c r="J21" s="79"/>
      <c r="K21" s="79"/>
      <c r="L21" s="135"/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7.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0" bestFit="1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7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1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19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135">
        <v>2</v>
      </c>
      <c r="B12" s="135" t="s">
        <v>7</v>
      </c>
      <c r="C12" s="91" t="str">
        <f t="shared" si="0"/>
        <v>N</v>
      </c>
      <c r="D12" s="135">
        <v>15</v>
      </c>
      <c r="E12" s="135">
        <v>0</v>
      </c>
      <c r="F12" s="135" t="s">
        <v>1027</v>
      </c>
      <c r="G12" s="135" t="s">
        <v>653</v>
      </c>
      <c r="H12" s="135" t="s">
        <v>1723</v>
      </c>
      <c r="I12" s="135"/>
      <c r="J12" s="135"/>
      <c r="K12" s="135"/>
      <c r="L12" s="135" t="s">
        <v>8</v>
      </c>
    </row>
    <row r="13" spans="1:29" x14ac:dyDescent="0.2">
      <c r="A13" s="135">
        <v>3</v>
      </c>
      <c r="B13" s="135" t="s">
        <v>9</v>
      </c>
      <c r="C13" s="91" t="str">
        <f t="shared" si="0"/>
        <v>A</v>
      </c>
      <c r="D13" s="135">
        <v>20</v>
      </c>
      <c r="E13" s="135"/>
      <c r="F13" s="135"/>
      <c r="G13" s="135" t="s">
        <v>792</v>
      </c>
      <c r="H13" s="135" t="s">
        <v>1602</v>
      </c>
      <c r="I13" s="135"/>
      <c r="J13" s="135"/>
      <c r="K13" s="135"/>
      <c r="L13" s="135" t="s">
        <v>1</v>
      </c>
    </row>
    <row r="14" spans="1:29" x14ac:dyDescent="0.2">
      <c r="A14" s="135">
        <v>4</v>
      </c>
      <c r="B14" s="135" t="s">
        <v>524</v>
      </c>
      <c r="C14" s="91" t="str">
        <f t="shared" si="0"/>
        <v>N</v>
      </c>
      <c r="D14" s="135">
        <v>8</v>
      </c>
      <c r="E14" s="135">
        <v>3</v>
      </c>
      <c r="F14" s="135"/>
      <c r="G14" s="135" t="s">
        <v>792</v>
      </c>
      <c r="H14" s="135" t="s">
        <v>1724</v>
      </c>
      <c r="I14" s="135"/>
      <c r="J14" s="135"/>
      <c r="K14" s="135"/>
      <c r="L14" s="135" t="s">
        <v>8</v>
      </c>
    </row>
    <row r="15" spans="1:29" x14ac:dyDescent="0.2">
      <c r="A15" s="135">
        <v>5</v>
      </c>
      <c r="B15" s="135" t="s">
        <v>67</v>
      </c>
      <c r="C15" s="91" t="str">
        <f t="shared" si="0"/>
        <v>D</v>
      </c>
      <c r="D15" s="135">
        <v>8</v>
      </c>
      <c r="E15" s="135"/>
      <c r="F15" s="135"/>
      <c r="G15" s="135" t="s">
        <v>792</v>
      </c>
      <c r="H15" s="135" t="s">
        <v>1725</v>
      </c>
      <c r="I15" s="135" t="s">
        <v>3456</v>
      </c>
      <c r="J15" s="135"/>
      <c r="K15" s="135"/>
      <c r="L15" s="135" t="s">
        <v>4</v>
      </c>
    </row>
    <row r="16" spans="1:29" x14ac:dyDescent="0.2">
      <c r="A16" s="135">
        <v>6</v>
      </c>
      <c r="B16" s="135" t="s">
        <v>69</v>
      </c>
      <c r="C16" s="91" t="str">
        <f t="shared" si="0"/>
        <v>A</v>
      </c>
      <c r="D16" s="135">
        <v>10</v>
      </c>
      <c r="E16" s="135"/>
      <c r="F16" s="135"/>
      <c r="G16" s="135" t="s">
        <v>792</v>
      </c>
      <c r="H16" s="135" t="s">
        <v>1726</v>
      </c>
      <c r="I16" s="135"/>
      <c r="J16" s="135"/>
      <c r="K16" s="135"/>
      <c r="L16" s="135" t="s">
        <v>1</v>
      </c>
    </row>
    <row r="17" spans="1:12" x14ac:dyDescent="0.2">
      <c r="A17" s="135">
        <v>7</v>
      </c>
      <c r="B17" s="135" t="s">
        <v>525</v>
      </c>
      <c r="C17" s="91" t="str">
        <f t="shared" si="0"/>
        <v>N</v>
      </c>
      <c r="D17" s="135">
        <v>10</v>
      </c>
      <c r="E17" s="135">
        <v>5</v>
      </c>
      <c r="F17" s="135"/>
      <c r="G17" s="135" t="s">
        <v>792</v>
      </c>
      <c r="H17" s="135" t="s">
        <v>1727</v>
      </c>
      <c r="I17" s="135"/>
      <c r="J17" s="135"/>
      <c r="K17" s="135"/>
      <c r="L17" s="135" t="s">
        <v>8</v>
      </c>
    </row>
    <row r="18" spans="1:12" x14ac:dyDescent="0.2">
      <c r="A18" s="135">
        <v>8</v>
      </c>
      <c r="B18" s="135" t="s">
        <v>3</v>
      </c>
      <c r="C18" s="91" t="str">
        <f t="shared" si="0"/>
        <v>D</v>
      </c>
      <c r="D18" s="135">
        <v>8</v>
      </c>
      <c r="E18" s="135"/>
      <c r="F18" s="135"/>
      <c r="G18" s="135" t="s">
        <v>792</v>
      </c>
      <c r="H18" s="135" t="s">
        <v>1574</v>
      </c>
      <c r="I18" s="135" t="s">
        <v>3456</v>
      </c>
      <c r="J18" s="135"/>
      <c r="K18" s="135"/>
      <c r="L18" s="135" t="s">
        <v>4</v>
      </c>
    </row>
    <row r="19" spans="1:12" x14ac:dyDescent="0.2">
      <c r="A19" s="135">
        <v>9</v>
      </c>
      <c r="B19" s="135" t="s">
        <v>24</v>
      </c>
      <c r="C19" s="91" t="str">
        <f t="shared" si="0"/>
        <v>D</v>
      </c>
      <c r="D19" s="135">
        <v>8</v>
      </c>
      <c r="E19" s="135"/>
      <c r="F19" s="135"/>
      <c r="G19" s="135" t="s">
        <v>792</v>
      </c>
      <c r="H19" s="135" t="s">
        <v>1565</v>
      </c>
      <c r="I19" s="135" t="s">
        <v>3455</v>
      </c>
      <c r="J19" s="135"/>
      <c r="K19" s="135"/>
      <c r="L19" s="135" t="s">
        <v>4</v>
      </c>
    </row>
    <row r="20" spans="1:12" x14ac:dyDescent="0.2">
      <c r="A20" s="7"/>
      <c r="B20" s="10" t="s">
        <v>786</v>
      </c>
      <c r="C20" s="7"/>
      <c r="D20" s="19"/>
      <c r="E20" s="7"/>
      <c r="F20" s="7"/>
      <c r="G20" s="7"/>
      <c r="H20" s="7"/>
      <c r="I20" s="7"/>
      <c r="J20" s="7"/>
      <c r="K20" s="7"/>
    </row>
    <row r="21" spans="1:12" x14ac:dyDescent="0.2">
      <c r="A21" s="143" t="s">
        <v>726</v>
      </c>
      <c r="B21" s="143" t="s">
        <v>649</v>
      </c>
      <c r="C21" s="143" t="s">
        <v>655</v>
      </c>
      <c r="D21" s="185" t="s">
        <v>650</v>
      </c>
      <c r="E21" s="143" t="s">
        <v>1486</v>
      </c>
      <c r="F21" s="246" t="s">
        <v>3408</v>
      </c>
      <c r="G21" s="143" t="s">
        <v>652</v>
      </c>
      <c r="H21" s="77" t="s">
        <v>1484</v>
      </c>
      <c r="I21" s="5" t="s">
        <v>3226</v>
      </c>
      <c r="J21" s="5" t="s">
        <v>3227</v>
      </c>
      <c r="K21" s="143" t="s">
        <v>656</v>
      </c>
      <c r="L21" s="184" t="s">
        <v>3225</v>
      </c>
    </row>
    <row r="22" spans="1:12" x14ac:dyDescent="0.2">
      <c r="A22" s="135">
        <v>1</v>
      </c>
      <c r="B22" s="21" t="s">
        <v>3413</v>
      </c>
      <c r="C22" s="21" t="s">
        <v>657</v>
      </c>
      <c r="D22" s="78">
        <v>1</v>
      </c>
      <c r="E22" s="21"/>
      <c r="F22" s="245" t="s">
        <v>3410</v>
      </c>
      <c r="G22" s="21" t="s">
        <v>653</v>
      </c>
      <c r="H22" s="21" t="s">
        <v>3413</v>
      </c>
      <c r="I22" s="21"/>
      <c r="J22" s="21" t="s">
        <v>3233</v>
      </c>
      <c r="K22" s="21" t="s">
        <v>787</v>
      </c>
      <c r="L22" s="21" t="s">
        <v>657</v>
      </c>
    </row>
    <row r="23" spans="1:12" x14ac:dyDescent="0.2">
      <c r="A23" s="91">
        <v>2</v>
      </c>
      <c r="B23" s="21" t="s">
        <v>788</v>
      </c>
      <c r="C23" s="21" t="s">
        <v>2</v>
      </c>
      <c r="D23" s="78">
        <v>8</v>
      </c>
      <c r="E23" s="21"/>
      <c r="F23" s="245" t="s">
        <v>3410</v>
      </c>
      <c r="G23" s="21" t="s">
        <v>653</v>
      </c>
      <c r="H23" s="79" t="s">
        <v>3232</v>
      </c>
      <c r="I23" s="79"/>
      <c r="J23" s="79"/>
      <c r="K23" s="79" t="s">
        <v>790</v>
      </c>
      <c r="L23" s="21" t="s">
        <v>2</v>
      </c>
    </row>
    <row r="24" spans="1:12" x14ac:dyDescent="0.2">
      <c r="A24" s="135">
        <v>3</v>
      </c>
      <c r="B24" s="79" t="s">
        <v>791</v>
      </c>
      <c r="C24" s="21" t="s">
        <v>2</v>
      </c>
      <c r="D24" s="78">
        <v>16</v>
      </c>
      <c r="E24" s="21">
        <v>3</v>
      </c>
      <c r="F24" s="245" t="s">
        <v>3410</v>
      </c>
      <c r="G24" s="21" t="s">
        <v>792</v>
      </c>
      <c r="H24" s="79" t="s">
        <v>3290</v>
      </c>
      <c r="I24" s="79"/>
      <c r="J24" s="79"/>
      <c r="K24" s="79"/>
      <c r="L24" s="21" t="s">
        <v>2</v>
      </c>
    </row>
    <row r="70" spans="8:8" x14ac:dyDescent="0.2">
      <c r="H70" t="s">
        <v>1016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AC88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25.5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31.3320312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7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75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84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">
        <v>657</v>
      </c>
      <c r="D10" s="59">
        <v>1</v>
      </c>
      <c r="E10" s="92"/>
      <c r="F10" s="58"/>
      <c r="G10" s="58" t="s">
        <v>653</v>
      </c>
      <c r="H10" s="2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44">
        <v>2</v>
      </c>
      <c r="B11" s="44" t="s">
        <v>0</v>
      </c>
      <c r="C11" s="91" t="s">
        <v>657</v>
      </c>
      <c r="D11" s="92">
        <v>3</v>
      </c>
      <c r="E11" s="92"/>
      <c r="F11" s="44" t="s">
        <v>1027</v>
      </c>
      <c r="G11" s="44" t="s">
        <v>653</v>
      </c>
      <c r="H11" s="135" t="s">
        <v>1487</v>
      </c>
      <c r="I11" s="135"/>
      <c r="J11" s="135"/>
      <c r="K11" s="3"/>
      <c r="L11" s="135" t="s">
        <v>1</v>
      </c>
    </row>
    <row r="12" spans="1:29" x14ac:dyDescent="0.2">
      <c r="A12" s="44">
        <v>2</v>
      </c>
      <c r="B12" s="44" t="s">
        <v>526</v>
      </c>
      <c r="C12" s="91" t="s">
        <v>657</v>
      </c>
      <c r="D12" s="92">
        <v>50</v>
      </c>
      <c r="E12" s="92"/>
      <c r="F12" s="44" t="s">
        <v>1027</v>
      </c>
      <c r="G12" s="44" t="s">
        <v>653</v>
      </c>
      <c r="H12" s="135" t="s">
        <v>1728</v>
      </c>
      <c r="I12" s="135"/>
      <c r="J12" s="135"/>
      <c r="K12" s="3"/>
      <c r="L12" s="135" t="s">
        <v>1</v>
      </c>
    </row>
    <row r="13" spans="1:29" x14ac:dyDescent="0.2">
      <c r="A13" s="44">
        <v>3</v>
      </c>
      <c r="B13" s="44" t="s">
        <v>10</v>
      </c>
      <c r="C13" s="91" t="s">
        <v>2</v>
      </c>
      <c r="D13" s="92">
        <v>15</v>
      </c>
      <c r="E13" s="92">
        <v>0</v>
      </c>
      <c r="F13" s="44"/>
      <c r="G13" s="44" t="s">
        <v>792</v>
      </c>
      <c r="H13" s="135" t="s">
        <v>1492</v>
      </c>
      <c r="I13" s="135"/>
      <c r="J13" s="135"/>
      <c r="K13" s="3"/>
      <c r="L13" s="135" t="s">
        <v>8</v>
      </c>
    </row>
    <row r="14" spans="1:29" x14ac:dyDescent="0.2">
      <c r="A14" s="44">
        <v>4</v>
      </c>
      <c r="B14" s="44" t="s">
        <v>7</v>
      </c>
      <c r="C14" s="91" t="s">
        <v>2</v>
      </c>
      <c r="D14" s="92">
        <v>15</v>
      </c>
      <c r="E14" s="92">
        <v>0</v>
      </c>
      <c r="F14" s="44" t="s">
        <v>1027</v>
      </c>
      <c r="G14" s="44" t="s">
        <v>653</v>
      </c>
      <c r="H14" s="135" t="s">
        <v>1490</v>
      </c>
      <c r="I14" s="135"/>
      <c r="J14" s="135"/>
      <c r="K14" s="3"/>
      <c r="L14" s="135" t="s">
        <v>8</v>
      </c>
    </row>
    <row r="15" spans="1:29" x14ac:dyDescent="0.2">
      <c r="A15" s="44">
        <v>5</v>
      </c>
      <c r="B15" s="44" t="s">
        <v>9</v>
      </c>
      <c r="C15" s="91" t="s">
        <v>657</v>
      </c>
      <c r="D15" s="92">
        <v>20</v>
      </c>
      <c r="E15" s="92"/>
      <c r="F15" s="44"/>
      <c r="G15" s="44" t="s">
        <v>792</v>
      </c>
      <c r="H15" s="135" t="s">
        <v>1602</v>
      </c>
      <c r="I15" s="135"/>
      <c r="J15" s="135"/>
      <c r="K15" s="3"/>
      <c r="L15" s="135" t="s">
        <v>1</v>
      </c>
    </row>
    <row r="16" spans="1:29" x14ac:dyDescent="0.2">
      <c r="A16" s="44">
        <v>6</v>
      </c>
      <c r="B16" s="44" t="s">
        <v>16</v>
      </c>
      <c r="C16" s="91" t="s">
        <v>657</v>
      </c>
      <c r="D16" s="92">
        <v>10</v>
      </c>
      <c r="E16" s="92"/>
      <c r="F16" s="44"/>
      <c r="G16" s="44" t="s">
        <v>792</v>
      </c>
      <c r="H16" s="135" t="s">
        <v>1611</v>
      </c>
      <c r="I16" s="135"/>
      <c r="J16" s="135"/>
      <c r="K16" s="3"/>
      <c r="L16" s="135" t="s">
        <v>1</v>
      </c>
    </row>
    <row r="17" spans="1:12" x14ac:dyDescent="0.2">
      <c r="A17" s="44">
        <v>7</v>
      </c>
      <c r="B17" s="44" t="s">
        <v>3</v>
      </c>
      <c r="C17" s="91" t="s">
        <v>663</v>
      </c>
      <c r="D17" s="92">
        <v>8</v>
      </c>
      <c r="E17" s="92"/>
      <c r="F17" s="44"/>
      <c r="G17" s="44" t="s">
        <v>792</v>
      </c>
      <c r="H17" s="135" t="s">
        <v>1574</v>
      </c>
      <c r="I17" s="156" t="s">
        <v>3456</v>
      </c>
      <c r="J17" s="135"/>
      <c r="K17" s="156"/>
      <c r="L17" s="135" t="s">
        <v>4</v>
      </c>
    </row>
    <row r="18" spans="1:12" x14ac:dyDescent="0.2">
      <c r="A18" s="44">
        <v>8</v>
      </c>
      <c r="B18" s="44" t="s">
        <v>11</v>
      </c>
      <c r="C18" s="91" t="s">
        <v>657</v>
      </c>
      <c r="D18" s="92">
        <v>20</v>
      </c>
      <c r="E18" s="92"/>
      <c r="F18" s="44"/>
      <c r="G18" s="44" t="s">
        <v>792</v>
      </c>
      <c r="H18" s="135" t="s">
        <v>1493</v>
      </c>
      <c r="I18" s="135"/>
      <c r="J18" s="135"/>
      <c r="K18" s="3"/>
      <c r="L18" s="135" t="s">
        <v>1</v>
      </c>
    </row>
    <row r="19" spans="1:12" x14ac:dyDescent="0.2">
      <c r="A19" s="44">
        <v>9</v>
      </c>
      <c r="B19" s="44" t="s">
        <v>13</v>
      </c>
      <c r="C19" s="91" t="s">
        <v>657</v>
      </c>
      <c r="D19" s="92">
        <v>10</v>
      </c>
      <c r="E19" s="92"/>
      <c r="F19" s="44"/>
      <c r="G19" s="44" t="s">
        <v>792</v>
      </c>
      <c r="H19" s="135" t="s">
        <v>1495</v>
      </c>
      <c r="I19" s="135"/>
      <c r="J19" s="135"/>
      <c r="K19" s="3"/>
      <c r="L19" s="135" t="s">
        <v>1</v>
      </c>
    </row>
    <row r="20" spans="1:12" x14ac:dyDescent="0.2">
      <c r="A20" s="44">
        <v>10</v>
      </c>
      <c r="B20" s="44" t="s">
        <v>14</v>
      </c>
      <c r="C20" s="91" t="s">
        <v>657</v>
      </c>
      <c r="D20" s="92">
        <v>3</v>
      </c>
      <c r="E20" s="92"/>
      <c r="F20" s="44"/>
      <c r="G20" s="44" t="s">
        <v>792</v>
      </c>
      <c r="H20" s="135" t="s">
        <v>1729</v>
      </c>
      <c r="I20" s="135"/>
      <c r="J20" s="135"/>
      <c r="K20" s="3"/>
      <c r="L20" s="135" t="s">
        <v>1</v>
      </c>
    </row>
    <row r="21" spans="1:12" x14ac:dyDescent="0.2">
      <c r="A21" s="44">
        <v>11</v>
      </c>
      <c r="B21" s="44" t="s">
        <v>527</v>
      </c>
      <c r="C21" s="91" t="s">
        <v>657</v>
      </c>
      <c r="D21" s="92">
        <v>3</v>
      </c>
      <c r="E21" s="92"/>
      <c r="F21" s="44"/>
      <c r="G21" s="44" t="s">
        <v>792</v>
      </c>
      <c r="H21" s="135" t="s">
        <v>1730</v>
      </c>
      <c r="I21" s="135"/>
      <c r="J21" s="135"/>
      <c r="K21" s="3"/>
      <c r="L21" s="135" t="s">
        <v>1</v>
      </c>
    </row>
    <row r="22" spans="1:12" x14ac:dyDescent="0.2">
      <c r="A22" s="44">
        <v>12</v>
      </c>
      <c r="B22" s="44" t="s">
        <v>119</v>
      </c>
      <c r="C22" s="91" t="s">
        <v>2</v>
      </c>
      <c r="D22" s="92">
        <v>5</v>
      </c>
      <c r="E22" s="92">
        <v>0</v>
      </c>
      <c r="F22" s="44"/>
      <c r="G22" s="44" t="s">
        <v>792</v>
      </c>
      <c r="H22" s="135" t="s">
        <v>1731</v>
      </c>
      <c r="I22" s="135"/>
      <c r="J22" s="135"/>
      <c r="K22" s="3"/>
      <c r="L22" s="135" t="s">
        <v>8</v>
      </c>
    </row>
    <row r="23" spans="1:12" x14ac:dyDescent="0.2">
      <c r="A23" s="44">
        <v>13</v>
      </c>
      <c r="B23" s="44" t="s">
        <v>528</v>
      </c>
      <c r="C23" s="91" t="s">
        <v>663</v>
      </c>
      <c r="D23" s="92">
        <v>8</v>
      </c>
      <c r="E23" s="92"/>
      <c r="F23" s="44"/>
      <c r="G23" s="44" t="s">
        <v>792</v>
      </c>
      <c r="H23" s="135" t="s">
        <v>1732</v>
      </c>
      <c r="I23" s="156" t="s">
        <v>3456</v>
      </c>
      <c r="J23" s="135"/>
      <c r="L23" s="135" t="s">
        <v>4</v>
      </c>
    </row>
    <row r="24" spans="1:12" x14ac:dyDescent="0.2">
      <c r="A24" s="44">
        <v>14</v>
      </c>
      <c r="B24" s="44" t="s">
        <v>529</v>
      </c>
      <c r="C24" s="91" t="s">
        <v>2</v>
      </c>
      <c r="D24" s="92">
        <v>5</v>
      </c>
      <c r="E24" s="92">
        <v>0</v>
      </c>
      <c r="F24" s="44"/>
      <c r="G24" s="44" t="s">
        <v>792</v>
      </c>
      <c r="H24" s="135" t="s">
        <v>2586</v>
      </c>
      <c r="I24" s="135"/>
      <c r="J24" s="135"/>
      <c r="K24" s="3"/>
      <c r="L24" s="135" t="s">
        <v>8</v>
      </c>
    </row>
    <row r="25" spans="1:12" x14ac:dyDescent="0.2">
      <c r="A25" s="44">
        <v>15</v>
      </c>
      <c r="B25" s="44" t="s">
        <v>530</v>
      </c>
      <c r="C25" s="91" t="s">
        <v>2</v>
      </c>
      <c r="D25" s="92">
        <v>5</v>
      </c>
      <c r="E25" s="92">
        <v>0</v>
      </c>
      <c r="F25" s="44"/>
      <c r="G25" s="44" t="s">
        <v>792</v>
      </c>
      <c r="H25" s="135" t="s">
        <v>2587</v>
      </c>
      <c r="I25" s="135"/>
      <c r="J25" s="135"/>
      <c r="K25" s="3"/>
      <c r="L25" s="135" t="s">
        <v>8</v>
      </c>
    </row>
    <row r="26" spans="1:12" x14ac:dyDescent="0.2">
      <c r="A26" s="44">
        <v>16</v>
      </c>
      <c r="B26" s="44" t="s">
        <v>178</v>
      </c>
      <c r="C26" s="91" t="s">
        <v>2</v>
      </c>
      <c r="D26" s="92">
        <v>19</v>
      </c>
      <c r="E26" s="92">
        <v>4</v>
      </c>
      <c r="F26" s="44"/>
      <c r="G26" s="44" t="s">
        <v>792</v>
      </c>
      <c r="H26" s="135" t="s">
        <v>2455</v>
      </c>
      <c r="I26" s="135"/>
      <c r="J26" s="135"/>
      <c r="K26" s="3"/>
      <c r="L26" s="135" t="s">
        <v>8</v>
      </c>
    </row>
    <row r="27" spans="1:12" x14ac:dyDescent="0.2">
      <c r="A27" s="44">
        <v>17</v>
      </c>
      <c r="B27" s="44" t="s">
        <v>531</v>
      </c>
      <c r="C27" s="91" t="s">
        <v>2</v>
      </c>
      <c r="D27" s="92">
        <v>19</v>
      </c>
      <c r="E27" s="92">
        <v>4</v>
      </c>
      <c r="F27" s="44"/>
      <c r="G27" s="44" t="s">
        <v>792</v>
      </c>
      <c r="H27" s="135" t="s">
        <v>2585</v>
      </c>
      <c r="I27" s="135"/>
      <c r="J27" s="135"/>
      <c r="K27" s="3"/>
      <c r="L27" s="135" t="s">
        <v>8</v>
      </c>
    </row>
    <row r="28" spans="1:12" x14ac:dyDescent="0.2">
      <c r="A28" s="44">
        <v>18</v>
      </c>
      <c r="B28" s="44" t="s">
        <v>159</v>
      </c>
      <c r="C28" s="91" t="s">
        <v>2</v>
      </c>
      <c r="D28" s="92">
        <v>19</v>
      </c>
      <c r="E28" s="92">
        <v>4</v>
      </c>
      <c r="F28" s="44"/>
      <c r="G28" s="44" t="s">
        <v>792</v>
      </c>
      <c r="H28" s="135" t="s">
        <v>1733</v>
      </c>
      <c r="I28" s="135"/>
      <c r="J28" s="135"/>
      <c r="K28" s="3"/>
      <c r="L28" s="135" t="s">
        <v>8</v>
      </c>
    </row>
    <row r="29" spans="1:12" x14ac:dyDescent="0.2">
      <c r="A29" s="44">
        <v>19</v>
      </c>
      <c r="B29" s="44" t="s">
        <v>532</v>
      </c>
      <c r="C29" s="91" t="s">
        <v>2</v>
      </c>
      <c r="D29" s="92">
        <v>7</v>
      </c>
      <c r="E29" s="92">
        <v>4</v>
      </c>
      <c r="F29" s="44"/>
      <c r="G29" s="44" t="s">
        <v>792</v>
      </c>
      <c r="H29" s="135" t="s">
        <v>2456</v>
      </c>
      <c r="I29" s="135"/>
      <c r="J29" s="135"/>
      <c r="K29" s="3"/>
      <c r="L29" s="135" t="s">
        <v>8</v>
      </c>
    </row>
    <row r="30" spans="1:12" x14ac:dyDescent="0.2">
      <c r="A30" s="44">
        <v>20</v>
      </c>
      <c r="B30" s="44" t="s">
        <v>533</v>
      </c>
      <c r="C30" s="91" t="s">
        <v>2</v>
      </c>
      <c r="D30" s="92">
        <v>7</v>
      </c>
      <c r="E30" s="92">
        <v>4</v>
      </c>
      <c r="F30" s="44"/>
      <c r="G30" s="44" t="s">
        <v>792</v>
      </c>
      <c r="H30" s="135" t="s">
        <v>2457</v>
      </c>
      <c r="I30" s="135"/>
      <c r="J30" s="135"/>
      <c r="K30" s="3"/>
      <c r="L30" s="135" t="s">
        <v>8</v>
      </c>
    </row>
    <row r="31" spans="1:12" x14ac:dyDescent="0.2">
      <c r="A31" s="44">
        <v>21</v>
      </c>
      <c r="B31" s="44" t="s">
        <v>188</v>
      </c>
      <c r="C31" s="91" t="s">
        <v>2</v>
      </c>
      <c r="D31" s="92">
        <v>5</v>
      </c>
      <c r="E31" s="92">
        <v>0</v>
      </c>
      <c r="F31" s="44"/>
      <c r="G31" s="44" t="s">
        <v>792</v>
      </c>
      <c r="H31" s="135" t="s">
        <v>1560</v>
      </c>
      <c r="I31" s="135"/>
      <c r="J31" s="135"/>
      <c r="K31" s="3"/>
      <c r="L31" s="135" t="s">
        <v>8</v>
      </c>
    </row>
    <row r="32" spans="1:12" x14ac:dyDescent="0.2">
      <c r="A32" s="44">
        <v>22</v>
      </c>
      <c r="B32" s="44" t="s">
        <v>534</v>
      </c>
      <c r="C32" s="91" t="s">
        <v>2</v>
      </c>
      <c r="D32" s="92">
        <v>19</v>
      </c>
      <c r="E32" s="92">
        <v>4</v>
      </c>
      <c r="F32" s="44"/>
      <c r="G32" s="44" t="s">
        <v>792</v>
      </c>
      <c r="H32" s="135" t="s">
        <v>1734</v>
      </c>
      <c r="I32" s="135"/>
      <c r="J32" s="135"/>
      <c r="K32" s="3"/>
      <c r="L32" s="135" t="s">
        <v>8</v>
      </c>
    </row>
    <row r="33" spans="1:12" x14ac:dyDescent="0.2">
      <c r="A33" s="44">
        <v>23</v>
      </c>
      <c r="B33" s="44" t="s">
        <v>535</v>
      </c>
      <c r="C33" s="91" t="s">
        <v>2</v>
      </c>
      <c r="D33" s="92">
        <v>19</v>
      </c>
      <c r="E33" s="92">
        <v>4</v>
      </c>
      <c r="F33" s="44"/>
      <c r="G33" s="44" t="s">
        <v>792</v>
      </c>
      <c r="H33" s="135" t="s">
        <v>1735</v>
      </c>
      <c r="I33" s="135"/>
      <c r="J33" s="135"/>
      <c r="K33" s="3"/>
      <c r="L33" s="135" t="s">
        <v>8</v>
      </c>
    </row>
    <row r="34" spans="1:12" x14ac:dyDescent="0.2">
      <c r="A34" s="44">
        <v>24</v>
      </c>
      <c r="B34" s="44" t="s">
        <v>536</v>
      </c>
      <c r="C34" s="91" t="s">
        <v>2</v>
      </c>
      <c r="D34" s="92">
        <v>3</v>
      </c>
      <c r="E34" s="92">
        <v>0</v>
      </c>
      <c r="F34" s="44"/>
      <c r="G34" s="44" t="s">
        <v>792</v>
      </c>
      <c r="H34" s="135" t="s">
        <v>2458</v>
      </c>
      <c r="I34" s="135"/>
      <c r="J34" s="135"/>
      <c r="K34" s="3"/>
      <c r="L34" s="135" t="s">
        <v>8</v>
      </c>
    </row>
    <row r="35" spans="1:12" x14ac:dyDescent="0.2">
      <c r="A35" s="44">
        <v>25</v>
      </c>
      <c r="B35" s="44" t="s">
        <v>537</v>
      </c>
      <c r="C35" s="91" t="s">
        <v>2</v>
      </c>
      <c r="D35" s="92">
        <v>19</v>
      </c>
      <c r="E35" s="92">
        <v>4</v>
      </c>
      <c r="F35" s="44"/>
      <c r="G35" s="44" t="s">
        <v>792</v>
      </c>
      <c r="H35" s="135" t="s">
        <v>2459</v>
      </c>
      <c r="I35" s="135"/>
      <c r="J35" s="135"/>
      <c r="K35" s="3"/>
      <c r="L35" s="135" t="s">
        <v>8</v>
      </c>
    </row>
    <row r="36" spans="1:12" x14ac:dyDescent="0.2">
      <c r="A36" s="44">
        <v>26</v>
      </c>
      <c r="B36" s="44" t="s">
        <v>538</v>
      </c>
      <c r="C36" s="91" t="s">
        <v>2</v>
      </c>
      <c r="D36" s="92">
        <v>2</v>
      </c>
      <c r="E36" s="92">
        <v>0</v>
      </c>
      <c r="F36" s="44"/>
      <c r="G36" s="44" t="s">
        <v>792</v>
      </c>
      <c r="H36" s="135" t="s">
        <v>1736</v>
      </c>
      <c r="I36" s="135"/>
      <c r="J36" s="135"/>
      <c r="K36" s="3"/>
      <c r="L36" s="135" t="s">
        <v>8</v>
      </c>
    </row>
    <row r="37" spans="1:12" x14ac:dyDescent="0.2">
      <c r="A37" s="44">
        <v>27</v>
      </c>
      <c r="B37" s="44" t="s">
        <v>539</v>
      </c>
      <c r="C37" s="91" t="s">
        <v>2</v>
      </c>
      <c r="D37" s="92">
        <v>19</v>
      </c>
      <c r="E37" s="92">
        <v>4</v>
      </c>
      <c r="F37" s="44"/>
      <c r="G37" s="44" t="s">
        <v>792</v>
      </c>
      <c r="H37" s="135" t="s">
        <v>1737</v>
      </c>
      <c r="I37" s="135"/>
      <c r="J37" s="135"/>
      <c r="K37" s="3"/>
      <c r="L37" s="135" t="s">
        <v>8</v>
      </c>
    </row>
    <row r="38" spans="1:12" ht="34.5" customHeight="1" x14ac:dyDescent="0.2">
      <c r="A38" s="44">
        <v>28</v>
      </c>
      <c r="B38" s="44" t="s">
        <v>540</v>
      </c>
      <c r="C38" s="91" t="s">
        <v>2</v>
      </c>
      <c r="D38" s="92">
        <v>19</v>
      </c>
      <c r="E38" s="92">
        <v>4</v>
      </c>
      <c r="F38" s="44"/>
      <c r="G38" s="44" t="s">
        <v>792</v>
      </c>
      <c r="H38" s="27" t="s">
        <v>1738</v>
      </c>
      <c r="I38" s="27"/>
      <c r="J38" s="27"/>
      <c r="K38" s="3"/>
      <c r="L38" s="135" t="s">
        <v>8</v>
      </c>
    </row>
    <row r="39" spans="1:12" x14ac:dyDescent="0.2">
      <c r="A39" s="44">
        <v>29</v>
      </c>
      <c r="B39" s="44" t="s">
        <v>541</v>
      </c>
      <c r="C39" s="91" t="s">
        <v>2</v>
      </c>
      <c r="D39" s="92">
        <v>22</v>
      </c>
      <c r="E39" s="92">
        <v>4</v>
      </c>
      <c r="F39" s="44"/>
      <c r="G39" s="44" t="s">
        <v>792</v>
      </c>
      <c r="H39" s="135" t="s">
        <v>2588</v>
      </c>
      <c r="I39" s="135"/>
      <c r="J39" s="135"/>
      <c r="K39" s="3"/>
      <c r="L39" s="135" t="s">
        <v>8</v>
      </c>
    </row>
    <row r="40" spans="1:12" x14ac:dyDescent="0.2">
      <c r="A40" s="44">
        <v>30</v>
      </c>
      <c r="B40" s="44" t="s">
        <v>542</v>
      </c>
      <c r="C40" s="91" t="s">
        <v>657</v>
      </c>
      <c r="D40" s="92">
        <v>1</v>
      </c>
      <c r="E40" s="92"/>
      <c r="F40" s="44"/>
      <c r="G40" s="44" t="s">
        <v>792</v>
      </c>
      <c r="H40" s="135" t="s">
        <v>2460</v>
      </c>
      <c r="I40" s="135"/>
      <c r="J40" s="135"/>
      <c r="K40" s="3"/>
      <c r="L40" s="135" t="s">
        <v>1</v>
      </c>
    </row>
    <row r="41" spans="1:12" x14ac:dyDescent="0.2">
      <c r="A41" s="44">
        <v>31</v>
      </c>
      <c r="B41" s="44" t="s">
        <v>543</v>
      </c>
      <c r="C41" s="91" t="s">
        <v>2</v>
      </c>
      <c r="D41" s="92">
        <v>3</v>
      </c>
      <c r="E41" s="92">
        <v>0</v>
      </c>
      <c r="F41" s="44"/>
      <c r="G41" s="44" t="s">
        <v>792</v>
      </c>
      <c r="H41" s="135" t="s">
        <v>1739</v>
      </c>
      <c r="I41" s="135"/>
      <c r="J41" s="135"/>
      <c r="K41" s="3"/>
      <c r="L41" s="135" t="s">
        <v>8</v>
      </c>
    </row>
    <row r="42" spans="1:12" x14ac:dyDescent="0.2">
      <c r="A42" s="44">
        <v>32</v>
      </c>
      <c r="B42" s="44" t="s">
        <v>544</v>
      </c>
      <c r="C42" s="91" t="s">
        <v>657</v>
      </c>
      <c r="D42" s="92">
        <v>20</v>
      </c>
      <c r="E42" s="92"/>
      <c r="F42" s="44"/>
      <c r="G42" s="44" t="s">
        <v>792</v>
      </c>
      <c r="H42" s="135" t="s">
        <v>1551</v>
      </c>
      <c r="I42" s="135"/>
      <c r="J42" s="135"/>
      <c r="K42" s="3"/>
      <c r="L42" s="135" t="s">
        <v>1</v>
      </c>
    </row>
    <row r="43" spans="1:12" x14ac:dyDescent="0.2">
      <c r="A43" s="44">
        <v>33</v>
      </c>
      <c r="B43" s="44" t="s">
        <v>545</v>
      </c>
      <c r="C43" s="91" t="s">
        <v>657</v>
      </c>
      <c r="D43" s="92">
        <v>50</v>
      </c>
      <c r="E43" s="92"/>
      <c r="F43" s="44"/>
      <c r="G43" s="44" t="s">
        <v>792</v>
      </c>
      <c r="H43" s="135" t="s">
        <v>2461</v>
      </c>
      <c r="I43" s="135"/>
      <c r="J43" s="135"/>
      <c r="K43" s="3"/>
      <c r="L43" s="135" t="s">
        <v>1</v>
      </c>
    </row>
    <row r="44" spans="1:12" x14ac:dyDescent="0.2">
      <c r="A44" s="44">
        <v>34</v>
      </c>
      <c r="B44" s="44" t="s">
        <v>546</v>
      </c>
      <c r="C44" s="91" t="s">
        <v>657</v>
      </c>
      <c r="D44" s="92">
        <v>1</v>
      </c>
      <c r="E44" s="92"/>
      <c r="F44" s="44"/>
      <c r="G44" s="44" t="s">
        <v>792</v>
      </c>
      <c r="H44" s="135" t="s">
        <v>2462</v>
      </c>
      <c r="I44" s="135"/>
      <c r="J44" s="135"/>
      <c r="K44" s="3"/>
      <c r="L44" s="135" t="s">
        <v>1</v>
      </c>
    </row>
    <row r="45" spans="1:12" x14ac:dyDescent="0.2">
      <c r="A45" s="44">
        <v>35</v>
      </c>
      <c r="B45" s="44" t="s">
        <v>23</v>
      </c>
      <c r="C45" s="91" t="s">
        <v>657</v>
      </c>
      <c r="D45" s="92">
        <v>1</v>
      </c>
      <c r="E45" s="92"/>
      <c r="F45" s="44"/>
      <c r="G45" s="44" t="s">
        <v>792</v>
      </c>
      <c r="H45" s="135" t="s">
        <v>1570</v>
      </c>
      <c r="I45" s="135"/>
      <c r="J45" s="135"/>
      <c r="K45" s="3"/>
      <c r="L45" s="135" t="s">
        <v>1</v>
      </c>
    </row>
    <row r="46" spans="1:12" x14ac:dyDescent="0.2">
      <c r="A46" s="44">
        <v>36</v>
      </c>
      <c r="B46" s="44" t="s">
        <v>547</v>
      </c>
      <c r="C46" s="91" t="s">
        <v>657</v>
      </c>
      <c r="D46" s="92">
        <v>10</v>
      </c>
      <c r="E46" s="92"/>
      <c r="F46" s="44"/>
      <c r="G46" s="44" t="s">
        <v>792</v>
      </c>
      <c r="H46" s="135" t="s">
        <v>1740</v>
      </c>
      <c r="I46" s="135"/>
      <c r="J46" s="135"/>
      <c r="K46" s="3"/>
      <c r="L46" s="135" t="s">
        <v>1</v>
      </c>
    </row>
    <row r="47" spans="1:12" x14ac:dyDescent="0.2">
      <c r="A47" s="44">
        <v>37</v>
      </c>
      <c r="B47" s="44" t="s">
        <v>548</v>
      </c>
      <c r="C47" s="91" t="s">
        <v>2</v>
      </c>
      <c r="D47" s="92">
        <v>19</v>
      </c>
      <c r="E47" s="92">
        <v>4</v>
      </c>
      <c r="F47" s="44"/>
      <c r="G47" s="44" t="s">
        <v>792</v>
      </c>
      <c r="H47" s="135" t="s">
        <v>2593</v>
      </c>
      <c r="I47" s="135"/>
      <c r="J47" s="135"/>
      <c r="K47" s="3"/>
      <c r="L47" s="135" t="s">
        <v>8</v>
      </c>
    </row>
    <row r="48" spans="1:12" x14ac:dyDescent="0.2">
      <c r="A48" s="44">
        <v>38</v>
      </c>
      <c r="B48" s="44" t="s">
        <v>234</v>
      </c>
      <c r="C48" s="91" t="s">
        <v>2</v>
      </c>
      <c r="D48" s="92">
        <v>22</v>
      </c>
      <c r="E48" s="92">
        <v>4</v>
      </c>
      <c r="F48" s="44"/>
      <c r="G48" s="44" t="s">
        <v>792</v>
      </c>
      <c r="H48" s="135" t="s">
        <v>1620</v>
      </c>
      <c r="I48" s="135"/>
      <c r="J48" s="135"/>
      <c r="K48" s="3"/>
      <c r="L48" s="135" t="s">
        <v>8</v>
      </c>
    </row>
    <row r="49" spans="1:12" x14ac:dyDescent="0.2">
      <c r="A49" s="44">
        <v>39</v>
      </c>
      <c r="B49" s="44" t="s">
        <v>549</v>
      </c>
      <c r="C49" s="91" t="s">
        <v>2</v>
      </c>
      <c r="D49" s="92">
        <v>19</v>
      </c>
      <c r="E49" s="92">
        <v>4</v>
      </c>
      <c r="F49" s="44"/>
      <c r="G49" s="44" t="s">
        <v>792</v>
      </c>
      <c r="H49" s="135" t="s">
        <v>2463</v>
      </c>
      <c r="I49" s="135"/>
      <c r="J49" s="135"/>
      <c r="K49" s="3"/>
      <c r="L49" s="135" t="s">
        <v>8</v>
      </c>
    </row>
    <row r="50" spans="1:12" x14ac:dyDescent="0.2">
      <c r="A50" s="44">
        <v>40</v>
      </c>
      <c r="B50" s="44" t="s">
        <v>550</v>
      </c>
      <c r="C50" s="91" t="s">
        <v>2</v>
      </c>
      <c r="D50" s="92">
        <v>19</v>
      </c>
      <c r="E50" s="92">
        <v>4</v>
      </c>
      <c r="F50" s="44"/>
      <c r="G50" s="44" t="s">
        <v>792</v>
      </c>
      <c r="H50" s="135" t="s">
        <v>2589</v>
      </c>
      <c r="I50" s="135"/>
      <c r="J50" s="135"/>
      <c r="K50" s="3"/>
      <c r="L50" s="135" t="s">
        <v>8</v>
      </c>
    </row>
    <row r="51" spans="1:12" x14ac:dyDescent="0.2">
      <c r="A51" s="44">
        <v>41</v>
      </c>
      <c r="B51" s="44" t="s">
        <v>551</v>
      </c>
      <c r="C51" s="91" t="s">
        <v>2</v>
      </c>
      <c r="D51" s="92">
        <v>19</v>
      </c>
      <c r="E51" s="92">
        <v>4</v>
      </c>
      <c r="F51" s="44"/>
      <c r="G51" s="44" t="s">
        <v>792</v>
      </c>
      <c r="H51" s="135" t="s">
        <v>2590</v>
      </c>
      <c r="I51" s="135"/>
      <c r="J51" s="135"/>
      <c r="K51" s="3"/>
      <c r="L51" s="135" t="s">
        <v>8</v>
      </c>
    </row>
    <row r="52" spans="1:12" x14ac:dyDescent="0.2">
      <c r="A52" s="44">
        <v>42</v>
      </c>
      <c r="B52" s="44" t="s">
        <v>552</v>
      </c>
      <c r="C52" s="91" t="s">
        <v>2</v>
      </c>
      <c r="D52" s="92">
        <v>19</v>
      </c>
      <c r="E52" s="92">
        <v>4</v>
      </c>
      <c r="F52" s="44"/>
      <c r="G52" s="44" t="s">
        <v>792</v>
      </c>
      <c r="H52" s="135" t="s">
        <v>2591</v>
      </c>
      <c r="I52" s="135"/>
      <c r="J52" s="135"/>
      <c r="K52" s="3"/>
      <c r="L52" s="135" t="s">
        <v>8</v>
      </c>
    </row>
    <row r="53" spans="1:12" x14ac:dyDescent="0.2">
      <c r="A53" s="44">
        <v>43</v>
      </c>
      <c r="B53" s="44" t="s">
        <v>553</v>
      </c>
      <c r="C53" s="91" t="s">
        <v>2</v>
      </c>
      <c r="D53" s="92">
        <v>19</v>
      </c>
      <c r="E53" s="92">
        <v>4</v>
      </c>
      <c r="F53" s="44"/>
      <c r="G53" s="44" t="s">
        <v>792</v>
      </c>
      <c r="H53" s="135" t="s">
        <v>2592</v>
      </c>
      <c r="I53" s="135"/>
      <c r="J53" s="135"/>
      <c r="K53" s="3"/>
      <c r="L53" s="135" t="s">
        <v>8</v>
      </c>
    </row>
    <row r="54" spans="1:12" x14ac:dyDescent="0.2">
      <c r="A54" s="44">
        <v>44</v>
      </c>
      <c r="B54" s="44" t="s">
        <v>554</v>
      </c>
      <c r="C54" s="91" t="s">
        <v>2</v>
      </c>
      <c r="D54" s="92">
        <v>19</v>
      </c>
      <c r="E54" s="92">
        <v>4</v>
      </c>
      <c r="F54" s="44"/>
      <c r="G54" s="44" t="s">
        <v>792</v>
      </c>
      <c r="H54" s="135" t="s">
        <v>2594</v>
      </c>
      <c r="I54" s="135"/>
      <c r="J54" s="135"/>
      <c r="K54" s="3"/>
      <c r="L54" s="135" t="s">
        <v>8</v>
      </c>
    </row>
    <row r="55" spans="1:12" x14ac:dyDescent="0.2">
      <c r="A55" s="44">
        <v>45</v>
      </c>
      <c r="B55" s="44" t="s">
        <v>555</v>
      </c>
      <c r="C55" s="91" t="s">
        <v>2</v>
      </c>
      <c r="D55" s="92">
        <v>19</v>
      </c>
      <c r="E55" s="92">
        <v>4</v>
      </c>
      <c r="F55" s="44"/>
      <c r="G55" s="44" t="s">
        <v>792</v>
      </c>
      <c r="H55" s="135" t="s">
        <v>2463</v>
      </c>
      <c r="I55" s="135"/>
      <c r="J55" s="135"/>
      <c r="K55" s="3"/>
      <c r="L55" s="135" t="s">
        <v>8</v>
      </c>
    </row>
    <row r="56" spans="1:12" x14ac:dyDescent="0.2">
      <c r="A56" s="44">
        <v>46</v>
      </c>
      <c r="B56" s="44" t="s">
        <v>556</v>
      </c>
      <c r="C56" s="91" t="s">
        <v>2</v>
      </c>
      <c r="D56" s="92">
        <v>19</v>
      </c>
      <c r="E56" s="92">
        <v>4</v>
      </c>
      <c r="F56" s="44"/>
      <c r="G56" s="44" t="s">
        <v>792</v>
      </c>
      <c r="H56" s="135" t="s">
        <v>2595</v>
      </c>
      <c r="I56" s="135"/>
      <c r="J56" s="135"/>
      <c r="K56" s="3"/>
      <c r="L56" s="135" t="s">
        <v>8</v>
      </c>
    </row>
    <row r="57" spans="1:12" x14ac:dyDescent="0.2">
      <c r="A57" s="44">
        <v>47</v>
      </c>
      <c r="B57" s="44" t="s">
        <v>468</v>
      </c>
      <c r="C57" s="91" t="s">
        <v>657</v>
      </c>
      <c r="D57" s="92">
        <v>100</v>
      </c>
      <c r="E57" s="92"/>
      <c r="F57" s="44"/>
      <c r="G57" s="44" t="s">
        <v>792</v>
      </c>
      <c r="H57" s="135" t="s">
        <v>1609</v>
      </c>
      <c r="I57" s="135"/>
      <c r="J57" s="135"/>
      <c r="K57" s="3"/>
      <c r="L57" s="135" t="s">
        <v>1</v>
      </c>
    </row>
    <row r="58" spans="1:12" x14ac:dyDescent="0.2">
      <c r="A58" s="44">
        <v>48</v>
      </c>
      <c r="B58" s="44" t="s">
        <v>18</v>
      </c>
      <c r="C58" s="91" t="s">
        <v>657</v>
      </c>
      <c r="D58" s="92">
        <v>5</v>
      </c>
      <c r="E58" s="92"/>
      <c r="F58" s="44"/>
      <c r="G58" s="44" t="s">
        <v>792</v>
      </c>
      <c r="H58" s="135" t="s">
        <v>1573</v>
      </c>
      <c r="I58" s="135"/>
      <c r="J58" s="135"/>
      <c r="K58" s="3"/>
      <c r="L58" s="135" t="s">
        <v>1</v>
      </c>
    </row>
    <row r="59" spans="1:12" x14ac:dyDescent="0.2">
      <c r="A59" s="44">
        <v>49</v>
      </c>
      <c r="B59" s="44" t="s">
        <v>24</v>
      </c>
      <c r="C59" s="91" t="s">
        <v>663</v>
      </c>
      <c r="D59" s="92">
        <v>8</v>
      </c>
      <c r="E59" s="92"/>
      <c r="F59" s="44"/>
      <c r="G59" s="44" t="s">
        <v>792</v>
      </c>
      <c r="H59" s="135" t="s">
        <v>1565</v>
      </c>
      <c r="I59" s="156" t="s">
        <v>3455</v>
      </c>
      <c r="J59" s="135"/>
      <c r="L59" s="135" t="s">
        <v>4</v>
      </c>
    </row>
    <row r="60" spans="1:12" x14ac:dyDescent="0.2">
      <c r="A60" s="44">
        <v>50</v>
      </c>
      <c r="B60" s="44" t="s">
        <v>557</v>
      </c>
      <c r="C60" s="91" t="s">
        <v>2</v>
      </c>
      <c r="D60" s="92">
        <v>19</v>
      </c>
      <c r="E60" s="92">
        <v>4</v>
      </c>
      <c r="F60" s="44"/>
      <c r="G60" s="44" t="s">
        <v>792</v>
      </c>
      <c r="H60" s="135" t="s">
        <v>2596</v>
      </c>
      <c r="I60" s="135"/>
      <c r="J60" s="135"/>
      <c r="K60" s="3"/>
      <c r="L60" s="135" t="s">
        <v>8</v>
      </c>
    </row>
    <row r="61" spans="1:12" x14ac:dyDescent="0.2">
      <c r="A61" s="44">
        <v>51</v>
      </c>
      <c r="B61" s="44" t="s">
        <v>558</v>
      </c>
      <c r="C61" s="91" t="s">
        <v>657</v>
      </c>
      <c r="D61" s="92">
        <v>1</v>
      </c>
      <c r="E61" s="92"/>
      <c r="F61" s="44"/>
      <c r="G61" s="44" t="s">
        <v>792</v>
      </c>
      <c r="H61" s="135" t="s">
        <v>1741</v>
      </c>
      <c r="I61" s="135"/>
      <c r="J61" s="135"/>
      <c r="K61" s="3"/>
      <c r="L61" s="135" t="s">
        <v>1</v>
      </c>
    </row>
    <row r="62" spans="1:12" x14ac:dyDescent="0.2">
      <c r="A62" s="44">
        <v>52</v>
      </c>
      <c r="B62" s="44" t="s">
        <v>559</v>
      </c>
      <c r="C62" s="91" t="s">
        <v>2</v>
      </c>
      <c r="D62" s="92">
        <v>5</v>
      </c>
      <c r="E62" s="92">
        <v>0</v>
      </c>
      <c r="F62" s="44"/>
      <c r="G62" s="44" t="s">
        <v>792</v>
      </c>
      <c r="H62" s="135" t="s">
        <v>1742</v>
      </c>
      <c r="I62" s="135"/>
      <c r="J62" s="135"/>
      <c r="K62" s="3"/>
      <c r="L62" s="135" t="s">
        <v>8</v>
      </c>
    </row>
    <row r="63" spans="1:12" x14ac:dyDescent="0.2">
      <c r="A63" s="44">
        <v>53</v>
      </c>
      <c r="B63" s="44" t="s">
        <v>560</v>
      </c>
      <c r="C63" s="91" t="s">
        <v>657</v>
      </c>
      <c r="D63" s="92">
        <v>2</v>
      </c>
      <c r="E63" s="92"/>
      <c r="F63" s="44"/>
      <c r="G63" s="44" t="s">
        <v>792</v>
      </c>
      <c r="H63" s="135" t="s">
        <v>2480</v>
      </c>
      <c r="I63" s="135"/>
      <c r="J63" s="135"/>
      <c r="K63" s="3"/>
      <c r="L63" s="135" t="s">
        <v>1</v>
      </c>
    </row>
    <row r="64" spans="1:12" x14ac:dyDescent="0.2">
      <c r="A64" s="44">
        <v>54</v>
      </c>
      <c r="B64" s="44" t="s">
        <v>561</v>
      </c>
      <c r="C64" s="91" t="s">
        <v>663</v>
      </c>
      <c r="D64" s="92">
        <v>8</v>
      </c>
      <c r="E64" s="92"/>
      <c r="F64" s="44"/>
      <c r="G64" s="44" t="s">
        <v>792</v>
      </c>
      <c r="H64" s="135" t="s">
        <v>2481</v>
      </c>
      <c r="I64" s="156" t="s">
        <v>3456</v>
      </c>
      <c r="J64" s="135"/>
      <c r="L64" s="135" t="s">
        <v>4</v>
      </c>
    </row>
    <row r="65" spans="1:12" x14ac:dyDescent="0.2">
      <c r="A65" s="44">
        <v>55</v>
      </c>
      <c r="B65" s="44" t="s">
        <v>562</v>
      </c>
      <c r="C65" s="91" t="s">
        <v>657</v>
      </c>
      <c r="D65" s="92">
        <v>3</v>
      </c>
      <c r="E65" s="92"/>
      <c r="F65" s="44"/>
      <c r="G65" s="44" t="s">
        <v>792</v>
      </c>
      <c r="H65" s="135" t="s">
        <v>2482</v>
      </c>
      <c r="I65" s="135"/>
      <c r="J65" s="135"/>
      <c r="K65" s="3"/>
      <c r="L65" s="135" t="s">
        <v>1</v>
      </c>
    </row>
    <row r="66" spans="1:12" x14ac:dyDescent="0.2">
      <c r="A66" s="44">
        <v>56</v>
      </c>
      <c r="B66" s="44" t="s">
        <v>563</v>
      </c>
      <c r="C66" s="91" t="s">
        <v>2</v>
      </c>
      <c r="D66" s="92">
        <v>22</v>
      </c>
      <c r="E66" s="92">
        <v>4</v>
      </c>
      <c r="F66" s="44"/>
      <c r="G66" s="44" t="s">
        <v>792</v>
      </c>
      <c r="H66" s="135" t="s">
        <v>1605</v>
      </c>
      <c r="I66" s="135"/>
      <c r="J66" s="135"/>
      <c r="K66" s="3"/>
      <c r="L66" s="135" t="s">
        <v>8</v>
      </c>
    </row>
    <row r="67" spans="1:12" x14ac:dyDescent="0.2">
      <c r="A67" s="44">
        <v>57</v>
      </c>
      <c r="B67" s="44" t="s">
        <v>376</v>
      </c>
      <c r="C67" s="91" t="s">
        <v>657</v>
      </c>
      <c r="D67" s="92">
        <v>6</v>
      </c>
      <c r="E67" s="92"/>
      <c r="F67" s="44"/>
      <c r="G67" s="44" t="s">
        <v>792</v>
      </c>
      <c r="H67" s="135" t="s">
        <v>1743</v>
      </c>
      <c r="I67" s="135"/>
      <c r="J67" s="135"/>
      <c r="K67" s="3"/>
      <c r="L67" s="135" t="s">
        <v>1</v>
      </c>
    </row>
    <row r="68" spans="1:12" x14ac:dyDescent="0.2">
      <c r="A68" s="44">
        <v>58</v>
      </c>
      <c r="B68" s="44" t="s">
        <v>242</v>
      </c>
      <c r="C68" s="91" t="s">
        <v>657</v>
      </c>
      <c r="D68" s="92">
        <v>33</v>
      </c>
      <c r="E68" s="92"/>
      <c r="F68" s="44"/>
      <c r="G68" s="44" t="s">
        <v>792</v>
      </c>
      <c r="H68" s="135" t="s">
        <v>1744</v>
      </c>
      <c r="I68" s="135"/>
      <c r="J68" s="135"/>
      <c r="K68" s="3"/>
      <c r="L68" s="135" t="s">
        <v>1</v>
      </c>
    </row>
    <row r="69" spans="1:12" x14ac:dyDescent="0.2">
      <c r="A69" s="44">
        <v>59</v>
      </c>
      <c r="B69" s="44" t="s">
        <v>216</v>
      </c>
      <c r="C69" s="91" t="s">
        <v>2</v>
      </c>
      <c r="D69" s="92">
        <v>7</v>
      </c>
      <c r="E69" s="92">
        <v>4</v>
      </c>
      <c r="F69" s="44"/>
      <c r="G69" s="44" t="s">
        <v>792</v>
      </c>
      <c r="H69" s="135" t="s">
        <v>1622</v>
      </c>
      <c r="I69" s="135"/>
      <c r="J69" s="135"/>
      <c r="K69" s="3"/>
      <c r="L69" s="135" t="s">
        <v>8</v>
      </c>
    </row>
    <row r="70" spans="1:12" x14ac:dyDescent="0.2">
      <c r="A70" s="44">
        <v>60</v>
      </c>
      <c r="B70" s="44" t="s">
        <v>237</v>
      </c>
      <c r="C70" s="91" t="s">
        <v>2</v>
      </c>
      <c r="D70" s="92">
        <v>7</v>
      </c>
      <c r="E70" s="92">
        <v>4</v>
      </c>
      <c r="F70" s="44"/>
      <c r="G70" s="44" t="s">
        <v>792</v>
      </c>
      <c r="H70" s="135" t="s">
        <v>1745</v>
      </c>
      <c r="I70" s="135"/>
      <c r="J70" s="135"/>
      <c r="K70" s="3"/>
      <c r="L70" s="135" t="s">
        <v>8</v>
      </c>
    </row>
    <row r="71" spans="1:12" x14ac:dyDescent="0.2">
      <c r="A71" s="44">
        <v>61</v>
      </c>
      <c r="B71" s="44" t="s">
        <v>215</v>
      </c>
      <c r="C71" s="91" t="s">
        <v>2</v>
      </c>
      <c r="D71" s="92">
        <v>7</v>
      </c>
      <c r="E71" s="92">
        <v>4</v>
      </c>
      <c r="F71" s="44"/>
      <c r="G71" s="44" t="s">
        <v>792</v>
      </c>
      <c r="H71" s="135" t="s">
        <v>2464</v>
      </c>
      <c r="I71" s="135"/>
      <c r="J71" s="135"/>
      <c r="K71" s="3"/>
      <c r="L71" s="135" t="s">
        <v>8</v>
      </c>
    </row>
    <row r="72" spans="1:12" x14ac:dyDescent="0.2">
      <c r="A72" s="44">
        <v>62</v>
      </c>
      <c r="B72" s="44" t="s">
        <v>238</v>
      </c>
      <c r="C72" s="91" t="s">
        <v>2</v>
      </c>
      <c r="D72" s="92">
        <v>7</v>
      </c>
      <c r="E72" s="92">
        <v>4</v>
      </c>
      <c r="F72" s="44"/>
      <c r="G72" s="44" t="s">
        <v>792</v>
      </c>
      <c r="H72" s="135" t="s">
        <v>1746</v>
      </c>
      <c r="I72" s="135"/>
      <c r="J72" s="135"/>
      <c r="K72" s="3"/>
      <c r="L72" s="135" t="s">
        <v>8</v>
      </c>
    </row>
    <row r="73" spans="1:12" x14ac:dyDescent="0.2">
      <c r="A73" s="44">
        <v>63</v>
      </c>
      <c r="B73" s="44" t="s">
        <v>564</v>
      </c>
      <c r="C73" s="91" t="s">
        <v>2</v>
      </c>
      <c r="D73" s="92">
        <v>19</v>
      </c>
      <c r="E73" s="92">
        <v>4</v>
      </c>
      <c r="F73" s="44"/>
      <c r="G73" s="44" t="s">
        <v>792</v>
      </c>
      <c r="H73" s="135" t="s">
        <v>2597</v>
      </c>
      <c r="I73" s="135"/>
      <c r="J73" s="135"/>
      <c r="K73" s="3"/>
      <c r="L73" s="135" t="s">
        <v>8</v>
      </c>
    </row>
    <row r="74" spans="1:12" x14ac:dyDescent="0.2">
      <c r="A74" s="44">
        <v>64</v>
      </c>
      <c r="B74" s="44" t="s">
        <v>565</v>
      </c>
      <c r="C74" s="91" t="s">
        <v>2</v>
      </c>
      <c r="D74" s="92">
        <v>19</v>
      </c>
      <c r="E74" s="92">
        <v>4</v>
      </c>
      <c r="F74" s="44"/>
      <c r="G74" s="44" t="s">
        <v>792</v>
      </c>
      <c r="H74" s="135" t="s">
        <v>2598</v>
      </c>
      <c r="I74" s="135"/>
      <c r="J74" s="135"/>
      <c r="K74" s="3"/>
      <c r="L74" s="135" t="s">
        <v>8</v>
      </c>
    </row>
    <row r="75" spans="1:12" x14ac:dyDescent="0.2">
      <c r="A75" s="44">
        <v>65</v>
      </c>
      <c r="B75" s="44" t="s">
        <v>566</v>
      </c>
      <c r="C75" s="91" t="s">
        <v>2</v>
      </c>
      <c r="D75" s="92">
        <v>19</v>
      </c>
      <c r="E75" s="92">
        <v>4</v>
      </c>
      <c r="F75" s="44"/>
      <c r="G75" s="44" t="s">
        <v>792</v>
      </c>
      <c r="H75" s="135" t="s">
        <v>2599</v>
      </c>
      <c r="I75" s="135"/>
      <c r="J75" s="135"/>
      <c r="K75" s="3"/>
      <c r="L75" s="135" t="s">
        <v>8</v>
      </c>
    </row>
    <row r="76" spans="1:12" x14ac:dyDescent="0.2">
      <c r="A76" s="44">
        <v>66</v>
      </c>
      <c r="B76" s="44" t="s">
        <v>567</v>
      </c>
      <c r="C76" s="91" t="s">
        <v>2</v>
      </c>
      <c r="D76" s="92">
        <v>19</v>
      </c>
      <c r="E76" s="92">
        <v>4</v>
      </c>
      <c r="F76" s="44"/>
      <c r="G76" s="44" t="s">
        <v>792</v>
      </c>
      <c r="H76" s="135" t="s">
        <v>2600</v>
      </c>
      <c r="I76" s="135"/>
      <c r="J76" s="135"/>
      <c r="K76" s="3"/>
      <c r="L76" s="135" t="s">
        <v>8</v>
      </c>
    </row>
    <row r="77" spans="1:12" x14ac:dyDescent="0.2">
      <c r="A77" s="44">
        <v>67</v>
      </c>
      <c r="B77" s="44" t="s">
        <v>568</v>
      </c>
      <c r="C77" s="91" t="s">
        <v>2</v>
      </c>
      <c r="D77" s="92">
        <v>19</v>
      </c>
      <c r="E77" s="92">
        <v>4</v>
      </c>
      <c r="F77" s="44"/>
      <c r="G77" s="44" t="s">
        <v>792</v>
      </c>
      <c r="H77" s="135" t="s">
        <v>2601</v>
      </c>
      <c r="I77" s="135"/>
      <c r="J77" s="135"/>
      <c r="K77" s="3"/>
      <c r="L77" s="135" t="s">
        <v>8</v>
      </c>
    </row>
    <row r="78" spans="1:12" x14ac:dyDescent="0.2">
      <c r="A78" s="44">
        <v>68</v>
      </c>
      <c r="B78" s="44" t="s">
        <v>569</v>
      </c>
      <c r="C78" s="91" t="s">
        <v>2</v>
      </c>
      <c r="D78" s="92">
        <v>19</v>
      </c>
      <c r="E78" s="92">
        <v>4</v>
      </c>
      <c r="F78" s="44"/>
      <c r="G78" s="44" t="s">
        <v>792</v>
      </c>
      <c r="H78" s="135" t="s">
        <v>2602</v>
      </c>
      <c r="I78" s="135"/>
      <c r="J78" s="135"/>
      <c r="K78" s="3"/>
      <c r="L78" s="135" t="s">
        <v>8</v>
      </c>
    </row>
    <row r="79" spans="1:12" x14ac:dyDescent="0.2">
      <c r="A79" s="44">
        <v>69</v>
      </c>
      <c r="B79" s="44" t="s">
        <v>232</v>
      </c>
      <c r="C79" s="91" t="s">
        <v>657</v>
      </c>
      <c r="D79" s="92">
        <v>20</v>
      </c>
      <c r="E79" s="92"/>
      <c r="F79" s="44"/>
      <c r="G79" s="44" t="s">
        <v>792</v>
      </c>
      <c r="H79" s="135" t="s">
        <v>1600</v>
      </c>
      <c r="I79" s="135"/>
      <c r="J79" s="135"/>
      <c r="K79" s="3"/>
      <c r="L79" s="135" t="s">
        <v>1</v>
      </c>
    </row>
    <row r="80" spans="1:12" x14ac:dyDescent="0.2">
      <c r="A80" s="44">
        <v>70</v>
      </c>
      <c r="B80" s="44" t="s">
        <v>243</v>
      </c>
      <c r="C80" s="91" t="s">
        <v>2</v>
      </c>
      <c r="D80" s="92">
        <v>3</v>
      </c>
      <c r="E80" s="92">
        <v>0</v>
      </c>
      <c r="F80" s="44"/>
      <c r="G80" s="44" t="s">
        <v>792</v>
      </c>
      <c r="H80" s="135" t="s">
        <v>1747</v>
      </c>
      <c r="I80" s="135"/>
      <c r="J80" s="135"/>
      <c r="K80" s="3"/>
      <c r="L80" s="135" t="s">
        <v>8</v>
      </c>
    </row>
    <row r="81" spans="1:12" x14ac:dyDescent="0.2">
      <c r="A81" s="44">
        <v>71</v>
      </c>
      <c r="B81" s="44" t="s">
        <v>25</v>
      </c>
      <c r="C81" s="91" t="s">
        <v>2</v>
      </c>
      <c r="D81" s="92">
        <v>3</v>
      </c>
      <c r="E81" s="92">
        <v>0</v>
      </c>
      <c r="F81" s="44"/>
      <c r="G81" s="44" t="s">
        <v>792</v>
      </c>
      <c r="H81" s="135" t="s">
        <v>1748</v>
      </c>
      <c r="I81" s="135"/>
      <c r="J81" s="135"/>
      <c r="K81" s="3"/>
      <c r="L81" s="135" t="s">
        <v>8</v>
      </c>
    </row>
    <row r="82" spans="1:12" x14ac:dyDescent="0.2">
      <c r="A82" s="44">
        <v>72</v>
      </c>
      <c r="B82" s="44" t="s">
        <v>206</v>
      </c>
      <c r="C82" s="91" t="s">
        <v>657</v>
      </c>
      <c r="D82" s="92">
        <v>3</v>
      </c>
      <c r="E82" s="92"/>
      <c r="F82" s="44"/>
      <c r="G82" s="44" t="s">
        <v>792</v>
      </c>
      <c r="H82" s="135" t="s">
        <v>1571</v>
      </c>
      <c r="I82" s="135"/>
      <c r="J82" s="135"/>
      <c r="K82" s="3"/>
      <c r="L82" s="135" t="s">
        <v>1</v>
      </c>
    </row>
    <row r="83" spans="1:12" x14ac:dyDescent="0.2">
      <c r="A83" s="44">
        <v>73</v>
      </c>
      <c r="B83" s="44" t="s">
        <v>22</v>
      </c>
      <c r="C83" s="91" t="s">
        <v>657</v>
      </c>
      <c r="D83" s="92">
        <v>1</v>
      </c>
      <c r="E83" s="92"/>
      <c r="F83" s="44"/>
      <c r="G83" s="44" t="s">
        <v>792</v>
      </c>
      <c r="H83" s="135" t="s">
        <v>2475</v>
      </c>
      <c r="I83" s="135"/>
      <c r="J83" s="135"/>
      <c r="K83" s="3"/>
      <c r="L83" s="135" t="s">
        <v>1</v>
      </c>
    </row>
    <row r="84" spans="1:12" x14ac:dyDescent="0.2">
      <c r="A84" s="7"/>
      <c r="B84" s="10" t="s">
        <v>786</v>
      </c>
      <c r="C84" s="7"/>
      <c r="D84" s="19"/>
      <c r="E84" s="7"/>
      <c r="F84" s="7"/>
      <c r="G84" s="7"/>
      <c r="H84" s="7"/>
      <c r="I84" s="7"/>
      <c r="J84" s="7"/>
      <c r="K84" s="7"/>
    </row>
    <row r="85" spans="1:12" x14ac:dyDescent="0.2">
      <c r="A85" s="186" t="s">
        <v>726</v>
      </c>
      <c r="B85" s="186" t="s">
        <v>649</v>
      </c>
      <c r="C85" s="186" t="s">
        <v>655</v>
      </c>
      <c r="D85" s="190" t="s">
        <v>650</v>
      </c>
      <c r="E85" s="186" t="s">
        <v>2328</v>
      </c>
      <c r="F85" s="248" t="s">
        <v>3408</v>
      </c>
      <c r="G85" s="186" t="s">
        <v>652</v>
      </c>
      <c r="H85" s="189" t="s">
        <v>1484</v>
      </c>
      <c r="I85" s="14" t="s">
        <v>3226</v>
      </c>
      <c r="J85" s="14" t="s">
        <v>3227</v>
      </c>
      <c r="K85" s="186" t="s">
        <v>656</v>
      </c>
      <c r="L85" s="187" t="s">
        <v>3225</v>
      </c>
    </row>
    <row r="86" spans="1:12" x14ac:dyDescent="0.2">
      <c r="A86" s="135">
        <v>1</v>
      </c>
      <c r="B86" s="21" t="s">
        <v>3413</v>
      </c>
      <c r="C86" s="21" t="s">
        <v>657</v>
      </c>
      <c r="D86" s="78">
        <v>1</v>
      </c>
      <c r="E86" s="21"/>
      <c r="F86" s="247" t="s">
        <v>3410</v>
      </c>
      <c r="G86" s="21" t="s">
        <v>653</v>
      </c>
      <c r="H86" s="21" t="s">
        <v>3413</v>
      </c>
      <c r="I86" s="21"/>
      <c r="J86" s="21" t="s">
        <v>3233</v>
      </c>
      <c r="K86" s="21" t="s">
        <v>787</v>
      </c>
      <c r="L86" s="135"/>
    </row>
    <row r="87" spans="1:12" x14ac:dyDescent="0.2">
      <c r="A87" s="91">
        <v>2</v>
      </c>
      <c r="B87" s="21" t="s">
        <v>788</v>
      </c>
      <c r="C87" s="21" t="s">
        <v>2</v>
      </c>
      <c r="D87" s="78">
        <v>8</v>
      </c>
      <c r="E87" s="21"/>
      <c r="F87" s="247" t="s">
        <v>3410</v>
      </c>
      <c r="G87" s="21" t="s">
        <v>653</v>
      </c>
      <c r="H87" s="79" t="s">
        <v>3232</v>
      </c>
      <c r="I87" s="79"/>
      <c r="J87" s="79"/>
      <c r="K87" s="79" t="s">
        <v>790</v>
      </c>
      <c r="L87" s="135"/>
    </row>
    <row r="88" spans="1:12" x14ac:dyDescent="0.2">
      <c r="A88" s="135">
        <v>3</v>
      </c>
      <c r="B88" s="79" t="s">
        <v>791</v>
      </c>
      <c r="C88" s="21" t="s">
        <v>2</v>
      </c>
      <c r="D88" s="78">
        <v>23</v>
      </c>
      <c r="E88" s="21">
        <v>4</v>
      </c>
      <c r="F88" s="247" t="s">
        <v>3410</v>
      </c>
      <c r="G88" s="21" t="s">
        <v>792</v>
      </c>
      <c r="H88" s="79" t="s">
        <v>3258</v>
      </c>
      <c r="I88" s="79"/>
      <c r="J88" s="79"/>
      <c r="K88" s="79"/>
      <c r="L88" s="1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AB7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.33203125" bestFit="1" customWidth="1"/>
    <col min="2" max="2" width="21.832031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32.164062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8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8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8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8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8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8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8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8" x14ac:dyDescent="0.2">
      <c r="B8" t="s">
        <v>3167</v>
      </c>
    </row>
    <row r="9" spans="1:28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206" t="s">
        <v>3391</v>
      </c>
      <c r="M9" s="206" t="s">
        <v>3392</v>
      </c>
      <c r="N9" s="206" t="s">
        <v>3393</v>
      </c>
      <c r="O9" s="206" t="s">
        <v>3394</v>
      </c>
      <c r="P9" s="206" t="s">
        <v>3395</v>
      </c>
      <c r="Q9" s="206" t="s">
        <v>3153</v>
      </c>
      <c r="R9" s="206" t="s">
        <v>3396</v>
      </c>
      <c r="S9" s="206" t="s">
        <v>3397</v>
      </c>
      <c r="T9" s="206" t="s">
        <v>3398</v>
      </c>
      <c r="U9" s="206" t="s">
        <v>3399</v>
      </c>
      <c r="V9" s="206" t="s">
        <v>3400</v>
      </c>
      <c r="W9" s="206" t="s">
        <v>3401</v>
      </c>
      <c r="X9" s="206" t="s">
        <v>3402</v>
      </c>
      <c r="Y9" s="206" t="s">
        <v>3403</v>
      </c>
      <c r="Z9" s="206" t="s">
        <v>3404</v>
      </c>
      <c r="AA9" s="206" t="s">
        <v>3405</v>
      </c>
      <c r="AB9" s="206" t="s">
        <v>3406</v>
      </c>
    </row>
    <row r="10" spans="1:28" x14ac:dyDescent="0.2">
      <c r="A10" s="91">
        <v>1</v>
      </c>
      <c r="B10" s="91" t="s">
        <v>3411</v>
      </c>
      <c r="C10" s="91" t="s">
        <v>657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8" x14ac:dyDescent="0.2">
      <c r="A11" s="135">
        <v>2</v>
      </c>
      <c r="B11" s="135" t="s">
        <v>0</v>
      </c>
      <c r="C11" s="91" t="s">
        <v>657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8" x14ac:dyDescent="0.2">
      <c r="A12" s="135">
        <v>2</v>
      </c>
      <c r="B12" s="135" t="s">
        <v>3</v>
      </c>
      <c r="C12" s="91" t="s">
        <v>663</v>
      </c>
      <c r="D12" s="135">
        <v>8</v>
      </c>
      <c r="E12" s="135"/>
      <c r="F12" s="135" t="s">
        <v>1027</v>
      </c>
      <c r="G12" s="135" t="s">
        <v>653</v>
      </c>
      <c r="H12" s="135" t="s">
        <v>1574</v>
      </c>
      <c r="I12" s="156" t="s">
        <v>3456</v>
      </c>
      <c r="J12" s="135"/>
      <c r="L12" s="135" t="s">
        <v>4</v>
      </c>
    </row>
    <row r="13" spans="1:28" x14ac:dyDescent="0.2">
      <c r="A13" s="135">
        <v>3</v>
      </c>
      <c r="B13" s="135" t="s">
        <v>10</v>
      </c>
      <c r="C13" s="91" t="s">
        <v>2</v>
      </c>
      <c r="D13" s="135">
        <v>16</v>
      </c>
      <c r="E13" s="135">
        <v>0</v>
      </c>
      <c r="F13" s="135" t="s">
        <v>1027</v>
      </c>
      <c r="G13" s="135" t="s">
        <v>653</v>
      </c>
      <c r="H13" s="135" t="s">
        <v>1492</v>
      </c>
      <c r="I13" s="135"/>
      <c r="J13" s="135"/>
      <c r="K13" s="135"/>
      <c r="L13" s="135" t="s">
        <v>8</v>
      </c>
    </row>
    <row r="14" spans="1:28" x14ac:dyDescent="0.2">
      <c r="A14" s="135">
        <v>4</v>
      </c>
      <c r="B14" s="135" t="s">
        <v>232</v>
      </c>
      <c r="C14" s="91" t="s">
        <v>657</v>
      </c>
      <c r="D14" s="135">
        <v>20</v>
      </c>
      <c r="E14" s="135"/>
      <c r="F14" s="135" t="s">
        <v>1027</v>
      </c>
      <c r="G14" s="135" t="s">
        <v>653</v>
      </c>
      <c r="H14" s="135" t="s">
        <v>1600</v>
      </c>
      <c r="I14" s="135"/>
      <c r="J14" s="135"/>
      <c r="L14" s="135" t="s">
        <v>1</v>
      </c>
    </row>
    <row r="15" spans="1:28" x14ac:dyDescent="0.2">
      <c r="A15" s="135">
        <v>5</v>
      </c>
      <c r="B15" s="135" t="s">
        <v>7</v>
      </c>
      <c r="C15" s="91" t="s">
        <v>2</v>
      </c>
      <c r="D15" s="135">
        <v>15</v>
      </c>
      <c r="E15" s="135">
        <v>0</v>
      </c>
      <c r="F15" s="135"/>
      <c r="G15" s="135" t="s">
        <v>653</v>
      </c>
      <c r="H15" s="135" t="s">
        <v>1490</v>
      </c>
      <c r="I15" s="135"/>
      <c r="J15" s="135"/>
      <c r="K15" s="135"/>
      <c r="L15" s="135" t="s">
        <v>8</v>
      </c>
    </row>
    <row r="16" spans="1:28" x14ac:dyDescent="0.2">
      <c r="A16" s="135">
        <v>6</v>
      </c>
      <c r="B16" s="135" t="s">
        <v>18</v>
      </c>
      <c r="C16" s="91" t="s">
        <v>657</v>
      </c>
      <c r="D16" s="135">
        <v>20</v>
      </c>
      <c r="E16" s="135"/>
      <c r="F16" s="135"/>
      <c r="G16" s="135" t="s">
        <v>792</v>
      </c>
      <c r="H16" s="135" t="s">
        <v>1573</v>
      </c>
      <c r="I16" s="135"/>
      <c r="J16" s="135"/>
      <c r="K16" s="135"/>
      <c r="L16" s="135" t="s">
        <v>1</v>
      </c>
    </row>
    <row r="17" spans="1:12" x14ac:dyDescent="0.2">
      <c r="A17" s="135">
        <v>7</v>
      </c>
      <c r="B17" s="135" t="s">
        <v>233</v>
      </c>
      <c r="C17" s="91" t="s">
        <v>2</v>
      </c>
      <c r="D17" s="135">
        <v>17</v>
      </c>
      <c r="E17" s="135">
        <v>2</v>
      </c>
      <c r="F17" s="135"/>
      <c r="G17" s="135" t="s">
        <v>792</v>
      </c>
      <c r="H17" s="135" t="s">
        <v>1601</v>
      </c>
      <c r="I17" s="135"/>
      <c r="J17" s="135"/>
      <c r="K17" s="135"/>
      <c r="L17" s="135" t="s">
        <v>8</v>
      </c>
    </row>
    <row r="18" spans="1:12" x14ac:dyDescent="0.2">
      <c r="A18" s="135">
        <v>8</v>
      </c>
      <c r="B18" s="135" t="s">
        <v>9</v>
      </c>
      <c r="C18" s="91" t="s">
        <v>657</v>
      </c>
      <c r="D18" s="135">
        <v>20</v>
      </c>
      <c r="E18" s="135"/>
      <c r="F18" s="135"/>
      <c r="G18" s="135" t="s">
        <v>792</v>
      </c>
      <c r="H18" s="135" t="s">
        <v>1602</v>
      </c>
      <c r="I18" s="135"/>
      <c r="J18" s="135"/>
      <c r="K18" s="135"/>
      <c r="L18" s="135" t="s">
        <v>1</v>
      </c>
    </row>
    <row r="19" spans="1:12" x14ac:dyDescent="0.2">
      <c r="A19" s="135">
        <v>9</v>
      </c>
      <c r="B19" s="135" t="s">
        <v>234</v>
      </c>
      <c r="C19" s="91" t="s">
        <v>2</v>
      </c>
      <c r="D19" s="135">
        <v>17</v>
      </c>
      <c r="E19" s="135">
        <v>2</v>
      </c>
      <c r="F19" s="135"/>
      <c r="G19" s="135" t="s">
        <v>792</v>
      </c>
      <c r="H19" s="135" t="s">
        <v>1620</v>
      </c>
      <c r="I19" s="135"/>
      <c r="J19" s="135"/>
      <c r="K19" s="135"/>
      <c r="L19" s="135" t="s">
        <v>8</v>
      </c>
    </row>
    <row r="20" spans="1:12" x14ac:dyDescent="0.2">
      <c r="A20" s="135">
        <v>10</v>
      </c>
      <c r="B20" s="135" t="s">
        <v>235</v>
      </c>
      <c r="C20" s="91" t="s">
        <v>657</v>
      </c>
      <c r="D20" s="135">
        <v>20</v>
      </c>
      <c r="E20" s="135"/>
      <c r="F20" s="135"/>
      <c r="G20" s="135" t="s">
        <v>792</v>
      </c>
      <c r="H20" s="135" t="s">
        <v>1604</v>
      </c>
      <c r="I20" s="135"/>
      <c r="J20" s="135"/>
      <c r="K20" s="135"/>
      <c r="L20" s="135" t="s">
        <v>1</v>
      </c>
    </row>
    <row r="21" spans="1:12" x14ac:dyDescent="0.2">
      <c r="A21" s="135">
        <v>11</v>
      </c>
      <c r="B21" s="135" t="s">
        <v>236</v>
      </c>
      <c r="C21" s="91" t="s">
        <v>2</v>
      </c>
      <c r="D21" s="135">
        <v>17</v>
      </c>
      <c r="E21" s="135">
        <v>2</v>
      </c>
      <c r="F21" s="135"/>
      <c r="G21" s="135" t="s">
        <v>792</v>
      </c>
      <c r="H21" s="135" t="s">
        <v>1605</v>
      </c>
      <c r="I21" s="135"/>
      <c r="J21" s="135"/>
      <c r="K21" s="135"/>
      <c r="L21" s="135" t="s">
        <v>8</v>
      </c>
    </row>
    <row r="22" spans="1:12" x14ac:dyDescent="0.2">
      <c r="A22" s="135">
        <v>12</v>
      </c>
      <c r="B22" s="135" t="s">
        <v>216</v>
      </c>
      <c r="C22" s="91" t="s">
        <v>2</v>
      </c>
      <c r="D22" s="135">
        <v>17</v>
      </c>
      <c r="E22" s="135">
        <v>2</v>
      </c>
      <c r="F22" s="135"/>
      <c r="G22" s="135" t="s">
        <v>792</v>
      </c>
      <c r="H22" s="135" t="s">
        <v>1622</v>
      </c>
      <c r="I22" s="135"/>
      <c r="J22" s="135"/>
      <c r="K22" s="135"/>
      <c r="L22" s="135" t="s">
        <v>8</v>
      </c>
    </row>
    <row r="23" spans="1:12" x14ac:dyDescent="0.2">
      <c r="A23" s="135">
        <v>13</v>
      </c>
      <c r="B23" s="135" t="s">
        <v>215</v>
      </c>
      <c r="C23" s="91" t="s">
        <v>2</v>
      </c>
      <c r="D23" s="135">
        <v>17</v>
      </c>
      <c r="E23" s="135">
        <v>2</v>
      </c>
      <c r="F23" s="135"/>
      <c r="G23" s="135" t="s">
        <v>792</v>
      </c>
      <c r="H23" s="135" t="s">
        <v>1749</v>
      </c>
      <c r="I23" s="135"/>
      <c r="J23" s="135"/>
      <c r="K23" s="135"/>
      <c r="L23" s="135" t="s">
        <v>8</v>
      </c>
    </row>
    <row r="24" spans="1:12" x14ac:dyDescent="0.2">
      <c r="A24" s="135">
        <v>14</v>
      </c>
      <c r="B24" s="135" t="s">
        <v>19</v>
      </c>
      <c r="C24" s="91" t="s">
        <v>2</v>
      </c>
      <c r="D24" s="135">
        <v>17</v>
      </c>
      <c r="E24" s="135">
        <v>2</v>
      </c>
      <c r="F24" s="135"/>
      <c r="G24" s="135" t="s">
        <v>792</v>
      </c>
      <c r="H24" s="135" t="s">
        <v>2633</v>
      </c>
      <c r="I24" s="135"/>
      <c r="J24" s="135"/>
      <c r="K24" s="135"/>
      <c r="L24" s="135" t="s">
        <v>8</v>
      </c>
    </row>
    <row r="25" spans="1:12" x14ac:dyDescent="0.2">
      <c r="A25" s="135">
        <v>15</v>
      </c>
      <c r="B25" s="135" t="s">
        <v>24</v>
      </c>
      <c r="C25" s="91" t="s">
        <v>663</v>
      </c>
      <c r="D25" s="135">
        <v>8</v>
      </c>
      <c r="E25" s="135"/>
      <c r="F25" s="135"/>
      <c r="G25" s="135" t="s">
        <v>792</v>
      </c>
      <c r="H25" s="135" t="s">
        <v>1565</v>
      </c>
      <c r="I25" s="156" t="s">
        <v>3455</v>
      </c>
      <c r="J25" s="135"/>
      <c r="L25" s="135" t="s">
        <v>4</v>
      </c>
    </row>
    <row r="26" spans="1:12" x14ac:dyDescent="0.2">
      <c r="A26" s="135">
        <v>16</v>
      </c>
      <c r="B26" s="135" t="s">
        <v>237</v>
      </c>
      <c r="C26" s="91" t="s">
        <v>2</v>
      </c>
      <c r="D26" s="135">
        <v>17</v>
      </c>
      <c r="E26" s="135">
        <v>2</v>
      </c>
      <c r="F26" s="135"/>
      <c r="G26" s="135" t="s">
        <v>792</v>
      </c>
      <c r="H26" s="135" t="s">
        <v>1750</v>
      </c>
      <c r="I26" s="135"/>
      <c r="J26" s="135"/>
      <c r="K26" s="135"/>
      <c r="L26" s="135" t="s">
        <v>8</v>
      </c>
    </row>
    <row r="27" spans="1:12" x14ac:dyDescent="0.2">
      <c r="A27" s="135">
        <v>17</v>
      </c>
      <c r="B27" s="135" t="s">
        <v>238</v>
      </c>
      <c r="C27" s="91" t="s">
        <v>2</v>
      </c>
      <c r="D27" s="135">
        <v>17</v>
      </c>
      <c r="E27" s="135">
        <v>2</v>
      </c>
      <c r="F27" s="135"/>
      <c r="G27" s="135" t="s">
        <v>792</v>
      </c>
      <c r="H27" s="135" t="s">
        <v>1751</v>
      </c>
      <c r="I27" s="135"/>
      <c r="J27" s="135"/>
      <c r="K27" s="135"/>
      <c r="L27" s="135" t="s">
        <v>8</v>
      </c>
    </row>
    <row r="28" spans="1:12" x14ac:dyDescent="0.2">
      <c r="A28" s="135">
        <v>18</v>
      </c>
      <c r="B28" s="135" t="s">
        <v>20</v>
      </c>
      <c r="C28" s="91" t="s">
        <v>2</v>
      </c>
      <c r="D28" s="135">
        <v>17</v>
      </c>
      <c r="E28" s="135">
        <v>2</v>
      </c>
      <c r="F28" s="135"/>
      <c r="G28" s="135" t="s">
        <v>792</v>
      </c>
      <c r="H28" s="135" t="s">
        <v>2632</v>
      </c>
      <c r="I28" s="135"/>
      <c r="J28" s="135"/>
      <c r="K28" s="135"/>
      <c r="L28" s="135" t="s">
        <v>8</v>
      </c>
    </row>
    <row r="29" spans="1:12" x14ac:dyDescent="0.2">
      <c r="A29" s="135">
        <v>19</v>
      </c>
      <c r="B29" s="135" t="s">
        <v>239</v>
      </c>
      <c r="C29" s="91" t="s">
        <v>657</v>
      </c>
      <c r="D29" s="135">
        <v>120</v>
      </c>
      <c r="E29" s="135"/>
      <c r="F29" s="135"/>
      <c r="G29" s="135" t="s">
        <v>792</v>
      </c>
      <c r="H29" s="135" t="s">
        <v>1609</v>
      </c>
      <c r="I29" s="135"/>
      <c r="J29" s="135"/>
      <c r="K29" s="135"/>
      <c r="L29" s="135" t="s">
        <v>1</v>
      </c>
    </row>
    <row r="30" spans="1:12" x14ac:dyDescent="0.2">
      <c r="A30" s="135">
        <v>20</v>
      </c>
      <c r="B30" s="135" t="s">
        <v>570</v>
      </c>
      <c r="C30" s="91" t="s">
        <v>657</v>
      </c>
      <c r="D30" s="135">
        <v>1</v>
      </c>
      <c r="E30" s="135"/>
      <c r="F30" s="135"/>
      <c r="G30" s="135" t="s">
        <v>792</v>
      </c>
      <c r="H30" s="135" t="s">
        <v>1752</v>
      </c>
      <c r="I30" s="135"/>
      <c r="J30" s="135"/>
      <c r="K30" s="135"/>
      <c r="L30" s="135" t="s">
        <v>1</v>
      </c>
    </row>
    <row r="31" spans="1:12" x14ac:dyDescent="0.2">
      <c r="A31" s="135">
        <v>21</v>
      </c>
      <c r="B31" s="135" t="s">
        <v>23</v>
      </c>
      <c r="C31" s="91" t="s">
        <v>657</v>
      </c>
      <c r="D31" s="135">
        <v>1</v>
      </c>
      <c r="E31" s="135"/>
      <c r="F31" s="135"/>
      <c r="G31" s="135" t="s">
        <v>792</v>
      </c>
      <c r="H31" s="135" t="s">
        <v>2483</v>
      </c>
      <c r="I31" s="135"/>
      <c r="J31" s="135"/>
      <c r="K31" s="135"/>
      <c r="L31" s="135" t="s">
        <v>1</v>
      </c>
    </row>
    <row r="32" spans="1:12" x14ac:dyDescent="0.2">
      <c r="A32" s="135">
        <v>22</v>
      </c>
      <c r="B32" s="135" t="s">
        <v>240</v>
      </c>
      <c r="C32" s="91" t="s">
        <v>657</v>
      </c>
      <c r="D32" s="135">
        <v>50</v>
      </c>
      <c r="E32" s="135"/>
      <c r="F32" s="135"/>
      <c r="G32" s="135" t="s">
        <v>792</v>
      </c>
      <c r="H32" s="135" t="s">
        <v>1610</v>
      </c>
      <c r="I32" s="135"/>
      <c r="J32" s="135"/>
      <c r="K32" s="135"/>
      <c r="L32" s="135" t="s">
        <v>1</v>
      </c>
    </row>
    <row r="33" spans="1:12" x14ac:dyDescent="0.2">
      <c r="A33" s="135">
        <v>23</v>
      </c>
      <c r="B33" s="135" t="s">
        <v>241</v>
      </c>
      <c r="C33" s="91" t="s">
        <v>657</v>
      </c>
      <c r="D33" s="135">
        <v>10</v>
      </c>
      <c r="E33" s="135"/>
      <c r="F33" s="135"/>
      <c r="G33" s="135" t="s">
        <v>792</v>
      </c>
      <c r="H33" s="135" t="s">
        <v>1611</v>
      </c>
      <c r="I33" s="135"/>
      <c r="J33" s="135"/>
      <c r="K33" s="135"/>
      <c r="L33" s="135" t="s">
        <v>1</v>
      </c>
    </row>
    <row r="34" spans="1:12" x14ac:dyDescent="0.2">
      <c r="A34" s="135">
        <v>24</v>
      </c>
      <c r="B34" s="135" t="s">
        <v>571</v>
      </c>
      <c r="C34" s="91" t="s">
        <v>2</v>
      </c>
      <c r="D34" s="135">
        <v>10</v>
      </c>
      <c r="E34" s="135">
        <v>0</v>
      </c>
      <c r="F34" s="135"/>
      <c r="G34" s="135" t="s">
        <v>792</v>
      </c>
      <c r="H34" s="135" t="s">
        <v>1753</v>
      </c>
      <c r="I34" s="135"/>
      <c r="J34" s="135"/>
      <c r="K34" s="135"/>
      <c r="L34" s="135" t="s">
        <v>8</v>
      </c>
    </row>
    <row r="35" spans="1:12" x14ac:dyDescent="0.2">
      <c r="A35" s="135">
        <v>25</v>
      </c>
      <c r="B35" s="135" t="s">
        <v>242</v>
      </c>
      <c r="C35" s="91" t="s">
        <v>657</v>
      </c>
      <c r="D35" s="135">
        <v>33</v>
      </c>
      <c r="E35" s="135"/>
      <c r="F35" s="135"/>
      <c r="G35" s="135" t="s">
        <v>792</v>
      </c>
      <c r="H35" s="135" t="s">
        <v>1612</v>
      </c>
      <c r="I35" s="135"/>
      <c r="J35" s="135"/>
      <c r="K35" s="135"/>
      <c r="L35" s="135" t="s">
        <v>1</v>
      </c>
    </row>
    <row r="36" spans="1:12" x14ac:dyDescent="0.2">
      <c r="A36" s="135">
        <v>26</v>
      </c>
      <c r="B36" s="135" t="s">
        <v>572</v>
      </c>
      <c r="C36" s="91" t="s">
        <v>2</v>
      </c>
      <c r="D36" s="135">
        <v>1</v>
      </c>
      <c r="E36" s="135">
        <v>0</v>
      </c>
      <c r="F36" s="135"/>
      <c r="G36" s="135" t="s">
        <v>792</v>
      </c>
      <c r="H36" s="135" t="s">
        <v>1754</v>
      </c>
      <c r="I36" s="135"/>
      <c r="J36" s="135"/>
      <c r="K36" s="135"/>
      <c r="L36" s="135" t="s">
        <v>8</v>
      </c>
    </row>
    <row r="37" spans="1:12" x14ac:dyDescent="0.2">
      <c r="A37" s="135">
        <v>27</v>
      </c>
      <c r="B37" s="135" t="s">
        <v>245</v>
      </c>
      <c r="C37" s="91" t="s">
        <v>657</v>
      </c>
      <c r="D37" s="135">
        <v>1</v>
      </c>
      <c r="E37" s="135"/>
      <c r="F37" s="135"/>
      <c r="G37" s="135" t="s">
        <v>792</v>
      </c>
      <c r="H37" s="135" t="s">
        <v>1616</v>
      </c>
      <c r="I37" s="135"/>
      <c r="J37" s="135"/>
      <c r="K37" s="135"/>
      <c r="L37" s="135" t="s">
        <v>1</v>
      </c>
    </row>
    <row r="38" spans="1:12" x14ac:dyDescent="0.2">
      <c r="A38" s="135">
        <v>28</v>
      </c>
      <c r="B38" s="135" t="s">
        <v>244</v>
      </c>
      <c r="C38" s="91" t="s">
        <v>657</v>
      </c>
      <c r="D38" s="135">
        <v>2</v>
      </c>
      <c r="E38" s="135"/>
      <c r="F38" s="135"/>
      <c r="G38" s="135" t="s">
        <v>792</v>
      </c>
      <c r="H38" s="135" t="s">
        <v>1673</v>
      </c>
      <c r="I38" s="135"/>
      <c r="J38" s="135"/>
      <c r="K38" s="135"/>
      <c r="L38" s="135" t="s">
        <v>1</v>
      </c>
    </row>
    <row r="39" spans="1:12" s="307" customFormat="1" x14ac:dyDescent="0.2">
      <c r="A39" s="308">
        <v>29</v>
      </c>
      <c r="B39" s="308" t="s">
        <v>573</v>
      </c>
      <c r="C39" s="309" t="s">
        <v>2</v>
      </c>
      <c r="D39" s="308">
        <v>17</v>
      </c>
      <c r="E39" s="308">
        <v>2</v>
      </c>
      <c r="F39" s="308"/>
      <c r="G39" s="308" t="s">
        <v>792</v>
      </c>
      <c r="H39" s="308" t="s">
        <v>3069</v>
      </c>
      <c r="I39" s="308"/>
      <c r="J39" s="308"/>
      <c r="K39" s="308"/>
      <c r="L39" s="308" t="s">
        <v>8</v>
      </c>
    </row>
    <row r="40" spans="1:12" s="307" customFormat="1" x14ac:dyDescent="0.2">
      <c r="A40" s="308">
        <v>30</v>
      </c>
      <c r="B40" s="308" t="s">
        <v>3433</v>
      </c>
      <c r="C40" s="309" t="s">
        <v>2</v>
      </c>
      <c r="D40" s="308">
        <v>17</v>
      </c>
      <c r="E40" s="308">
        <v>2</v>
      </c>
      <c r="F40" s="308"/>
      <c r="G40" s="308" t="s">
        <v>792</v>
      </c>
      <c r="H40" s="308" t="s">
        <v>3453</v>
      </c>
      <c r="I40" s="308"/>
      <c r="J40" s="308"/>
      <c r="K40" s="308"/>
      <c r="L40" s="308" t="s">
        <v>8</v>
      </c>
    </row>
    <row r="41" spans="1:12" s="307" customFormat="1" x14ac:dyDescent="0.2">
      <c r="A41" s="308">
        <v>31</v>
      </c>
      <c r="B41" s="308" t="s">
        <v>3434</v>
      </c>
      <c r="C41" s="309" t="s">
        <v>2</v>
      </c>
      <c r="D41" s="308">
        <v>5</v>
      </c>
      <c r="E41" s="308">
        <v>2</v>
      </c>
      <c r="F41" s="308"/>
      <c r="G41" s="308" t="s">
        <v>792</v>
      </c>
      <c r="H41" s="308" t="s">
        <v>3451</v>
      </c>
      <c r="I41" s="308"/>
      <c r="J41" s="308"/>
      <c r="K41" s="308"/>
      <c r="L41" s="308" t="s">
        <v>8</v>
      </c>
    </row>
    <row r="42" spans="1:12" s="307" customFormat="1" x14ac:dyDescent="0.2">
      <c r="A42" s="308">
        <v>32</v>
      </c>
      <c r="B42" s="308" t="s">
        <v>3435</v>
      </c>
      <c r="C42" s="309" t="s">
        <v>2</v>
      </c>
      <c r="D42" s="308">
        <v>5</v>
      </c>
      <c r="E42" s="308">
        <v>2</v>
      </c>
      <c r="F42" s="308"/>
      <c r="G42" s="308" t="s">
        <v>792</v>
      </c>
      <c r="H42" s="308" t="s">
        <v>3452</v>
      </c>
      <c r="I42" s="308"/>
      <c r="J42" s="308"/>
      <c r="K42" s="308"/>
      <c r="L42" s="308" t="s">
        <v>8</v>
      </c>
    </row>
    <row r="43" spans="1:12" s="307" customFormat="1" x14ac:dyDescent="0.2">
      <c r="A43" s="308">
        <v>33</v>
      </c>
      <c r="B43" s="308" t="s">
        <v>3436</v>
      </c>
      <c r="C43" s="309" t="s">
        <v>2</v>
      </c>
      <c r="D43" s="308">
        <v>17</v>
      </c>
      <c r="E43" s="308">
        <v>2</v>
      </c>
      <c r="F43" s="308"/>
      <c r="G43" s="308" t="s">
        <v>792</v>
      </c>
      <c r="H43" s="308" t="s">
        <v>3450</v>
      </c>
      <c r="I43" s="308"/>
      <c r="J43" s="308"/>
      <c r="K43" s="308"/>
      <c r="L43" s="308" t="s">
        <v>8</v>
      </c>
    </row>
    <row r="44" spans="1:12" x14ac:dyDescent="0.2">
      <c r="A44" s="308">
        <v>34</v>
      </c>
      <c r="B44" s="135" t="s">
        <v>3437</v>
      </c>
      <c r="C44" s="309" t="s">
        <v>2</v>
      </c>
      <c r="D44" s="135">
        <v>20</v>
      </c>
      <c r="E44" s="135">
        <v>2</v>
      </c>
      <c r="F44" s="135"/>
      <c r="G44" s="308" t="s">
        <v>792</v>
      </c>
      <c r="H44" s="135" t="s">
        <v>1911</v>
      </c>
      <c r="I44" s="135"/>
      <c r="J44" s="135"/>
      <c r="K44" s="135"/>
      <c r="L44" s="308" t="s">
        <v>8</v>
      </c>
    </row>
    <row r="45" spans="1:12" x14ac:dyDescent="0.2">
      <c r="A45" s="7"/>
      <c r="B45" s="10" t="s">
        <v>786</v>
      </c>
      <c r="C45" s="7"/>
      <c r="D45" s="19"/>
      <c r="E45" s="7"/>
      <c r="F45" s="7"/>
      <c r="G45" s="7"/>
      <c r="H45" s="7"/>
      <c r="I45" s="7"/>
      <c r="J45" s="7"/>
      <c r="K45" s="7"/>
    </row>
    <row r="46" spans="1:12" x14ac:dyDescent="0.2">
      <c r="A46" s="75" t="s">
        <v>726</v>
      </c>
      <c r="B46" s="75" t="s">
        <v>649</v>
      </c>
      <c r="C46" s="143" t="s">
        <v>655</v>
      </c>
      <c r="D46" s="76" t="s">
        <v>650</v>
      </c>
      <c r="E46" s="75" t="s">
        <v>2328</v>
      </c>
      <c r="F46" s="250" t="s">
        <v>3408</v>
      </c>
      <c r="G46" s="75" t="s">
        <v>652</v>
      </c>
      <c r="H46" s="77" t="s">
        <v>1484</v>
      </c>
      <c r="I46" s="5" t="s">
        <v>3226</v>
      </c>
      <c r="J46" s="5" t="s">
        <v>3227</v>
      </c>
      <c r="K46" s="75" t="s">
        <v>656</v>
      </c>
      <c r="L46" s="176" t="s">
        <v>3225</v>
      </c>
    </row>
    <row r="47" spans="1:12" x14ac:dyDescent="0.2">
      <c r="A47" s="135">
        <v>1</v>
      </c>
      <c r="B47" s="21" t="s">
        <v>3413</v>
      </c>
      <c r="C47" s="21" t="s">
        <v>657</v>
      </c>
      <c r="D47" s="78">
        <v>1</v>
      </c>
      <c r="E47" s="21"/>
      <c r="F47" s="249" t="s">
        <v>3410</v>
      </c>
      <c r="G47" s="21" t="s">
        <v>653</v>
      </c>
      <c r="H47" s="21" t="s">
        <v>3413</v>
      </c>
      <c r="I47" s="21"/>
      <c r="J47" s="21" t="s">
        <v>3233</v>
      </c>
      <c r="K47" s="21" t="s">
        <v>787</v>
      </c>
      <c r="L47" s="21" t="s">
        <v>657</v>
      </c>
    </row>
    <row r="48" spans="1:12" x14ac:dyDescent="0.2">
      <c r="A48" s="91">
        <v>2</v>
      </c>
      <c r="B48" s="21" t="s">
        <v>788</v>
      </c>
      <c r="C48" s="21" t="s">
        <v>2</v>
      </c>
      <c r="D48" s="78">
        <v>8</v>
      </c>
      <c r="E48" s="21"/>
      <c r="F48" s="249" t="s">
        <v>3410</v>
      </c>
      <c r="G48" s="21" t="s">
        <v>653</v>
      </c>
      <c r="H48" s="79" t="s">
        <v>3232</v>
      </c>
      <c r="I48" s="79"/>
      <c r="J48" s="79"/>
      <c r="K48" s="79" t="s">
        <v>790</v>
      </c>
      <c r="L48" s="21" t="s">
        <v>2</v>
      </c>
    </row>
    <row r="49" spans="1:12" x14ac:dyDescent="0.2">
      <c r="A49" s="135">
        <v>3</v>
      </c>
      <c r="B49" s="79" t="s">
        <v>791</v>
      </c>
      <c r="C49" s="21" t="s">
        <v>2</v>
      </c>
      <c r="D49" s="78">
        <v>23</v>
      </c>
      <c r="E49" s="21">
        <v>2</v>
      </c>
      <c r="F49" s="249" t="s">
        <v>3410</v>
      </c>
      <c r="G49" s="21" t="s">
        <v>792</v>
      </c>
      <c r="H49" s="79" t="s">
        <v>3261</v>
      </c>
      <c r="I49" s="79"/>
      <c r="J49" s="79"/>
      <c r="K49" s="79"/>
      <c r="L49" s="21" t="s">
        <v>2</v>
      </c>
    </row>
    <row r="75" spans="8:8" x14ac:dyDescent="0.2">
      <c r="H75" t="s">
        <v>1016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A1:AC48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4.33203125" bestFit="1" customWidth="1"/>
    <col min="2" max="2" width="24.332031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7.5" customWidth="1"/>
    <col min="9" max="9" width="12.33203125" style="145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45">
        <v>2</v>
      </c>
      <c r="B11" s="135" t="s">
        <v>0</v>
      </c>
      <c r="C11" s="91" t="str">
        <f t="shared" ref="C11:C43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45">
        <v>2</v>
      </c>
      <c r="B12" s="135" t="s">
        <v>7</v>
      </c>
      <c r="C12" s="91" t="str">
        <f t="shared" si="0"/>
        <v>N</v>
      </c>
      <c r="D12" s="135">
        <v>15</v>
      </c>
      <c r="E12" s="135">
        <v>0</v>
      </c>
      <c r="F12" s="135" t="s">
        <v>1027</v>
      </c>
      <c r="G12" s="135" t="s">
        <v>653</v>
      </c>
      <c r="H12" s="135" t="s">
        <v>1490</v>
      </c>
      <c r="I12" s="135"/>
      <c r="J12" s="135"/>
      <c r="K12" s="135"/>
      <c r="L12" s="135" t="s">
        <v>8</v>
      </c>
    </row>
    <row r="13" spans="1:29" x14ac:dyDescent="0.2">
      <c r="A13" s="45">
        <v>3</v>
      </c>
      <c r="B13" s="135" t="s">
        <v>9</v>
      </c>
      <c r="C13" s="91" t="str">
        <f t="shared" si="0"/>
        <v>A</v>
      </c>
      <c r="D13" s="135">
        <v>20</v>
      </c>
      <c r="E13" s="135"/>
      <c r="F13" s="135"/>
      <c r="G13" s="135" t="s">
        <v>792</v>
      </c>
      <c r="H13" s="135" t="s">
        <v>1602</v>
      </c>
      <c r="I13" s="135"/>
      <c r="J13" s="135"/>
      <c r="K13" s="135"/>
      <c r="L13" s="135" t="s">
        <v>1</v>
      </c>
    </row>
    <row r="14" spans="1:29" x14ac:dyDescent="0.2">
      <c r="A14" s="45">
        <v>4</v>
      </c>
      <c r="B14" s="135" t="s">
        <v>3</v>
      </c>
      <c r="C14" s="91" t="str">
        <f t="shared" si="0"/>
        <v>D</v>
      </c>
      <c r="D14" s="135">
        <v>8</v>
      </c>
      <c r="E14" s="135"/>
      <c r="F14" s="135"/>
      <c r="G14" s="135" t="s">
        <v>792</v>
      </c>
      <c r="H14" s="135" t="s">
        <v>1574</v>
      </c>
      <c r="I14" s="156" t="s">
        <v>3456</v>
      </c>
      <c r="J14" s="135"/>
      <c r="L14" s="135" t="s">
        <v>4</v>
      </c>
    </row>
    <row r="15" spans="1:29" x14ac:dyDescent="0.2">
      <c r="A15" s="45">
        <v>5</v>
      </c>
      <c r="B15" s="135" t="s">
        <v>574</v>
      </c>
      <c r="C15" s="91" t="str">
        <f t="shared" si="0"/>
        <v>N</v>
      </c>
      <c r="D15" s="135">
        <v>19</v>
      </c>
      <c r="E15" s="135">
        <v>4</v>
      </c>
      <c r="F15" s="135"/>
      <c r="G15" s="135" t="s">
        <v>792</v>
      </c>
      <c r="H15" s="135" t="s">
        <v>2592</v>
      </c>
      <c r="I15" s="135"/>
      <c r="J15" s="135"/>
      <c r="K15" s="135"/>
      <c r="L15" s="135" t="s">
        <v>8</v>
      </c>
    </row>
    <row r="16" spans="1:29" x14ac:dyDescent="0.2">
      <c r="A16" s="45">
        <v>6</v>
      </c>
      <c r="B16" s="135" t="s">
        <v>575</v>
      </c>
      <c r="C16" s="91" t="str">
        <f t="shared" si="0"/>
        <v>N</v>
      </c>
      <c r="D16" s="135">
        <v>19</v>
      </c>
      <c r="E16" s="135">
        <v>4</v>
      </c>
      <c r="F16" s="135"/>
      <c r="G16" s="135" t="s">
        <v>792</v>
      </c>
      <c r="H16" s="135" t="s">
        <v>2594</v>
      </c>
      <c r="I16" s="135"/>
      <c r="J16" s="135"/>
      <c r="K16" s="135"/>
      <c r="L16" s="135" t="s">
        <v>8</v>
      </c>
    </row>
    <row r="17" spans="1:12" x14ac:dyDescent="0.2">
      <c r="A17" s="45">
        <v>7</v>
      </c>
      <c r="B17" s="135" t="s">
        <v>576</v>
      </c>
      <c r="C17" s="91" t="str">
        <f t="shared" si="0"/>
        <v>N</v>
      </c>
      <c r="D17" s="135">
        <v>19</v>
      </c>
      <c r="E17" s="135">
        <v>4</v>
      </c>
      <c r="F17" s="135"/>
      <c r="G17" s="135" t="s">
        <v>792</v>
      </c>
      <c r="H17" s="135" t="s">
        <v>2463</v>
      </c>
      <c r="I17" s="135"/>
      <c r="J17" s="135"/>
      <c r="K17" s="135"/>
      <c r="L17" s="135" t="s">
        <v>8</v>
      </c>
    </row>
    <row r="18" spans="1:12" x14ac:dyDescent="0.2">
      <c r="A18" s="45">
        <v>8</v>
      </c>
      <c r="B18" s="135" t="s">
        <v>19</v>
      </c>
      <c r="C18" s="91" t="str">
        <f t="shared" si="0"/>
        <v>N</v>
      </c>
      <c r="D18" s="135">
        <v>19</v>
      </c>
      <c r="E18" s="135">
        <v>4</v>
      </c>
      <c r="F18" s="135"/>
      <c r="G18" s="135" t="s">
        <v>792</v>
      </c>
      <c r="H18" s="135" t="s">
        <v>2603</v>
      </c>
      <c r="I18" s="135"/>
      <c r="J18" s="135"/>
      <c r="K18" s="135"/>
      <c r="L18" s="135" t="s">
        <v>8</v>
      </c>
    </row>
    <row r="19" spans="1:12" x14ac:dyDescent="0.2">
      <c r="A19" s="45">
        <v>9</v>
      </c>
      <c r="B19" s="135" t="s">
        <v>556</v>
      </c>
      <c r="C19" s="91" t="str">
        <f t="shared" si="0"/>
        <v>N</v>
      </c>
      <c r="D19" s="135">
        <v>19</v>
      </c>
      <c r="E19" s="135">
        <v>4</v>
      </c>
      <c r="F19" s="135"/>
      <c r="G19" s="135" t="s">
        <v>792</v>
      </c>
      <c r="H19" s="135" t="s">
        <v>2604</v>
      </c>
      <c r="I19" s="135"/>
      <c r="J19" s="135"/>
      <c r="K19" s="135"/>
      <c r="L19" s="135" t="s">
        <v>8</v>
      </c>
    </row>
    <row r="20" spans="1:12" x14ac:dyDescent="0.2">
      <c r="A20" s="45">
        <v>10</v>
      </c>
      <c r="B20" s="135" t="s">
        <v>577</v>
      </c>
      <c r="C20" s="91" t="str">
        <f t="shared" si="0"/>
        <v>N</v>
      </c>
      <c r="D20" s="135">
        <v>19</v>
      </c>
      <c r="E20" s="135">
        <v>4</v>
      </c>
      <c r="F20" s="135"/>
      <c r="G20" s="135" t="s">
        <v>792</v>
      </c>
      <c r="H20" s="135" t="s">
        <v>2605</v>
      </c>
      <c r="I20" s="135"/>
      <c r="J20" s="135"/>
      <c r="K20" s="135"/>
      <c r="L20" s="135" t="s">
        <v>8</v>
      </c>
    </row>
    <row r="21" spans="1:12" x14ac:dyDescent="0.2">
      <c r="A21" s="45">
        <v>11</v>
      </c>
      <c r="B21" s="135" t="s">
        <v>578</v>
      </c>
      <c r="C21" s="91" t="str">
        <f t="shared" si="0"/>
        <v>N</v>
      </c>
      <c r="D21" s="135">
        <v>19</v>
      </c>
      <c r="E21" s="135">
        <v>4</v>
      </c>
      <c r="F21" s="135"/>
      <c r="G21" s="135" t="s">
        <v>792</v>
      </c>
      <c r="H21" s="135" t="s">
        <v>2606</v>
      </c>
      <c r="I21" s="135"/>
      <c r="J21" s="135"/>
      <c r="K21" s="135"/>
      <c r="L21" s="135" t="s">
        <v>8</v>
      </c>
    </row>
    <row r="22" spans="1:12" x14ac:dyDescent="0.2">
      <c r="A22" s="45">
        <v>12</v>
      </c>
      <c r="B22" s="135" t="s">
        <v>579</v>
      </c>
      <c r="C22" s="91" t="str">
        <f t="shared" si="0"/>
        <v>N</v>
      </c>
      <c r="D22" s="135">
        <v>19</v>
      </c>
      <c r="E22" s="135">
        <v>4</v>
      </c>
      <c r="F22" s="135"/>
      <c r="G22" s="135" t="s">
        <v>792</v>
      </c>
      <c r="H22" s="135" t="s">
        <v>2607</v>
      </c>
      <c r="I22" s="135"/>
      <c r="J22" s="135"/>
      <c r="K22" s="135"/>
      <c r="L22" s="135" t="s">
        <v>8</v>
      </c>
    </row>
    <row r="23" spans="1:12" x14ac:dyDescent="0.2">
      <c r="A23" s="45">
        <v>13</v>
      </c>
      <c r="B23" s="135" t="s">
        <v>580</v>
      </c>
      <c r="C23" s="91" t="str">
        <f t="shared" si="0"/>
        <v>N</v>
      </c>
      <c r="D23" s="135">
        <v>19</v>
      </c>
      <c r="E23" s="135">
        <v>4</v>
      </c>
      <c r="F23" s="135"/>
      <c r="G23" s="135" t="s">
        <v>792</v>
      </c>
      <c r="H23" s="135" t="s">
        <v>1755</v>
      </c>
      <c r="I23" s="135"/>
      <c r="J23" s="135"/>
      <c r="K23" s="135"/>
      <c r="L23" s="135" t="s">
        <v>8</v>
      </c>
    </row>
    <row r="24" spans="1:12" x14ac:dyDescent="0.2">
      <c r="A24" s="45">
        <v>14</v>
      </c>
      <c r="B24" s="135" t="s">
        <v>214</v>
      </c>
      <c r="C24" s="91" t="str">
        <f t="shared" si="0"/>
        <v>N</v>
      </c>
      <c r="D24" s="135">
        <v>19</v>
      </c>
      <c r="E24" s="135">
        <v>4</v>
      </c>
      <c r="F24" s="135"/>
      <c r="G24" s="135" t="s">
        <v>792</v>
      </c>
      <c r="H24" s="135" t="s">
        <v>1756</v>
      </c>
      <c r="I24" s="135"/>
      <c r="J24" s="135"/>
      <c r="K24" s="135"/>
      <c r="L24" s="135" t="s">
        <v>8</v>
      </c>
    </row>
    <row r="25" spans="1:12" x14ac:dyDescent="0.2">
      <c r="A25" s="45">
        <v>15</v>
      </c>
      <c r="B25" s="135" t="s">
        <v>581</v>
      </c>
      <c r="C25" s="91" t="str">
        <f t="shared" si="0"/>
        <v>N</v>
      </c>
      <c r="D25" s="135">
        <v>19</v>
      </c>
      <c r="E25" s="135">
        <v>4</v>
      </c>
      <c r="F25" s="135"/>
      <c r="G25" s="135" t="s">
        <v>792</v>
      </c>
      <c r="H25" s="135" t="s">
        <v>2608</v>
      </c>
      <c r="I25" s="135"/>
      <c r="J25" s="135"/>
      <c r="K25" s="135"/>
      <c r="L25" s="135" t="s">
        <v>8</v>
      </c>
    </row>
    <row r="26" spans="1:12" x14ac:dyDescent="0.2">
      <c r="A26" s="45">
        <v>16</v>
      </c>
      <c r="B26" s="135" t="s">
        <v>582</v>
      </c>
      <c r="C26" s="91" t="str">
        <f t="shared" si="0"/>
        <v>N</v>
      </c>
      <c r="D26" s="135">
        <v>19</v>
      </c>
      <c r="E26" s="135">
        <v>4</v>
      </c>
      <c r="F26" s="135"/>
      <c r="G26" s="135" t="s">
        <v>792</v>
      </c>
      <c r="H26" s="135" t="s">
        <v>1757</v>
      </c>
      <c r="I26" s="135"/>
      <c r="J26" s="135"/>
      <c r="K26" s="135"/>
      <c r="L26" s="135" t="s">
        <v>8</v>
      </c>
    </row>
    <row r="27" spans="1:12" x14ac:dyDescent="0.2">
      <c r="A27" s="45">
        <v>17</v>
      </c>
      <c r="B27" s="135" t="s">
        <v>583</v>
      </c>
      <c r="C27" s="91" t="str">
        <f t="shared" si="0"/>
        <v>N</v>
      </c>
      <c r="D27" s="135">
        <v>1</v>
      </c>
      <c r="E27" s="135">
        <v>0</v>
      </c>
      <c r="F27" s="135"/>
      <c r="G27" s="135" t="s">
        <v>792</v>
      </c>
      <c r="H27" s="135" t="s">
        <v>2609</v>
      </c>
      <c r="I27" s="135"/>
      <c r="J27" s="135"/>
      <c r="K27" s="135"/>
      <c r="L27" s="135" t="s">
        <v>8</v>
      </c>
    </row>
    <row r="28" spans="1:12" x14ac:dyDescent="0.2">
      <c r="A28" s="45">
        <v>18</v>
      </c>
      <c r="B28" s="135" t="s">
        <v>24</v>
      </c>
      <c r="C28" s="91" t="str">
        <f t="shared" si="0"/>
        <v>D</v>
      </c>
      <c r="D28" s="135">
        <v>8</v>
      </c>
      <c r="E28" s="135"/>
      <c r="F28" s="135"/>
      <c r="G28" s="135" t="s">
        <v>792</v>
      </c>
      <c r="H28" s="135" t="s">
        <v>1565</v>
      </c>
      <c r="I28" s="156" t="s">
        <v>3455</v>
      </c>
      <c r="J28" s="135"/>
      <c r="L28" s="135" t="s">
        <v>4</v>
      </c>
    </row>
    <row r="29" spans="1:12" x14ac:dyDescent="0.2">
      <c r="A29" s="45">
        <v>19</v>
      </c>
      <c r="B29" s="135" t="s">
        <v>18</v>
      </c>
      <c r="C29" s="91" t="str">
        <f t="shared" si="0"/>
        <v>A</v>
      </c>
      <c r="D29" s="135">
        <v>5</v>
      </c>
      <c r="E29" s="135"/>
      <c r="F29" s="135"/>
      <c r="G29" s="135" t="s">
        <v>792</v>
      </c>
      <c r="H29" s="135" t="s">
        <v>1573</v>
      </c>
      <c r="I29" s="135"/>
      <c r="J29" s="135"/>
      <c r="K29" s="135"/>
      <c r="L29" s="135" t="s">
        <v>1</v>
      </c>
    </row>
    <row r="30" spans="1:12" x14ac:dyDescent="0.2">
      <c r="A30" s="45">
        <v>20</v>
      </c>
      <c r="B30" s="135" t="s">
        <v>584</v>
      </c>
      <c r="C30" s="91" t="str">
        <f t="shared" si="0"/>
        <v>N</v>
      </c>
      <c r="D30" s="135">
        <v>19</v>
      </c>
      <c r="E30" s="135">
        <v>4</v>
      </c>
      <c r="F30" s="135"/>
      <c r="G30" s="135" t="s">
        <v>792</v>
      </c>
      <c r="H30" s="135" t="s">
        <v>2597</v>
      </c>
      <c r="I30" s="135"/>
      <c r="J30" s="135"/>
      <c r="K30" s="135"/>
      <c r="L30" s="135" t="s">
        <v>8</v>
      </c>
    </row>
    <row r="31" spans="1:12" x14ac:dyDescent="0.2">
      <c r="A31" s="45">
        <v>21</v>
      </c>
      <c r="B31" s="135" t="s">
        <v>585</v>
      </c>
      <c r="C31" s="91" t="str">
        <f t="shared" si="0"/>
        <v>N</v>
      </c>
      <c r="D31" s="135">
        <v>19</v>
      </c>
      <c r="E31" s="135">
        <v>4</v>
      </c>
      <c r="F31" s="135"/>
      <c r="G31" s="135" t="s">
        <v>792</v>
      </c>
      <c r="H31" s="135" t="s">
        <v>2598</v>
      </c>
      <c r="I31" s="135"/>
      <c r="J31" s="135"/>
      <c r="K31" s="135"/>
      <c r="L31" s="135" t="s">
        <v>8</v>
      </c>
    </row>
    <row r="32" spans="1:12" x14ac:dyDescent="0.2">
      <c r="A32" s="45">
        <v>22</v>
      </c>
      <c r="B32" s="135" t="s">
        <v>586</v>
      </c>
      <c r="C32" s="91" t="str">
        <f t="shared" si="0"/>
        <v>N</v>
      </c>
      <c r="D32" s="135">
        <v>19</v>
      </c>
      <c r="E32" s="135">
        <v>4</v>
      </c>
      <c r="F32" s="135"/>
      <c r="G32" s="135" t="s">
        <v>792</v>
      </c>
      <c r="H32" s="135" t="s">
        <v>2599</v>
      </c>
      <c r="I32" s="135"/>
      <c r="J32" s="135"/>
      <c r="K32" s="135"/>
      <c r="L32" s="135" t="s">
        <v>8</v>
      </c>
    </row>
    <row r="33" spans="1:12" x14ac:dyDescent="0.2">
      <c r="A33" s="45">
        <v>23</v>
      </c>
      <c r="B33" s="135" t="s">
        <v>278</v>
      </c>
      <c r="C33" s="91" t="str">
        <f t="shared" si="0"/>
        <v>N</v>
      </c>
      <c r="D33" s="135">
        <v>19</v>
      </c>
      <c r="E33" s="135">
        <v>4</v>
      </c>
      <c r="F33" s="135"/>
      <c r="G33" s="135" t="s">
        <v>792</v>
      </c>
      <c r="H33" s="135" t="s">
        <v>3293</v>
      </c>
      <c r="I33" s="135"/>
      <c r="J33" s="135"/>
      <c r="K33" s="135"/>
      <c r="L33" s="135" t="s">
        <v>8</v>
      </c>
    </row>
    <row r="34" spans="1:12" x14ac:dyDescent="0.2">
      <c r="A34" s="45">
        <v>24</v>
      </c>
      <c r="B34" s="135" t="s">
        <v>567</v>
      </c>
      <c r="C34" s="91" t="str">
        <f t="shared" si="0"/>
        <v>N</v>
      </c>
      <c r="D34" s="135">
        <v>19</v>
      </c>
      <c r="E34" s="135">
        <v>4</v>
      </c>
      <c r="F34" s="135"/>
      <c r="G34" s="135" t="s">
        <v>792</v>
      </c>
      <c r="H34" s="135" t="s">
        <v>2610</v>
      </c>
      <c r="I34" s="135"/>
      <c r="J34" s="135"/>
      <c r="K34" s="135"/>
      <c r="L34" s="135" t="s">
        <v>8</v>
      </c>
    </row>
    <row r="35" spans="1:12" x14ac:dyDescent="0.2">
      <c r="A35" s="45">
        <v>25</v>
      </c>
      <c r="B35" s="135" t="s">
        <v>319</v>
      </c>
      <c r="C35" s="91" t="str">
        <f t="shared" si="0"/>
        <v>N</v>
      </c>
      <c r="D35" s="135">
        <v>19</v>
      </c>
      <c r="E35" s="135">
        <v>4</v>
      </c>
      <c r="F35" s="135"/>
      <c r="G35" s="135" t="s">
        <v>792</v>
      </c>
      <c r="H35" s="135" t="s">
        <v>2611</v>
      </c>
      <c r="I35" s="135"/>
      <c r="J35" s="135"/>
      <c r="K35" s="135"/>
      <c r="L35" s="135" t="s">
        <v>8</v>
      </c>
    </row>
    <row r="36" spans="1:12" x14ac:dyDescent="0.2">
      <c r="A36" s="45">
        <v>26</v>
      </c>
      <c r="B36" s="135" t="s">
        <v>587</v>
      </c>
      <c r="C36" s="91" t="str">
        <f t="shared" si="0"/>
        <v>N</v>
      </c>
      <c r="D36" s="135">
        <v>19</v>
      </c>
      <c r="E36" s="135">
        <v>4</v>
      </c>
      <c r="F36" s="135"/>
      <c r="G36" s="135" t="s">
        <v>792</v>
      </c>
      <c r="H36" s="135" t="s">
        <v>2612</v>
      </c>
      <c r="I36" s="135"/>
      <c r="J36" s="135"/>
      <c r="K36" s="135"/>
      <c r="L36" s="135" t="s">
        <v>8</v>
      </c>
    </row>
    <row r="37" spans="1:12" x14ac:dyDescent="0.2">
      <c r="A37" s="45">
        <v>27</v>
      </c>
      <c r="B37" s="135" t="s">
        <v>588</v>
      </c>
      <c r="C37" s="91" t="str">
        <f t="shared" si="0"/>
        <v>N</v>
      </c>
      <c r="D37" s="135">
        <v>19</v>
      </c>
      <c r="E37" s="135">
        <v>4</v>
      </c>
      <c r="F37" s="135"/>
      <c r="G37" s="135" t="s">
        <v>792</v>
      </c>
      <c r="H37" s="135" t="s">
        <v>2613</v>
      </c>
      <c r="I37" s="135"/>
      <c r="J37" s="135"/>
      <c r="K37" s="135"/>
      <c r="L37" s="135" t="s">
        <v>8</v>
      </c>
    </row>
    <row r="38" spans="1:12" x14ac:dyDescent="0.2">
      <c r="A38" s="45">
        <v>28</v>
      </c>
      <c r="B38" s="135" t="s">
        <v>589</v>
      </c>
      <c r="C38" s="91" t="str">
        <f t="shared" si="0"/>
        <v>N</v>
      </c>
      <c r="D38" s="135">
        <v>19</v>
      </c>
      <c r="E38" s="135">
        <v>4</v>
      </c>
      <c r="F38" s="135"/>
      <c r="G38" s="135" t="s">
        <v>792</v>
      </c>
      <c r="H38" s="135" t="s">
        <v>1758</v>
      </c>
      <c r="I38" s="135"/>
      <c r="J38" s="135"/>
      <c r="K38" s="135"/>
      <c r="L38" s="135" t="s">
        <v>8</v>
      </c>
    </row>
    <row r="39" spans="1:12" x14ac:dyDescent="0.2">
      <c r="A39" s="45">
        <v>29</v>
      </c>
      <c r="B39" s="135" t="s">
        <v>269</v>
      </c>
      <c r="C39" s="91" t="str">
        <f t="shared" si="0"/>
        <v>N</v>
      </c>
      <c r="D39" s="135">
        <v>19</v>
      </c>
      <c r="E39" s="135">
        <v>4</v>
      </c>
      <c r="F39" s="135"/>
      <c r="G39" s="135" t="s">
        <v>792</v>
      </c>
      <c r="H39" s="135" t="s">
        <v>2614</v>
      </c>
      <c r="I39" s="135"/>
      <c r="J39" s="135"/>
      <c r="K39" s="135"/>
      <c r="L39" s="135" t="s">
        <v>8</v>
      </c>
    </row>
    <row r="40" spans="1:12" x14ac:dyDescent="0.2">
      <c r="A40" s="45">
        <v>30</v>
      </c>
      <c r="B40" s="135" t="s">
        <v>590</v>
      </c>
      <c r="C40" s="91" t="str">
        <f t="shared" si="0"/>
        <v>N</v>
      </c>
      <c r="D40" s="135">
        <v>19</v>
      </c>
      <c r="E40" s="135">
        <v>4</v>
      </c>
      <c r="F40" s="135"/>
      <c r="G40" s="135" t="s">
        <v>792</v>
      </c>
      <c r="H40" s="135" t="s">
        <v>2615</v>
      </c>
      <c r="I40" s="135"/>
      <c r="J40" s="135"/>
      <c r="K40" s="135"/>
      <c r="L40" s="135" t="s">
        <v>8</v>
      </c>
    </row>
    <row r="41" spans="1:12" x14ac:dyDescent="0.2">
      <c r="A41" s="45">
        <v>31</v>
      </c>
      <c r="B41" s="135" t="s">
        <v>271</v>
      </c>
      <c r="C41" s="91" t="str">
        <f t="shared" si="0"/>
        <v>N</v>
      </c>
      <c r="D41" s="135">
        <v>19</v>
      </c>
      <c r="E41" s="135">
        <v>4</v>
      </c>
      <c r="F41" s="135"/>
      <c r="G41" s="135" t="s">
        <v>792</v>
      </c>
      <c r="H41" s="135" t="s">
        <v>3294</v>
      </c>
      <c r="I41" s="135"/>
      <c r="J41" s="135"/>
      <c r="K41" s="135"/>
      <c r="L41" s="135" t="s">
        <v>8</v>
      </c>
    </row>
    <row r="42" spans="1:12" x14ac:dyDescent="0.2">
      <c r="A42" s="45">
        <v>32</v>
      </c>
      <c r="B42" s="135" t="s">
        <v>568</v>
      </c>
      <c r="C42" s="91" t="str">
        <f t="shared" si="0"/>
        <v>N</v>
      </c>
      <c r="D42" s="135">
        <v>19</v>
      </c>
      <c r="E42" s="135">
        <v>4</v>
      </c>
      <c r="F42" s="135"/>
      <c r="G42" s="135" t="s">
        <v>792</v>
      </c>
      <c r="H42" s="135" t="s">
        <v>2601</v>
      </c>
      <c r="I42" s="135"/>
      <c r="J42" s="135"/>
      <c r="K42" s="135"/>
      <c r="L42" s="135" t="s">
        <v>8</v>
      </c>
    </row>
    <row r="43" spans="1:12" x14ac:dyDescent="0.2">
      <c r="A43" s="45">
        <v>33</v>
      </c>
      <c r="B43" s="135" t="s">
        <v>591</v>
      </c>
      <c r="C43" s="91" t="str">
        <f t="shared" si="0"/>
        <v>A</v>
      </c>
      <c r="D43" s="135">
        <v>2</v>
      </c>
      <c r="E43" s="135"/>
      <c r="F43" s="135"/>
      <c r="G43" s="135" t="s">
        <v>792</v>
      </c>
      <c r="H43" s="135" t="s">
        <v>2465</v>
      </c>
      <c r="I43" s="135"/>
      <c r="J43" s="135"/>
      <c r="K43" s="135"/>
      <c r="L43" s="135" t="s">
        <v>1</v>
      </c>
    </row>
    <row r="44" spans="1:12" x14ac:dyDescent="0.2">
      <c r="A44" s="7"/>
      <c r="B44" s="10" t="s">
        <v>786</v>
      </c>
      <c r="C44" s="7"/>
      <c r="D44" s="19"/>
      <c r="E44" s="7"/>
      <c r="F44" s="7"/>
      <c r="G44" s="7"/>
      <c r="H44" s="7"/>
      <c r="I44" s="7"/>
      <c r="J44" s="7"/>
      <c r="K44" s="7"/>
    </row>
    <row r="45" spans="1:12" x14ac:dyDescent="0.2">
      <c r="A45" s="143" t="s">
        <v>726</v>
      </c>
      <c r="B45" s="143" t="s">
        <v>649</v>
      </c>
      <c r="C45" s="143" t="s">
        <v>655</v>
      </c>
      <c r="D45" s="185" t="s">
        <v>650</v>
      </c>
      <c r="E45" s="143" t="s">
        <v>2328</v>
      </c>
      <c r="F45" s="252" t="s">
        <v>3408</v>
      </c>
      <c r="G45" s="143" t="s">
        <v>652</v>
      </c>
      <c r="H45" s="77" t="s">
        <v>1484</v>
      </c>
      <c r="I45" s="5" t="s">
        <v>3226</v>
      </c>
      <c r="J45" s="5" t="s">
        <v>3227</v>
      </c>
      <c r="K45" s="143" t="s">
        <v>656</v>
      </c>
      <c r="L45" s="184" t="s">
        <v>3225</v>
      </c>
    </row>
    <row r="46" spans="1:12" x14ac:dyDescent="0.2">
      <c r="A46" s="135">
        <v>1</v>
      </c>
      <c r="B46" s="21" t="s">
        <v>3413</v>
      </c>
      <c r="C46" s="21" t="s">
        <v>657</v>
      </c>
      <c r="D46" s="78">
        <v>1</v>
      </c>
      <c r="E46" s="21"/>
      <c r="F46" s="251" t="s">
        <v>3410</v>
      </c>
      <c r="G46" s="21" t="s">
        <v>653</v>
      </c>
      <c r="H46" s="21" t="s">
        <v>3413</v>
      </c>
      <c r="I46" s="21"/>
      <c r="J46" s="21" t="s">
        <v>3233</v>
      </c>
      <c r="K46" s="21" t="s">
        <v>787</v>
      </c>
      <c r="L46" s="21" t="s">
        <v>657</v>
      </c>
    </row>
    <row r="47" spans="1:12" x14ac:dyDescent="0.2">
      <c r="A47" s="91">
        <v>2</v>
      </c>
      <c r="B47" s="21" t="s">
        <v>788</v>
      </c>
      <c r="C47" s="21" t="s">
        <v>2</v>
      </c>
      <c r="D47" s="78">
        <v>8</v>
      </c>
      <c r="E47" s="21"/>
      <c r="F47" s="251" t="s">
        <v>3410</v>
      </c>
      <c r="G47" s="21" t="s">
        <v>653</v>
      </c>
      <c r="H47" s="79" t="s">
        <v>3232</v>
      </c>
      <c r="I47" s="79"/>
      <c r="J47" s="79"/>
      <c r="K47" s="79" t="s">
        <v>790</v>
      </c>
      <c r="L47" s="21" t="s">
        <v>2</v>
      </c>
    </row>
    <row r="48" spans="1:12" x14ac:dyDescent="0.2">
      <c r="A48" s="135">
        <v>3</v>
      </c>
      <c r="B48" s="79" t="s">
        <v>791</v>
      </c>
      <c r="C48" s="21" t="s">
        <v>2</v>
      </c>
      <c r="D48" s="78">
        <v>23</v>
      </c>
      <c r="E48" s="21">
        <v>4</v>
      </c>
      <c r="F48" s="251" t="s">
        <v>3410</v>
      </c>
      <c r="G48" s="21" t="s">
        <v>792</v>
      </c>
      <c r="H48" s="79" t="s">
        <v>3292</v>
      </c>
      <c r="I48" s="79"/>
      <c r="J48" s="79"/>
      <c r="K48" s="79"/>
      <c r="L48" s="21" t="s">
        <v>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A1:AC5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bestFit="1" customWidth="1"/>
    <col min="2" max="2" width="32.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8" max="8" width="20.83203125" customWidth="1"/>
    <col min="9" max="9" width="17.33203125" style="145" bestFit="1" customWidth="1"/>
    <col min="10" max="10" width="15.5" style="145" customWidth="1"/>
    <col min="11" max="11" width="29.1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97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54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135">
        <v>2</v>
      </c>
      <c r="B12" s="135" t="s">
        <v>3</v>
      </c>
      <c r="C12" s="91" t="str">
        <f t="shared" si="0"/>
        <v>D</v>
      </c>
      <c r="D12" s="135">
        <v>8</v>
      </c>
      <c r="E12" s="135"/>
      <c r="F12" s="135" t="s">
        <v>1027</v>
      </c>
      <c r="G12" s="135" t="s">
        <v>653</v>
      </c>
      <c r="H12" s="135" t="s">
        <v>1759</v>
      </c>
      <c r="I12" s="156" t="s">
        <v>3456</v>
      </c>
      <c r="J12" s="135"/>
      <c r="L12" s="135" t="s">
        <v>4</v>
      </c>
    </row>
    <row r="13" spans="1:29" x14ac:dyDescent="0.2">
      <c r="A13" s="135">
        <v>3</v>
      </c>
      <c r="B13" s="135" t="s">
        <v>7</v>
      </c>
      <c r="C13" s="91" t="str">
        <f t="shared" si="0"/>
        <v>N</v>
      </c>
      <c r="D13" s="135">
        <v>15</v>
      </c>
      <c r="E13" s="135">
        <v>0</v>
      </c>
      <c r="F13" s="135" t="s">
        <v>1027</v>
      </c>
      <c r="G13" s="135" t="s">
        <v>653</v>
      </c>
      <c r="H13" s="135" t="s">
        <v>1760</v>
      </c>
      <c r="I13" s="135"/>
      <c r="J13" s="135"/>
      <c r="K13" s="135"/>
      <c r="L13" s="135" t="s">
        <v>8</v>
      </c>
    </row>
    <row r="14" spans="1:29" x14ac:dyDescent="0.2">
      <c r="A14" s="135">
        <v>4</v>
      </c>
      <c r="B14" s="135" t="s">
        <v>24</v>
      </c>
      <c r="C14" s="91" t="str">
        <f t="shared" si="0"/>
        <v>D</v>
      </c>
      <c r="D14" s="135">
        <v>8</v>
      </c>
      <c r="E14" s="135"/>
      <c r="F14" s="135"/>
      <c r="G14" s="135" t="s">
        <v>792</v>
      </c>
      <c r="H14" s="135" t="s">
        <v>1761</v>
      </c>
      <c r="I14" s="156" t="s">
        <v>3455</v>
      </c>
      <c r="J14" s="135"/>
      <c r="L14" s="135" t="s">
        <v>4</v>
      </c>
    </row>
    <row r="15" spans="1:29" x14ac:dyDescent="0.2">
      <c r="A15" s="135">
        <v>5</v>
      </c>
      <c r="B15" s="135" t="s">
        <v>9</v>
      </c>
      <c r="C15" s="91" t="str">
        <f t="shared" si="0"/>
        <v>A</v>
      </c>
      <c r="D15" s="135">
        <v>20</v>
      </c>
      <c r="E15" s="135"/>
      <c r="F15" s="135"/>
      <c r="G15" s="135" t="s">
        <v>792</v>
      </c>
      <c r="H15" s="135" t="s">
        <v>1602</v>
      </c>
      <c r="I15" s="135"/>
      <c r="J15" s="135"/>
      <c r="K15" s="135"/>
      <c r="L15" s="135" t="s">
        <v>1</v>
      </c>
    </row>
    <row r="16" spans="1:29" x14ac:dyDescent="0.2">
      <c r="A16" s="135">
        <v>6</v>
      </c>
      <c r="B16" s="135" t="s">
        <v>2679</v>
      </c>
      <c r="C16" s="91" t="str">
        <f t="shared" si="0"/>
        <v>N</v>
      </c>
      <c r="D16" s="135">
        <v>17</v>
      </c>
      <c r="E16" s="135">
        <v>2</v>
      </c>
      <c r="F16" s="135"/>
      <c r="G16" s="135" t="s">
        <v>792</v>
      </c>
      <c r="H16" s="135" t="s">
        <v>2680</v>
      </c>
      <c r="I16" s="135"/>
      <c r="J16" s="135"/>
      <c r="K16" s="135"/>
      <c r="L16" s="135" t="s">
        <v>8</v>
      </c>
    </row>
    <row r="17" spans="1:12" x14ac:dyDescent="0.2">
      <c r="A17" s="135">
        <v>7</v>
      </c>
      <c r="B17" s="135" t="s">
        <v>254</v>
      </c>
      <c r="C17" s="91" t="str">
        <f t="shared" si="0"/>
        <v>N</v>
      </c>
      <c r="D17" s="135">
        <v>17</v>
      </c>
      <c r="E17" s="135">
        <v>2</v>
      </c>
      <c r="F17" s="135"/>
      <c r="G17" s="135" t="s">
        <v>792</v>
      </c>
      <c r="H17" s="135" t="s">
        <v>1624</v>
      </c>
      <c r="I17" s="135"/>
      <c r="J17" s="135"/>
      <c r="K17" s="135"/>
      <c r="L17" s="135" t="s">
        <v>8</v>
      </c>
    </row>
    <row r="18" spans="1:12" x14ac:dyDescent="0.2">
      <c r="A18" s="135">
        <v>8</v>
      </c>
      <c r="B18" s="135" t="s">
        <v>255</v>
      </c>
      <c r="C18" s="91" t="str">
        <f t="shared" si="0"/>
        <v>N</v>
      </c>
      <c r="D18" s="135">
        <v>17</v>
      </c>
      <c r="E18" s="135">
        <v>2</v>
      </c>
      <c r="F18" s="135"/>
      <c r="G18" s="135" t="s">
        <v>792</v>
      </c>
      <c r="H18" s="135" t="s">
        <v>1762</v>
      </c>
      <c r="I18" s="135"/>
      <c r="J18" s="135"/>
      <c r="K18" s="135"/>
      <c r="L18" s="135" t="s">
        <v>8</v>
      </c>
    </row>
    <row r="19" spans="1:12" x14ac:dyDescent="0.2">
      <c r="A19" s="135">
        <v>9</v>
      </c>
      <c r="B19" s="135" t="s">
        <v>256</v>
      </c>
      <c r="C19" s="91" t="str">
        <f t="shared" si="0"/>
        <v>N</v>
      </c>
      <c r="D19" s="135">
        <v>17</v>
      </c>
      <c r="E19" s="135">
        <v>2</v>
      </c>
      <c r="F19" s="135"/>
      <c r="G19" s="135" t="s">
        <v>792</v>
      </c>
      <c r="H19" s="135" t="s">
        <v>1626</v>
      </c>
      <c r="I19" s="135"/>
      <c r="J19" s="135"/>
      <c r="K19" s="135"/>
      <c r="L19" s="135" t="s">
        <v>8</v>
      </c>
    </row>
    <row r="20" spans="1:12" x14ac:dyDescent="0.2">
      <c r="A20" s="135">
        <v>10</v>
      </c>
      <c r="B20" s="135" t="s">
        <v>257</v>
      </c>
      <c r="C20" s="91" t="str">
        <f t="shared" si="0"/>
        <v>N</v>
      </c>
      <c r="D20" s="135">
        <v>17</v>
      </c>
      <c r="E20" s="135">
        <v>2</v>
      </c>
      <c r="F20" s="135"/>
      <c r="G20" s="135" t="s">
        <v>792</v>
      </c>
      <c r="H20" s="135" t="s">
        <v>1627</v>
      </c>
      <c r="I20" s="135"/>
      <c r="J20" s="135"/>
      <c r="K20" s="135"/>
      <c r="L20" s="135" t="s">
        <v>8</v>
      </c>
    </row>
    <row r="21" spans="1:12" x14ac:dyDescent="0.2">
      <c r="A21" s="135">
        <v>11</v>
      </c>
      <c r="B21" s="135" t="s">
        <v>2681</v>
      </c>
      <c r="C21" s="91" t="str">
        <f t="shared" si="0"/>
        <v>N</v>
      </c>
      <c r="D21" s="135">
        <v>17</v>
      </c>
      <c r="E21" s="135">
        <v>2</v>
      </c>
      <c r="F21" s="135"/>
      <c r="G21" s="135" t="s">
        <v>792</v>
      </c>
      <c r="H21" s="135" t="s">
        <v>2682</v>
      </c>
      <c r="I21" s="135"/>
      <c r="J21" s="135"/>
      <c r="K21" s="135"/>
      <c r="L21" s="135" t="s">
        <v>8</v>
      </c>
    </row>
    <row r="22" spans="1:12" x14ac:dyDescent="0.2">
      <c r="A22" s="135">
        <v>12</v>
      </c>
      <c r="B22" s="135" t="s">
        <v>2683</v>
      </c>
      <c r="C22" s="91" t="str">
        <f t="shared" si="0"/>
        <v>N</v>
      </c>
      <c r="D22" s="135">
        <v>17</v>
      </c>
      <c r="E22" s="135">
        <v>2</v>
      </c>
      <c r="F22" s="135"/>
      <c r="G22" s="135" t="s">
        <v>792</v>
      </c>
      <c r="H22" s="135" t="s">
        <v>2684</v>
      </c>
      <c r="I22" s="135"/>
      <c r="J22" s="135"/>
      <c r="K22" s="135"/>
      <c r="L22" s="135" t="s">
        <v>8</v>
      </c>
    </row>
    <row r="23" spans="1:12" x14ac:dyDescent="0.2">
      <c r="A23" s="135">
        <v>13</v>
      </c>
      <c r="B23" s="135" t="s">
        <v>318</v>
      </c>
      <c r="C23" s="91" t="str">
        <f t="shared" si="0"/>
        <v>N</v>
      </c>
      <c r="D23" s="135">
        <v>17</v>
      </c>
      <c r="E23" s="135">
        <v>2</v>
      </c>
      <c r="F23" s="135"/>
      <c r="G23" s="135" t="s">
        <v>792</v>
      </c>
      <c r="H23" s="135" t="s">
        <v>1763</v>
      </c>
      <c r="I23" s="135"/>
      <c r="J23" s="135"/>
      <c r="K23" s="135"/>
      <c r="L23" s="135" t="s">
        <v>8</v>
      </c>
    </row>
    <row r="24" spans="1:12" x14ac:dyDescent="0.2">
      <c r="A24" s="135">
        <v>14</v>
      </c>
      <c r="B24" s="135" t="s">
        <v>261</v>
      </c>
      <c r="C24" s="91" t="str">
        <f t="shared" si="0"/>
        <v>N</v>
      </c>
      <c r="D24" s="135">
        <v>17</v>
      </c>
      <c r="E24" s="135">
        <v>2</v>
      </c>
      <c r="F24" s="135"/>
      <c r="G24" s="135" t="s">
        <v>792</v>
      </c>
      <c r="H24" s="135" t="s">
        <v>1764</v>
      </c>
      <c r="I24" s="135"/>
      <c r="J24" s="135"/>
      <c r="K24" s="135"/>
      <c r="L24" s="135" t="s">
        <v>8</v>
      </c>
    </row>
    <row r="25" spans="1:12" x14ac:dyDescent="0.2">
      <c r="A25" s="135">
        <v>15</v>
      </c>
      <c r="B25" s="135" t="s">
        <v>262</v>
      </c>
      <c r="C25" s="91" t="str">
        <f t="shared" si="0"/>
        <v>N</v>
      </c>
      <c r="D25" s="135">
        <v>17</v>
      </c>
      <c r="E25" s="135">
        <v>2</v>
      </c>
      <c r="F25" s="135"/>
      <c r="G25" s="135" t="s">
        <v>792</v>
      </c>
      <c r="H25" s="135" t="s">
        <v>1765</v>
      </c>
      <c r="I25" s="135"/>
      <c r="J25" s="135"/>
      <c r="K25" s="135"/>
      <c r="L25" s="135" t="s">
        <v>8</v>
      </c>
    </row>
    <row r="26" spans="1:12" x14ac:dyDescent="0.2">
      <c r="A26" s="135">
        <v>16</v>
      </c>
      <c r="B26" s="135" t="s">
        <v>319</v>
      </c>
      <c r="C26" s="91" t="str">
        <f t="shared" si="0"/>
        <v>N</v>
      </c>
      <c r="D26" s="135">
        <v>17</v>
      </c>
      <c r="E26" s="135">
        <v>2</v>
      </c>
      <c r="F26" s="135"/>
      <c r="G26" s="135" t="s">
        <v>792</v>
      </c>
      <c r="H26" s="135" t="s">
        <v>1631</v>
      </c>
      <c r="I26" s="135"/>
      <c r="J26" s="135"/>
      <c r="K26" s="135"/>
      <c r="L26" s="135" t="s">
        <v>8</v>
      </c>
    </row>
    <row r="27" spans="1:12" x14ac:dyDescent="0.2">
      <c r="A27" s="135">
        <v>17</v>
      </c>
      <c r="B27" s="135" t="s">
        <v>320</v>
      </c>
      <c r="C27" s="91" t="str">
        <f t="shared" si="0"/>
        <v>N</v>
      </c>
      <c r="D27" s="135">
        <v>17</v>
      </c>
      <c r="E27" s="135">
        <v>2</v>
      </c>
      <c r="F27" s="135"/>
      <c r="G27" s="135" t="s">
        <v>792</v>
      </c>
      <c r="H27" s="135" t="s">
        <v>1632</v>
      </c>
      <c r="I27" s="135"/>
      <c r="J27" s="135"/>
      <c r="K27" s="135"/>
      <c r="L27" s="135" t="s">
        <v>8</v>
      </c>
    </row>
    <row r="28" spans="1:12" x14ac:dyDescent="0.2">
      <c r="A28" s="135">
        <v>18</v>
      </c>
      <c r="B28" s="135" t="s">
        <v>265</v>
      </c>
      <c r="C28" s="91" t="str">
        <f t="shared" si="0"/>
        <v>N</v>
      </c>
      <c r="D28" s="135">
        <v>17</v>
      </c>
      <c r="E28" s="135">
        <v>2</v>
      </c>
      <c r="F28" s="135"/>
      <c r="G28" s="135" t="s">
        <v>792</v>
      </c>
      <c r="H28" s="135" t="s">
        <v>1766</v>
      </c>
      <c r="I28" s="135"/>
      <c r="J28" s="135"/>
      <c r="K28" s="135"/>
      <c r="L28" s="135" t="s">
        <v>8</v>
      </c>
    </row>
    <row r="29" spans="1:12" x14ac:dyDescent="0.2">
      <c r="A29" s="135">
        <v>19</v>
      </c>
      <c r="B29" s="135" t="s">
        <v>266</v>
      </c>
      <c r="C29" s="91" t="str">
        <f t="shared" si="0"/>
        <v>N</v>
      </c>
      <c r="D29" s="135">
        <v>17</v>
      </c>
      <c r="E29" s="135">
        <v>2</v>
      </c>
      <c r="F29" s="135"/>
      <c r="G29" s="135" t="s">
        <v>792</v>
      </c>
      <c r="H29" s="135" t="s">
        <v>1767</v>
      </c>
      <c r="I29" s="135"/>
      <c r="J29" s="135"/>
      <c r="K29" s="135"/>
      <c r="L29" s="135" t="s">
        <v>8</v>
      </c>
    </row>
    <row r="30" spans="1:12" x14ac:dyDescent="0.2">
      <c r="A30" s="135">
        <v>20</v>
      </c>
      <c r="B30" s="135" t="s">
        <v>297</v>
      </c>
      <c r="C30" s="91" t="str">
        <f t="shared" si="0"/>
        <v>N</v>
      </c>
      <c r="D30" s="135">
        <v>17</v>
      </c>
      <c r="E30" s="135">
        <v>2</v>
      </c>
      <c r="F30" s="135"/>
      <c r="G30" s="135" t="s">
        <v>792</v>
      </c>
      <c r="H30" s="135" t="s">
        <v>1768</v>
      </c>
      <c r="I30" s="135"/>
      <c r="J30" s="135"/>
      <c r="K30" s="135"/>
      <c r="L30" s="135" t="s">
        <v>8</v>
      </c>
    </row>
    <row r="31" spans="1:12" x14ac:dyDescent="0.2">
      <c r="A31" s="135">
        <v>21</v>
      </c>
      <c r="B31" s="135" t="s">
        <v>298</v>
      </c>
      <c r="C31" s="91" t="str">
        <f t="shared" si="0"/>
        <v>N</v>
      </c>
      <c r="D31" s="135">
        <v>17</v>
      </c>
      <c r="E31" s="135">
        <v>2</v>
      </c>
      <c r="F31" s="135"/>
      <c r="G31" s="135" t="s">
        <v>792</v>
      </c>
      <c r="H31" s="135" t="s">
        <v>1769</v>
      </c>
      <c r="I31" s="135"/>
      <c r="J31" s="135"/>
      <c r="K31" s="135"/>
      <c r="L31" s="135" t="s">
        <v>8</v>
      </c>
    </row>
    <row r="32" spans="1:12" x14ac:dyDescent="0.2">
      <c r="A32" s="135">
        <v>22</v>
      </c>
      <c r="B32" s="135" t="s">
        <v>267</v>
      </c>
      <c r="C32" s="91" t="str">
        <f t="shared" si="0"/>
        <v>N</v>
      </c>
      <c r="D32" s="135">
        <v>17</v>
      </c>
      <c r="E32" s="135">
        <v>2</v>
      </c>
      <c r="F32" s="135"/>
      <c r="G32" s="135" t="s">
        <v>792</v>
      </c>
      <c r="H32" s="135" t="s">
        <v>1770</v>
      </c>
      <c r="I32" s="135"/>
      <c r="J32" s="135"/>
      <c r="K32" s="135"/>
      <c r="L32" s="135" t="s">
        <v>8</v>
      </c>
    </row>
    <row r="33" spans="1:12" x14ac:dyDescent="0.2">
      <c r="A33" s="135">
        <v>23</v>
      </c>
      <c r="B33" s="135" t="s">
        <v>268</v>
      </c>
      <c r="C33" s="91" t="str">
        <f t="shared" si="0"/>
        <v>N</v>
      </c>
      <c r="D33" s="135">
        <v>17</v>
      </c>
      <c r="E33" s="135">
        <v>2</v>
      </c>
      <c r="F33" s="135"/>
      <c r="G33" s="135" t="s">
        <v>792</v>
      </c>
      <c r="H33" s="135" t="s">
        <v>1758</v>
      </c>
      <c r="I33" s="135"/>
      <c r="J33" s="135"/>
      <c r="K33" s="135"/>
      <c r="L33" s="135" t="s">
        <v>8</v>
      </c>
    </row>
    <row r="34" spans="1:12" x14ac:dyDescent="0.2">
      <c r="A34" s="135">
        <v>24</v>
      </c>
      <c r="B34" s="135" t="s">
        <v>2667</v>
      </c>
      <c r="C34" s="91" t="str">
        <f t="shared" si="0"/>
        <v>N</v>
      </c>
      <c r="D34" s="135">
        <v>19</v>
      </c>
      <c r="E34" s="135">
        <v>4</v>
      </c>
      <c r="F34" s="135"/>
      <c r="G34" s="135" t="s">
        <v>792</v>
      </c>
      <c r="H34" s="135" t="s">
        <v>2668</v>
      </c>
      <c r="I34" s="135"/>
      <c r="J34" s="135"/>
      <c r="K34" s="135"/>
      <c r="L34" s="135" t="s">
        <v>8</v>
      </c>
    </row>
    <row r="35" spans="1:12" x14ac:dyDescent="0.2">
      <c r="A35" s="135">
        <v>25</v>
      </c>
      <c r="B35" s="135" t="s">
        <v>2669</v>
      </c>
      <c r="C35" s="91" t="str">
        <f t="shared" si="0"/>
        <v>N</v>
      </c>
      <c r="D35" s="135">
        <v>19</v>
      </c>
      <c r="E35" s="135">
        <v>4</v>
      </c>
      <c r="F35" s="135"/>
      <c r="G35" s="135" t="s">
        <v>792</v>
      </c>
      <c r="H35" s="135" t="s">
        <v>2670</v>
      </c>
      <c r="I35" s="135"/>
      <c r="J35" s="135"/>
      <c r="K35" s="135"/>
      <c r="L35" s="135" t="s">
        <v>8</v>
      </c>
    </row>
    <row r="36" spans="1:12" x14ac:dyDescent="0.2">
      <c r="A36" s="135">
        <v>26</v>
      </c>
      <c r="B36" s="135" t="s">
        <v>2671</v>
      </c>
      <c r="C36" s="91" t="str">
        <f t="shared" si="0"/>
        <v>N</v>
      </c>
      <c r="D36" s="135">
        <v>19</v>
      </c>
      <c r="E36" s="135">
        <v>4</v>
      </c>
      <c r="F36" s="135"/>
      <c r="G36" s="135" t="s">
        <v>792</v>
      </c>
      <c r="H36" s="135" t="s">
        <v>2672</v>
      </c>
      <c r="I36" s="135"/>
      <c r="J36" s="135"/>
      <c r="K36" s="135"/>
      <c r="L36" s="135" t="s">
        <v>8</v>
      </c>
    </row>
    <row r="37" spans="1:12" x14ac:dyDescent="0.2">
      <c r="A37" s="135">
        <v>27</v>
      </c>
      <c r="B37" s="135" t="s">
        <v>2673</v>
      </c>
      <c r="C37" s="91" t="str">
        <f t="shared" si="0"/>
        <v>N</v>
      </c>
      <c r="D37" s="135">
        <v>19</v>
      </c>
      <c r="E37" s="135">
        <v>4</v>
      </c>
      <c r="F37" s="135"/>
      <c r="G37" s="135" t="s">
        <v>792</v>
      </c>
      <c r="H37" s="135" t="s">
        <v>2674</v>
      </c>
      <c r="I37" s="135"/>
      <c r="J37" s="135"/>
      <c r="K37" s="135"/>
      <c r="L37" s="135" t="s">
        <v>8</v>
      </c>
    </row>
    <row r="38" spans="1:12" x14ac:dyDescent="0.2">
      <c r="A38" s="135">
        <v>28</v>
      </c>
      <c r="B38" s="135" t="s">
        <v>2675</v>
      </c>
      <c r="C38" s="91" t="str">
        <f t="shared" si="0"/>
        <v>N</v>
      </c>
      <c r="D38" s="135">
        <v>19</v>
      </c>
      <c r="E38" s="135">
        <v>4</v>
      </c>
      <c r="F38" s="135"/>
      <c r="G38" s="135" t="s">
        <v>792</v>
      </c>
      <c r="H38" s="135" t="s">
        <v>2676</v>
      </c>
      <c r="I38" s="135"/>
      <c r="J38" s="135"/>
      <c r="K38" s="135"/>
      <c r="L38" s="135" t="s">
        <v>8</v>
      </c>
    </row>
    <row r="39" spans="1:12" x14ac:dyDescent="0.2">
      <c r="A39" s="135">
        <v>29</v>
      </c>
      <c r="B39" s="135" t="s">
        <v>2677</v>
      </c>
      <c r="C39" s="91" t="str">
        <f t="shared" si="0"/>
        <v>N</v>
      </c>
      <c r="D39" s="135">
        <v>19</v>
      </c>
      <c r="E39" s="135">
        <v>4</v>
      </c>
      <c r="F39" s="135"/>
      <c r="G39" s="135" t="s">
        <v>792</v>
      </c>
      <c r="H39" s="135" t="s">
        <v>2678</v>
      </c>
      <c r="I39" s="135"/>
      <c r="J39" s="135"/>
      <c r="K39" s="135"/>
      <c r="L39" s="135" t="s">
        <v>8</v>
      </c>
    </row>
    <row r="40" spans="1:12" x14ac:dyDescent="0.2">
      <c r="A40" s="135">
        <v>30</v>
      </c>
      <c r="B40" s="135" t="s">
        <v>274</v>
      </c>
      <c r="C40" s="91" t="str">
        <f t="shared" si="0"/>
        <v>N</v>
      </c>
      <c r="D40" s="135">
        <v>17</v>
      </c>
      <c r="E40" s="135">
        <v>2</v>
      </c>
      <c r="F40" s="135"/>
      <c r="G40" s="135" t="s">
        <v>792</v>
      </c>
      <c r="H40" s="135" t="s">
        <v>3070</v>
      </c>
      <c r="I40" s="135"/>
      <c r="J40" s="135"/>
      <c r="K40" s="135"/>
      <c r="L40" s="135" t="s">
        <v>8</v>
      </c>
    </row>
    <row r="41" spans="1:12" x14ac:dyDescent="0.2">
      <c r="A41" s="135">
        <v>31</v>
      </c>
      <c r="B41" s="135" t="s">
        <v>275</v>
      </c>
      <c r="C41" s="91" t="str">
        <f t="shared" si="0"/>
        <v>N</v>
      </c>
      <c r="D41" s="135">
        <v>17</v>
      </c>
      <c r="E41" s="135">
        <v>2</v>
      </c>
      <c r="F41" s="135"/>
      <c r="G41" s="135" t="s">
        <v>792</v>
      </c>
      <c r="H41" s="135" t="s">
        <v>3071</v>
      </c>
      <c r="I41" s="135"/>
      <c r="J41" s="135"/>
      <c r="K41" s="135"/>
      <c r="L41" s="135" t="s">
        <v>8</v>
      </c>
    </row>
    <row r="42" spans="1:12" x14ac:dyDescent="0.2">
      <c r="A42" s="135">
        <v>32</v>
      </c>
      <c r="B42" s="135" t="s">
        <v>276</v>
      </c>
      <c r="C42" s="91" t="str">
        <f t="shared" si="0"/>
        <v>N</v>
      </c>
      <c r="D42" s="135">
        <v>17</v>
      </c>
      <c r="E42" s="135">
        <v>2</v>
      </c>
      <c r="F42" s="135"/>
      <c r="G42" s="135" t="s">
        <v>792</v>
      </c>
      <c r="H42" s="135" t="s">
        <v>2690</v>
      </c>
      <c r="I42" s="135"/>
      <c r="J42" s="135"/>
      <c r="K42" s="135"/>
      <c r="L42" s="135" t="s">
        <v>8</v>
      </c>
    </row>
    <row r="43" spans="1:12" x14ac:dyDescent="0.2">
      <c r="A43" s="135">
        <v>33</v>
      </c>
      <c r="B43" s="135" t="s">
        <v>277</v>
      </c>
      <c r="C43" s="91" t="str">
        <f t="shared" si="0"/>
        <v>N</v>
      </c>
      <c r="D43" s="135">
        <v>17</v>
      </c>
      <c r="E43" s="135">
        <v>2</v>
      </c>
      <c r="F43" s="135"/>
      <c r="G43" s="135" t="s">
        <v>792</v>
      </c>
      <c r="H43" s="135" t="s">
        <v>2691</v>
      </c>
      <c r="I43" s="135"/>
      <c r="J43" s="135"/>
      <c r="K43" s="135"/>
      <c r="L43" s="135" t="s">
        <v>8</v>
      </c>
    </row>
    <row r="44" spans="1:12" x14ac:dyDescent="0.2">
      <c r="A44" s="135">
        <v>34</v>
      </c>
      <c r="B44" s="135" t="s">
        <v>2685</v>
      </c>
      <c r="C44" s="91" t="str">
        <f t="shared" si="0"/>
        <v>N</v>
      </c>
      <c r="D44" s="135">
        <v>17</v>
      </c>
      <c r="E44" s="135">
        <v>2</v>
      </c>
      <c r="F44" s="135"/>
      <c r="G44" s="135" t="s">
        <v>792</v>
      </c>
      <c r="H44" s="135" t="s">
        <v>2686</v>
      </c>
      <c r="I44" s="135"/>
      <c r="J44" s="135"/>
      <c r="K44" s="135"/>
      <c r="L44" s="135" t="s">
        <v>8</v>
      </c>
    </row>
    <row r="45" spans="1:12" x14ac:dyDescent="0.2">
      <c r="A45" s="135">
        <v>35</v>
      </c>
      <c r="B45" s="135" t="s">
        <v>322</v>
      </c>
      <c r="C45" s="91" t="str">
        <f t="shared" si="0"/>
        <v>N</v>
      </c>
      <c r="D45" s="135">
        <v>17</v>
      </c>
      <c r="E45" s="135">
        <v>2</v>
      </c>
      <c r="F45" s="135"/>
      <c r="G45" s="135" t="s">
        <v>792</v>
      </c>
      <c r="H45" s="94" t="s">
        <v>1771</v>
      </c>
      <c r="I45" s="94"/>
      <c r="J45" s="94"/>
      <c r="K45" s="135"/>
      <c r="L45" s="135" t="s">
        <v>8</v>
      </c>
    </row>
    <row r="46" spans="1:12" x14ac:dyDescent="0.2">
      <c r="A46" s="135">
        <v>36</v>
      </c>
      <c r="B46" s="135" t="s">
        <v>323</v>
      </c>
      <c r="C46" s="91" t="str">
        <f t="shared" si="0"/>
        <v>N</v>
      </c>
      <c r="D46" s="135">
        <v>17</v>
      </c>
      <c r="E46" s="135">
        <v>2</v>
      </c>
      <c r="F46" s="135"/>
      <c r="G46" s="135" t="s">
        <v>792</v>
      </c>
      <c r="H46" s="135" t="s">
        <v>1772</v>
      </c>
      <c r="I46" s="135"/>
      <c r="J46" s="135"/>
      <c r="K46" s="135"/>
      <c r="L46" s="135" t="s">
        <v>8</v>
      </c>
    </row>
    <row r="47" spans="1:12" x14ac:dyDescent="0.2">
      <c r="A47" s="135">
        <v>37</v>
      </c>
      <c r="B47" s="135" t="s">
        <v>281</v>
      </c>
      <c r="C47" s="91" t="str">
        <f t="shared" si="0"/>
        <v>N</v>
      </c>
      <c r="D47" s="135">
        <v>17</v>
      </c>
      <c r="E47" s="135">
        <v>2</v>
      </c>
      <c r="F47" s="135"/>
      <c r="G47" s="135" t="s">
        <v>792</v>
      </c>
      <c r="H47" s="135" t="s">
        <v>1773</v>
      </c>
      <c r="I47" s="135"/>
      <c r="J47" s="135"/>
      <c r="K47" s="135"/>
      <c r="L47" s="135" t="s">
        <v>8</v>
      </c>
    </row>
    <row r="48" spans="1:12" x14ac:dyDescent="0.2">
      <c r="A48" s="135">
        <v>38</v>
      </c>
      <c r="B48" s="135" t="s">
        <v>302</v>
      </c>
      <c r="C48" s="91" t="str">
        <f t="shared" si="0"/>
        <v>N</v>
      </c>
      <c r="D48" s="135">
        <v>17</v>
      </c>
      <c r="E48" s="135">
        <v>2</v>
      </c>
      <c r="F48" s="135"/>
      <c r="G48" s="135" t="s">
        <v>792</v>
      </c>
      <c r="H48" s="135" t="s">
        <v>1660</v>
      </c>
      <c r="I48" s="135"/>
      <c r="J48" s="135"/>
      <c r="K48" s="135"/>
      <c r="L48" s="135" t="s">
        <v>8</v>
      </c>
    </row>
    <row r="49" spans="1:12" x14ac:dyDescent="0.2">
      <c r="A49" s="135">
        <v>39</v>
      </c>
      <c r="B49" s="135" t="s">
        <v>592</v>
      </c>
      <c r="C49" s="91" t="str">
        <f t="shared" si="0"/>
        <v>N</v>
      </c>
      <c r="D49" s="135">
        <v>17</v>
      </c>
      <c r="E49" s="135">
        <v>2</v>
      </c>
      <c r="F49" s="135"/>
      <c r="G49" s="135" t="s">
        <v>792</v>
      </c>
      <c r="H49" s="135" t="s">
        <v>1774</v>
      </c>
      <c r="I49" s="135"/>
      <c r="J49" s="135"/>
      <c r="K49" s="135"/>
      <c r="L49" s="135" t="s">
        <v>8</v>
      </c>
    </row>
    <row r="50" spans="1:12" x14ac:dyDescent="0.2">
      <c r="A50" s="135">
        <v>40</v>
      </c>
      <c r="B50" s="135" t="s">
        <v>593</v>
      </c>
      <c r="C50" s="91" t="str">
        <f t="shared" si="0"/>
        <v>N</v>
      </c>
      <c r="D50" s="135">
        <v>17</v>
      </c>
      <c r="E50" s="135">
        <v>2</v>
      </c>
      <c r="F50" s="135"/>
      <c r="G50" s="135" t="s">
        <v>792</v>
      </c>
      <c r="H50" s="135" t="s">
        <v>3296</v>
      </c>
      <c r="I50" s="135"/>
      <c r="J50" s="135"/>
      <c r="K50" s="135"/>
      <c r="L50" s="135" t="s">
        <v>8</v>
      </c>
    </row>
    <row r="51" spans="1:12" x14ac:dyDescent="0.2">
      <c r="A51" s="135">
        <v>41</v>
      </c>
      <c r="B51" s="135" t="s">
        <v>594</v>
      </c>
      <c r="C51" s="91" t="str">
        <f t="shared" si="0"/>
        <v>N</v>
      </c>
      <c r="D51" s="135">
        <v>17</v>
      </c>
      <c r="E51" s="135">
        <v>2</v>
      </c>
      <c r="F51" s="135"/>
      <c r="G51" s="135" t="s">
        <v>792</v>
      </c>
      <c r="H51" s="135" t="s">
        <v>3297</v>
      </c>
      <c r="I51" s="135"/>
      <c r="J51" s="135"/>
      <c r="K51" s="135"/>
      <c r="L51" s="135" t="s">
        <v>8</v>
      </c>
    </row>
    <row r="52" spans="1:12" x14ac:dyDescent="0.2">
      <c r="A52" s="135">
        <v>42</v>
      </c>
      <c r="B52" s="135" t="s">
        <v>595</v>
      </c>
      <c r="C52" s="91" t="str">
        <f t="shared" si="0"/>
        <v>N</v>
      </c>
      <c r="D52" s="135">
        <v>17</v>
      </c>
      <c r="E52" s="135">
        <v>2</v>
      </c>
      <c r="F52" s="135"/>
      <c r="G52" s="135" t="s">
        <v>792</v>
      </c>
      <c r="H52" s="135" t="s">
        <v>1775</v>
      </c>
      <c r="I52" s="135"/>
      <c r="J52" s="135"/>
      <c r="K52" s="135"/>
      <c r="L52" s="135" t="s">
        <v>8</v>
      </c>
    </row>
    <row r="53" spans="1:12" x14ac:dyDescent="0.2">
      <c r="A53" s="135">
        <v>43</v>
      </c>
      <c r="B53" s="135" t="s">
        <v>596</v>
      </c>
      <c r="C53" s="91" t="str">
        <f t="shared" si="0"/>
        <v>N</v>
      </c>
      <c r="D53" s="135">
        <v>17</v>
      </c>
      <c r="E53" s="135">
        <v>2</v>
      </c>
      <c r="F53" s="135"/>
      <c r="G53" s="135" t="s">
        <v>792</v>
      </c>
      <c r="H53" s="135" t="s">
        <v>1776</v>
      </c>
      <c r="I53" s="135"/>
      <c r="J53" s="135"/>
      <c r="K53" s="135"/>
      <c r="L53" s="135" t="s">
        <v>8</v>
      </c>
    </row>
    <row r="54" spans="1:12" x14ac:dyDescent="0.2">
      <c r="A54" s="135">
        <v>44</v>
      </c>
      <c r="B54" s="135" t="s">
        <v>2687</v>
      </c>
      <c r="C54" s="91" t="str">
        <f t="shared" si="0"/>
        <v>N</v>
      </c>
      <c r="D54" s="135">
        <v>17</v>
      </c>
      <c r="E54" s="135">
        <v>2</v>
      </c>
      <c r="F54" s="135"/>
      <c r="G54" s="135" t="s">
        <v>792</v>
      </c>
      <c r="H54" s="135" t="s">
        <v>2688</v>
      </c>
      <c r="I54" s="135"/>
      <c r="J54" s="135"/>
      <c r="K54" s="135"/>
      <c r="L54" s="135" t="s">
        <v>8</v>
      </c>
    </row>
    <row r="55" spans="1:12" x14ac:dyDescent="0.2">
      <c r="A55" s="7"/>
      <c r="B55" s="10" t="s">
        <v>786</v>
      </c>
      <c r="C55" s="7"/>
      <c r="D55" s="19"/>
      <c r="E55" s="7"/>
      <c r="F55" s="7"/>
      <c r="G55" s="7"/>
      <c r="H55" s="7"/>
      <c r="I55" s="7"/>
      <c r="J55" s="7"/>
      <c r="K55" s="7"/>
    </row>
    <row r="56" spans="1:12" ht="19.5" customHeight="1" x14ac:dyDescent="0.2">
      <c r="A56" s="143" t="s">
        <v>726</v>
      </c>
      <c r="B56" s="143" t="s">
        <v>649</v>
      </c>
      <c r="C56" s="143" t="s">
        <v>655</v>
      </c>
      <c r="D56" s="185" t="s">
        <v>650</v>
      </c>
      <c r="E56" s="5" t="s">
        <v>2328</v>
      </c>
      <c r="F56" s="254" t="s">
        <v>3408</v>
      </c>
      <c r="G56" s="143" t="s">
        <v>652</v>
      </c>
      <c r="H56" s="77" t="s">
        <v>1484</v>
      </c>
      <c r="I56" s="14" t="s">
        <v>3226</v>
      </c>
      <c r="J56" s="14" t="s">
        <v>3227</v>
      </c>
      <c r="K56" s="143" t="s">
        <v>656</v>
      </c>
      <c r="L56" s="184" t="s">
        <v>3225</v>
      </c>
    </row>
    <row r="57" spans="1:12" x14ac:dyDescent="0.2">
      <c r="A57" s="135">
        <v>1</v>
      </c>
      <c r="B57" s="21" t="s">
        <v>3413</v>
      </c>
      <c r="C57" s="21" t="s">
        <v>657</v>
      </c>
      <c r="D57" s="78">
        <v>1</v>
      </c>
      <c r="E57" s="21"/>
      <c r="F57" s="253" t="s">
        <v>3410</v>
      </c>
      <c r="G57" s="21" t="s">
        <v>653</v>
      </c>
      <c r="H57" s="21" t="s">
        <v>3413</v>
      </c>
      <c r="I57" s="21"/>
      <c r="J57" s="21" t="s">
        <v>3233</v>
      </c>
      <c r="K57" s="21" t="s">
        <v>787</v>
      </c>
      <c r="L57" s="21" t="s">
        <v>657</v>
      </c>
    </row>
    <row r="58" spans="1:12" ht="28" x14ac:dyDescent="0.2">
      <c r="A58" s="91">
        <v>2</v>
      </c>
      <c r="B58" s="21" t="s">
        <v>788</v>
      </c>
      <c r="C58" s="21" t="s">
        <v>2</v>
      </c>
      <c r="D58" s="78">
        <v>8</v>
      </c>
      <c r="E58" s="21"/>
      <c r="F58" s="253" t="s">
        <v>3410</v>
      </c>
      <c r="G58" s="21" t="s">
        <v>653</v>
      </c>
      <c r="H58" s="79" t="s">
        <v>3232</v>
      </c>
      <c r="I58" s="79"/>
      <c r="J58" s="79"/>
      <c r="K58" s="188" t="s">
        <v>2689</v>
      </c>
      <c r="L58" s="21" t="s">
        <v>2</v>
      </c>
    </row>
    <row r="59" spans="1:12" x14ac:dyDescent="0.2">
      <c r="A59" s="135">
        <v>3</v>
      </c>
      <c r="B59" s="79" t="s">
        <v>791</v>
      </c>
      <c r="C59" s="21" t="s">
        <v>2</v>
      </c>
      <c r="D59" s="78">
        <v>23</v>
      </c>
      <c r="E59" s="21">
        <v>2</v>
      </c>
      <c r="F59" s="253" t="s">
        <v>3410</v>
      </c>
      <c r="G59" s="21" t="s">
        <v>792</v>
      </c>
      <c r="H59" s="79" t="s">
        <v>3295</v>
      </c>
      <c r="I59" s="79"/>
      <c r="J59" s="79"/>
      <c r="K59" s="79"/>
      <c r="L59" s="21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/>
  <dimension ref="A1:AC84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bestFit="1" customWidth="1"/>
    <col min="2" max="2" width="37.332031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8.5" customWidth="1"/>
    <col min="9" max="9" width="17.33203125" style="145" bestFit="1" customWidth="1"/>
    <col min="10" max="10" width="11.5" style="145" bestFit="1" customWidth="1"/>
    <col min="11" max="11" width="23.6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59">
        <v>1</v>
      </c>
      <c r="E10" s="92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46">
        <v>2</v>
      </c>
      <c r="B11" s="46" t="s">
        <v>0</v>
      </c>
      <c r="C11" s="91" t="str">
        <f t="shared" ref="C11:C74" si="0">IF(L11="CHAR","A",IF(L11="VARCHAR2","A",IF(L11="NUMBER","N",IF(L11="DATE","D",IF(L11="TIMESTAMP","T",L11)))))</f>
        <v>A</v>
      </c>
      <c r="D11" s="92">
        <v>3</v>
      </c>
      <c r="E11" s="92"/>
      <c r="F11" s="46"/>
      <c r="G11" s="46" t="s">
        <v>792</v>
      </c>
      <c r="H11" s="92" t="s">
        <v>1572</v>
      </c>
      <c r="I11" s="135"/>
      <c r="J11" s="135"/>
      <c r="K11" s="3"/>
      <c r="L11" s="135" t="s">
        <v>1</v>
      </c>
    </row>
    <row r="12" spans="1:29" x14ac:dyDescent="0.2">
      <c r="A12" s="46">
        <v>2</v>
      </c>
      <c r="B12" s="46" t="s">
        <v>3</v>
      </c>
      <c r="C12" s="91" t="str">
        <f t="shared" si="0"/>
        <v>D</v>
      </c>
      <c r="D12" s="92">
        <v>8</v>
      </c>
      <c r="E12" s="92"/>
      <c r="F12" s="46"/>
      <c r="G12" s="46" t="s">
        <v>792</v>
      </c>
      <c r="H12" s="92" t="s">
        <v>1574</v>
      </c>
      <c r="I12" s="156" t="s">
        <v>3456</v>
      </c>
      <c r="J12" s="135"/>
      <c r="L12" s="135" t="s">
        <v>4</v>
      </c>
    </row>
    <row r="13" spans="1:29" x14ac:dyDescent="0.2">
      <c r="A13" s="46">
        <v>3</v>
      </c>
      <c r="B13" s="46" t="s">
        <v>7</v>
      </c>
      <c r="C13" s="91" t="str">
        <f t="shared" si="0"/>
        <v>N</v>
      </c>
      <c r="D13" s="92">
        <v>15</v>
      </c>
      <c r="E13" s="92">
        <v>0</v>
      </c>
      <c r="F13" s="46"/>
      <c r="G13" s="46" t="s">
        <v>792</v>
      </c>
      <c r="H13" s="92" t="s">
        <v>1490</v>
      </c>
      <c r="I13" s="135"/>
      <c r="J13" s="135"/>
      <c r="K13" s="3"/>
      <c r="L13" s="135" t="s">
        <v>8</v>
      </c>
    </row>
    <row r="14" spans="1:29" x14ac:dyDescent="0.2">
      <c r="A14" s="46">
        <v>4</v>
      </c>
      <c r="B14" s="46" t="s">
        <v>9</v>
      </c>
      <c r="C14" s="91" t="str">
        <f t="shared" si="0"/>
        <v>A</v>
      </c>
      <c r="D14" s="92">
        <v>20</v>
      </c>
      <c r="E14" s="92"/>
      <c r="F14" s="46"/>
      <c r="G14" s="46" t="s">
        <v>792</v>
      </c>
      <c r="H14" s="92" t="s">
        <v>1602</v>
      </c>
      <c r="I14" s="135"/>
      <c r="J14" s="135"/>
      <c r="K14" s="3"/>
      <c r="L14" s="135" t="s">
        <v>1</v>
      </c>
    </row>
    <row r="15" spans="1:29" x14ac:dyDescent="0.2">
      <c r="A15" s="46">
        <v>5</v>
      </c>
      <c r="B15" s="46" t="s">
        <v>10</v>
      </c>
      <c r="C15" s="91" t="str">
        <f t="shared" si="0"/>
        <v>N</v>
      </c>
      <c r="D15" s="92">
        <v>15</v>
      </c>
      <c r="E15" s="92">
        <v>0</v>
      </c>
      <c r="F15" s="46"/>
      <c r="G15" s="46" t="s">
        <v>792</v>
      </c>
      <c r="H15" s="92" t="s">
        <v>1492</v>
      </c>
      <c r="I15" s="135"/>
      <c r="J15" s="135"/>
      <c r="K15" s="3"/>
      <c r="L15" s="135" t="s">
        <v>8</v>
      </c>
    </row>
    <row r="16" spans="1:29" x14ac:dyDescent="0.2">
      <c r="A16" s="46">
        <v>6</v>
      </c>
      <c r="B16" s="46" t="s">
        <v>235</v>
      </c>
      <c r="C16" s="91" t="str">
        <f t="shared" si="0"/>
        <v>A</v>
      </c>
      <c r="D16" s="92">
        <v>20</v>
      </c>
      <c r="E16" s="92"/>
      <c r="F16" s="46"/>
      <c r="G16" s="46" t="s">
        <v>792</v>
      </c>
      <c r="H16" s="92" t="s">
        <v>1604</v>
      </c>
      <c r="I16" s="135"/>
      <c r="J16" s="135"/>
      <c r="K16" s="3"/>
      <c r="L16" s="135" t="s">
        <v>1</v>
      </c>
    </row>
    <row r="17" spans="1:12" x14ac:dyDescent="0.2">
      <c r="A17" s="46">
        <v>7</v>
      </c>
      <c r="B17" s="46" t="s">
        <v>232</v>
      </c>
      <c r="C17" s="91" t="str">
        <f t="shared" si="0"/>
        <v>A</v>
      </c>
      <c r="D17" s="92">
        <v>50</v>
      </c>
      <c r="E17" s="92"/>
      <c r="F17" s="46" t="s">
        <v>1027</v>
      </c>
      <c r="G17" s="46" t="s">
        <v>653</v>
      </c>
      <c r="H17" s="92" t="s">
        <v>1600</v>
      </c>
      <c r="I17" s="135"/>
      <c r="J17" s="135"/>
      <c r="K17" s="3"/>
      <c r="L17" s="135" t="s">
        <v>1</v>
      </c>
    </row>
    <row r="18" spans="1:12" x14ac:dyDescent="0.2">
      <c r="A18" s="46">
        <v>8</v>
      </c>
      <c r="B18" s="46" t="s">
        <v>240</v>
      </c>
      <c r="C18" s="91" t="str">
        <f t="shared" si="0"/>
        <v>A</v>
      </c>
      <c r="D18" s="92">
        <v>50</v>
      </c>
      <c r="E18" s="92"/>
      <c r="F18" s="46"/>
      <c r="G18" s="46" t="s">
        <v>792</v>
      </c>
      <c r="H18" s="92" t="s">
        <v>1610</v>
      </c>
      <c r="I18" s="135"/>
      <c r="J18" s="135"/>
      <c r="K18" s="3"/>
      <c r="L18" s="135" t="s">
        <v>1</v>
      </c>
    </row>
    <row r="19" spans="1:12" x14ac:dyDescent="0.2">
      <c r="A19" s="46">
        <v>9</v>
      </c>
      <c r="B19" s="46" t="s">
        <v>241</v>
      </c>
      <c r="C19" s="91" t="str">
        <f t="shared" si="0"/>
        <v>A</v>
      </c>
      <c r="D19" s="92">
        <v>10</v>
      </c>
      <c r="E19" s="92"/>
      <c r="F19" s="46"/>
      <c r="G19" s="46" t="s">
        <v>792</v>
      </c>
      <c r="H19" s="92" t="s">
        <v>1611</v>
      </c>
      <c r="I19" s="135"/>
      <c r="J19" s="135"/>
      <c r="K19" s="3"/>
      <c r="L19" s="135" t="s">
        <v>1</v>
      </c>
    </row>
    <row r="20" spans="1:12" x14ac:dyDescent="0.2">
      <c r="A20" s="46">
        <v>10</v>
      </c>
      <c r="B20" s="46" t="s">
        <v>246</v>
      </c>
      <c r="C20" s="91" t="str">
        <f t="shared" si="0"/>
        <v>A</v>
      </c>
      <c r="D20" s="92">
        <v>15</v>
      </c>
      <c r="E20" s="92"/>
      <c r="F20" s="46"/>
      <c r="G20" s="46" t="s">
        <v>792</v>
      </c>
      <c r="H20" s="92" t="s">
        <v>1617</v>
      </c>
      <c r="I20" s="135"/>
      <c r="J20" s="135"/>
      <c r="K20" s="3"/>
      <c r="L20" s="135" t="s">
        <v>1</v>
      </c>
    </row>
    <row r="21" spans="1:12" x14ac:dyDescent="0.2">
      <c r="A21" s="46">
        <v>11</v>
      </c>
      <c r="B21" s="46" t="s">
        <v>247</v>
      </c>
      <c r="C21" s="91" t="str">
        <f t="shared" si="0"/>
        <v>N</v>
      </c>
      <c r="D21" s="92">
        <v>3</v>
      </c>
      <c r="E21" s="92">
        <v>0</v>
      </c>
      <c r="F21" s="46"/>
      <c r="G21" s="46" t="s">
        <v>792</v>
      </c>
      <c r="H21" s="92" t="s">
        <v>1724</v>
      </c>
      <c r="I21" s="135"/>
      <c r="J21" s="135"/>
      <c r="K21" s="3"/>
      <c r="L21" s="135" t="s">
        <v>8</v>
      </c>
    </row>
    <row r="22" spans="1:12" x14ac:dyDescent="0.2">
      <c r="A22" s="46">
        <v>12</v>
      </c>
      <c r="B22" s="46" t="s">
        <v>2692</v>
      </c>
      <c r="C22" s="91" t="str">
        <f t="shared" si="0"/>
        <v>N</v>
      </c>
      <c r="D22" s="92">
        <v>19</v>
      </c>
      <c r="E22" s="92">
        <v>4</v>
      </c>
      <c r="F22" s="46"/>
      <c r="G22" s="46" t="s">
        <v>792</v>
      </c>
      <c r="H22" s="92" t="s">
        <v>2693</v>
      </c>
      <c r="I22" s="135"/>
      <c r="J22" s="135"/>
      <c r="K22" s="3"/>
      <c r="L22" s="135" t="s">
        <v>8</v>
      </c>
    </row>
    <row r="23" spans="1:12" x14ac:dyDescent="0.2">
      <c r="A23" s="46">
        <v>13</v>
      </c>
      <c r="B23" s="46" t="s">
        <v>249</v>
      </c>
      <c r="C23" s="91" t="str">
        <f t="shared" si="0"/>
        <v>N</v>
      </c>
      <c r="D23" s="92">
        <v>19</v>
      </c>
      <c r="E23" s="92">
        <v>4</v>
      </c>
      <c r="F23" s="46"/>
      <c r="G23" s="46" t="s">
        <v>792</v>
      </c>
      <c r="H23" s="92" t="s">
        <v>1619</v>
      </c>
      <c r="I23" s="135"/>
      <c r="J23" s="135"/>
      <c r="K23" s="3"/>
      <c r="L23" s="135" t="s">
        <v>8</v>
      </c>
    </row>
    <row r="24" spans="1:12" x14ac:dyDescent="0.2">
      <c r="A24" s="46">
        <v>14</v>
      </c>
      <c r="B24" s="46" t="s">
        <v>2694</v>
      </c>
      <c r="C24" s="91" t="str">
        <f t="shared" si="0"/>
        <v>N</v>
      </c>
      <c r="D24" s="92">
        <v>19</v>
      </c>
      <c r="E24" s="92">
        <v>4</v>
      </c>
      <c r="F24" s="46"/>
      <c r="G24" s="46" t="s">
        <v>792</v>
      </c>
      <c r="H24" s="92" t="s">
        <v>2695</v>
      </c>
      <c r="I24" s="135"/>
      <c r="J24" s="135"/>
      <c r="K24" s="3"/>
      <c r="L24" s="135" t="s">
        <v>8</v>
      </c>
    </row>
    <row r="25" spans="1:12" x14ac:dyDescent="0.2">
      <c r="A25" s="46">
        <v>15</v>
      </c>
      <c r="B25" s="46" t="s">
        <v>2696</v>
      </c>
      <c r="C25" s="91" t="str">
        <f t="shared" si="0"/>
        <v>N</v>
      </c>
      <c r="D25" s="92">
        <v>19</v>
      </c>
      <c r="E25" s="92">
        <v>4</v>
      </c>
      <c r="F25" s="46"/>
      <c r="G25" s="46" t="s">
        <v>792</v>
      </c>
      <c r="H25" s="92" t="s">
        <v>2697</v>
      </c>
      <c r="I25" s="135"/>
      <c r="J25" s="135"/>
      <c r="K25" s="3"/>
      <c r="L25" s="135" t="s">
        <v>8</v>
      </c>
    </row>
    <row r="26" spans="1:12" x14ac:dyDescent="0.2">
      <c r="A26" s="46">
        <v>16</v>
      </c>
      <c r="B26" s="46" t="s">
        <v>233</v>
      </c>
      <c r="C26" s="91" t="str">
        <f t="shared" si="0"/>
        <v>N</v>
      </c>
      <c r="D26" s="92">
        <v>19</v>
      </c>
      <c r="E26" s="92">
        <v>4</v>
      </c>
      <c r="F26" s="46"/>
      <c r="G26" s="46" t="s">
        <v>792</v>
      </c>
      <c r="H26" s="92" t="s">
        <v>1777</v>
      </c>
      <c r="I26" s="135"/>
      <c r="J26" s="135"/>
      <c r="K26" s="3"/>
      <c r="L26" s="135" t="s">
        <v>8</v>
      </c>
    </row>
    <row r="27" spans="1:12" x14ac:dyDescent="0.2">
      <c r="A27" s="46">
        <v>17</v>
      </c>
      <c r="B27" s="46" t="s">
        <v>305</v>
      </c>
      <c r="C27" s="91" t="str">
        <f t="shared" si="0"/>
        <v>N</v>
      </c>
      <c r="D27" s="92">
        <v>19</v>
      </c>
      <c r="E27" s="92">
        <v>4</v>
      </c>
      <c r="F27" s="46"/>
      <c r="G27" s="46" t="s">
        <v>792</v>
      </c>
      <c r="H27" s="92" t="s">
        <v>1778</v>
      </c>
      <c r="I27" s="135"/>
      <c r="J27" s="135"/>
      <c r="K27" s="3"/>
      <c r="L27" s="135" t="s">
        <v>8</v>
      </c>
    </row>
    <row r="28" spans="1:12" x14ac:dyDescent="0.2">
      <c r="A28" s="46">
        <v>18</v>
      </c>
      <c r="B28" s="46" t="s">
        <v>236</v>
      </c>
      <c r="C28" s="91" t="str">
        <f t="shared" si="0"/>
        <v>N</v>
      </c>
      <c r="D28" s="92">
        <v>19</v>
      </c>
      <c r="E28" s="92">
        <v>4</v>
      </c>
      <c r="F28" s="46"/>
      <c r="G28" s="46" t="s">
        <v>792</v>
      </c>
      <c r="H28" s="92" t="s">
        <v>1779</v>
      </c>
      <c r="I28" s="135"/>
      <c r="J28" s="135"/>
      <c r="K28" s="3"/>
      <c r="L28" s="135" t="s">
        <v>8</v>
      </c>
    </row>
    <row r="29" spans="1:12" x14ac:dyDescent="0.2">
      <c r="A29" s="46">
        <v>19</v>
      </c>
      <c r="B29" s="46" t="s">
        <v>234</v>
      </c>
      <c r="C29" s="91" t="str">
        <f t="shared" si="0"/>
        <v>N</v>
      </c>
      <c r="D29" s="92">
        <v>19</v>
      </c>
      <c r="E29" s="92">
        <v>4</v>
      </c>
      <c r="F29" s="46"/>
      <c r="G29" s="46" t="s">
        <v>792</v>
      </c>
      <c r="H29" s="92" t="s">
        <v>1620</v>
      </c>
      <c r="I29" s="135"/>
      <c r="J29" s="135"/>
      <c r="K29" s="3"/>
      <c r="L29" s="135" t="s">
        <v>8</v>
      </c>
    </row>
    <row r="30" spans="1:12" x14ac:dyDescent="0.2">
      <c r="A30" s="46">
        <v>20</v>
      </c>
      <c r="B30" s="46" t="s">
        <v>598</v>
      </c>
      <c r="C30" s="91" t="str">
        <f t="shared" si="0"/>
        <v>N</v>
      </c>
      <c r="D30" s="92">
        <v>19</v>
      </c>
      <c r="E30" s="92">
        <v>4</v>
      </c>
      <c r="F30" s="46"/>
      <c r="G30" s="46" t="s">
        <v>792</v>
      </c>
      <c r="H30" s="92" t="s">
        <v>1780</v>
      </c>
      <c r="I30" s="135"/>
      <c r="J30" s="135"/>
      <c r="K30" s="3"/>
      <c r="L30" s="135" t="s">
        <v>8</v>
      </c>
    </row>
    <row r="31" spans="1:12" x14ac:dyDescent="0.2">
      <c r="A31" s="46">
        <v>21</v>
      </c>
      <c r="B31" s="46" t="s">
        <v>599</v>
      </c>
      <c r="C31" s="91" t="str">
        <f t="shared" si="0"/>
        <v>N</v>
      </c>
      <c r="D31" s="92">
        <v>19</v>
      </c>
      <c r="E31" s="92">
        <v>4</v>
      </c>
      <c r="F31" s="46"/>
      <c r="G31" s="46" t="s">
        <v>792</v>
      </c>
      <c r="H31" s="92" t="s">
        <v>3032</v>
      </c>
      <c r="I31" s="135"/>
      <c r="J31" s="135"/>
      <c r="K31" s="3"/>
      <c r="L31" s="135" t="s">
        <v>8</v>
      </c>
    </row>
    <row r="32" spans="1:12" x14ac:dyDescent="0.2">
      <c r="A32" s="46">
        <v>22</v>
      </c>
      <c r="B32" s="46" t="s">
        <v>600</v>
      </c>
      <c r="C32" s="91" t="str">
        <f t="shared" si="0"/>
        <v>N</v>
      </c>
      <c r="D32" s="92">
        <v>19</v>
      </c>
      <c r="E32" s="92">
        <v>4</v>
      </c>
      <c r="F32" s="46"/>
      <c r="G32" s="46" t="s">
        <v>792</v>
      </c>
      <c r="H32" s="92" t="s">
        <v>1781</v>
      </c>
      <c r="I32" s="135"/>
      <c r="J32" s="135"/>
      <c r="K32" s="3"/>
      <c r="L32" s="135" t="s">
        <v>8</v>
      </c>
    </row>
    <row r="33" spans="1:12" x14ac:dyDescent="0.2">
      <c r="A33" s="46">
        <v>23</v>
      </c>
      <c r="B33" s="46" t="s">
        <v>216</v>
      </c>
      <c r="C33" s="91" t="str">
        <f t="shared" si="0"/>
        <v>N</v>
      </c>
      <c r="D33" s="92">
        <v>19</v>
      </c>
      <c r="E33" s="92">
        <v>4</v>
      </c>
      <c r="F33" s="46"/>
      <c r="G33" s="46" t="s">
        <v>792</v>
      </c>
      <c r="H33" s="92" t="s">
        <v>1593</v>
      </c>
      <c r="I33" s="135"/>
      <c r="J33" s="135"/>
      <c r="K33" s="3"/>
      <c r="L33" s="135" t="s">
        <v>8</v>
      </c>
    </row>
    <row r="34" spans="1:12" x14ac:dyDescent="0.2">
      <c r="A34" s="46">
        <v>24</v>
      </c>
      <c r="B34" s="46" t="s">
        <v>237</v>
      </c>
      <c r="C34" s="91" t="str">
        <f t="shared" si="0"/>
        <v>N</v>
      </c>
      <c r="D34" s="92">
        <v>19</v>
      </c>
      <c r="E34" s="92">
        <v>4</v>
      </c>
      <c r="F34" s="46"/>
      <c r="G34" s="46" t="s">
        <v>792</v>
      </c>
      <c r="H34" s="92" t="s">
        <v>1750</v>
      </c>
      <c r="I34" s="135"/>
      <c r="J34" s="135"/>
      <c r="K34" s="3"/>
      <c r="L34" s="135" t="s">
        <v>8</v>
      </c>
    </row>
    <row r="35" spans="1:12" x14ac:dyDescent="0.2">
      <c r="A35" s="46">
        <v>25</v>
      </c>
      <c r="B35" s="46" t="s">
        <v>215</v>
      </c>
      <c r="C35" s="91" t="str">
        <f t="shared" si="0"/>
        <v>N</v>
      </c>
      <c r="D35" s="92">
        <v>19</v>
      </c>
      <c r="E35" s="92">
        <v>4</v>
      </c>
      <c r="F35" s="46"/>
      <c r="G35" s="46" t="s">
        <v>792</v>
      </c>
      <c r="H35" s="92" t="s">
        <v>1592</v>
      </c>
      <c r="I35" s="135"/>
      <c r="J35" s="135"/>
      <c r="K35" s="3"/>
      <c r="L35" s="135" t="s">
        <v>8</v>
      </c>
    </row>
    <row r="36" spans="1:12" x14ac:dyDescent="0.2">
      <c r="A36" s="46">
        <v>26</v>
      </c>
      <c r="B36" s="46" t="s">
        <v>238</v>
      </c>
      <c r="C36" s="91" t="str">
        <f t="shared" si="0"/>
        <v>N</v>
      </c>
      <c r="D36" s="92">
        <v>19</v>
      </c>
      <c r="E36" s="92">
        <v>4</v>
      </c>
      <c r="F36" s="46"/>
      <c r="G36" s="46" t="s">
        <v>792</v>
      </c>
      <c r="H36" s="92" t="s">
        <v>1746</v>
      </c>
      <c r="I36" s="135"/>
      <c r="J36" s="135"/>
      <c r="K36" s="3"/>
      <c r="L36" s="135" t="s">
        <v>8</v>
      </c>
    </row>
    <row r="37" spans="1:12" x14ac:dyDescent="0.2">
      <c r="A37" s="46">
        <v>27</v>
      </c>
      <c r="B37" s="46" t="s">
        <v>2698</v>
      </c>
      <c r="C37" s="91" t="str">
        <f t="shared" si="0"/>
        <v>N</v>
      </c>
      <c r="D37" s="92">
        <v>19</v>
      </c>
      <c r="E37" s="92">
        <v>4</v>
      </c>
      <c r="F37" s="46"/>
      <c r="G37" s="46" t="s">
        <v>792</v>
      </c>
      <c r="H37" s="92" t="s">
        <v>2699</v>
      </c>
      <c r="I37" s="135"/>
      <c r="J37" s="135"/>
      <c r="K37" s="3"/>
      <c r="L37" s="135" t="s">
        <v>8</v>
      </c>
    </row>
    <row r="38" spans="1:12" x14ac:dyDescent="0.2">
      <c r="A38" s="46">
        <v>28</v>
      </c>
      <c r="B38" s="46" t="s">
        <v>2700</v>
      </c>
      <c r="C38" s="91" t="str">
        <f t="shared" si="0"/>
        <v>N</v>
      </c>
      <c r="D38" s="92">
        <v>19</v>
      </c>
      <c r="E38" s="92">
        <v>4</v>
      </c>
      <c r="F38" s="46"/>
      <c r="G38" s="46" t="s">
        <v>792</v>
      </c>
      <c r="H38" s="92" t="s">
        <v>2701</v>
      </c>
      <c r="I38" s="135"/>
      <c r="J38" s="135"/>
      <c r="K38" s="3"/>
      <c r="L38" s="135" t="s">
        <v>8</v>
      </c>
    </row>
    <row r="39" spans="1:12" x14ac:dyDescent="0.2">
      <c r="A39" s="46">
        <v>29</v>
      </c>
      <c r="B39" s="46" t="s">
        <v>2702</v>
      </c>
      <c r="C39" s="91" t="str">
        <f t="shared" si="0"/>
        <v>N</v>
      </c>
      <c r="D39" s="92">
        <v>19</v>
      </c>
      <c r="E39" s="92">
        <v>4</v>
      </c>
      <c r="F39" s="46"/>
      <c r="G39" s="46" t="s">
        <v>792</v>
      </c>
      <c r="H39" s="92" t="s">
        <v>2703</v>
      </c>
      <c r="I39" s="135"/>
      <c r="J39" s="135"/>
      <c r="K39" s="3"/>
      <c r="L39" s="135" t="s">
        <v>8</v>
      </c>
    </row>
    <row r="40" spans="1:12" x14ac:dyDescent="0.2">
      <c r="A40" s="46">
        <v>30</v>
      </c>
      <c r="B40" s="46" t="s">
        <v>2704</v>
      </c>
      <c r="C40" s="91" t="str">
        <f t="shared" si="0"/>
        <v>N</v>
      </c>
      <c r="D40" s="92">
        <v>19</v>
      </c>
      <c r="E40" s="92">
        <v>4</v>
      </c>
      <c r="F40" s="46"/>
      <c r="G40" s="46" t="s">
        <v>792</v>
      </c>
      <c r="H40" s="92" t="s">
        <v>2705</v>
      </c>
      <c r="I40" s="135"/>
      <c r="J40" s="135"/>
      <c r="K40" s="3"/>
      <c r="L40" s="135" t="s">
        <v>8</v>
      </c>
    </row>
    <row r="41" spans="1:12" x14ac:dyDescent="0.2">
      <c r="A41" s="46">
        <v>31</v>
      </c>
      <c r="B41" s="46" t="s">
        <v>2710</v>
      </c>
      <c r="C41" s="91" t="str">
        <f t="shared" si="0"/>
        <v>N</v>
      </c>
      <c r="D41" s="92">
        <v>19</v>
      </c>
      <c r="E41" s="92">
        <v>4</v>
      </c>
      <c r="F41" s="46"/>
      <c r="G41" s="46" t="s">
        <v>792</v>
      </c>
      <c r="H41" s="92" t="s">
        <v>1782</v>
      </c>
      <c r="I41" s="135"/>
      <c r="J41" s="135"/>
      <c r="K41" s="3"/>
      <c r="L41" s="135" t="s">
        <v>8</v>
      </c>
    </row>
    <row r="42" spans="1:12" x14ac:dyDescent="0.2">
      <c r="A42" s="46">
        <v>32</v>
      </c>
      <c r="B42" s="46" t="s">
        <v>2711</v>
      </c>
      <c r="C42" s="91" t="str">
        <f t="shared" si="0"/>
        <v>N</v>
      </c>
      <c r="D42" s="92">
        <v>19</v>
      </c>
      <c r="E42" s="92">
        <v>4</v>
      </c>
      <c r="F42" s="46"/>
      <c r="G42" s="46" t="s">
        <v>792</v>
      </c>
      <c r="H42" s="92" t="s">
        <v>1783</v>
      </c>
      <c r="I42" s="135"/>
      <c r="J42" s="135"/>
      <c r="K42" s="3"/>
      <c r="L42" s="135" t="s">
        <v>8</v>
      </c>
    </row>
    <row r="43" spans="1:12" x14ac:dyDescent="0.2">
      <c r="A43" s="46">
        <v>33</v>
      </c>
      <c r="B43" s="46" t="s">
        <v>2712</v>
      </c>
      <c r="C43" s="91" t="str">
        <f t="shared" si="0"/>
        <v>N</v>
      </c>
      <c r="D43" s="92">
        <v>19</v>
      </c>
      <c r="E43" s="92">
        <v>4</v>
      </c>
      <c r="F43" s="46"/>
      <c r="G43" s="46" t="s">
        <v>792</v>
      </c>
      <c r="H43" s="92" t="s">
        <v>2713</v>
      </c>
      <c r="I43" s="135"/>
      <c r="J43" s="135"/>
      <c r="K43" s="3"/>
      <c r="L43" s="135" t="s">
        <v>8</v>
      </c>
    </row>
    <row r="44" spans="1:12" x14ac:dyDescent="0.2">
      <c r="A44" s="46">
        <v>34</v>
      </c>
      <c r="B44" s="46" t="s">
        <v>2714</v>
      </c>
      <c r="C44" s="91" t="str">
        <f t="shared" si="0"/>
        <v>N</v>
      </c>
      <c r="D44" s="92">
        <v>19</v>
      </c>
      <c r="E44" s="92">
        <v>4</v>
      </c>
      <c r="F44" s="46"/>
      <c r="G44" s="46" t="s">
        <v>792</v>
      </c>
      <c r="H44" s="92" t="s">
        <v>2715</v>
      </c>
      <c r="I44" s="135"/>
      <c r="J44" s="135"/>
      <c r="K44" s="3"/>
      <c r="L44" s="135" t="s">
        <v>8</v>
      </c>
    </row>
    <row r="45" spans="1:12" x14ac:dyDescent="0.2">
      <c r="A45" s="46">
        <v>35</v>
      </c>
      <c r="B45" s="46" t="s">
        <v>2716</v>
      </c>
      <c r="C45" s="91" t="str">
        <f t="shared" si="0"/>
        <v>N</v>
      </c>
      <c r="D45" s="92">
        <v>19</v>
      </c>
      <c r="E45" s="92">
        <v>4</v>
      </c>
      <c r="F45" s="46"/>
      <c r="G45" s="46" t="s">
        <v>792</v>
      </c>
      <c r="H45" s="92" t="s">
        <v>2717</v>
      </c>
      <c r="I45" s="135"/>
      <c r="J45" s="135"/>
      <c r="K45" s="3"/>
      <c r="L45" s="135" t="s">
        <v>8</v>
      </c>
    </row>
    <row r="46" spans="1:12" x14ac:dyDescent="0.2">
      <c r="A46" s="46">
        <v>36</v>
      </c>
      <c r="B46" s="46" t="s">
        <v>2718</v>
      </c>
      <c r="C46" s="91" t="str">
        <f t="shared" si="0"/>
        <v>N</v>
      </c>
      <c r="D46" s="92">
        <v>19</v>
      </c>
      <c r="E46" s="92">
        <v>4</v>
      </c>
      <c r="F46" s="46"/>
      <c r="G46" s="46" t="s">
        <v>792</v>
      </c>
      <c r="H46" s="92" t="s">
        <v>2719</v>
      </c>
      <c r="I46" s="135"/>
      <c r="J46" s="135"/>
      <c r="K46" s="3"/>
      <c r="L46" s="135" t="s">
        <v>8</v>
      </c>
    </row>
    <row r="47" spans="1:12" x14ac:dyDescent="0.2">
      <c r="A47" s="46">
        <v>37</v>
      </c>
      <c r="B47" s="46" t="s">
        <v>274</v>
      </c>
      <c r="C47" s="91" t="str">
        <f t="shared" si="0"/>
        <v>N</v>
      </c>
      <c r="D47" s="92">
        <v>19</v>
      </c>
      <c r="E47" s="92">
        <v>4</v>
      </c>
      <c r="F47" s="46"/>
      <c r="G47" s="46" t="s">
        <v>792</v>
      </c>
      <c r="H47" s="92" t="s">
        <v>3299</v>
      </c>
      <c r="I47" s="135"/>
      <c r="J47" s="135"/>
      <c r="K47" s="3"/>
      <c r="L47" s="135" t="s">
        <v>8</v>
      </c>
    </row>
    <row r="48" spans="1:12" x14ac:dyDescent="0.2">
      <c r="A48" s="46">
        <v>38</v>
      </c>
      <c r="B48" s="46" t="s">
        <v>275</v>
      </c>
      <c r="C48" s="91" t="str">
        <f t="shared" si="0"/>
        <v>N</v>
      </c>
      <c r="D48" s="92">
        <v>19</v>
      </c>
      <c r="E48" s="92">
        <v>4</v>
      </c>
      <c r="F48" s="46"/>
      <c r="G48" s="46" t="s">
        <v>792</v>
      </c>
      <c r="H48" s="92" t="s">
        <v>3300</v>
      </c>
      <c r="I48" s="135"/>
      <c r="J48" s="135"/>
      <c r="K48" s="3"/>
      <c r="L48" s="135" t="s">
        <v>8</v>
      </c>
    </row>
    <row r="49" spans="1:12" x14ac:dyDescent="0.2">
      <c r="A49" s="46">
        <v>39</v>
      </c>
      <c r="B49" s="46" t="s">
        <v>276</v>
      </c>
      <c r="C49" s="91" t="str">
        <f t="shared" si="0"/>
        <v>N</v>
      </c>
      <c r="D49" s="92">
        <v>19</v>
      </c>
      <c r="E49" s="92">
        <v>4</v>
      </c>
      <c r="F49" s="46"/>
      <c r="G49" s="46" t="s">
        <v>792</v>
      </c>
      <c r="H49" s="92" t="s">
        <v>2722</v>
      </c>
      <c r="I49" s="135"/>
      <c r="J49" s="135"/>
      <c r="K49" s="3"/>
      <c r="L49" s="135" t="s">
        <v>8</v>
      </c>
    </row>
    <row r="50" spans="1:12" x14ac:dyDescent="0.2">
      <c r="A50" s="46">
        <v>40</v>
      </c>
      <c r="B50" s="46" t="s">
        <v>277</v>
      </c>
      <c r="C50" s="91" t="str">
        <f t="shared" si="0"/>
        <v>N</v>
      </c>
      <c r="D50" s="92">
        <v>19</v>
      </c>
      <c r="E50" s="92">
        <v>4</v>
      </c>
      <c r="F50" s="46"/>
      <c r="G50" s="46" t="s">
        <v>792</v>
      </c>
      <c r="H50" s="92" t="s">
        <v>2723</v>
      </c>
      <c r="I50" s="135"/>
      <c r="J50" s="135"/>
      <c r="K50" s="3"/>
      <c r="L50" s="135" t="s">
        <v>8</v>
      </c>
    </row>
    <row r="51" spans="1:12" x14ac:dyDescent="0.2">
      <c r="A51" s="46">
        <v>41</v>
      </c>
      <c r="B51" s="46" t="s">
        <v>282</v>
      </c>
      <c r="C51" s="91" t="str">
        <f t="shared" si="0"/>
        <v>A</v>
      </c>
      <c r="D51" s="92">
        <v>100</v>
      </c>
      <c r="E51" s="92"/>
      <c r="F51" s="46"/>
      <c r="G51" s="46" t="s">
        <v>792</v>
      </c>
      <c r="H51" s="92" t="s">
        <v>1784</v>
      </c>
      <c r="I51" s="135"/>
      <c r="J51" s="135"/>
      <c r="K51" s="3"/>
      <c r="L51" s="135" t="s">
        <v>1</v>
      </c>
    </row>
    <row r="52" spans="1:12" x14ac:dyDescent="0.2">
      <c r="A52" s="46">
        <v>42</v>
      </c>
      <c r="B52" s="46" t="s">
        <v>283</v>
      </c>
      <c r="C52" s="91" t="str">
        <f t="shared" si="0"/>
        <v>A</v>
      </c>
      <c r="D52" s="92">
        <v>12</v>
      </c>
      <c r="E52" s="92"/>
      <c r="F52" s="46"/>
      <c r="G52" s="46" t="s">
        <v>792</v>
      </c>
      <c r="H52" s="92" t="s">
        <v>1785</v>
      </c>
      <c r="I52" s="135"/>
      <c r="J52" s="135"/>
      <c r="K52" s="3"/>
      <c r="L52" s="135" t="s">
        <v>1</v>
      </c>
    </row>
    <row r="53" spans="1:12" x14ac:dyDescent="0.2">
      <c r="A53" s="46">
        <v>43</v>
      </c>
      <c r="B53" s="46" t="s">
        <v>284</v>
      </c>
      <c r="C53" s="91" t="str">
        <f t="shared" si="0"/>
        <v>A</v>
      </c>
      <c r="D53" s="92">
        <v>3</v>
      </c>
      <c r="E53" s="92"/>
      <c r="F53" s="46"/>
      <c r="G53" s="46" t="s">
        <v>792</v>
      </c>
      <c r="H53" s="92" t="s">
        <v>1647</v>
      </c>
      <c r="I53" s="135"/>
      <c r="J53" s="135"/>
      <c r="K53" s="3"/>
      <c r="L53" s="135" t="s">
        <v>1</v>
      </c>
    </row>
    <row r="54" spans="1:12" x14ac:dyDescent="0.2">
      <c r="A54" s="46">
        <v>44</v>
      </c>
      <c r="B54" s="46" t="s">
        <v>285</v>
      </c>
      <c r="C54" s="91" t="str">
        <f t="shared" si="0"/>
        <v>A</v>
      </c>
      <c r="D54" s="92">
        <v>1</v>
      </c>
      <c r="E54" s="92"/>
      <c r="F54" s="46"/>
      <c r="G54" s="46" t="s">
        <v>792</v>
      </c>
      <c r="H54" s="92" t="s">
        <v>1786</v>
      </c>
      <c r="I54" s="135"/>
      <c r="J54" s="135"/>
      <c r="K54" s="3"/>
      <c r="L54" s="135" t="s">
        <v>1</v>
      </c>
    </row>
    <row r="55" spans="1:12" x14ac:dyDescent="0.2">
      <c r="A55" s="46">
        <v>45</v>
      </c>
      <c r="B55" s="46" t="s">
        <v>286</v>
      </c>
      <c r="C55" s="91" t="str">
        <f t="shared" si="0"/>
        <v>N</v>
      </c>
      <c r="D55" s="92">
        <v>26</v>
      </c>
      <c r="E55" s="92">
        <v>8</v>
      </c>
      <c r="F55" s="46"/>
      <c r="G55" s="46" t="s">
        <v>792</v>
      </c>
      <c r="H55" s="92" t="s">
        <v>3123</v>
      </c>
      <c r="I55" s="135"/>
      <c r="J55" s="135"/>
      <c r="K55" s="3"/>
      <c r="L55" s="135" t="s">
        <v>8</v>
      </c>
    </row>
    <row r="56" spans="1:12" x14ac:dyDescent="0.2">
      <c r="A56" s="46">
        <v>46</v>
      </c>
      <c r="B56" s="46" t="s">
        <v>287</v>
      </c>
      <c r="C56" s="91" t="str">
        <f t="shared" si="0"/>
        <v>N</v>
      </c>
      <c r="D56" s="92">
        <v>26</v>
      </c>
      <c r="E56" s="92">
        <v>8</v>
      </c>
      <c r="F56" s="46"/>
      <c r="G56" s="46" t="s">
        <v>792</v>
      </c>
      <c r="H56" s="92" t="s">
        <v>3301</v>
      </c>
      <c r="I56" s="135"/>
      <c r="J56" s="135"/>
      <c r="K56" s="3"/>
      <c r="L56" s="135" t="s">
        <v>8</v>
      </c>
    </row>
    <row r="57" spans="1:12" x14ac:dyDescent="0.2">
      <c r="A57" s="46">
        <v>47</v>
      </c>
      <c r="B57" s="46" t="s">
        <v>288</v>
      </c>
      <c r="C57" s="91" t="str">
        <f t="shared" si="0"/>
        <v>N</v>
      </c>
      <c r="D57" s="92">
        <v>26</v>
      </c>
      <c r="E57" s="92">
        <v>8</v>
      </c>
      <c r="F57" s="46"/>
      <c r="G57" s="46" t="s">
        <v>792</v>
      </c>
      <c r="H57" s="92" t="s">
        <v>3124</v>
      </c>
      <c r="I57" s="135"/>
      <c r="J57" s="135"/>
      <c r="K57" s="3"/>
      <c r="L57" s="135" t="s">
        <v>8</v>
      </c>
    </row>
    <row r="58" spans="1:12" x14ac:dyDescent="0.2">
      <c r="A58" s="46">
        <v>48</v>
      </c>
      <c r="B58" s="46" t="s">
        <v>289</v>
      </c>
      <c r="C58" s="91" t="str">
        <f t="shared" si="0"/>
        <v>N</v>
      </c>
      <c r="D58" s="92">
        <v>26</v>
      </c>
      <c r="E58" s="92">
        <v>8</v>
      </c>
      <c r="F58" s="46"/>
      <c r="G58" s="46" t="s">
        <v>792</v>
      </c>
      <c r="H58" s="92" t="s">
        <v>3125</v>
      </c>
      <c r="I58" s="135"/>
      <c r="J58" s="135"/>
      <c r="K58" s="3"/>
      <c r="L58" s="135" t="s">
        <v>8</v>
      </c>
    </row>
    <row r="59" spans="1:12" x14ac:dyDescent="0.2">
      <c r="A59" s="46">
        <v>49</v>
      </c>
      <c r="B59" s="46" t="s">
        <v>2706</v>
      </c>
      <c r="C59" s="91" t="str">
        <f t="shared" si="0"/>
        <v>N</v>
      </c>
      <c r="D59" s="92">
        <v>26</v>
      </c>
      <c r="E59" s="92">
        <v>8</v>
      </c>
      <c r="F59" s="46"/>
      <c r="G59" s="46" t="s">
        <v>792</v>
      </c>
      <c r="H59" s="92" t="s">
        <v>2707</v>
      </c>
      <c r="I59" s="135"/>
      <c r="J59" s="135"/>
      <c r="K59" s="3"/>
      <c r="L59" s="135" t="s">
        <v>8</v>
      </c>
    </row>
    <row r="60" spans="1:12" x14ac:dyDescent="0.2">
      <c r="A60" s="46">
        <v>50</v>
      </c>
      <c r="B60" s="46" t="s">
        <v>2708</v>
      </c>
      <c r="C60" s="91" t="str">
        <f t="shared" si="0"/>
        <v>N</v>
      </c>
      <c r="D60" s="92">
        <v>26</v>
      </c>
      <c r="E60" s="92">
        <v>8</v>
      </c>
      <c r="F60" s="46"/>
      <c r="G60" s="46" t="s">
        <v>792</v>
      </c>
      <c r="H60" s="92" t="s">
        <v>2709</v>
      </c>
      <c r="I60" s="135"/>
      <c r="J60" s="135"/>
      <c r="K60" s="3"/>
      <c r="L60" s="135" t="s">
        <v>8</v>
      </c>
    </row>
    <row r="61" spans="1:12" x14ac:dyDescent="0.2">
      <c r="A61" s="46">
        <v>51</v>
      </c>
      <c r="B61" s="46" t="s">
        <v>293</v>
      </c>
      <c r="C61" s="91" t="str">
        <f t="shared" si="0"/>
        <v>A</v>
      </c>
      <c r="D61" s="92">
        <v>1</v>
      </c>
      <c r="E61" s="92"/>
      <c r="F61" s="46"/>
      <c r="G61" s="46" t="s">
        <v>792</v>
      </c>
      <c r="H61" s="92" t="s">
        <v>1787</v>
      </c>
      <c r="I61" s="135"/>
      <c r="J61" s="135"/>
      <c r="K61" s="3"/>
      <c r="L61" s="135" t="s">
        <v>1</v>
      </c>
    </row>
    <row r="62" spans="1:12" x14ac:dyDescent="0.2">
      <c r="A62" s="46">
        <v>52</v>
      </c>
      <c r="B62" s="46" t="s">
        <v>242</v>
      </c>
      <c r="C62" s="91" t="str">
        <f t="shared" si="0"/>
        <v>A</v>
      </c>
      <c r="D62" s="92">
        <v>33</v>
      </c>
      <c r="E62" s="92"/>
      <c r="F62" s="46"/>
      <c r="G62" s="46" t="s">
        <v>792</v>
      </c>
      <c r="H62" s="92" t="s">
        <v>1788</v>
      </c>
      <c r="I62" s="135"/>
      <c r="J62" s="135"/>
      <c r="K62" s="3"/>
      <c r="L62" s="135" t="s">
        <v>1</v>
      </c>
    </row>
    <row r="63" spans="1:12" x14ac:dyDescent="0.2">
      <c r="A63" s="46">
        <v>53</v>
      </c>
      <c r="B63" s="46" t="s">
        <v>239</v>
      </c>
      <c r="C63" s="91" t="str">
        <f t="shared" si="0"/>
        <v>A</v>
      </c>
      <c r="D63" s="92">
        <v>120</v>
      </c>
      <c r="E63" s="92"/>
      <c r="F63" s="46"/>
      <c r="G63" s="46" t="s">
        <v>792</v>
      </c>
      <c r="H63" s="92" t="s">
        <v>1609</v>
      </c>
      <c r="I63" s="135"/>
      <c r="J63" s="135"/>
      <c r="K63" s="3"/>
      <c r="L63" s="135" t="s">
        <v>1</v>
      </c>
    </row>
    <row r="64" spans="1:12" x14ac:dyDescent="0.2">
      <c r="A64" s="46">
        <v>54</v>
      </c>
      <c r="B64" s="46" t="s">
        <v>299</v>
      </c>
      <c r="C64" s="91" t="str">
        <f t="shared" si="0"/>
        <v>A</v>
      </c>
      <c r="D64" s="92">
        <v>50</v>
      </c>
      <c r="E64" s="92"/>
      <c r="F64" s="46"/>
      <c r="G64" s="46" t="s">
        <v>792</v>
      </c>
      <c r="H64" s="92" t="s">
        <v>1789</v>
      </c>
      <c r="I64" s="135"/>
      <c r="J64" s="135"/>
      <c r="K64" s="3"/>
      <c r="L64" s="135" t="s">
        <v>1</v>
      </c>
    </row>
    <row r="65" spans="1:12" x14ac:dyDescent="0.2">
      <c r="A65" s="46">
        <v>55</v>
      </c>
      <c r="B65" s="46" t="s">
        <v>2724</v>
      </c>
      <c r="C65" s="91" t="str">
        <f t="shared" si="0"/>
        <v>A</v>
      </c>
      <c r="D65" s="92">
        <v>1</v>
      </c>
      <c r="E65" s="92"/>
      <c r="F65" s="46"/>
      <c r="G65" s="46" t="s">
        <v>792</v>
      </c>
      <c r="H65" s="92" t="s">
        <v>2725</v>
      </c>
      <c r="I65" s="135"/>
      <c r="J65" s="135"/>
      <c r="K65" s="3"/>
      <c r="L65" s="135" t="s">
        <v>1</v>
      </c>
    </row>
    <row r="66" spans="1:12" x14ac:dyDescent="0.2">
      <c r="A66" s="46">
        <v>56</v>
      </c>
      <c r="B66" s="46" t="s">
        <v>2726</v>
      </c>
      <c r="C66" s="91" t="str">
        <f t="shared" si="0"/>
        <v>D</v>
      </c>
      <c r="D66" s="92">
        <v>8</v>
      </c>
      <c r="E66" s="92"/>
      <c r="F66" s="46"/>
      <c r="G66" s="46" t="s">
        <v>792</v>
      </c>
      <c r="H66" s="92" t="s">
        <v>3302</v>
      </c>
      <c r="I66" s="156" t="s">
        <v>3456</v>
      </c>
      <c r="J66" s="135"/>
      <c r="L66" s="135" t="s">
        <v>4</v>
      </c>
    </row>
    <row r="67" spans="1:12" x14ac:dyDescent="0.2">
      <c r="A67" s="46">
        <v>57</v>
      </c>
      <c r="B67" s="46" t="s">
        <v>304</v>
      </c>
      <c r="C67" s="91" t="str">
        <f t="shared" si="0"/>
        <v>N</v>
      </c>
      <c r="D67" s="92">
        <v>5</v>
      </c>
      <c r="E67" s="92">
        <v>0</v>
      </c>
      <c r="F67" s="46"/>
      <c r="G67" s="46" t="s">
        <v>792</v>
      </c>
      <c r="H67" s="92" t="s">
        <v>2727</v>
      </c>
      <c r="I67" s="135"/>
      <c r="J67" s="135"/>
      <c r="K67" s="3"/>
      <c r="L67" s="135" t="s">
        <v>8</v>
      </c>
    </row>
    <row r="68" spans="1:12" x14ac:dyDescent="0.2">
      <c r="A68" s="46">
        <v>58</v>
      </c>
      <c r="B68" s="46" t="s">
        <v>306</v>
      </c>
      <c r="C68" s="91" t="str">
        <f t="shared" si="0"/>
        <v>A</v>
      </c>
      <c r="D68" s="92">
        <v>50</v>
      </c>
      <c r="E68" s="92"/>
      <c r="F68" s="46"/>
      <c r="G68" s="46" t="s">
        <v>792</v>
      </c>
      <c r="H68" s="92" t="s">
        <v>1663</v>
      </c>
      <c r="I68" s="135"/>
      <c r="J68" s="135"/>
      <c r="K68" s="3"/>
      <c r="L68" s="135" t="s">
        <v>1</v>
      </c>
    </row>
    <row r="69" spans="1:12" x14ac:dyDescent="0.2">
      <c r="A69" s="46">
        <v>59</v>
      </c>
      <c r="B69" s="46" t="s">
        <v>307</v>
      </c>
      <c r="C69" s="91" t="str">
        <f t="shared" si="0"/>
        <v>A</v>
      </c>
      <c r="D69" s="92">
        <v>15</v>
      </c>
      <c r="E69" s="92"/>
      <c r="F69" s="46"/>
      <c r="G69" s="46" t="s">
        <v>792</v>
      </c>
      <c r="H69" s="92" t="s">
        <v>1664</v>
      </c>
      <c r="I69" s="135"/>
      <c r="J69" s="135"/>
      <c r="K69" s="3"/>
      <c r="L69" s="135" t="s">
        <v>1</v>
      </c>
    </row>
    <row r="70" spans="1:12" x14ac:dyDescent="0.2">
      <c r="A70" s="46">
        <v>60</v>
      </c>
      <c r="B70" s="46" t="s">
        <v>308</v>
      </c>
      <c r="C70" s="91" t="str">
        <f t="shared" si="0"/>
        <v>A</v>
      </c>
      <c r="D70" s="92">
        <v>15</v>
      </c>
      <c r="E70" s="92"/>
      <c r="F70" s="46"/>
      <c r="G70" s="46" t="s">
        <v>792</v>
      </c>
      <c r="H70" s="92" t="s">
        <v>1665</v>
      </c>
      <c r="I70" s="135"/>
      <c r="J70" s="135"/>
      <c r="K70" s="3"/>
      <c r="L70" s="135" t="s">
        <v>1</v>
      </c>
    </row>
    <row r="71" spans="1:12" x14ac:dyDescent="0.2">
      <c r="A71" s="46">
        <v>61</v>
      </c>
      <c r="B71" s="46" t="s">
        <v>309</v>
      </c>
      <c r="C71" s="91" t="str">
        <f t="shared" si="0"/>
        <v>A</v>
      </c>
      <c r="D71" s="92">
        <v>15</v>
      </c>
      <c r="E71" s="92"/>
      <c r="F71" s="46"/>
      <c r="G71" s="46" t="s">
        <v>792</v>
      </c>
      <c r="H71" s="92" t="s">
        <v>1666</v>
      </c>
      <c r="I71" s="135"/>
      <c r="J71" s="135"/>
      <c r="K71" s="3"/>
      <c r="L71" s="135" t="s">
        <v>1</v>
      </c>
    </row>
    <row r="72" spans="1:12" x14ac:dyDescent="0.2">
      <c r="A72" s="46">
        <v>62</v>
      </c>
      <c r="B72" s="46" t="s">
        <v>310</v>
      </c>
      <c r="C72" s="91" t="str">
        <f t="shared" si="0"/>
        <v>A</v>
      </c>
      <c r="D72" s="92">
        <v>20</v>
      </c>
      <c r="E72" s="92"/>
      <c r="F72" s="46"/>
      <c r="G72" s="46" t="s">
        <v>792</v>
      </c>
      <c r="H72" s="92" t="s">
        <v>1667</v>
      </c>
      <c r="I72" s="135"/>
      <c r="J72" s="135"/>
      <c r="K72" s="3" t="s">
        <v>3148</v>
      </c>
      <c r="L72" s="135" t="s">
        <v>1</v>
      </c>
    </row>
    <row r="73" spans="1:12" x14ac:dyDescent="0.2">
      <c r="A73" s="46">
        <v>63</v>
      </c>
      <c r="B73" s="46" t="s">
        <v>311</v>
      </c>
      <c r="C73" s="91" t="str">
        <f t="shared" si="0"/>
        <v>A</v>
      </c>
      <c r="D73" s="92">
        <v>20</v>
      </c>
      <c r="E73" s="92"/>
      <c r="F73" s="46"/>
      <c r="G73" s="46" t="s">
        <v>792</v>
      </c>
      <c r="H73" s="92" t="s">
        <v>1668</v>
      </c>
      <c r="I73" s="135"/>
      <c r="J73" s="135"/>
      <c r="K73" s="135" t="s">
        <v>3148</v>
      </c>
      <c r="L73" s="135" t="s">
        <v>1</v>
      </c>
    </row>
    <row r="74" spans="1:12" x14ac:dyDescent="0.2">
      <c r="A74" s="46">
        <v>64</v>
      </c>
      <c r="B74" s="46" t="s">
        <v>312</v>
      </c>
      <c r="C74" s="91" t="str">
        <f t="shared" si="0"/>
        <v>A</v>
      </c>
      <c r="D74" s="92">
        <v>20</v>
      </c>
      <c r="E74" s="92"/>
      <c r="F74" s="46"/>
      <c r="G74" s="46" t="s">
        <v>792</v>
      </c>
      <c r="H74" s="92" t="s">
        <v>1669</v>
      </c>
      <c r="I74" s="135"/>
      <c r="J74" s="135"/>
      <c r="K74" s="135" t="s">
        <v>3148</v>
      </c>
      <c r="L74" s="135" t="s">
        <v>1</v>
      </c>
    </row>
    <row r="75" spans="1:12" x14ac:dyDescent="0.2">
      <c r="A75" s="46">
        <v>65</v>
      </c>
      <c r="B75" s="46" t="s">
        <v>313</v>
      </c>
      <c r="C75" s="91" t="str">
        <f t="shared" ref="C75:C79" si="1">IF(L75="CHAR","A",IF(L75="VARCHAR2","A",IF(L75="NUMBER","N",IF(L75="DATE","D",IF(L75="TIMESTAMP","T",L75)))))</f>
        <v>A</v>
      </c>
      <c r="D75" s="92">
        <v>20</v>
      </c>
      <c r="E75" s="92"/>
      <c r="F75" s="46"/>
      <c r="G75" s="46" t="s">
        <v>792</v>
      </c>
      <c r="H75" s="92" t="s">
        <v>1670</v>
      </c>
      <c r="I75" s="135"/>
      <c r="J75" s="135"/>
      <c r="K75" s="135" t="s">
        <v>3148</v>
      </c>
      <c r="L75" s="135" t="s">
        <v>1</v>
      </c>
    </row>
    <row r="76" spans="1:12" x14ac:dyDescent="0.2">
      <c r="A76" s="46">
        <v>66</v>
      </c>
      <c r="B76" s="46" t="s">
        <v>314</v>
      </c>
      <c r="C76" s="91" t="str">
        <f t="shared" si="1"/>
        <v>A</v>
      </c>
      <c r="D76" s="92">
        <v>20</v>
      </c>
      <c r="E76" s="92"/>
      <c r="F76" s="46"/>
      <c r="G76" s="46" t="s">
        <v>792</v>
      </c>
      <c r="H76" s="92" t="s">
        <v>1671</v>
      </c>
      <c r="I76" s="135"/>
      <c r="J76" s="135"/>
      <c r="K76" s="135" t="s">
        <v>3148</v>
      </c>
      <c r="L76" s="135" t="s">
        <v>1</v>
      </c>
    </row>
    <row r="77" spans="1:12" x14ac:dyDescent="0.2">
      <c r="A77" s="46">
        <v>67</v>
      </c>
      <c r="B77" s="46" t="s">
        <v>2720</v>
      </c>
      <c r="C77" s="91" t="str">
        <f t="shared" si="1"/>
        <v>A</v>
      </c>
      <c r="D77" s="92">
        <v>1</v>
      </c>
      <c r="E77" s="92"/>
      <c r="F77" s="46"/>
      <c r="G77" s="46" t="s">
        <v>792</v>
      </c>
      <c r="H77" s="92" t="s">
        <v>2721</v>
      </c>
      <c r="I77" s="135"/>
      <c r="J77" s="135"/>
      <c r="K77" s="3"/>
      <c r="L77" s="135" t="s">
        <v>1</v>
      </c>
    </row>
    <row r="78" spans="1:12" x14ac:dyDescent="0.2">
      <c r="A78" s="46">
        <v>68</v>
      </c>
      <c r="B78" s="46" t="s">
        <v>18</v>
      </c>
      <c r="C78" s="91" t="str">
        <f t="shared" si="1"/>
        <v>A</v>
      </c>
      <c r="D78" s="92">
        <v>5</v>
      </c>
      <c r="E78" s="92"/>
      <c r="F78" s="46"/>
      <c r="G78" s="46" t="s">
        <v>792</v>
      </c>
      <c r="H78" s="92" t="s">
        <v>1573</v>
      </c>
      <c r="I78" s="135"/>
      <c r="J78" s="135"/>
      <c r="K78" s="3"/>
      <c r="L78" s="135" t="s">
        <v>1</v>
      </c>
    </row>
    <row r="79" spans="1:12" x14ac:dyDescent="0.2">
      <c r="A79" s="46">
        <v>69</v>
      </c>
      <c r="B79" s="46" t="s">
        <v>24</v>
      </c>
      <c r="C79" s="91" t="str">
        <f t="shared" si="1"/>
        <v>D</v>
      </c>
      <c r="D79" s="92">
        <v>8</v>
      </c>
      <c r="E79" s="92"/>
      <c r="F79" s="46"/>
      <c r="G79" s="46" t="s">
        <v>792</v>
      </c>
      <c r="H79" s="92" t="s">
        <v>1565</v>
      </c>
      <c r="I79" s="156" t="s">
        <v>3455</v>
      </c>
      <c r="J79" s="135"/>
      <c r="K79" s="135"/>
      <c r="L79" s="135" t="s">
        <v>4</v>
      </c>
    </row>
    <row r="80" spans="1:12" x14ac:dyDescent="0.2">
      <c r="A80" s="7"/>
      <c r="B80" s="10" t="s">
        <v>786</v>
      </c>
      <c r="C80" s="7"/>
      <c r="D80" s="19"/>
      <c r="E80" s="7"/>
      <c r="F80" s="7"/>
      <c r="G80" s="7"/>
      <c r="H80" s="7"/>
      <c r="I80" s="7"/>
      <c r="J80" s="7"/>
      <c r="K80" s="7"/>
    </row>
    <row r="81" spans="1:12" ht="28" x14ac:dyDescent="0.2">
      <c r="A81" s="75" t="s">
        <v>726</v>
      </c>
      <c r="B81" s="75" t="s">
        <v>649</v>
      </c>
      <c r="C81" s="143" t="s">
        <v>655</v>
      </c>
      <c r="D81" s="76" t="s">
        <v>650</v>
      </c>
      <c r="E81" s="5" t="s">
        <v>2328</v>
      </c>
      <c r="F81" s="256" t="s">
        <v>3408</v>
      </c>
      <c r="G81" s="75" t="s">
        <v>652</v>
      </c>
      <c r="H81" s="77" t="s">
        <v>1484</v>
      </c>
      <c r="I81" s="5" t="s">
        <v>3226</v>
      </c>
      <c r="J81" s="5" t="s">
        <v>3227</v>
      </c>
      <c r="K81" s="75" t="s">
        <v>656</v>
      </c>
      <c r="L81" s="176" t="s">
        <v>3225</v>
      </c>
    </row>
    <row r="82" spans="1:12" x14ac:dyDescent="0.2">
      <c r="A82" s="135">
        <v>1</v>
      </c>
      <c r="B82" s="21" t="s">
        <v>3413</v>
      </c>
      <c r="C82" s="21" t="s">
        <v>657</v>
      </c>
      <c r="D82" s="78">
        <v>1</v>
      </c>
      <c r="E82" s="21"/>
      <c r="F82" s="255" t="s">
        <v>3410</v>
      </c>
      <c r="G82" s="21" t="s">
        <v>653</v>
      </c>
      <c r="H82" s="21" t="s">
        <v>3413</v>
      </c>
      <c r="I82" s="21"/>
      <c r="J82" s="21" t="s">
        <v>3233</v>
      </c>
      <c r="K82" s="21" t="s">
        <v>787</v>
      </c>
      <c r="L82" s="21" t="s">
        <v>657</v>
      </c>
    </row>
    <row r="83" spans="1:12" x14ac:dyDescent="0.2">
      <c r="A83" s="91">
        <v>2</v>
      </c>
      <c r="B83" s="21" t="s">
        <v>788</v>
      </c>
      <c r="C83" s="21" t="s">
        <v>2</v>
      </c>
      <c r="D83" s="78">
        <v>8</v>
      </c>
      <c r="E83" s="21"/>
      <c r="F83" s="255" t="s">
        <v>3410</v>
      </c>
      <c r="G83" s="21" t="s">
        <v>653</v>
      </c>
      <c r="H83" s="79" t="s">
        <v>3232</v>
      </c>
      <c r="I83" s="79"/>
      <c r="J83" s="79"/>
      <c r="K83" s="79" t="s">
        <v>2689</v>
      </c>
      <c r="L83" s="21" t="s">
        <v>2</v>
      </c>
    </row>
    <row r="84" spans="1:12" x14ac:dyDescent="0.2">
      <c r="A84" s="135">
        <v>3</v>
      </c>
      <c r="B84" s="79" t="s">
        <v>791</v>
      </c>
      <c r="C84" s="21" t="s">
        <v>2</v>
      </c>
      <c r="D84" s="78">
        <v>23</v>
      </c>
      <c r="E84" s="21">
        <v>0</v>
      </c>
      <c r="F84" s="255" t="s">
        <v>3410</v>
      </c>
      <c r="G84" s="21" t="s">
        <v>792</v>
      </c>
      <c r="H84" s="79" t="s">
        <v>3298</v>
      </c>
      <c r="I84" s="79"/>
      <c r="J84" s="79"/>
      <c r="K84" s="79"/>
      <c r="L84" s="21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K51"/>
  <sheetViews>
    <sheetView zoomScale="85" zoomScaleNormal="85" zoomScalePageLayoutView="85" workbookViewId="0">
      <selection activeCell="B10" sqref="B10"/>
    </sheetView>
  </sheetViews>
  <sheetFormatPr baseColWidth="10" defaultColWidth="8.83203125" defaultRowHeight="15" x14ac:dyDescent="0.2"/>
  <cols>
    <col min="1" max="1" width="4.5" style="32" customWidth="1"/>
    <col min="2" max="2" width="41.5" style="7" customWidth="1"/>
    <col min="3" max="3" width="55.6640625" style="7" bestFit="1" customWidth="1"/>
    <col min="4" max="4" width="10.1640625" style="7" customWidth="1"/>
    <col min="5" max="5" width="12.83203125" style="7" customWidth="1"/>
    <col min="6" max="6" width="11.5" style="7" customWidth="1"/>
    <col min="7" max="7" width="12.83203125" style="7" customWidth="1"/>
    <col min="8" max="8" width="11.1640625" style="7" customWidth="1"/>
    <col min="9" max="9" width="65.5" style="161" customWidth="1"/>
    <col min="10" max="12" width="15.6640625" style="7" customWidth="1"/>
    <col min="13" max="13" width="18.6640625" style="7" customWidth="1"/>
    <col min="14" max="14" width="24.83203125" style="173" customWidth="1"/>
    <col min="15" max="15" width="3.5" style="7" customWidth="1"/>
    <col min="16" max="16" width="7.1640625" style="7" customWidth="1"/>
    <col min="17" max="17" width="11.5" style="7" customWidth="1"/>
    <col min="18" max="18" width="10.83203125" style="7" customWidth="1"/>
    <col min="19" max="19" width="6" style="32" customWidth="1"/>
    <col min="20" max="20" width="8.6640625" style="7" customWidth="1"/>
    <col min="21" max="21" width="6.6640625" style="7" customWidth="1"/>
    <col min="22" max="23" width="3.1640625" style="7" bestFit="1" customWidth="1"/>
    <col min="24" max="24" width="3.5" style="7" customWidth="1"/>
    <col min="25" max="25" width="3.33203125" style="7" customWidth="1"/>
    <col min="26" max="26" width="4" style="7" customWidth="1"/>
    <col min="27" max="27" width="3.5" style="7" bestFit="1" customWidth="1"/>
    <col min="28" max="28" width="3" style="7" bestFit="1" customWidth="1"/>
    <col min="29" max="30" width="4.5" style="7" customWidth="1"/>
    <col min="31" max="31" width="3.1640625" style="7" bestFit="1" customWidth="1"/>
    <col min="32" max="32" width="4.5" style="7" customWidth="1"/>
    <col min="33" max="33" width="3" style="7" bestFit="1" customWidth="1"/>
    <col min="34" max="34" width="3.83203125" style="7" customWidth="1"/>
    <col min="35" max="35" width="4.33203125" style="7" customWidth="1"/>
    <col min="36" max="36" width="4.5" style="7" customWidth="1"/>
    <col min="37" max="37" width="41.5" style="7" bestFit="1" customWidth="1"/>
    <col min="38" max="38" width="3.1640625" style="7" bestFit="1" customWidth="1"/>
    <col min="39" max="39" width="2.6640625" style="7" bestFit="1" customWidth="1"/>
    <col min="40" max="40" width="3.5" style="7" bestFit="1" customWidth="1"/>
    <col min="41" max="41" width="3" style="7" bestFit="1" customWidth="1"/>
    <col min="42" max="43" width="3.1640625" style="7" bestFit="1" customWidth="1"/>
    <col min="44" max="44" width="3" style="7" bestFit="1" customWidth="1"/>
    <col min="45" max="46" width="3.1640625" style="7" bestFit="1" customWidth="1"/>
    <col min="47" max="47" width="2.6640625" style="7" bestFit="1" customWidth="1"/>
    <col min="48" max="48" width="2.5" style="7" bestFit="1" customWidth="1"/>
    <col min="49" max="49" width="3" style="7" bestFit="1" customWidth="1"/>
    <col min="50" max="50" width="4.1640625" style="7" bestFit="1" customWidth="1"/>
    <col min="51" max="51" width="3.5" style="7" bestFit="1" customWidth="1"/>
    <col min="52" max="52" width="3.1640625" style="7" bestFit="1" customWidth="1"/>
    <col min="53" max="53" width="3.5" style="7" bestFit="1" customWidth="1"/>
    <col min="54" max="54" width="3.1640625" style="7" bestFit="1" customWidth="1"/>
    <col min="55" max="55" width="4.5" style="7" customWidth="1"/>
    <col min="56" max="56" width="3.1640625" style="7" bestFit="1" customWidth="1"/>
    <col min="57" max="16384" width="8.83203125" style="7"/>
  </cols>
  <sheetData>
    <row r="1" spans="1:37" ht="14" x14ac:dyDescent="0.2">
      <c r="N1" s="7"/>
    </row>
    <row r="2" spans="1:37" ht="12.75" customHeight="1" x14ac:dyDescent="0.2">
      <c r="N2" s="7"/>
      <c r="O2" s="166" t="s">
        <v>1485</v>
      </c>
      <c r="P2" s="162"/>
      <c r="Q2" s="162"/>
      <c r="R2" s="162"/>
      <c r="S2" s="162"/>
      <c r="T2" s="162" t="s">
        <v>3171</v>
      </c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3"/>
      <c r="AJ2" s="163"/>
    </row>
    <row r="3" spans="1:37" s="33" customFormat="1" ht="27.75" customHeight="1" x14ac:dyDescent="0.2">
      <c r="A3" s="67" t="s">
        <v>648</v>
      </c>
      <c r="B3" s="5" t="s">
        <v>741</v>
      </c>
      <c r="C3" s="5" t="s">
        <v>742</v>
      </c>
      <c r="D3" s="5" t="s">
        <v>743</v>
      </c>
      <c r="E3" s="5" t="s">
        <v>744</v>
      </c>
      <c r="F3" s="5" t="s">
        <v>745</v>
      </c>
      <c r="G3" s="160" t="s">
        <v>3168</v>
      </c>
      <c r="H3" s="5" t="s">
        <v>746</v>
      </c>
      <c r="I3" s="5" t="s">
        <v>747</v>
      </c>
      <c r="J3" s="5" t="s">
        <v>748</v>
      </c>
      <c r="K3" s="5" t="s">
        <v>749</v>
      </c>
      <c r="L3" s="5" t="s">
        <v>750</v>
      </c>
      <c r="M3" s="5" t="s">
        <v>1482</v>
      </c>
      <c r="N3" s="171" t="s">
        <v>3175</v>
      </c>
      <c r="O3" s="164" t="s">
        <v>3169</v>
      </c>
      <c r="P3" s="164" t="s">
        <v>1465</v>
      </c>
      <c r="Q3" s="164" t="s">
        <v>2818</v>
      </c>
      <c r="R3" s="164" t="s">
        <v>1468</v>
      </c>
      <c r="S3" s="164" t="s">
        <v>1466</v>
      </c>
      <c r="T3" s="164" t="s">
        <v>1467</v>
      </c>
      <c r="U3" s="164" t="s">
        <v>2817</v>
      </c>
      <c r="V3" s="164" t="s">
        <v>2806</v>
      </c>
      <c r="W3" s="164" t="s">
        <v>2808</v>
      </c>
      <c r="X3" s="164" t="s">
        <v>2815</v>
      </c>
      <c r="Y3" s="164" t="s">
        <v>2811</v>
      </c>
      <c r="Z3" s="164" t="s">
        <v>2810</v>
      </c>
      <c r="AA3" s="164" t="s">
        <v>2809</v>
      </c>
      <c r="AB3" s="164" t="s">
        <v>2819</v>
      </c>
      <c r="AC3" s="164" t="s">
        <v>2813</v>
      </c>
      <c r="AD3" s="164" t="s">
        <v>2814</v>
      </c>
      <c r="AE3" s="164" t="s">
        <v>3170</v>
      </c>
      <c r="AF3" s="164" t="s">
        <v>2807</v>
      </c>
      <c r="AG3" s="164" t="s">
        <v>2805</v>
      </c>
      <c r="AH3" s="164" t="s">
        <v>2812</v>
      </c>
      <c r="AI3" s="164" t="s">
        <v>2816</v>
      </c>
      <c r="AJ3" s="164" t="s">
        <v>3407</v>
      </c>
      <c r="AK3" s="191" t="s">
        <v>3291</v>
      </c>
    </row>
    <row r="4" spans="1:37" s="9" customFormat="1" ht="28" x14ac:dyDescent="0.2">
      <c r="A4" s="63">
        <v>1</v>
      </c>
      <c r="B4" s="193" t="s">
        <v>784</v>
      </c>
      <c r="C4" s="65" t="s">
        <v>3178</v>
      </c>
      <c r="D4" s="65" t="s">
        <v>3172</v>
      </c>
      <c r="E4" s="65" t="s">
        <v>2329</v>
      </c>
      <c r="F4" s="74" t="s">
        <v>3177</v>
      </c>
      <c r="G4" s="66" t="s">
        <v>3412</v>
      </c>
      <c r="H4" s="65"/>
      <c r="I4" s="73" t="s">
        <v>3196</v>
      </c>
      <c r="J4" s="65"/>
      <c r="K4" s="65"/>
      <c r="L4" s="65"/>
      <c r="M4" s="66" t="s">
        <v>1483</v>
      </c>
      <c r="N4" s="172" t="s">
        <v>3176</v>
      </c>
      <c r="O4" s="168" t="s">
        <v>2</v>
      </c>
      <c r="P4" s="168" t="s">
        <v>2</v>
      </c>
      <c r="Q4" s="168" t="s">
        <v>2</v>
      </c>
      <c r="R4" s="167" t="s">
        <v>2</v>
      </c>
      <c r="S4" s="167" t="s">
        <v>2</v>
      </c>
      <c r="T4" s="167" t="s">
        <v>5</v>
      </c>
      <c r="U4" s="168" t="s">
        <v>2</v>
      </c>
      <c r="V4" s="167" t="s">
        <v>2</v>
      </c>
      <c r="W4" s="167" t="s">
        <v>2</v>
      </c>
      <c r="X4" s="167" t="s">
        <v>2</v>
      </c>
      <c r="Y4" s="167" t="s">
        <v>2</v>
      </c>
      <c r="Z4" s="167" t="s">
        <v>2</v>
      </c>
      <c r="AA4" s="167" t="s">
        <v>2</v>
      </c>
      <c r="AB4" s="168" t="s">
        <v>2</v>
      </c>
      <c r="AC4" s="167" t="s">
        <v>2</v>
      </c>
      <c r="AD4" s="167" t="s">
        <v>2</v>
      </c>
      <c r="AE4" s="168" t="s">
        <v>2</v>
      </c>
      <c r="AF4" s="167" t="s">
        <v>2</v>
      </c>
      <c r="AG4" s="167" t="s">
        <v>2</v>
      </c>
      <c r="AH4" s="167" t="s">
        <v>2</v>
      </c>
      <c r="AI4" s="167" t="s">
        <v>2</v>
      </c>
      <c r="AJ4" s="167" t="s">
        <v>2</v>
      </c>
      <c r="AK4" s="64" t="s">
        <v>784</v>
      </c>
    </row>
    <row r="5" spans="1:37" s="9" customFormat="1" x14ac:dyDescent="0.2">
      <c r="A5" s="63">
        <v>2</v>
      </c>
      <c r="B5" s="194" t="s">
        <v>768</v>
      </c>
      <c r="C5" s="37" t="s">
        <v>831</v>
      </c>
      <c r="D5" s="65" t="s">
        <v>3172</v>
      </c>
      <c r="E5" s="65" t="s">
        <v>2329</v>
      </c>
      <c r="F5" s="74" t="s">
        <v>3177</v>
      </c>
      <c r="G5" s="66" t="s">
        <v>3412</v>
      </c>
      <c r="H5" s="37"/>
      <c r="I5" s="73" t="s">
        <v>3197</v>
      </c>
      <c r="J5" s="37"/>
      <c r="K5" s="37"/>
      <c r="L5" s="37"/>
      <c r="M5" s="66" t="s">
        <v>1483</v>
      </c>
      <c r="N5" s="172" t="s">
        <v>3176</v>
      </c>
      <c r="O5" s="168" t="s">
        <v>2</v>
      </c>
      <c r="P5" s="167" t="s">
        <v>2</v>
      </c>
      <c r="Q5" s="168" t="s">
        <v>2</v>
      </c>
      <c r="R5" s="167" t="s">
        <v>2</v>
      </c>
      <c r="S5" s="167" t="s">
        <v>2</v>
      </c>
      <c r="T5" s="167" t="s">
        <v>5</v>
      </c>
      <c r="U5" s="168" t="s">
        <v>2</v>
      </c>
      <c r="V5" s="167" t="s">
        <v>2</v>
      </c>
      <c r="W5" s="167" t="s">
        <v>2</v>
      </c>
      <c r="X5" s="167" t="s">
        <v>2</v>
      </c>
      <c r="Y5" s="167" t="s">
        <v>2</v>
      </c>
      <c r="Z5" s="167" t="s">
        <v>2</v>
      </c>
      <c r="AA5" s="167" t="s">
        <v>2</v>
      </c>
      <c r="AB5" s="168" t="s">
        <v>2</v>
      </c>
      <c r="AC5" s="167" t="s">
        <v>2</v>
      </c>
      <c r="AD5" s="167" t="s">
        <v>2</v>
      </c>
      <c r="AE5" s="168" t="s">
        <v>2</v>
      </c>
      <c r="AF5" s="167" t="s">
        <v>2</v>
      </c>
      <c r="AG5" s="167" t="s">
        <v>2</v>
      </c>
      <c r="AH5" s="167" t="s">
        <v>2</v>
      </c>
      <c r="AI5" s="167" t="s">
        <v>2</v>
      </c>
      <c r="AJ5" s="167" t="s">
        <v>2</v>
      </c>
      <c r="AK5" s="38" t="s">
        <v>768</v>
      </c>
    </row>
    <row r="6" spans="1:37" s="9" customFormat="1" x14ac:dyDescent="0.2">
      <c r="A6" s="63">
        <v>3</v>
      </c>
      <c r="B6" s="194" t="s">
        <v>769</v>
      </c>
      <c r="C6" s="37" t="s">
        <v>3179</v>
      </c>
      <c r="D6" s="65" t="s">
        <v>3172</v>
      </c>
      <c r="E6" s="65" t="s">
        <v>2329</v>
      </c>
      <c r="F6" s="74" t="s">
        <v>3177</v>
      </c>
      <c r="G6" s="66" t="s">
        <v>3412</v>
      </c>
      <c r="H6" s="37"/>
      <c r="I6" s="73" t="s">
        <v>3197</v>
      </c>
      <c r="J6" s="37"/>
      <c r="K6" s="37"/>
      <c r="L6" s="37"/>
      <c r="M6" s="66" t="s">
        <v>1483</v>
      </c>
      <c r="N6" s="172" t="s">
        <v>3176</v>
      </c>
      <c r="O6" s="168" t="s">
        <v>2</v>
      </c>
      <c r="P6" s="167" t="s">
        <v>2</v>
      </c>
      <c r="Q6" s="168" t="s">
        <v>2</v>
      </c>
      <c r="R6" s="167" t="s">
        <v>2</v>
      </c>
      <c r="S6" s="167" t="s">
        <v>2</v>
      </c>
      <c r="T6" s="167" t="s">
        <v>5</v>
      </c>
      <c r="U6" s="168" t="s">
        <v>2</v>
      </c>
      <c r="V6" s="167" t="s">
        <v>2</v>
      </c>
      <c r="W6" s="167" t="s">
        <v>2</v>
      </c>
      <c r="X6" s="167" t="s">
        <v>2</v>
      </c>
      <c r="Y6" s="167" t="s">
        <v>2</v>
      </c>
      <c r="Z6" s="167" t="s">
        <v>2</v>
      </c>
      <c r="AA6" s="167" t="s">
        <v>2</v>
      </c>
      <c r="AB6" s="168" t="s">
        <v>2</v>
      </c>
      <c r="AC6" s="167" t="s">
        <v>2</v>
      </c>
      <c r="AD6" s="167" t="s">
        <v>2</v>
      </c>
      <c r="AE6" s="168" t="s">
        <v>2</v>
      </c>
      <c r="AF6" s="167" t="s">
        <v>2</v>
      </c>
      <c r="AG6" s="167" t="s">
        <v>2</v>
      </c>
      <c r="AH6" s="167" t="s">
        <v>2</v>
      </c>
      <c r="AI6" s="167" t="s">
        <v>2</v>
      </c>
      <c r="AJ6" s="167" t="s">
        <v>2</v>
      </c>
      <c r="AK6" s="38" t="s">
        <v>769</v>
      </c>
    </row>
    <row r="7" spans="1:37" x14ac:dyDescent="0.2">
      <c r="A7" s="63">
        <v>4</v>
      </c>
      <c r="B7" s="193" t="s">
        <v>767</v>
      </c>
      <c r="C7" s="37" t="s">
        <v>3180</v>
      </c>
      <c r="D7" s="65" t="s">
        <v>3172</v>
      </c>
      <c r="E7" s="65" t="s">
        <v>2329</v>
      </c>
      <c r="F7" s="74" t="s">
        <v>3177</v>
      </c>
      <c r="G7" s="66" t="s">
        <v>3412</v>
      </c>
      <c r="H7" s="37"/>
      <c r="I7" s="73" t="s">
        <v>3198</v>
      </c>
      <c r="J7" s="37"/>
      <c r="K7" s="37"/>
      <c r="L7" s="37"/>
      <c r="M7" s="66" t="s">
        <v>1483</v>
      </c>
      <c r="N7" s="172" t="s">
        <v>3176</v>
      </c>
      <c r="O7" s="168" t="s">
        <v>2</v>
      </c>
      <c r="P7" s="167" t="s">
        <v>2</v>
      </c>
      <c r="Q7" s="168" t="s">
        <v>2</v>
      </c>
      <c r="R7" s="167" t="s">
        <v>2</v>
      </c>
      <c r="S7" s="167" t="s">
        <v>2</v>
      </c>
      <c r="T7" s="167" t="s">
        <v>5</v>
      </c>
      <c r="U7" s="168" t="s">
        <v>2</v>
      </c>
      <c r="V7" s="167" t="s">
        <v>2</v>
      </c>
      <c r="W7" s="167" t="s">
        <v>2</v>
      </c>
      <c r="X7" s="167" t="s">
        <v>2</v>
      </c>
      <c r="Y7" s="167" t="s">
        <v>2</v>
      </c>
      <c r="Z7" s="167" t="s">
        <v>2</v>
      </c>
      <c r="AA7" s="167" t="s">
        <v>2</v>
      </c>
      <c r="AB7" s="168" t="s">
        <v>2</v>
      </c>
      <c r="AC7" s="167" t="s">
        <v>2</v>
      </c>
      <c r="AD7" s="167" t="s">
        <v>2</v>
      </c>
      <c r="AE7" s="168" t="s">
        <v>2</v>
      </c>
      <c r="AF7" s="167" t="s">
        <v>2</v>
      </c>
      <c r="AG7" s="167" t="s">
        <v>2</v>
      </c>
      <c r="AH7" s="167" t="s">
        <v>2</v>
      </c>
      <c r="AI7" s="167" t="s">
        <v>2</v>
      </c>
      <c r="AJ7" s="167" t="s">
        <v>2</v>
      </c>
      <c r="AK7" s="64" t="s">
        <v>767</v>
      </c>
    </row>
    <row r="8" spans="1:37" x14ac:dyDescent="0.2">
      <c r="A8" s="63">
        <v>5</v>
      </c>
      <c r="B8" s="193" t="s">
        <v>766</v>
      </c>
      <c r="C8" s="37" t="s">
        <v>3181</v>
      </c>
      <c r="D8" s="65" t="s">
        <v>3172</v>
      </c>
      <c r="E8" s="65" t="s">
        <v>2329</v>
      </c>
      <c r="F8" s="74" t="s">
        <v>3177</v>
      </c>
      <c r="G8" s="66" t="s">
        <v>3412</v>
      </c>
      <c r="H8" s="37"/>
      <c r="I8" s="73" t="s">
        <v>3199</v>
      </c>
      <c r="J8" s="37"/>
      <c r="K8" s="37"/>
      <c r="L8" s="37"/>
      <c r="M8" s="66" t="s">
        <v>1483</v>
      </c>
      <c r="N8" s="172" t="s">
        <v>3176</v>
      </c>
      <c r="O8" s="168" t="s">
        <v>2</v>
      </c>
      <c r="P8" s="167" t="s">
        <v>2</v>
      </c>
      <c r="Q8" s="168" t="s">
        <v>2</v>
      </c>
      <c r="R8" s="167" t="s">
        <v>2</v>
      </c>
      <c r="S8" s="167" t="s">
        <v>2</v>
      </c>
      <c r="T8" s="167" t="s">
        <v>5</v>
      </c>
      <c r="U8" s="168" t="s">
        <v>2</v>
      </c>
      <c r="V8" s="167" t="s">
        <v>2</v>
      </c>
      <c r="W8" s="167" t="s">
        <v>2</v>
      </c>
      <c r="X8" s="167" t="s">
        <v>2</v>
      </c>
      <c r="Y8" s="167" t="s">
        <v>2</v>
      </c>
      <c r="Z8" s="167" t="s">
        <v>2</v>
      </c>
      <c r="AA8" s="167" t="s">
        <v>2</v>
      </c>
      <c r="AB8" s="168" t="s">
        <v>2</v>
      </c>
      <c r="AC8" s="167" t="s">
        <v>2</v>
      </c>
      <c r="AD8" s="167" t="s">
        <v>2</v>
      </c>
      <c r="AE8" s="168" t="s">
        <v>2</v>
      </c>
      <c r="AF8" s="167" t="s">
        <v>2</v>
      </c>
      <c r="AG8" s="167" t="s">
        <v>2</v>
      </c>
      <c r="AH8" s="167" t="s">
        <v>2</v>
      </c>
      <c r="AI8" s="167" t="s">
        <v>2</v>
      </c>
      <c r="AJ8" s="167" t="s">
        <v>2</v>
      </c>
      <c r="AK8" s="64" t="s">
        <v>766</v>
      </c>
    </row>
    <row r="9" spans="1:37" x14ac:dyDescent="0.2">
      <c r="A9" s="63">
        <v>6</v>
      </c>
      <c r="B9" s="194" t="s">
        <v>762</v>
      </c>
      <c r="C9" s="37" t="s">
        <v>3182</v>
      </c>
      <c r="D9" s="65" t="s">
        <v>3172</v>
      </c>
      <c r="E9" s="65" t="s">
        <v>2329</v>
      </c>
      <c r="F9" s="74" t="s">
        <v>3177</v>
      </c>
      <c r="G9" s="66" t="s">
        <v>3412</v>
      </c>
      <c r="H9" s="37"/>
      <c r="I9" s="73" t="s">
        <v>1025</v>
      </c>
      <c r="J9" s="37"/>
      <c r="K9" s="37"/>
      <c r="L9" s="37"/>
      <c r="M9" s="66" t="s">
        <v>1483</v>
      </c>
      <c r="N9" s="172" t="s">
        <v>3176</v>
      </c>
      <c r="O9" s="168" t="s">
        <v>2</v>
      </c>
      <c r="P9" s="167" t="s">
        <v>5</v>
      </c>
      <c r="Q9" s="168" t="s">
        <v>2</v>
      </c>
      <c r="R9" s="167" t="s">
        <v>2</v>
      </c>
      <c r="S9" s="167" t="s">
        <v>2</v>
      </c>
      <c r="T9" s="167" t="s">
        <v>2</v>
      </c>
      <c r="U9" s="168" t="s">
        <v>2</v>
      </c>
      <c r="V9" s="167" t="s">
        <v>2</v>
      </c>
      <c r="W9" s="167" t="s">
        <v>2</v>
      </c>
      <c r="X9" s="167" t="s">
        <v>2</v>
      </c>
      <c r="Y9" s="167" t="s">
        <v>2</v>
      </c>
      <c r="Z9" s="167" t="s">
        <v>2</v>
      </c>
      <c r="AA9" s="167" t="s">
        <v>2</v>
      </c>
      <c r="AB9" s="168" t="s">
        <v>2</v>
      </c>
      <c r="AC9" s="167" t="s">
        <v>2</v>
      </c>
      <c r="AD9" s="167" t="s">
        <v>2</v>
      </c>
      <c r="AE9" s="168" t="s">
        <v>2</v>
      </c>
      <c r="AF9" s="167" t="s">
        <v>2</v>
      </c>
      <c r="AG9" s="167" t="s">
        <v>2</v>
      </c>
      <c r="AH9" s="167" t="s">
        <v>2</v>
      </c>
      <c r="AI9" s="167" t="s">
        <v>2</v>
      </c>
      <c r="AJ9" s="167" t="s">
        <v>2</v>
      </c>
      <c r="AK9" s="38" t="s">
        <v>762</v>
      </c>
    </row>
    <row r="10" spans="1:37" x14ac:dyDescent="0.2">
      <c r="A10" s="63">
        <v>7</v>
      </c>
      <c r="B10" s="194" t="s">
        <v>763</v>
      </c>
      <c r="C10" s="37" t="s">
        <v>2306</v>
      </c>
      <c r="D10" s="65" t="s">
        <v>3172</v>
      </c>
      <c r="E10" s="65" t="s">
        <v>2329</v>
      </c>
      <c r="F10" s="74" t="s">
        <v>3177</v>
      </c>
      <c r="G10" s="66" t="s">
        <v>3412</v>
      </c>
      <c r="H10" s="37"/>
      <c r="I10" s="73" t="s">
        <v>1025</v>
      </c>
      <c r="J10" s="37"/>
      <c r="K10" s="37"/>
      <c r="L10" s="37"/>
      <c r="M10" s="66" t="s">
        <v>1483</v>
      </c>
      <c r="N10" s="172" t="s">
        <v>3176</v>
      </c>
      <c r="O10" s="168" t="s">
        <v>2</v>
      </c>
      <c r="P10" s="170" t="s">
        <v>5</v>
      </c>
      <c r="Q10" s="170" t="s">
        <v>5</v>
      </c>
      <c r="R10" s="167" t="s">
        <v>2</v>
      </c>
      <c r="S10" s="170" t="s">
        <v>5</v>
      </c>
      <c r="T10" s="170" t="s">
        <v>5</v>
      </c>
      <c r="U10" s="170" t="s">
        <v>5</v>
      </c>
      <c r="V10" s="170" t="s">
        <v>5</v>
      </c>
      <c r="W10" s="170" t="s">
        <v>5</v>
      </c>
      <c r="X10" s="170" t="s">
        <v>5</v>
      </c>
      <c r="Y10" s="170" t="s">
        <v>5</v>
      </c>
      <c r="Z10" s="170" t="s">
        <v>5</v>
      </c>
      <c r="AA10" s="170" t="s">
        <v>5</v>
      </c>
      <c r="AB10" s="168" t="s">
        <v>2</v>
      </c>
      <c r="AC10" s="170" t="s">
        <v>5</v>
      </c>
      <c r="AD10" s="170" t="s">
        <v>5</v>
      </c>
      <c r="AE10" s="168" t="s">
        <v>2</v>
      </c>
      <c r="AF10" s="170" t="s">
        <v>5</v>
      </c>
      <c r="AG10" s="170" t="s">
        <v>5</v>
      </c>
      <c r="AH10" s="170" t="s">
        <v>5</v>
      </c>
      <c r="AI10" s="170" t="s">
        <v>5</v>
      </c>
      <c r="AJ10" s="167" t="s">
        <v>2</v>
      </c>
      <c r="AK10" s="38" t="s">
        <v>763</v>
      </c>
    </row>
    <row r="11" spans="1:37" x14ac:dyDescent="0.2">
      <c r="A11" s="63">
        <v>8</v>
      </c>
      <c r="B11" s="194" t="s">
        <v>764</v>
      </c>
      <c r="C11" s="37" t="s">
        <v>2307</v>
      </c>
      <c r="D11" s="65" t="s">
        <v>3172</v>
      </c>
      <c r="E11" s="65" t="s">
        <v>2329</v>
      </c>
      <c r="F11" s="74" t="s">
        <v>3177</v>
      </c>
      <c r="G11" s="66" t="s">
        <v>3412</v>
      </c>
      <c r="H11" s="37"/>
      <c r="I11" s="73" t="s">
        <v>1025</v>
      </c>
      <c r="J11" s="37"/>
      <c r="K11" s="37"/>
      <c r="L11" s="37"/>
      <c r="M11" s="66" t="s">
        <v>1483</v>
      </c>
      <c r="N11" s="172" t="s">
        <v>3176</v>
      </c>
      <c r="O11" s="168" t="s">
        <v>2</v>
      </c>
      <c r="P11" s="170" t="s">
        <v>5</v>
      </c>
      <c r="Q11" s="168" t="s">
        <v>2</v>
      </c>
      <c r="R11" s="167" t="s">
        <v>2</v>
      </c>
      <c r="S11" s="167" t="s">
        <v>2</v>
      </c>
      <c r="T11" s="167" t="s">
        <v>2</v>
      </c>
      <c r="U11" s="168" t="s">
        <v>2</v>
      </c>
      <c r="V11" s="167" t="s">
        <v>2</v>
      </c>
      <c r="W11" s="167" t="s">
        <v>2</v>
      </c>
      <c r="X11" s="167" t="s">
        <v>2</v>
      </c>
      <c r="Y11" s="167" t="s">
        <v>2</v>
      </c>
      <c r="Z11" s="167" t="s">
        <v>2</v>
      </c>
      <c r="AA11" s="167" t="s">
        <v>2</v>
      </c>
      <c r="AB11" s="168" t="s">
        <v>2</v>
      </c>
      <c r="AC11" s="167" t="s">
        <v>2</v>
      </c>
      <c r="AD11" s="167" t="s">
        <v>2</v>
      </c>
      <c r="AE11" s="168" t="s">
        <v>2</v>
      </c>
      <c r="AF11" s="167" t="s">
        <v>2</v>
      </c>
      <c r="AG11" s="167" t="s">
        <v>2</v>
      </c>
      <c r="AH11" s="167" t="s">
        <v>2</v>
      </c>
      <c r="AI11" s="167" t="s">
        <v>2</v>
      </c>
      <c r="AJ11" s="167" t="s">
        <v>2</v>
      </c>
      <c r="AK11" s="38" t="s">
        <v>764</v>
      </c>
    </row>
    <row r="12" spans="1:37" x14ac:dyDescent="0.2">
      <c r="A12" s="63">
        <v>9</v>
      </c>
      <c r="B12" s="194" t="s">
        <v>765</v>
      </c>
      <c r="C12" s="37" t="s">
        <v>2308</v>
      </c>
      <c r="D12" s="65" t="s">
        <v>3172</v>
      </c>
      <c r="E12" s="65" t="s">
        <v>2329</v>
      </c>
      <c r="F12" s="74" t="s">
        <v>3177</v>
      </c>
      <c r="G12" s="66" t="s">
        <v>3412</v>
      </c>
      <c r="H12" s="37"/>
      <c r="I12" s="73" t="s">
        <v>1025</v>
      </c>
      <c r="J12" s="37"/>
      <c r="K12" s="37"/>
      <c r="L12" s="37"/>
      <c r="M12" s="66" t="s">
        <v>1483</v>
      </c>
      <c r="N12" s="172" t="s">
        <v>3176</v>
      </c>
      <c r="O12" s="168" t="s">
        <v>2</v>
      </c>
      <c r="P12" s="170" t="s">
        <v>5</v>
      </c>
      <c r="Q12" s="168" t="s">
        <v>2</v>
      </c>
      <c r="R12" s="167" t="s">
        <v>2</v>
      </c>
      <c r="S12" s="167" t="s">
        <v>2</v>
      </c>
      <c r="T12" s="167" t="s">
        <v>2</v>
      </c>
      <c r="U12" s="168" t="s">
        <v>2</v>
      </c>
      <c r="V12" s="167" t="s">
        <v>2</v>
      </c>
      <c r="W12" s="167" t="s">
        <v>2</v>
      </c>
      <c r="X12" s="167" t="s">
        <v>2</v>
      </c>
      <c r="Y12" s="167" t="s">
        <v>2</v>
      </c>
      <c r="Z12" s="167" t="s">
        <v>2</v>
      </c>
      <c r="AA12" s="167" t="s">
        <v>2</v>
      </c>
      <c r="AB12" s="168" t="s">
        <v>2</v>
      </c>
      <c r="AC12" s="167" t="s">
        <v>2</v>
      </c>
      <c r="AD12" s="167" t="s">
        <v>2</v>
      </c>
      <c r="AE12" s="168" t="s">
        <v>2</v>
      </c>
      <c r="AF12" s="167" t="s">
        <v>2</v>
      </c>
      <c r="AG12" s="167" t="s">
        <v>2</v>
      </c>
      <c r="AH12" s="167" t="s">
        <v>2</v>
      </c>
      <c r="AI12" s="167" t="s">
        <v>2</v>
      </c>
      <c r="AJ12" s="167" t="s">
        <v>2</v>
      </c>
      <c r="AK12" s="38" t="s">
        <v>765</v>
      </c>
    </row>
    <row r="13" spans="1:37" x14ac:dyDescent="0.2">
      <c r="A13" s="63">
        <v>10</v>
      </c>
      <c r="B13" s="194" t="s">
        <v>757</v>
      </c>
      <c r="C13" s="37" t="s">
        <v>3183</v>
      </c>
      <c r="D13" s="65" t="s">
        <v>3172</v>
      </c>
      <c r="E13" s="65" t="s">
        <v>2329</v>
      </c>
      <c r="F13" s="74" t="s">
        <v>3177</v>
      </c>
      <c r="G13" s="66" t="s">
        <v>3412</v>
      </c>
      <c r="H13" s="37"/>
      <c r="I13" s="73" t="s">
        <v>3200</v>
      </c>
      <c r="J13" s="37"/>
      <c r="K13" s="37"/>
      <c r="L13" s="37"/>
      <c r="M13" s="66" t="s">
        <v>1483</v>
      </c>
      <c r="N13" s="172" t="s">
        <v>3176</v>
      </c>
      <c r="O13" s="168" t="s">
        <v>2</v>
      </c>
      <c r="P13" s="167" t="s">
        <v>5</v>
      </c>
      <c r="Q13" s="167" t="s">
        <v>5</v>
      </c>
      <c r="R13" s="167" t="s">
        <v>2</v>
      </c>
      <c r="S13" s="167" t="s">
        <v>5</v>
      </c>
      <c r="T13" s="167" t="s">
        <v>5</v>
      </c>
      <c r="U13" s="167" t="s">
        <v>5</v>
      </c>
      <c r="V13" s="167" t="s">
        <v>5</v>
      </c>
      <c r="W13" s="167" t="s">
        <v>5</v>
      </c>
      <c r="X13" s="167" t="s">
        <v>5</v>
      </c>
      <c r="Y13" s="167" t="s">
        <v>5</v>
      </c>
      <c r="Z13" s="167" t="s">
        <v>5</v>
      </c>
      <c r="AA13" s="167" t="s">
        <v>5</v>
      </c>
      <c r="AB13" s="168" t="s">
        <v>5</v>
      </c>
      <c r="AC13" s="167" t="s">
        <v>2</v>
      </c>
      <c r="AD13" s="167" t="s">
        <v>5</v>
      </c>
      <c r="AE13" s="168" t="s">
        <v>2</v>
      </c>
      <c r="AF13" s="167" t="s">
        <v>5</v>
      </c>
      <c r="AG13" s="167" t="s">
        <v>5</v>
      </c>
      <c r="AH13" s="167" t="s">
        <v>5</v>
      </c>
      <c r="AI13" s="167" t="s">
        <v>5</v>
      </c>
      <c r="AJ13" s="167" t="s">
        <v>2</v>
      </c>
      <c r="AK13" s="38" t="s">
        <v>757</v>
      </c>
    </row>
    <row r="14" spans="1:37" x14ac:dyDescent="0.2">
      <c r="A14" s="63">
        <v>11</v>
      </c>
      <c r="B14" s="194" t="s">
        <v>759</v>
      </c>
      <c r="C14" s="37" t="s">
        <v>2309</v>
      </c>
      <c r="D14" s="65" t="s">
        <v>3172</v>
      </c>
      <c r="E14" s="65" t="s">
        <v>2329</v>
      </c>
      <c r="F14" s="74" t="s">
        <v>3177</v>
      </c>
      <c r="G14" s="66" t="s">
        <v>3412</v>
      </c>
      <c r="H14" s="37"/>
      <c r="I14" s="73" t="s">
        <v>3201</v>
      </c>
      <c r="J14" s="37"/>
      <c r="K14" s="37"/>
      <c r="L14" s="37"/>
      <c r="M14" s="66" t="s">
        <v>1483</v>
      </c>
      <c r="N14" s="172" t="s">
        <v>3176</v>
      </c>
      <c r="O14" s="168" t="s">
        <v>2</v>
      </c>
      <c r="P14" s="167" t="s">
        <v>5</v>
      </c>
      <c r="Q14" s="167" t="s">
        <v>5</v>
      </c>
      <c r="R14" s="167" t="s">
        <v>2</v>
      </c>
      <c r="S14" s="167" t="s">
        <v>5</v>
      </c>
      <c r="T14" s="167" t="s">
        <v>5</v>
      </c>
      <c r="U14" s="167" t="s">
        <v>5</v>
      </c>
      <c r="V14" s="167" t="s">
        <v>5</v>
      </c>
      <c r="W14" s="167" t="s">
        <v>5</v>
      </c>
      <c r="X14" s="167" t="s">
        <v>5</v>
      </c>
      <c r="Y14" s="167" t="s">
        <v>5</v>
      </c>
      <c r="Z14" s="167" t="s">
        <v>5</v>
      </c>
      <c r="AA14" s="167" t="s">
        <v>5</v>
      </c>
      <c r="AB14" s="168" t="s">
        <v>5</v>
      </c>
      <c r="AC14" s="167" t="s">
        <v>2</v>
      </c>
      <c r="AD14" s="167" t="s">
        <v>5</v>
      </c>
      <c r="AE14" s="168" t="s">
        <v>2</v>
      </c>
      <c r="AF14" s="167" t="s">
        <v>5</v>
      </c>
      <c r="AG14" s="167" t="s">
        <v>5</v>
      </c>
      <c r="AH14" s="167" t="s">
        <v>5</v>
      </c>
      <c r="AI14" s="167" t="s">
        <v>5</v>
      </c>
      <c r="AJ14" s="167" t="s">
        <v>2</v>
      </c>
      <c r="AK14" s="38" t="s">
        <v>759</v>
      </c>
    </row>
    <row r="15" spans="1:37" x14ac:dyDescent="0.2">
      <c r="A15" s="63">
        <v>12</v>
      </c>
      <c r="B15" s="194" t="s">
        <v>758</v>
      </c>
      <c r="C15" s="37" t="s">
        <v>2310</v>
      </c>
      <c r="D15" s="65" t="s">
        <v>3172</v>
      </c>
      <c r="E15" s="65" t="s">
        <v>2329</v>
      </c>
      <c r="F15" s="74" t="s">
        <v>3177</v>
      </c>
      <c r="G15" s="66" t="s">
        <v>3412</v>
      </c>
      <c r="H15" s="37"/>
      <c r="I15" s="73" t="s">
        <v>3202</v>
      </c>
      <c r="J15" s="37"/>
      <c r="K15" s="37"/>
      <c r="L15" s="37"/>
      <c r="M15" s="66" t="s">
        <v>1483</v>
      </c>
      <c r="N15" s="172" t="s">
        <v>3176</v>
      </c>
      <c r="O15" s="168" t="s">
        <v>2</v>
      </c>
      <c r="P15" s="167" t="s">
        <v>5</v>
      </c>
      <c r="Q15" s="167" t="s">
        <v>5</v>
      </c>
      <c r="R15" s="167" t="s">
        <v>2</v>
      </c>
      <c r="S15" s="167" t="s">
        <v>5</v>
      </c>
      <c r="T15" s="167" t="s">
        <v>5</v>
      </c>
      <c r="U15" s="167" t="s">
        <v>5</v>
      </c>
      <c r="V15" s="167" t="s">
        <v>5</v>
      </c>
      <c r="W15" s="167" t="s">
        <v>5</v>
      </c>
      <c r="X15" s="167" t="s">
        <v>5</v>
      </c>
      <c r="Y15" s="167" t="s">
        <v>5</v>
      </c>
      <c r="Z15" s="167" t="s">
        <v>5</v>
      </c>
      <c r="AA15" s="167" t="s">
        <v>5</v>
      </c>
      <c r="AB15" s="168" t="s">
        <v>5</v>
      </c>
      <c r="AC15" s="167" t="s">
        <v>2</v>
      </c>
      <c r="AD15" s="167" t="s">
        <v>5</v>
      </c>
      <c r="AE15" s="168" t="s">
        <v>2</v>
      </c>
      <c r="AF15" s="167" t="s">
        <v>5</v>
      </c>
      <c r="AG15" s="167" t="s">
        <v>5</v>
      </c>
      <c r="AH15" s="167" t="s">
        <v>5</v>
      </c>
      <c r="AI15" s="167" t="s">
        <v>5</v>
      </c>
      <c r="AJ15" s="167" t="s">
        <v>2</v>
      </c>
      <c r="AK15" s="38" t="s">
        <v>758</v>
      </c>
    </row>
    <row r="16" spans="1:37" x14ac:dyDescent="0.2">
      <c r="A16" s="63">
        <v>13</v>
      </c>
      <c r="B16" s="194" t="s">
        <v>785</v>
      </c>
      <c r="C16" s="37" t="s">
        <v>832</v>
      </c>
      <c r="D16" s="65" t="s">
        <v>3172</v>
      </c>
      <c r="E16" s="65" t="s">
        <v>2329</v>
      </c>
      <c r="F16" s="74" t="s">
        <v>3177</v>
      </c>
      <c r="G16" s="66" t="s">
        <v>3412</v>
      </c>
      <c r="H16" s="37"/>
      <c r="I16" s="73" t="s">
        <v>1022</v>
      </c>
      <c r="J16" s="37"/>
      <c r="K16" s="37"/>
      <c r="L16" s="37"/>
      <c r="M16" s="66" t="s">
        <v>1483</v>
      </c>
      <c r="N16" s="172" t="s">
        <v>3176</v>
      </c>
      <c r="O16" s="168" t="s">
        <v>2</v>
      </c>
      <c r="P16" s="167" t="s">
        <v>2</v>
      </c>
      <c r="Q16" s="168" t="s">
        <v>5</v>
      </c>
      <c r="R16" s="167" t="s">
        <v>2</v>
      </c>
      <c r="S16" s="167" t="s">
        <v>2</v>
      </c>
      <c r="T16" s="167" t="s">
        <v>2</v>
      </c>
      <c r="U16" s="168" t="s">
        <v>5</v>
      </c>
      <c r="V16" s="167" t="s">
        <v>5</v>
      </c>
      <c r="W16" s="167" t="s">
        <v>5</v>
      </c>
      <c r="X16" s="167" t="s">
        <v>5</v>
      </c>
      <c r="Y16" s="167" t="s">
        <v>5</v>
      </c>
      <c r="Z16" s="167" t="s">
        <v>5</v>
      </c>
      <c r="AA16" s="167" t="s">
        <v>5</v>
      </c>
      <c r="AB16" s="168" t="s">
        <v>2</v>
      </c>
      <c r="AC16" s="167" t="s">
        <v>2</v>
      </c>
      <c r="AD16" s="167" t="s">
        <v>5</v>
      </c>
      <c r="AE16" s="168" t="s">
        <v>2</v>
      </c>
      <c r="AF16" s="167" t="s">
        <v>5</v>
      </c>
      <c r="AG16" s="167" t="s">
        <v>5</v>
      </c>
      <c r="AH16" s="167" t="s">
        <v>5</v>
      </c>
      <c r="AI16" s="167" t="s">
        <v>5</v>
      </c>
      <c r="AJ16" s="167" t="s">
        <v>2</v>
      </c>
      <c r="AK16" s="38" t="s">
        <v>785</v>
      </c>
    </row>
    <row r="17" spans="1:37" x14ac:dyDescent="0.2">
      <c r="A17" s="63">
        <v>14</v>
      </c>
      <c r="B17" s="194" t="s">
        <v>756</v>
      </c>
      <c r="C17" s="37" t="s">
        <v>2326</v>
      </c>
      <c r="D17" s="65" t="s">
        <v>3172</v>
      </c>
      <c r="E17" s="65" t="s">
        <v>2329</v>
      </c>
      <c r="F17" s="74" t="s">
        <v>3177</v>
      </c>
      <c r="G17" s="66" t="s">
        <v>3412</v>
      </c>
      <c r="H17" s="37"/>
      <c r="I17" s="73" t="s">
        <v>3203</v>
      </c>
      <c r="J17" s="37"/>
      <c r="K17" s="37"/>
      <c r="L17" s="37"/>
      <c r="M17" s="66" t="s">
        <v>1483</v>
      </c>
      <c r="N17" s="172" t="s">
        <v>3176</v>
      </c>
      <c r="O17" s="168" t="s">
        <v>2</v>
      </c>
      <c r="P17" s="167" t="s">
        <v>5</v>
      </c>
      <c r="Q17" s="168" t="s">
        <v>2</v>
      </c>
      <c r="R17" s="167" t="s">
        <v>2</v>
      </c>
      <c r="S17" s="167" t="s">
        <v>5</v>
      </c>
      <c r="T17" s="167" t="s">
        <v>5</v>
      </c>
      <c r="U17" s="168" t="s">
        <v>2</v>
      </c>
      <c r="V17" s="167" t="s">
        <v>2</v>
      </c>
      <c r="W17" s="167" t="s">
        <v>2</v>
      </c>
      <c r="X17" s="167" t="s">
        <v>2</v>
      </c>
      <c r="Y17" s="167" t="s">
        <v>2</v>
      </c>
      <c r="Z17" s="167" t="s">
        <v>2</v>
      </c>
      <c r="AA17" s="167" t="s">
        <v>2</v>
      </c>
      <c r="AB17" s="168" t="s">
        <v>2</v>
      </c>
      <c r="AC17" s="167" t="s">
        <v>2</v>
      </c>
      <c r="AD17" s="167" t="s">
        <v>2</v>
      </c>
      <c r="AE17" s="168" t="s">
        <v>2</v>
      </c>
      <c r="AF17" s="167" t="s">
        <v>2</v>
      </c>
      <c r="AG17" s="167" t="s">
        <v>2</v>
      </c>
      <c r="AH17" s="167" t="s">
        <v>2</v>
      </c>
      <c r="AI17" s="167" t="s">
        <v>2</v>
      </c>
      <c r="AJ17" s="167" t="s">
        <v>2</v>
      </c>
      <c r="AK17" s="38" t="s">
        <v>756</v>
      </c>
    </row>
    <row r="18" spans="1:37" x14ac:dyDescent="0.2">
      <c r="A18" s="63">
        <v>15</v>
      </c>
      <c r="B18" s="194" t="s">
        <v>779</v>
      </c>
      <c r="C18" s="37" t="s">
        <v>3184</v>
      </c>
      <c r="D18" s="37" t="s">
        <v>3173</v>
      </c>
      <c r="E18" s="37" t="s">
        <v>3174</v>
      </c>
      <c r="F18" s="58" t="s">
        <v>2330</v>
      </c>
      <c r="G18" s="66" t="s">
        <v>3412</v>
      </c>
      <c r="H18" s="37"/>
      <c r="I18" s="73" t="s">
        <v>3197</v>
      </c>
      <c r="J18" s="37"/>
      <c r="K18" s="37"/>
      <c r="L18" s="37"/>
      <c r="M18" s="66" t="s">
        <v>1483</v>
      </c>
      <c r="N18" s="172" t="s">
        <v>3176</v>
      </c>
      <c r="O18" s="168" t="s">
        <v>2</v>
      </c>
      <c r="P18" s="167" t="s">
        <v>2</v>
      </c>
      <c r="Q18" s="168" t="s">
        <v>2</v>
      </c>
      <c r="R18" s="167" t="s">
        <v>2</v>
      </c>
      <c r="S18" s="169" t="s">
        <v>2</v>
      </c>
      <c r="T18" s="169" t="s">
        <v>5</v>
      </c>
      <c r="U18" s="168" t="s">
        <v>2</v>
      </c>
      <c r="V18" s="169" t="s">
        <v>2</v>
      </c>
      <c r="W18" s="169" t="s">
        <v>2</v>
      </c>
      <c r="X18" s="169" t="s">
        <v>2</v>
      </c>
      <c r="Y18" s="169" t="s">
        <v>2</v>
      </c>
      <c r="Z18" s="169" t="s">
        <v>2</v>
      </c>
      <c r="AA18" s="169" t="s">
        <v>2</v>
      </c>
      <c r="AB18" s="168" t="s">
        <v>2</v>
      </c>
      <c r="AC18" s="169" t="s">
        <v>2</v>
      </c>
      <c r="AD18" s="169" t="s">
        <v>2</v>
      </c>
      <c r="AE18" s="168" t="s">
        <v>2</v>
      </c>
      <c r="AF18" s="169" t="s">
        <v>2</v>
      </c>
      <c r="AG18" s="169" t="s">
        <v>2</v>
      </c>
      <c r="AH18" s="169" t="s">
        <v>2</v>
      </c>
      <c r="AI18" s="169" t="s">
        <v>2</v>
      </c>
      <c r="AJ18" s="167" t="s">
        <v>2</v>
      </c>
      <c r="AK18" s="38" t="s">
        <v>779</v>
      </c>
    </row>
    <row r="19" spans="1:37" x14ac:dyDescent="0.2">
      <c r="A19" s="63">
        <v>16</v>
      </c>
      <c r="B19" s="194" t="s">
        <v>3223</v>
      </c>
      <c r="C19" s="37" t="s">
        <v>3185</v>
      </c>
      <c r="D19" s="65" t="s">
        <v>3172</v>
      </c>
      <c r="E19" s="65" t="s">
        <v>2329</v>
      </c>
      <c r="F19" s="74" t="s">
        <v>3177</v>
      </c>
      <c r="G19" s="66" t="s">
        <v>3412</v>
      </c>
      <c r="H19" s="37"/>
      <c r="I19" s="73" t="s">
        <v>3197</v>
      </c>
      <c r="J19" s="37"/>
      <c r="K19" s="37"/>
      <c r="L19" s="37"/>
      <c r="M19" s="66" t="s">
        <v>1483</v>
      </c>
      <c r="N19" s="172" t="s">
        <v>3176</v>
      </c>
      <c r="O19" s="168" t="s">
        <v>2</v>
      </c>
      <c r="P19" s="167" t="s">
        <v>2</v>
      </c>
      <c r="Q19" s="168" t="s">
        <v>2</v>
      </c>
      <c r="R19" s="167" t="s">
        <v>2</v>
      </c>
      <c r="S19" s="169" t="s">
        <v>2</v>
      </c>
      <c r="T19" s="169" t="s">
        <v>5</v>
      </c>
      <c r="U19" s="168" t="s">
        <v>2</v>
      </c>
      <c r="V19" s="169" t="s">
        <v>2</v>
      </c>
      <c r="W19" s="169" t="s">
        <v>2</v>
      </c>
      <c r="X19" s="169" t="s">
        <v>2</v>
      </c>
      <c r="Y19" s="169" t="s">
        <v>2</v>
      </c>
      <c r="Z19" s="169" t="s">
        <v>2</v>
      </c>
      <c r="AA19" s="169" t="s">
        <v>2</v>
      </c>
      <c r="AB19" s="168" t="s">
        <v>2</v>
      </c>
      <c r="AC19" s="169" t="s">
        <v>2</v>
      </c>
      <c r="AD19" s="169" t="s">
        <v>2</v>
      </c>
      <c r="AE19" s="168" t="s">
        <v>2</v>
      </c>
      <c r="AF19" s="169" t="s">
        <v>2</v>
      </c>
      <c r="AG19" s="169" t="s">
        <v>2</v>
      </c>
      <c r="AH19" s="169" t="s">
        <v>2</v>
      </c>
      <c r="AI19" s="169" t="s">
        <v>2</v>
      </c>
      <c r="AJ19" s="167" t="s">
        <v>2</v>
      </c>
      <c r="AK19" s="38" t="s">
        <v>3223</v>
      </c>
    </row>
    <row r="20" spans="1:37" x14ac:dyDescent="0.2">
      <c r="A20" s="63">
        <v>17</v>
      </c>
      <c r="B20" s="194" t="s">
        <v>780</v>
      </c>
      <c r="C20" s="37" t="s">
        <v>3186</v>
      </c>
      <c r="D20" s="37" t="s">
        <v>3173</v>
      </c>
      <c r="E20" s="37" t="s">
        <v>3174</v>
      </c>
      <c r="F20" s="91" t="s">
        <v>2330</v>
      </c>
      <c r="G20" s="66" t="s">
        <v>3412</v>
      </c>
      <c r="H20" s="37"/>
      <c r="I20" s="73" t="s">
        <v>1023</v>
      </c>
      <c r="J20" s="37"/>
      <c r="K20" s="37"/>
      <c r="L20" s="37"/>
      <c r="M20" s="66" t="s">
        <v>1483</v>
      </c>
      <c r="N20" s="172" t="s">
        <v>3176</v>
      </c>
      <c r="O20" s="168" t="s">
        <v>2</v>
      </c>
      <c r="P20" s="167" t="s">
        <v>2</v>
      </c>
      <c r="Q20" s="168" t="s">
        <v>2</v>
      </c>
      <c r="R20" s="167" t="s">
        <v>2</v>
      </c>
      <c r="S20" s="169" t="s">
        <v>2</v>
      </c>
      <c r="T20" s="169" t="s">
        <v>5</v>
      </c>
      <c r="U20" s="168" t="s">
        <v>2</v>
      </c>
      <c r="V20" s="169" t="s">
        <v>2</v>
      </c>
      <c r="W20" s="169" t="s">
        <v>2</v>
      </c>
      <c r="X20" s="169" t="s">
        <v>2</v>
      </c>
      <c r="Y20" s="169" t="s">
        <v>2</v>
      </c>
      <c r="Z20" s="169" t="s">
        <v>2</v>
      </c>
      <c r="AA20" s="169" t="s">
        <v>2</v>
      </c>
      <c r="AB20" s="168" t="s">
        <v>2</v>
      </c>
      <c r="AC20" s="169" t="s">
        <v>2</v>
      </c>
      <c r="AD20" s="169" t="s">
        <v>2</v>
      </c>
      <c r="AE20" s="168" t="s">
        <v>2</v>
      </c>
      <c r="AF20" s="169" t="s">
        <v>2</v>
      </c>
      <c r="AG20" s="169" t="s">
        <v>2</v>
      </c>
      <c r="AH20" s="169" t="s">
        <v>2</v>
      </c>
      <c r="AI20" s="169" t="s">
        <v>2</v>
      </c>
      <c r="AJ20" s="167" t="s">
        <v>2</v>
      </c>
      <c r="AK20" s="38" t="s">
        <v>780</v>
      </c>
    </row>
    <row r="21" spans="1:37" x14ac:dyDescent="0.2">
      <c r="A21" s="63">
        <v>18</v>
      </c>
      <c r="B21" s="194" t="s">
        <v>3224</v>
      </c>
      <c r="C21" s="37" t="s">
        <v>3187</v>
      </c>
      <c r="D21" s="65" t="s">
        <v>3172</v>
      </c>
      <c r="E21" s="65" t="s">
        <v>2329</v>
      </c>
      <c r="F21" s="74" t="s">
        <v>3177</v>
      </c>
      <c r="G21" s="66" t="s">
        <v>3412</v>
      </c>
      <c r="H21" s="37"/>
      <c r="I21" s="73" t="s">
        <v>1023</v>
      </c>
      <c r="J21" s="37"/>
      <c r="K21" s="37"/>
      <c r="L21" s="37"/>
      <c r="M21" s="66" t="s">
        <v>1483</v>
      </c>
      <c r="N21" s="172" t="s">
        <v>3176</v>
      </c>
      <c r="O21" s="168" t="s">
        <v>2</v>
      </c>
      <c r="P21" s="167" t="s">
        <v>2</v>
      </c>
      <c r="Q21" s="168" t="s">
        <v>2</v>
      </c>
      <c r="R21" s="167" t="s">
        <v>2</v>
      </c>
      <c r="S21" s="169" t="s">
        <v>2</v>
      </c>
      <c r="T21" s="169" t="s">
        <v>5</v>
      </c>
      <c r="U21" s="168" t="s">
        <v>2</v>
      </c>
      <c r="V21" s="169" t="s">
        <v>2</v>
      </c>
      <c r="W21" s="169" t="s">
        <v>2</v>
      </c>
      <c r="X21" s="169" t="s">
        <v>2</v>
      </c>
      <c r="Y21" s="169" t="s">
        <v>2</v>
      </c>
      <c r="Z21" s="169" t="s">
        <v>2</v>
      </c>
      <c r="AA21" s="169" t="s">
        <v>2</v>
      </c>
      <c r="AB21" s="168" t="s">
        <v>2</v>
      </c>
      <c r="AC21" s="169" t="s">
        <v>2</v>
      </c>
      <c r="AD21" s="169" t="s">
        <v>2</v>
      </c>
      <c r="AE21" s="168" t="s">
        <v>2</v>
      </c>
      <c r="AF21" s="169" t="s">
        <v>2</v>
      </c>
      <c r="AG21" s="169" t="s">
        <v>2</v>
      </c>
      <c r="AH21" s="169" t="s">
        <v>2</v>
      </c>
      <c r="AI21" s="169" t="s">
        <v>2</v>
      </c>
      <c r="AJ21" s="167" t="s">
        <v>2</v>
      </c>
      <c r="AK21" s="38" t="s">
        <v>3224</v>
      </c>
    </row>
    <row r="22" spans="1:37" x14ac:dyDescent="0.2">
      <c r="A22" s="63">
        <v>19</v>
      </c>
      <c r="B22" s="194" t="s">
        <v>781</v>
      </c>
      <c r="C22" s="37" t="s">
        <v>2311</v>
      </c>
      <c r="D22" s="37" t="s">
        <v>3173</v>
      </c>
      <c r="E22" s="37" t="s">
        <v>3174</v>
      </c>
      <c r="F22" s="91" t="s">
        <v>2330</v>
      </c>
      <c r="G22" s="66" t="s">
        <v>3412</v>
      </c>
      <c r="H22" s="37"/>
      <c r="I22" s="73" t="s">
        <v>3204</v>
      </c>
      <c r="J22" s="37"/>
      <c r="K22" s="37"/>
      <c r="L22" s="37"/>
      <c r="M22" s="66" t="s">
        <v>1483</v>
      </c>
      <c r="N22" s="172" t="s">
        <v>3176</v>
      </c>
      <c r="O22" s="168" t="s">
        <v>2</v>
      </c>
      <c r="P22" s="167" t="s">
        <v>2</v>
      </c>
      <c r="Q22" s="168" t="s">
        <v>2</v>
      </c>
      <c r="R22" s="167" t="s">
        <v>2</v>
      </c>
      <c r="S22" s="169" t="s">
        <v>2</v>
      </c>
      <c r="T22" s="169" t="s">
        <v>5</v>
      </c>
      <c r="U22" s="168" t="s">
        <v>2</v>
      </c>
      <c r="V22" s="169" t="s">
        <v>2</v>
      </c>
      <c r="W22" s="169" t="s">
        <v>2</v>
      </c>
      <c r="X22" s="169" t="s">
        <v>2</v>
      </c>
      <c r="Y22" s="169" t="s">
        <v>2</v>
      </c>
      <c r="Z22" s="169" t="s">
        <v>2</v>
      </c>
      <c r="AA22" s="169" t="s">
        <v>2</v>
      </c>
      <c r="AB22" s="168" t="s">
        <v>2</v>
      </c>
      <c r="AC22" s="169" t="s">
        <v>2</v>
      </c>
      <c r="AD22" s="169" t="s">
        <v>2</v>
      </c>
      <c r="AE22" s="168" t="s">
        <v>2</v>
      </c>
      <c r="AF22" s="169" t="s">
        <v>2</v>
      </c>
      <c r="AG22" s="169" t="s">
        <v>2</v>
      </c>
      <c r="AH22" s="169" t="s">
        <v>2</v>
      </c>
      <c r="AI22" s="169" t="s">
        <v>2</v>
      </c>
      <c r="AJ22" s="167" t="s">
        <v>2</v>
      </c>
      <c r="AK22" s="38" t="s">
        <v>781</v>
      </c>
    </row>
    <row r="23" spans="1:37" x14ac:dyDescent="0.2">
      <c r="A23" s="63">
        <v>20</v>
      </c>
      <c r="B23" s="194" t="s">
        <v>782</v>
      </c>
      <c r="C23" s="37" t="s">
        <v>2312</v>
      </c>
      <c r="D23" s="65" t="s">
        <v>3172</v>
      </c>
      <c r="E23" s="65" t="s">
        <v>2329</v>
      </c>
      <c r="F23" s="74" t="s">
        <v>3177</v>
      </c>
      <c r="G23" s="66" t="s">
        <v>3412</v>
      </c>
      <c r="H23" s="37"/>
      <c r="I23" s="73" t="s">
        <v>3204</v>
      </c>
      <c r="J23" s="37"/>
      <c r="K23" s="37"/>
      <c r="L23" s="37"/>
      <c r="M23" s="66" t="s">
        <v>1483</v>
      </c>
      <c r="N23" s="172" t="s">
        <v>3176</v>
      </c>
      <c r="O23" s="168" t="s">
        <v>2</v>
      </c>
      <c r="P23" s="167" t="s">
        <v>2</v>
      </c>
      <c r="Q23" s="168" t="s">
        <v>2</v>
      </c>
      <c r="R23" s="167" t="s">
        <v>2</v>
      </c>
      <c r="S23" s="169" t="s">
        <v>2</v>
      </c>
      <c r="T23" s="169" t="s">
        <v>5</v>
      </c>
      <c r="U23" s="168" t="s">
        <v>2</v>
      </c>
      <c r="V23" s="169" t="s">
        <v>2</v>
      </c>
      <c r="W23" s="169" t="s">
        <v>2</v>
      </c>
      <c r="X23" s="169" t="s">
        <v>2</v>
      </c>
      <c r="Y23" s="169" t="s">
        <v>2</v>
      </c>
      <c r="Z23" s="169" t="s">
        <v>2</v>
      </c>
      <c r="AA23" s="169" t="s">
        <v>2</v>
      </c>
      <c r="AB23" s="168" t="s">
        <v>2</v>
      </c>
      <c r="AC23" s="169" t="s">
        <v>2</v>
      </c>
      <c r="AD23" s="169" t="s">
        <v>2</v>
      </c>
      <c r="AE23" s="168" t="s">
        <v>2</v>
      </c>
      <c r="AF23" s="169" t="s">
        <v>2</v>
      </c>
      <c r="AG23" s="169" t="s">
        <v>2</v>
      </c>
      <c r="AH23" s="169" t="s">
        <v>2</v>
      </c>
      <c r="AI23" s="169" t="s">
        <v>2</v>
      </c>
      <c r="AJ23" s="167" t="s">
        <v>2</v>
      </c>
      <c r="AK23" s="38" t="s">
        <v>782</v>
      </c>
    </row>
    <row r="24" spans="1:37" x14ac:dyDescent="0.2">
      <c r="A24" s="63">
        <v>21</v>
      </c>
      <c r="B24" s="194" t="s">
        <v>783</v>
      </c>
      <c r="C24" s="37" t="s">
        <v>3188</v>
      </c>
      <c r="D24" s="65" t="s">
        <v>3172</v>
      </c>
      <c r="E24" s="65" t="s">
        <v>2329</v>
      </c>
      <c r="F24" s="74" t="s">
        <v>3177</v>
      </c>
      <c r="G24" s="66" t="s">
        <v>3412</v>
      </c>
      <c r="H24" s="37"/>
      <c r="I24" s="73" t="s">
        <v>3204</v>
      </c>
      <c r="J24" s="37"/>
      <c r="K24" s="37"/>
      <c r="L24" s="37"/>
      <c r="M24" s="66" t="s">
        <v>1483</v>
      </c>
      <c r="N24" s="172" t="s">
        <v>3176</v>
      </c>
      <c r="O24" s="168" t="s">
        <v>2</v>
      </c>
      <c r="P24" s="167" t="s">
        <v>2</v>
      </c>
      <c r="Q24" s="168" t="s">
        <v>2</v>
      </c>
      <c r="R24" s="167" t="s">
        <v>2</v>
      </c>
      <c r="S24" s="169" t="s">
        <v>2</v>
      </c>
      <c r="T24" s="169" t="s">
        <v>5</v>
      </c>
      <c r="U24" s="168" t="s">
        <v>2</v>
      </c>
      <c r="V24" s="169" t="s">
        <v>2</v>
      </c>
      <c r="W24" s="169" t="s">
        <v>2</v>
      </c>
      <c r="X24" s="169" t="s">
        <v>2</v>
      </c>
      <c r="Y24" s="169" t="s">
        <v>2</v>
      </c>
      <c r="Z24" s="169" t="s">
        <v>2</v>
      </c>
      <c r="AA24" s="169" t="s">
        <v>2</v>
      </c>
      <c r="AB24" s="168" t="s">
        <v>2</v>
      </c>
      <c r="AC24" s="169" t="s">
        <v>2</v>
      </c>
      <c r="AD24" s="169" t="s">
        <v>2</v>
      </c>
      <c r="AE24" s="168" t="s">
        <v>2</v>
      </c>
      <c r="AF24" s="169" t="s">
        <v>2</v>
      </c>
      <c r="AG24" s="169" t="s">
        <v>2</v>
      </c>
      <c r="AH24" s="169" t="s">
        <v>2</v>
      </c>
      <c r="AI24" s="169" t="s">
        <v>2</v>
      </c>
      <c r="AJ24" s="167" t="s">
        <v>2</v>
      </c>
      <c r="AK24" s="38" t="s">
        <v>783</v>
      </c>
    </row>
    <row r="25" spans="1:37" x14ac:dyDescent="0.2">
      <c r="A25" s="63">
        <v>22</v>
      </c>
      <c r="B25" s="194" t="s">
        <v>760</v>
      </c>
      <c r="C25" s="37" t="s">
        <v>2315</v>
      </c>
      <c r="D25" s="37" t="s">
        <v>3173</v>
      </c>
      <c r="E25" s="37" t="s">
        <v>3174</v>
      </c>
      <c r="F25" s="91" t="s">
        <v>2330</v>
      </c>
      <c r="G25" s="66" t="s">
        <v>3412</v>
      </c>
      <c r="H25" s="37"/>
      <c r="I25" s="73" t="s">
        <v>1024</v>
      </c>
      <c r="J25" s="37"/>
      <c r="K25" s="37"/>
      <c r="L25" s="37"/>
      <c r="M25" s="66" t="s">
        <v>1483</v>
      </c>
      <c r="N25" s="172" t="s">
        <v>3176</v>
      </c>
      <c r="O25" s="168" t="s">
        <v>2</v>
      </c>
      <c r="P25" s="169" t="s">
        <v>5</v>
      </c>
      <c r="Q25" s="168" t="s">
        <v>2</v>
      </c>
      <c r="R25" s="167" t="s">
        <v>2</v>
      </c>
      <c r="S25" s="169" t="s">
        <v>2</v>
      </c>
      <c r="T25" s="169" t="s">
        <v>2</v>
      </c>
      <c r="U25" s="168" t="s">
        <v>2</v>
      </c>
      <c r="V25" s="169" t="s">
        <v>2</v>
      </c>
      <c r="W25" s="169" t="s">
        <v>2</v>
      </c>
      <c r="X25" s="169" t="s">
        <v>2</v>
      </c>
      <c r="Y25" s="169" t="s">
        <v>2</v>
      </c>
      <c r="Z25" s="169" t="s">
        <v>2</v>
      </c>
      <c r="AA25" s="169" t="s">
        <v>2</v>
      </c>
      <c r="AB25" s="168" t="s">
        <v>2</v>
      </c>
      <c r="AC25" s="169" t="s">
        <v>2</v>
      </c>
      <c r="AD25" s="169" t="s">
        <v>2</v>
      </c>
      <c r="AE25" s="168" t="s">
        <v>2</v>
      </c>
      <c r="AF25" s="169" t="s">
        <v>2</v>
      </c>
      <c r="AG25" s="169" t="s">
        <v>2</v>
      </c>
      <c r="AH25" s="169" t="s">
        <v>2</v>
      </c>
      <c r="AI25" s="169" t="s">
        <v>2</v>
      </c>
      <c r="AJ25" s="167" t="s">
        <v>2</v>
      </c>
      <c r="AK25" s="38" t="s">
        <v>760</v>
      </c>
    </row>
    <row r="26" spans="1:37" x14ac:dyDescent="0.2">
      <c r="A26" s="63">
        <v>23</v>
      </c>
      <c r="B26" s="194" t="s">
        <v>778</v>
      </c>
      <c r="C26" s="37" t="s">
        <v>3189</v>
      </c>
      <c r="D26" s="37" t="s">
        <v>3173</v>
      </c>
      <c r="E26" s="37" t="s">
        <v>3174</v>
      </c>
      <c r="F26" s="91" t="s">
        <v>2330</v>
      </c>
      <c r="G26" s="66" t="s">
        <v>3412</v>
      </c>
      <c r="H26" s="37"/>
      <c r="I26" s="73" t="s">
        <v>3205</v>
      </c>
      <c r="J26" s="37"/>
      <c r="K26" s="37"/>
      <c r="L26" s="37"/>
      <c r="M26" s="66" t="s">
        <v>1483</v>
      </c>
      <c r="N26" s="172" t="s">
        <v>3176</v>
      </c>
      <c r="O26" s="168" t="s">
        <v>2</v>
      </c>
      <c r="P26" s="167" t="s">
        <v>2</v>
      </c>
      <c r="Q26" s="168" t="s">
        <v>2</v>
      </c>
      <c r="R26" s="167" t="s">
        <v>2</v>
      </c>
      <c r="S26" s="169" t="s">
        <v>2</v>
      </c>
      <c r="T26" s="169" t="s">
        <v>5</v>
      </c>
      <c r="U26" s="168" t="s">
        <v>2</v>
      </c>
      <c r="V26" s="169" t="s">
        <v>2</v>
      </c>
      <c r="W26" s="169" t="s">
        <v>2</v>
      </c>
      <c r="X26" s="169" t="s">
        <v>2</v>
      </c>
      <c r="Y26" s="169" t="s">
        <v>2</v>
      </c>
      <c r="Z26" s="169" t="s">
        <v>2</v>
      </c>
      <c r="AA26" s="169" t="s">
        <v>2</v>
      </c>
      <c r="AB26" s="168" t="s">
        <v>2</v>
      </c>
      <c r="AC26" s="169" t="s">
        <v>2</v>
      </c>
      <c r="AD26" s="169" t="s">
        <v>2</v>
      </c>
      <c r="AE26" s="168" t="s">
        <v>2</v>
      </c>
      <c r="AF26" s="169" t="s">
        <v>2</v>
      </c>
      <c r="AG26" s="169" t="s">
        <v>2</v>
      </c>
      <c r="AH26" s="169" t="s">
        <v>2</v>
      </c>
      <c r="AI26" s="169" t="s">
        <v>2</v>
      </c>
      <c r="AJ26" s="167" t="s">
        <v>2</v>
      </c>
      <c r="AK26" s="38" t="s">
        <v>778</v>
      </c>
    </row>
    <row r="27" spans="1:37" x14ac:dyDescent="0.2">
      <c r="A27" s="63">
        <v>24</v>
      </c>
      <c r="B27" s="194" t="s">
        <v>771</v>
      </c>
      <c r="C27" s="37" t="s">
        <v>834</v>
      </c>
      <c r="D27" s="65" t="s">
        <v>3172</v>
      </c>
      <c r="E27" s="65" t="s">
        <v>2329</v>
      </c>
      <c r="F27" s="74" t="s">
        <v>3177</v>
      </c>
      <c r="G27" s="66" t="s">
        <v>3412</v>
      </c>
      <c r="H27" s="37"/>
      <c r="I27" s="73" t="s">
        <v>3206</v>
      </c>
      <c r="J27" s="37"/>
      <c r="K27" s="37"/>
      <c r="L27" s="37"/>
      <c r="M27" s="66" t="s">
        <v>1483</v>
      </c>
      <c r="N27" s="172" t="s">
        <v>3176</v>
      </c>
      <c r="O27" s="168" t="s">
        <v>2</v>
      </c>
      <c r="P27" s="167" t="s">
        <v>5</v>
      </c>
      <c r="Q27" s="168" t="s">
        <v>2</v>
      </c>
      <c r="R27" s="167" t="s">
        <v>2</v>
      </c>
      <c r="S27" s="167" t="s">
        <v>5</v>
      </c>
      <c r="T27" s="167" t="s">
        <v>5</v>
      </c>
      <c r="U27" s="168" t="s">
        <v>2</v>
      </c>
      <c r="V27" s="167" t="s">
        <v>2</v>
      </c>
      <c r="W27" s="167" t="s">
        <v>2</v>
      </c>
      <c r="X27" s="167" t="s">
        <v>2</v>
      </c>
      <c r="Y27" s="167" t="s">
        <v>2</v>
      </c>
      <c r="Z27" s="167" t="s">
        <v>2</v>
      </c>
      <c r="AA27" s="167" t="s">
        <v>2</v>
      </c>
      <c r="AB27" s="168" t="s">
        <v>2</v>
      </c>
      <c r="AC27" s="167" t="s">
        <v>2</v>
      </c>
      <c r="AD27" s="167" t="s">
        <v>2</v>
      </c>
      <c r="AE27" s="168" t="s">
        <v>2</v>
      </c>
      <c r="AF27" s="167" t="s">
        <v>2</v>
      </c>
      <c r="AG27" s="167" t="s">
        <v>2</v>
      </c>
      <c r="AH27" s="167" t="s">
        <v>2</v>
      </c>
      <c r="AI27" s="167" t="s">
        <v>2</v>
      </c>
      <c r="AJ27" s="167" t="s">
        <v>2</v>
      </c>
      <c r="AK27" s="38" t="s">
        <v>771</v>
      </c>
    </row>
    <row r="28" spans="1:37" ht="28" x14ac:dyDescent="0.2">
      <c r="A28" s="63">
        <v>25</v>
      </c>
      <c r="B28" s="194" t="s">
        <v>751</v>
      </c>
      <c r="C28" s="37" t="s">
        <v>2324</v>
      </c>
      <c r="D28" s="65" t="s">
        <v>3172</v>
      </c>
      <c r="E28" s="65" t="s">
        <v>2329</v>
      </c>
      <c r="F28" s="74" t="s">
        <v>3177</v>
      </c>
      <c r="G28" s="66" t="s">
        <v>3412</v>
      </c>
      <c r="H28" s="37"/>
      <c r="I28" s="73" t="s">
        <v>3207</v>
      </c>
      <c r="J28" s="37"/>
      <c r="K28" s="37"/>
      <c r="L28" s="37"/>
      <c r="M28" s="66" t="s">
        <v>1483</v>
      </c>
      <c r="N28" s="172" t="s">
        <v>3176</v>
      </c>
      <c r="O28" s="168" t="s">
        <v>2</v>
      </c>
      <c r="P28" s="167" t="s">
        <v>5</v>
      </c>
      <c r="Q28" s="168" t="s">
        <v>2</v>
      </c>
      <c r="R28" s="167" t="s">
        <v>2</v>
      </c>
      <c r="S28" s="167" t="s">
        <v>2</v>
      </c>
      <c r="T28" s="167" t="s">
        <v>2</v>
      </c>
      <c r="U28" s="168" t="s">
        <v>2</v>
      </c>
      <c r="V28" s="167" t="s">
        <v>2</v>
      </c>
      <c r="W28" s="167" t="s">
        <v>2</v>
      </c>
      <c r="X28" s="167" t="s">
        <v>2</v>
      </c>
      <c r="Y28" s="167" t="s">
        <v>2</v>
      </c>
      <c r="Z28" s="167" t="s">
        <v>2</v>
      </c>
      <c r="AA28" s="167" t="s">
        <v>2</v>
      </c>
      <c r="AB28" s="168" t="s">
        <v>2</v>
      </c>
      <c r="AC28" s="167" t="s">
        <v>2</v>
      </c>
      <c r="AD28" s="167" t="s">
        <v>2</v>
      </c>
      <c r="AE28" s="168" t="s">
        <v>2</v>
      </c>
      <c r="AF28" s="167" t="s">
        <v>2</v>
      </c>
      <c r="AG28" s="167" t="s">
        <v>2</v>
      </c>
      <c r="AH28" s="167" t="s">
        <v>2</v>
      </c>
      <c r="AI28" s="167" t="s">
        <v>2</v>
      </c>
      <c r="AJ28" s="167" t="s">
        <v>2</v>
      </c>
      <c r="AK28" s="38" t="s">
        <v>751</v>
      </c>
    </row>
    <row r="29" spans="1:37" x14ac:dyDescent="0.2">
      <c r="A29" s="63">
        <v>26</v>
      </c>
      <c r="B29" s="194" t="s">
        <v>772</v>
      </c>
      <c r="C29" s="37" t="s">
        <v>835</v>
      </c>
      <c r="D29" s="65" t="s">
        <v>3172</v>
      </c>
      <c r="E29" s="65" t="s">
        <v>2329</v>
      </c>
      <c r="F29" s="74" t="s">
        <v>3177</v>
      </c>
      <c r="G29" s="66" t="s">
        <v>3412</v>
      </c>
      <c r="H29" s="37"/>
      <c r="I29" s="73" t="s">
        <v>3208</v>
      </c>
      <c r="J29" s="37"/>
      <c r="K29" s="37"/>
      <c r="L29" s="37"/>
      <c r="M29" s="66" t="s">
        <v>1483</v>
      </c>
      <c r="N29" s="172" t="s">
        <v>3176</v>
      </c>
      <c r="O29" s="168" t="s">
        <v>2</v>
      </c>
      <c r="P29" s="167" t="s">
        <v>2</v>
      </c>
      <c r="Q29" s="168" t="s">
        <v>2</v>
      </c>
      <c r="R29" s="167" t="s">
        <v>2</v>
      </c>
      <c r="S29" s="167" t="s">
        <v>2</v>
      </c>
      <c r="T29" s="167" t="s">
        <v>5</v>
      </c>
      <c r="U29" s="168" t="s">
        <v>2</v>
      </c>
      <c r="V29" s="167" t="s">
        <v>2</v>
      </c>
      <c r="W29" s="167" t="s">
        <v>2</v>
      </c>
      <c r="X29" s="167" t="s">
        <v>2</v>
      </c>
      <c r="Y29" s="167" t="s">
        <v>2</v>
      </c>
      <c r="Z29" s="167" t="s">
        <v>2</v>
      </c>
      <c r="AA29" s="167" t="s">
        <v>2</v>
      </c>
      <c r="AB29" s="168" t="s">
        <v>2</v>
      </c>
      <c r="AC29" s="167" t="s">
        <v>2</v>
      </c>
      <c r="AD29" s="167" t="s">
        <v>2</v>
      </c>
      <c r="AE29" s="168" t="s">
        <v>2</v>
      </c>
      <c r="AF29" s="167" t="s">
        <v>2</v>
      </c>
      <c r="AG29" s="167" t="s">
        <v>2</v>
      </c>
      <c r="AH29" s="167" t="s">
        <v>2</v>
      </c>
      <c r="AI29" s="167" t="s">
        <v>2</v>
      </c>
      <c r="AJ29" s="167" t="s">
        <v>2</v>
      </c>
      <c r="AK29" s="38" t="s">
        <v>772</v>
      </c>
    </row>
    <row r="30" spans="1:37" x14ac:dyDescent="0.2">
      <c r="A30" s="63">
        <v>27</v>
      </c>
      <c r="B30" s="194" t="s">
        <v>773</v>
      </c>
      <c r="C30" s="37" t="s">
        <v>3190</v>
      </c>
      <c r="D30" s="65" t="s">
        <v>3172</v>
      </c>
      <c r="E30" s="65" t="s">
        <v>2329</v>
      </c>
      <c r="F30" s="74" t="s">
        <v>3177</v>
      </c>
      <c r="G30" s="66" t="s">
        <v>3412</v>
      </c>
      <c r="H30" s="37"/>
      <c r="I30" s="73" t="s">
        <v>3209</v>
      </c>
      <c r="J30" s="37"/>
      <c r="K30" s="37"/>
      <c r="L30" s="37"/>
      <c r="M30" s="66" t="s">
        <v>1483</v>
      </c>
      <c r="N30" s="172" t="s">
        <v>3176</v>
      </c>
      <c r="O30" s="168" t="s">
        <v>2</v>
      </c>
      <c r="P30" s="167" t="s">
        <v>2</v>
      </c>
      <c r="Q30" s="168" t="s">
        <v>2</v>
      </c>
      <c r="R30" s="167" t="s">
        <v>2</v>
      </c>
      <c r="S30" s="167" t="s">
        <v>2</v>
      </c>
      <c r="T30" s="167" t="s">
        <v>5</v>
      </c>
      <c r="U30" s="168" t="s">
        <v>2</v>
      </c>
      <c r="V30" s="167" t="s">
        <v>2</v>
      </c>
      <c r="W30" s="167" t="s">
        <v>2</v>
      </c>
      <c r="X30" s="167" t="s">
        <v>2</v>
      </c>
      <c r="Y30" s="167" t="s">
        <v>2</v>
      </c>
      <c r="Z30" s="167" t="s">
        <v>2</v>
      </c>
      <c r="AA30" s="167" t="s">
        <v>2</v>
      </c>
      <c r="AB30" s="168" t="s">
        <v>2</v>
      </c>
      <c r="AC30" s="167" t="s">
        <v>2</v>
      </c>
      <c r="AD30" s="167" t="s">
        <v>2</v>
      </c>
      <c r="AE30" s="168" t="s">
        <v>2</v>
      </c>
      <c r="AF30" s="167" t="s">
        <v>2</v>
      </c>
      <c r="AG30" s="167" t="s">
        <v>2</v>
      </c>
      <c r="AH30" s="167" t="s">
        <v>2</v>
      </c>
      <c r="AI30" s="167" t="s">
        <v>2</v>
      </c>
      <c r="AJ30" s="167" t="s">
        <v>2</v>
      </c>
      <c r="AK30" s="38" t="s">
        <v>773</v>
      </c>
    </row>
    <row r="31" spans="1:37" x14ac:dyDescent="0.2">
      <c r="A31" s="63">
        <v>28</v>
      </c>
      <c r="B31" s="194" t="s">
        <v>774</v>
      </c>
      <c r="C31" s="37" t="s">
        <v>3191</v>
      </c>
      <c r="D31" s="65" t="s">
        <v>3172</v>
      </c>
      <c r="E31" s="65" t="s">
        <v>2329</v>
      </c>
      <c r="F31" s="74" t="s">
        <v>3177</v>
      </c>
      <c r="G31" s="66" t="s">
        <v>3412</v>
      </c>
      <c r="H31" s="37"/>
      <c r="I31" s="73" t="s">
        <v>3210</v>
      </c>
      <c r="J31" s="37"/>
      <c r="K31" s="37"/>
      <c r="L31" s="37"/>
      <c r="M31" s="66" t="s">
        <v>1483</v>
      </c>
      <c r="N31" s="172" t="s">
        <v>3176</v>
      </c>
      <c r="O31" s="168" t="s">
        <v>2</v>
      </c>
      <c r="P31" s="167" t="s">
        <v>2</v>
      </c>
      <c r="Q31" s="168" t="s">
        <v>2</v>
      </c>
      <c r="R31" s="167" t="s">
        <v>2</v>
      </c>
      <c r="S31" s="167" t="s">
        <v>2</v>
      </c>
      <c r="T31" s="167" t="s">
        <v>5</v>
      </c>
      <c r="U31" s="168" t="s">
        <v>2</v>
      </c>
      <c r="V31" s="167" t="s">
        <v>2</v>
      </c>
      <c r="W31" s="167" t="s">
        <v>2</v>
      </c>
      <c r="X31" s="167" t="s">
        <v>2</v>
      </c>
      <c r="Y31" s="167" t="s">
        <v>2</v>
      </c>
      <c r="Z31" s="167" t="s">
        <v>2</v>
      </c>
      <c r="AA31" s="167" t="s">
        <v>2</v>
      </c>
      <c r="AB31" s="168" t="s">
        <v>2</v>
      </c>
      <c r="AC31" s="167" t="s">
        <v>2</v>
      </c>
      <c r="AD31" s="167" t="s">
        <v>2</v>
      </c>
      <c r="AE31" s="168" t="s">
        <v>2</v>
      </c>
      <c r="AF31" s="167" t="s">
        <v>2</v>
      </c>
      <c r="AG31" s="167" t="s">
        <v>2</v>
      </c>
      <c r="AH31" s="167" t="s">
        <v>2</v>
      </c>
      <c r="AI31" s="167" t="s">
        <v>2</v>
      </c>
      <c r="AJ31" s="167" t="s">
        <v>2</v>
      </c>
      <c r="AK31" s="38" t="s">
        <v>774</v>
      </c>
    </row>
    <row r="32" spans="1:37" x14ac:dyDescent="0.2">
      <c r="A32" s="63">
        <v>29</v>
      </c>
      <c r="B32" s="194" t="s">
        <v>775</v>
      </c>
      <c r="C32" s="37" t="s">
        <v>2323</v>
      </c>
      <c r="D32" s="65" t="s">
        <v>3172</v>
      </c>
      <c r="E32" s="65" t="s">
        <v>2329</v>
      </c>
      <c r="F32" s="74" t="s">
        <v>3177</v>
      </c>
      <c r="G32" s="66" t="s">
        <v>3412</v>
      </c>
      <c r="H32" s="37"/>
      <c r="I32" s="73" t="s">
        <v>3</v>
      </c>
      <c r="J32" s="37"/>
      <c r="K32" s="37"/>
      <c r="L32" s="37"/>
      <c r="M32" s="66" t="s">
        <v>1483</v>
      </c>
      <c r="N32" s="172" t="s">
        <v>3176</v>
      </c>
      <c r="O32" s="168" t="s">
        <v>2</v>
      </c>
      <c r="P32" s="167" t="s">
        <v>2</v>
      </c>
      <c r="Q32" s="168" t="s">
        <v>2</v>
      </c>
      <c r="R32" s="167" t="s">
        <v>2</v>
      </c>
      <c r="S32" s="167" t="s">
        <v>2</v>
      </c>
      <c r="T32" s="167" t="s">
        <v>5</v>
      </c>
      <c r="U32" s="168" t="s">
        <v>2</v>
      </c>
      <c r="V32" s="167" t="s">
        <v>2</v>
      </c>
      <c r="W32" s="167" t="s">
        <v>2</v>
      </c>
      <c r="X32" s="167" t="s">
        <v>2</v>
      </c>
      <c r="Y32" s="167" t="s">
        <v>2</v>
      </c>
      <c r="Z32" s="167" t="s">
        <v>2</v>
      </c>
      <c r="AA32" s="167" t="s">
        <v>2</v>
      </c>
      <c r="AB32" s="168" t="s">
        <v>2</v>
      </c>
      <c r="AC32" s="167" t="s">
        <v>2</v>
      </c>
      <c r="AD32" s="167" t="s">
        <v>2</v>
      </c>
      <c r="AE32" s="168" t="s">
        <v>2</v>
      </c>
      <c r="AF32" s="167" t="s">
        <v>2</v>
      </c>
      <c r="AG32" s="167" t="s">
        <v>2</v>
      </c>
      <c r="AH32" s="167" t="s">
        <v>2</v>
      </c>
      <c r="AI32" s="167" t="s">
        <v>2</v>
      </c>
      <c r="AJ32" s="167" t="s">
        <v>2</v>
      </c>
      <c r="AK32" s="38" t="s">
        <v>775</v>
      </c>
    </row>
    <row r="33" spans="1:37" x14ac:dyDescent="0.2">
      <c r="A33" s="63">
        <v>30</v>
      </c>
      <c r="B33" s="194" t="s">
        <v>793</v>
      </c>
      <c r="C33" s="37" t="s">
        <v>2323</v>
      </c>
      <c r="D33" s="65" t="s">
        <v>3172</v>
      </c>
      <c r="E33" s="65" t="s">
        <v>2329</v>
      </c>
      <c r="F33" s="74" t="s">
        <v>3177</v>
      </c>
      <c r="G33" s="66" t="s">
        <v>3412</v>
      </c>
      <c r="H33" s="37"/>
      <c r="I33" s="73" t="s">
        <v>3211</v>
      </c>
      <c r="J33" s="37"/>
      <c r="K33" s="37"/>
      <c r="L33" s="37"/>
      <c r="M33" s="66" t="s">
        <v>1483</v>
      </c>
      <c r="N33" s="172" t="s">
        <v>3176</v>
      </c>
      <c r="O33" s="168" t="s">
        <v>2</v>
      </c>
      <c r="P33" s="167" t="s">
        <v>5</v>
      </c>
      <c r="Q33" s="168" t="s">
        <v>2</v>
      </c>
      <c r="R33" s="167" t="s">
        <v>2</v>
      </c>
      <c r="S33" s="167" t="s">
        <v>5</v>
      </c>
      <c r="T33" s="167" t="s">
        <v>2</v>
      </c>
      <c r="U33" s="168" t="s">
        <v>2</v>
      </c>
      <c r="V33" s="167" t="s">
        <v>2</v>
      </c>
      <c r="W33" s="167" t="s">
        <v>2</v>
      </c>
      <c r="X33" s="167" t="s">
        <v>2</v>
      </c>
      <c r="Y33" s="167" t="s">
        <v>2</v>
      </c>
      <c r="Z33" s="167" t="s">
        <v>2</v>
      </c>
      <c r="AA33" s="167" t="s">
        <v>2</v>
      </c>
      <c r="AB33" s="168" t="s">
        <v>2</v>
      </c>
      <c r="AC33" s="167" t="s">
        <v>2</v>
      </c>
      <c r="AD33" s="167" t="s">
        <v>2</v>
      </c>
      <c r="AE33" s="168" t="s">
        <v>2</v>
      </c>
      <c r="AF33" s="167" t="s">
        <v>2</v>
      </c>
      <c r="AG33" s="167" t="s">
        <v>2</v>
      </c>
      <c r="AH33" s="167" t="s">
        <v>2</v>
      </c>
      <c r="AI33" s="167" t="s">
        <v>2</v>
      </c>
      <c r="AJ33" s="167" t="s">
        <v>2</v>
      </c>
      <c r="AK33" s="38" t="s">
        <v>793</v>
      </c>
    </row>
    <row r="34" spans="1:37" x14ac:dyDescent="0.2">
      <c r="A34" s="63">
        <v>31</v>
      </c>
      <c r="B34" s="194" t="s">
        <v>776</v>
      </c>
      <c r="C34" s="37" t="s">
        <v>2321</v>
      </c>
      <c r="D34" s="65" t="s">
        <v>3172</v>
      </c>
      <c r="E34" s="65" t="s">
        <v>2329</v>
      </c>
      <c r="F34" s="74" t="s">
        <v>3177</v>
      </c>
      <c r="G34" s="66" t="s">
        <v>3412</v>
      </c>
      <c r="H34" s="37"/>
      <c r="I34" s="73" t="s">
        <v>3212</v>
      </c>
      <c r="J34" s="37"/>
      <c r="K34" s="37"/>
      <c r="L34" s="37"/>
      <c r="M34" s="66" t="s">
        <v>1483</v>
      </c>
      <c r="N34" s="172" t="s">
        <v>3176</v>
      </c>
      <c r="O34" s="168" t="s">
        <v>2</v>
      </c>
      <c r="P34" s="167" t="s">
        <v>2</v>
      </c>
      <c r="Q34" s="168" t="s">
        <v>2</v>
      </c>
      <c r="R34" s="167" t="s">
        <v>2</v>
      </c>
      <c r="S34" s="167" t="s">
        <v>2</v>
      </c>
      <c r="T34" s="167" t="s">
        <v>5</v>
      </c>
      <c r="U34" s="168" t="s">
        <v>2</v>
      </c>
      <c r="V34" s="167" t="s">
        <v>2</v>
      </c>
      <c r="W34" s="167" t="s">
        <v>2</v>
      </c>
      <c r="X34" s="167" t="s">
        <v>2</v>
      </c>
      <c r="Y34" s="167" t="s">
        <v>2</v>
      </c>
      <c r="Z34" s="167" t="s">
        <v>2</v>
      </c>
      <c r="AA34" s="167" t="s">
        <v>2</v>
      </c>
      <c r="AB34" s="168" t="s">
        <v>2</v>
      </c>
      <c r="AC34" s="167" t="s">
        <v>2</v>
      </c>
      <c r="AD34" s="167" t="s">
        <v>2</v>
      </c>
      <c r="AE34" s="168" t="s">
        <v>2</v>
      </c>
      <c r="AF34" s="167" t="s">
        <v>2</v>
      </c>
      <c r="AG34" s="167" t="s">
        <v>2</v>
      </c>
      <c r="AH34" s="167" t="s">
        <v>2</v>
      </c>
      <c r="AI34" s="167" t="s">
        <v>2</v>
      </c>
      <c r="AJ34" s="167" t="s">
        <v>2</v>
      </c>
      <c r="AK34" s="38" t="s">
        <v>776</v>
      </c>
    </row>
    <row r="35" spans="1:37" x14ac:dyDescent="0.2">
      <c r="A35" s="63">
        <v>32</v>
      </c>
      <c r="B35" s="194" t="s">
        <v>752</v>
      </c>
      <c r="C35" s="37" t="s">
        <v>2322</v>
      </c>
      <c r="D35" s="65" t="s">
        <v>3172</v>
      </c>
      <c r="E35" s="65" t="s">
        <v>2329</v>
      </c>
      <c r="F35" s="74" t="s">
        <v>3177</v>
      </c>
      <c r="G35" s="66" t="s">
        <v>3412</v>
      </c>
      <c r="H35" s="37"/>
      <c r="I35" s="73" t="s">
        <v>3213</v>
      </c>
      <c r="J35" s="37"/>
      <c r="K35" s="37"/>
      <c r="L35" s="37"/>
      <c r="M35" s="66" t="s">
        <v>1483</v>
      </c>
      <c r="N35" s="172" t="s">
        <v>3176</v>
      </c>
      <c r="O35" s="168" t="s">
        <v>2</v>
      </c>
      <c r="P35" s="167" t="s">
        <v>5</v>
      </c>
      <c r="Q35" s="168" t="s">
        <v>2</v>
      </c>
      <c r="R35" s="167" t="s">
        <v>2</v>
      </c>
      <c r="S35" s="167" t="s">
        <v>5</v>
      </c>
      <c r="T35" s="167" t="s">
        <v>2</v>
      </c>
      <c r="U35" s="168" t="s">
        <v>2</v>
      </c>
      <c r="V35" s="167" t="s">
        <v>2</v>
      </c>
      <c r="W35" s="167" t="s">
        <v>2</v>
      </c>
      <c r="X35" s="167" t="s">
        <v>2</v>
      </c>
      <c r="Y35" s="167" t="s">
        <v>2</v>
      </c>
      <c r="Z35" s="167" t="s">
        <v>2</v>
      </c>
      <c r="AA35" s="167" t="s">
        <v>2</v>
      </c>
      <c r="AB35" s="168" t="s">
        <v>2</v>
      </c>
      <c r="AC35" s="167" t="s">
        <v>2</v>
      </c>
      <c r="AD35" s="167" t="s">
        <v>2</v>
      </c>
      <c r="AE35" s="168" t="s">
        <v>2</v>
      </c>
      <c r="AF35" s="167" t="s">
        <v>2</v>
      </c>
      <c r="AG35" s="167" t="s">
        <v>2</v>
      </c>
      <c r="AH35" s="167" t="s">
        <v>2</v>
      </c>
      <c r="AI35" s="167" t="s">
        <v>2</v>
      </c>
      <c r="AJ35" s="167" t="s">
        <v>2</v>
      </c>
      <c r="AK35" s="38" t="s">
        <v>752</v>
      </c>
    </row>
    <row r="36" spans="1:37" ht="28" x14ac:dyDescent="0.2">
      <c r="A36" s="63">
        <v>33</v>
      </c>
      <c r="B36" s="194" t="s">
        <v>777</v>
      </c>
      <c r="C36" s="37" t="s">
        <v>2319</v>
      </c>
      <c r="D36" s="65" t="s">
        <v>3172</v>
      </c>
      <c r="E36" s="65" t="s">
        <v>2329</v>
      </c>
      <c r="F36" s="74" t="s">
        <v>3177</v>
      </c>
      <c r="G36" s="66" t="s">
        <v>3412</v>
      </c>
      <c r="H36" s="37"/>
      <c r="I36" s="73" t="s">
        <v>3209</v>
      </c>
      <c r="J36" s="37"/>
      <c r="K36" s="37"/>
      <c r="L36" s="37"/>
      <c r="M36" s="66" t="s">
        <v>1483</v>
      </c>
      <c r="N36" s="172" t="s">
        <v>3176</v>
      </c>
      <c r="O36" s="168" t="s">
        <v>2</v>
      </c>
      <c r="P36" s="167" t="s">
        <v>2</v>
      </c>
      <c r="Q36" s="168" t="s">
        <v>2</v>
      </c>
      <c r="R36" s="167" t="s">
        <v>2</v>
      </c>
      <c r="S36" s="167" t="s">
        <v>2</v>
      </c>
      <c r="T36" s="167" t="s">
        <v>5</v>
      </c>
      <c r="U36" s="168" t="s">
        <v>2</v>
      </c>
      <c r="V36" s="167" t="s">
        <v>2</v>
      </c>
      <c r="W36" s="167" t="s">
        <v>2</v>
      </c>
      <c r="X36" s="167" t="s">
        <v>2</v>
      </c>
      <c r="Y36" s="167" t="s">
        <v>2</v>
      </c>
      <c r="Z36" s="167" t="s">
        <v>2</v>
      </c>
      <c r="AA36" s="167" t="s">
        <v>2</v>
      </c>
      <c r="AB36" s="168" t="s">
        <v>2</v>
      </c>
      <c r="AC36" s="167" t="s">
        <v>2</v>
      </c>
      <c r="AD36" s="167" t="s">
        <v>2</v>
      </c>
      <c r="AE36" s="168" t="s">
        <v>2</v>
      </c>
      <c r="AF36" s="167" t="s">
        <v>2</v>
      </c>
      <c r="AG36" s="167" t="s">
        <v>2</v>
      </c>
      <c r="AH36" s="167" t="s">
        <v>2</v>
      </c>
      <c r="AI36" s="167" t="s">
        <v>2</v>
      </c>
      <c r="AJ36" s="167" t="s">
        <v>2</v>
      </c>
      <c r="AK36" s="38" t="s">
        <v>777</v>
      </c>
    </row>
    <row r="37" spans="1:37" x14ac:dyDescent="0.2">
      <c r="A37" s="63">
        <v>34</v>
      </c>
      <c r="B37" s="194" t="s">
        <v>753</v>
      </c>
      <c r="C37" s="37" t="s">
        <v>3192</v>
      </c>
      <c r="D37" s="65" t="s">
        <v>3172</v>
      </c>
      <c r="E37" s="65" t="s">
        <v>2329</v>
      </c>
      <c r="F37" s="74" t="s">
        <v>3177</v>
      </c>
      <c r="G37" s="66" t="s">
        <v>3412</v>
      </c>
      <c r="H37" s="37"/>
      <c r="I37" s="73" t="s">
        <v>3202</v>
      </c>
      <c r="J37" s="37"/>
      <c r="K37" s="37"/>
      <c r="L37" s="37"/>
      <c r="M37" s="66" t="s">
        <v>1483</v>
      </c>
      <c r="N37" s="172" t="s">
        <v>3176</v>
      </c>
      <c r="O37" s="168" t="s">
        <v>2</v>
      </c>
      <c r="P37" s="167" t="s">
        <v>5</v>
      </c>
      <c r="Q37" s="168" t="s">
        <v>2</v>
      </c>
      <c r="R37" s="167" t="s">
        <v>2</v>
      </c>
      <c r="S37" s="167" t="s">
        <v>5</v>
      </c>
      <c r="T37" s="167" t="s">
        <v>2</v>
      </c>
      <c r="U37" s="168" t="s">
        <v>2</v>
      </c>
      <c r="V37" s="167" t="s">
        <v>2</v>
      </c>
      <c r="W37" s="167" t="s">
        <v>2</v>
      </c>
      <c r="X37" s="167" t="s">
        <v>2</v>
      </c>
      <c r="Y37" s="167" t="s">
        <v>2</v>
      </c>
      <c r="Z37" s="167" t="s">
        <v>2</v>
      </c>
      <c r="AA37" s="167" t="s">
        <v>2</v>
      </c>
      <c r="AB37" s="168" t="s">
        <v>2</v>
      </c>
      <c r="AC37" s="167" t="s">
        <v>2</v>
      </c>
      <c r="AD37" s="167" t="s">
        <v>2</v>
      </c>
      <c r="AE37" s="168" t="s">
        <v>2</v>
      </c>
      <c r="AF37" s="167" t="s">
        <v>2</v>
      </c>
      <c r="AG37" s="167" t="s">
        <v>2</v>
      </c>
      <c r="AH37" s="167" t="s">
        <v>2</v>
      </c>
      <c r="AI37" s="167" t="s">
        <v>2</v>
      </c>
      <c r="AJ37" s="167" t="s">
        <v>2</v>
      </c>
      <c r="AK37" s="38" t="s">
        <v>753</v>
      </c>
    </row>
    <row r="38" spans="1:37" x14ac:dyDescent="0.2">
      <c r="A38" s="63">
        <v>35</v>
      </c>
      <c r="B38" s="194" t="s">
        <v>761</v>
      </c>
      <c r="C38" s="37" t="s">
        <v>2320</v>
      </c>
      <c r="D38" s="65" t="s">
        <v>3172</v>
      </c>
      <c r="E38" s="65" t="s">
        <v>2329</v>
      </c>
      <c r="F38" s="74" t="s">
        <v>3177</v>
      </c>
      <c r="G38" s="66" t="s">
        <v>3412</v>
      </c>
      <c r="H38" s="37"/>
      <c r="I38" s="73" t="s">
        <v>232</v>
      </c>
      <c r="J38" s="37"/>
      <c r="K38" s="37"/>
      <c r="L38" s="37"/>
      <c r="M38" s="66" t="s">
        <v>1483</v>
      </c>
      <c r="N38" s="172" t="s">
        <v>3176</v>
      </c>
      <c r="O38" s="168" t="s">
        <v>2</v>
      </c>
      <c r="P38" s="167" t="s">
        <v>5</v>
      </c>
      <c r="Q38" s="168" t="s">
        <v>2</v>
      </c>
      <c r="R38" s="167" t="s">
        <v>2</v>
      </c>
      <c r="S38" s="167" t="s">
        <v>2</v>
      </c>
      <c r="T38" s="167" t="s">
        <v>2</v>
      </c>
      <c r="U38" s="168" t="s">
        <v>2</v>
      </c>
      <c r="V38" s="167" t="s">
        <v>2</v>
      </c>
      <c r="W38" s="167" t="s">
        <v>2</v>
      </c>
      <c r="X38" s="167" t="s">
        <v>2</v>
      </c>
      <c r="Y38" s="167" t="s">
        <v>2</v>
      </c>
      <c r="Z38" s="167" t="s">
        <v>2</v>
      </c>
      <c r="AA38" s="167" t="s">
        <v>2</v>
      </c>
      <c r="AB38" s="168" t="s">
        <v>2</v>
      </c>
      <c r="AC38" s="167" t="s">
        <v>2</v>
      </c>
      <c r="AD38" s="167" t="s">
        <v>2</v>
      </c>
      <c r="AE38" s="168" t="s">
        <v>2</v>
      </c>
      <c r="AF38" s="167" t="s">
        <v>2</v>
      </c>
      <c r="AG38" s="167" t="s">
        <v>2</v>
      </c>
      <c r="AH38" s="167" t="s">
        <v>2</v>
      </c>
      <c r="AI38" s="167" t="s">
        <v>2</v>
      </c>
      <c r="AJ38" s="167" t="s">
        <v>2</v>
      </c>
      <c r="AK38" s="38" t="s">
        <v>761</v>
      </c>
    </row>
    <row r="39" spans="1:37" x14ac:dyDescent="0.2">
      <c r="A39" s="63">
        <v>36</v>
      </c>
      <c r="B39" s="194" t="s">
        <v>755</v>
      </c>
      <c r="C39" s="37" t="s">
        <v>2314</v>
      </c>
      <c r="D39" s="65" t="s">
        <v>3172</v>
      </c>
      <c r="E39" s="65" t="s">
        <v>2329</v>
      </c>
      <c r="F39" s="74" t="s">
        <v>3177</v>
      </c>
      <c r="G39" s="66" t="s">
        <v>3412</v>
      </c>
      <c r="H39" s="37"/>
      <c r="I39" s="73" t="s">
        <v>3202</v>
      </c>
      <c r="J39" s="37"/>
      <c r="K39" s="37"/>
      <c r="L39" s="37"/>
      <c r="M39" s="66" t="s">
        <v>1483</v>
      </c>
      <c r="N39" s="172" t="s">
        <v>3176</v>
      </c>
      <c r="O39" s="168" t="s">
        <v>2</v>
      </c>
      <c r="P39" s="167" t="s">
        <v>5</v>
      </c>
      <c r="Q39" s="168" t="s">
        <v>2</v>
      </c>
      <c r="R39" s="167" t="s">
        <v>2</v>
      </c>
      <c r="S39" s="167" t="s">
        <v>5</v>
      </c>
      <c r="T39" s="167" t="s">
        <v>5</v>
      </c>
      <c r="U39" s="168" t="s">
        <v>2</v>
      </c>
      <c r="V39" s="167" t="s">
        <v>2</v>
      </c>
      <c r="W39" s="167" t="s">
        <v>2</v>
      </c>
      <c r="X39" s="167" t="s">
        <v>2</v>
      </c>
      <c r="Y39" s="167" t="s">
        <v>2</v>
      </c>
      <c r="Z39" s="167" t="s">
        <v>2</v>
      </c>
      <c r="AA39" s="167" t="s">
        <v>2</v>
      </c>
      <c r="AB39" s="168" t="s">
        <v>2</v>
      </c>
      <c r="AC39" s="167" t="s">
        <v>2</v>
      </c>
      <c r="AD39" s="167" t="s">
        <v>2</v>
      </c>
      <c r="AE39" s="168" t="s">
        <v>2</v>
      </c>
      <c r="AF39" s="167" t="s">
        <v>2</v>
      </c>
      <c r="AG39" s="167" t="s">
        <v>2</v>
      </c>
      <c r="AH39" s="167" t="s">
        <v>2</v>
      </c>
      <c r="AI39" s="167" t="s">
        <v>2</v>
      </c>
      <c r="AJ39" s="167" t="s">
        <v>2</v>
      </c>
      <c r="AK39" s="38" t="s">
        <v>755</v>
      </c>
    </row>
    <row r="40" spans="1:37" ht="28" x14ac:dyDescent="0.2">
      <c r="A40" s="63">
        <v>37</v>
      </c>
      <c r="B40" s="194" t="s">
        <v>754</v>
      </c>
      <c r="C40" s="37" t="s">
        <v>2319</v>
      </c>
      <c r="D40" s="65" t="s">
        <v>3172</v>
      </c>
      <c r="E40" s="65" t="s">
        <v>2329</v>
      </c>
      <c r="F40" s="74" t="s">
        <v>3177</v>
      </c>
      <c r="G40" s="66" t="s">
        <v>3412</v>
      </c>
      <c r="H40" s="37"/>
      <c r="I40" s="73" t="s">
        <v>3213</v>
      </c>
      <c r="J40" s="37"/>
      <c r="K40" s="37"/>
      <c r="L40" s="37"/>
      <c r="M40" s="66" t="s">
        <v>1483</v>
      </c>
      <c r="N40" s="172" t="s">
        <v>3176</v>
      </c>
      <c r="O40" s="168" t="s">
        <v>2</v>
      </c>
      <c r="P40" s="167" t="s">
        <v>5</v>
      </c>
      <c r="Q40" s="168" t="s">
        <v>2</v>
      </c>
      <c r="R40" s="167" t="s">
        <v>2</v>
      </c>
      <c r="S40" s="167" t="s">
        <v>5</v>
      </c>
      <c r="T40" s="167" t="s">
        <v>5</v>
      </c>
      <c r="U40" s="168" t="s">
        <v>2</v>
      </c>
      <c r="V40" s="167" t="s">
        <v>2</v>
      </c>
      <c r="W40" s="167" t="s">
        <v>2</v>
      </c>
      <c r="X40" s="167" t="s">
        <v>2</v>
      </c>
      <c r="Y40" s="167" t="s">
        <v>2</v>
      </c>
      <c r="Z40" s="167" t="s">
        <v>2</v>
      </c>
      <c r="AA40" s="167" t="s">
        <v>2</v>
      </c>
      <c r="AB40" s="168" t="s">
        <v>2</v>
      </c>
      <c r="AC40" s="167" t="s">
        <v>2</v>
      </c>
      <c r="AD40" s="167" t="s">
        <v>2</v>
      </c>
      <c r="AE40" s="168" t="s">
        <v>2</v>
      </c>
      <c r="AF40" s="167" t="s">
        <v>2</v>
      </c>
      <c r="AG40" s="167" t="s">
        <v>2</v>
      </c>
      <c r="AH40" s="167" t="s">
        <v>2</v>
      </c>
      <c r="AI40" s="167" t="s">
        <v>2</v>
      </c>
      <c r="AJ40" s="167" t="s">
        <v>2</v>
      </c>
      <c r="AK40" s="38" t="s">
        <v>754</v>
      </c>
    </row>
    <row r="41" spans="1:37" ht="15" customHeight="1" x14ac:dyDescent="0.2">
      <c r="A41" s="63">
        <v>38</v>
      </c>
      <c r="B41" s="194" t="s">
        <v>770</v>
      </c>
      <c r="C41" s="37" t="s">
        <v>2318</v>
      </c>
      <c r="D41" s="65" t="s">
        <v>3172</v>
      </c>
      <c r="E41" s="65" t="s">
        <v>2329</v>
      </c>
      <c r="F41" s="74" t="s">
        <v>3177</v>
      </c>
      <c r="G41" s="66" t="s">
        <v>3412</v>
      </c>
      <c r="H41" s="37"/>
      <c r="I41" s="73" t="s">
        <v>1026</v>
      </c>
      <c r="J41" s="37"/>
      <c r="K41" s="37"/>
      <c r="L41" s="37"/>
      <c r="M41" s="66" t="s">
        <v>1483</v>
      </c>
      <c r="N41" s="172" t="s">
        <v>3176</v>
      </c>
      <c r="O41" s="168" t="s">
        <v>2</v>
      </c>
      <c r="P41" s="167" t="s">
        <v>2</v>
      </c>
      <c r="Q41" s="168" t="s">
        <v>2</v>
      </c>
      <c r="R41" s="167" t="s">
        <v>2</v>
      </c>
      <c r="S41" s="167" t="s">
        <v>2</v>
      </c>
      <c r="T41" s="167" t="s">
        <v>5</v>
      </c>
      <c r="U41" s="168" t="s">
        <v>2</v>
      </c>
      <c r="V41" s="167" t="s">
        <v>2</v>
      </c>
      <c r="W41" s="167" t="s">
        <v>2</v>
      </c>
      <c r="X41" s="167" t="s">
        <v>2</v>
      </c>
      <c r="Y41" s="167" t="s">
        <v>2</v>
      </c>
      <c r="Z41" s="167" t="s">
        <v>2</v>
      </c>
      <c r="AA41" s="167" t="s">
        <v>2</v>
      </c>
      <c r="AB41" s="168" t="s">
        <v>2</v>
      </c>
      <c r="AC41" s="167" t="s">
        <v>2</v>
      </c>
      <c r="AD41" s="167" t="s">
        <v>2</v>
      </c>
      <c r="AE41" s="168" t="s">
        <v>2</v>
      </c>
      <c r="AF41" s="167" t="s">
        <v>2</v>
      </c>
      <c r="AG41" s="167" t="s">
        <v>2</v>
      </c>
      <c r="AH41" s="167" t="s">
        <v>2</v>
      </c>
      <c r="AI41" s="167" t="s">
        <v>2</v>
      </c>
      <c r="AJ41" s="167" t="s">
        <v>2</v>
      </c>
      <c r="AK41" s="38" t="s">
        <v>770</v>
      </c>
    </row>
    <row r="42" spans="1:37" x14ac:dyDescent="0.2">
      <c r="A42" s="63">
        <v>39</v>
      </c>
      <c r="B42" s="194" t="s">
        <v>841</v>
      </c>
      <c r="C42" s="56" t="s">
        <v>2313</v>
      </c>
      <c r="D42" s="65" t="s">
        <v>3172</v>
      </c>
      <c r="E42" s="65" t="s">
        <v>2329</v>
      </c>
      <c r="F42" s="74" t="s">
        <v>3177</v>
      </c>
      <c r="G42" s="66" t="s">
        <v>3412</v>
      </c>
      <c r="H42" s="56"/>
      <c r="I42" s="73" t="s">
        <v>3214</v>
      </c>
      <c r="J42" s="56"/>
      <c r="K42" s="56"/>
      <c r="L42" s="56"/>
      <c r="M42" s="66" t="s">
        <v>1483</v>
      </c>
      <c r="N42" s="172" t="s">
        <v>3176</v>
      </c>
      <c r="O42" s="168" t="s">
        <v>2</v>
      </c>
      <c r="P42" s="167" t="s">
        <v>5</v>
      </c>
      <c r="Q42" s="168" t="s">
        <v>2</v>
      </c>
      <c r="R42" s="167" t="s">
        <v>2</v>
      </c>
      <c r="S42" s="167" t="s">
        <v>5</v>
      </c>
      <c r="T42" s="167" t="s">
        <v>5</v>
      </c>
      <c r="U42" s="168" t="s">
        <v>2</v>
      </c>
      <c r="V42" s="167" t="s">
        <v>2</v>
      </c>
      <c r="W42" s="167" t="s">
        <v>2</v>
      </c>
      <c r="X42" s="167" t="s">
        <v>2</v>
      </c>
      <c r="Y42" s="167" t="s">
        <v>2</v>
      </c>
      <c r="Z42" s="167" t="s">
        <v>2</v>
      </c>
      <c r="AA42" s="167" t="s">
        <v>2</v>
      </c>
      <c r="AB42" s="168" t="s">
        <v>2</v>
      </c>
      <c r="AC42" s="167" t="s">
        <v>2</v>
      </c>
      <c r="AD42" s="167" t="s">
        <v>2</v>
      </c>
      <c r="AE42" s="168" t="s">
        <v>2</v>
      </c>
      <c r="AF42" s="167" t="s">
        <v>2</v>
      </c>
      <c r="AG42" s="167" t="s">
        <v>2</v>
      </c>
      <c r="AH42" s="167" t="s">
        <v>2</v>
      </c>
      <c r="AI42" s="167" t="s">
        <v>2</v>
      </c>
      <c r="AJ42" s="167" t="s">
        <v>2</v>
      </c>
      <c r="AK42" s="56" t="s">
        <v>841</v>
      </c>
    </row>
    <row r="43" spans="1:37" x14ac:dyDescent="0.2">
      <c r="A43" s="63">
        <v>40</v>
      </c>
      <c r="B43" s="195" t="s">
        <v>842</v>
      </c>
      <c r="C43" s="56" t="s">
        <v>3193</v>
      </c>
      <c r="D43" s="65" t="s">
        <v>3172</v>
      </c>
      <c r="E43" s="65" t="s">
        <v>2329</v>
      </c>
      <c r="F43" s="74" t="s">
        <v>3177</v>
      </c>
      <c r="G43" s="66" t="s">
        <v>3412</v>
      </c>
      <c r="H43" s="56"/>
      <c r="I43" s="73" t="s">
        <v>3215</v>
      </c>
      <c r="J43" s="56"/>
      <c r="K43" s="56"/>
      <c r="L43" s="56"/>
      <c r="M43" s="66" t="s">
        <v>1483</v>
      </c>
      <c r="N43" s="172" t="s">
        <v>3176</v>
      </c>
      <c r="O43" s="168" t="s">
        <v>2</v>
      </c>
      <c r="P43" s="167" t="s">
        <v>5</v>
      </c>
      <c r="Q43" s="168" t="s">
        <v>2</v>
      </c>
      <c r="R43" s="167" t="s">
        <v>2</v>
      </c>
      <c r="S43" s="167" t="s">
        <v>5</v>
      </c>
      <c r="T43" s="167" t="s">
        <v>5</v>
      </c>
      <c r="U43" s="168" t="s">
        <v>2</v>
      </c>
      <c r="V43" s="167" t="s">
        <v>2</v>
      </c>
      <c r="W43" s="167" t="s">
        <v>2</v>
      </c>
      <c r="X43" s="167" t="s">
        <v>2</v>
      </c>
      <c r="Y43" s="167" t="s">
        <v>2</v>
      </c>
      <c r="Z43" s="167" t="s">
        <v>2</v>
      </c>
      <c r="AA43" s="167" t="s">
        <v>2</v>
      </c>
      <c r="AB43" s="168" t="s">
        <v>2</v>
      </c>
      <c r="AC43" s="167" t="s">
        <v>2</v>
      </c>
      <c r="AD43" s="167" t="s">
        <v>2</v>
      </c>
      <c r="AE43" s="168" t="s">
        <v>2</v>
      </c>
      <c r="AF43" s="167" t="s">
        <v>2</v>
      </c>
      <c r="AG43" s="167" t="s">
        <v>2</v>
      </c>
      <c r="AH43" s="167" t="s">
        <v>2</v>
      </c>
      <c r="AI43" s="167" t="s">
        <v>2</v>
      </c>
      <c r="AJ43" s="167" t="s">
        <v>2</v>
      </c>
      <c r="AK43" s="56" t="s">
        <v>842</v>
      </c>
    </row>
    <row r="44" spans="1:37" x14ac:dyDescent="0.2">
      <c r="A44" s="63">
        <v>41</v>
      </c>
      <c r="B44" s="195" t="s">
        <v>843</v>
      </c>
      <c r="C44" s="56" t="s">
        <v>3194</v>
      </c>
      <c r="D44" s="65" t="s">
        <v>3172</v>
      </c>
      <c r="E44" s="65" t="s">
        <v>2329</v>
      </c>
      <c r="F44" s="74" t="s">
        <v>3177</v>
      </c>
      <c r="G44" s="66" t="s">
        <v>3412</v>
      </c>
      <c r="H44" s="57"/>
      <c r="I44" s="73" t="s">
        <v>1022</v>
      </c>
      <c r="J44" s="57"/>
      <c r="K44" s="57"/>
      <c r="L44" s="57"/>
      <c r="M44" s="66" t="s">
        <v>1483</v>
      </c>
      <c r="N44" s="172" t="s">
        <v>3176</v>
      </c>
      <c r="O44" s="168" t="s">
        <v>2</v>
      </c>
      <c r="P44" s="167" t="s">
        <v>2</v>
      </c>
      <c r="Q44" s="168" t="s">
        <v>2</v>
      </c>
      <c r="R44" s="167" t="s">
        <v>2</v>
      </c>
      <c r="S44" s="167" t="s">
        <v>2</v>
      </c>
      <c r="T44" s="167" t="s">
        <v>5</v>
      </c>
      <c r="U44" s="168" t="s">
        <v>2</v>
      </c>
      <c r="V44" s="167" t="s">
        <v>2</v>
      </c>
      <c r="W44" s="167" t="s">
        <v>2</v>
      </c>
      <c r="X44" s="167" t="s">
        <v>2</v>
      </c>
      <c r="Y44" s="167" t="s">
        <v>2</v>
      </c>
      <c r="Z44" s="167" t="s">
        <v>2</v>
      </c>
      <c r="AA44" s="167" t="s">
        <v>2</v>
      </c>
      <c r="AB44" s="168" t="s">
        <v>2</v>
      </c>
      <c r="AC44" s="167" t="s">
        <v>2</v>
      </c>
      <c r="AD44" s="167" t="s">
        <v>2</v>
      </c>
      <c r="AE44" s="168" t="s">
        <v>2</v>
      </c>
      <c r="AF44" s="167" t="s">
        <v>2</v>
      </c>
      <c r="AG44" s="167" t="s">
        <v>2</v>
      </c>
      <c r="AH44" s="167" t="s">
        <v>2</v>
      </c>
      <c r="AI44" s="167" t="s">
        <v>2</v>
      </c>
      <c r="AJ44" s="167" t="s">
        <v>2</v>
      </c>
      <c r="AK44" s="57" t="s">
        <v>843</v>
      </c>
    </row>
    <row r="45" spans="1:37" x14ac:dyDescent="0.2">
      <c r="A45" s="63">
        <v>42</v>
      </c>
      <c r="B45" s="195" t="s">
        <v>844</v>
      </c>
      <c r="C45" s="56" t="s">
        <v>846</v>
      </c>
      <c r="D45" s="65" t="s">
        <v>3172</v>
      </c>
      <c r="E45" s="65" t="s">
        <v>2329</v>
      </c>
      <c r="F45" s="74" t="s">
        <v>3177</v>
      </c>
      <c r="G45" s="66" t="s">
        <v>3412</v>
      </c>
      <c r="H45" s="56"/>
      <c r="I45" s="73" t="s">
        <v>3216</v>
      </c>
      <c r="J45" s="56"/>
      <c r="K45" s="56"/>
      <c r="L45" s="56"/>
      <c r="M45" s="66" t="s">
        <v>1483</v>
      </c>
      <c r="N45" s="172" t="s">
        <v>3176</v>
      </c>
      <c r="O45" s="168" t="s">
        <v>2</v>
      </c>
      <c r="P45" s="167" t="s">
        <v>5</v>
      </c>
      <c r="Q45" s="168" t="s">
        <v>2</v>
      </c>
      <c r="R45" s="167" t="s">
        <v>2</v>
      </c>
      <c r="S45" s="167" t="s">
        <v>5</v>
      </c>
      <c r="T45" s="167" t="s">
        <v>2</v>
      </c>
      <c r="U45" s="168" t="s">
        <v>2</v>
      </c>
      <c r="V45" s="167" t="s">
        <v>2</v>
      </c>
      <c r="W45" s="167" t="s">
        <v>2</v>
      </c>
      <c r="X45" s="167" t="s">
        <v>2</v>
      </c>
      <c r="Y45" s="167" t="s">
        <v>2</v>
      </c>
      <c r="Z45" s="167" t="s">
        <v>2</v>
      </c>
      <c r="AA45" s="167" t="s">
        <v>2</v>
      </c>
      <c r="AB45" s="168" t="s">
        <v>2</v>
      </c>
      <c r="AC45" s="167" t="s">
        <v>2</v>
      </c>
      <c r="AD45" s="167" t="s">
        <v>2</v>
      </c>
      <c r="AE45" s="168" t="s">
        <v>2</v>
      </c>
      <c r="AF45" s="167" t="s">
        <v>2</v>
      </c>
      <c r="AG45" s="167" t="s">
        <v>2</v>
      </c>
      <c r="AH45" s="167" t="s">
        <v>2</v>
      </c>
      <c r="AI45" s="167" t="s">
        <v>2</v>
      </c>
      <c r="AJ45" s="167" t="s">
        <v>2</v>
      </c>
      <c r="AK45" s="56" t="s">
        <v>844</v>
      </c>
    </row>
    <row r="46" spans="1:37" x14ac:dyDescent="0.2">
      <c r="A46" s="63">
        <v>43</v>
      </c>
      <c r="B46" s="195" t="s">
        <v>845</v>
      </c>
      <c r="C46" s="56" t="s">
        <v>847</v>
      </c>
      <c r="D46" s="65" t="s">
        <v>3172</v>
      </c>
      <c r="E46" s="65" t="s">
        <v>2329</v>
      </c>
      <c r="F46" s="74" t="s">
        <v>3177</v>
      </c>
      <c r="G46" s="66" t="s">
        <v>3412</v>
      </c>
      <c r="H46" s="56"/>
      <c r="I46" s="73" t="s">
        <v>3217</v>
      </c>
      <c r="J46" s="56"/>
      <c r="K46" s="56"/>
      <c r="L46" s="56"/>
      <c r="M46" s="66" t="s">
        <v>1483</v>
      </c>
      <c r="N46" s="172" t="s">
        <v>3176</v>
      </c>
      <c r="O46" s="168" t="s">
        <v>2</v>
      </c>
      <c r="P46" s="167" t="s">
        <v>5</v>
      </c>
      <c r="Q46" s="168" t="s">
        <v>2</v>
      </c>
      <c r="R46" s="167" t="s">
        <v>2</v>
      </c>
      <c r="S46" s="167" t="s">
        <v>5</v>
      </c>
      <c r="T46" s="167" t="s">
        <v>2</v>
      </c>
      <c r="U46" s="168" t="s">
        <v>2</v>
      </c>
      <c r="V46" s="167" t="s">
        <v>2</v>
      </c>
      <c r="W46" s="167" t="s">
        <v>2</v>
      </c>
      <c r="X46" s="167" t="s">
        <v>2</v>
      </c>
      <c r="Y46" s="167" t="s">
        <v>2</v>
      </c>
      <c r="Z46" s="167" t="s">
        <v>2</v>
      </c>
      <c r="AA46" s="167" t="s">
        <v>2</v>
      </c>
      <c r="AB46" s="168" t="s">
        <v>2</v>
      </c>
      <c r="AC46" s="167" t="s">
        <v>2</v>
      </c>
      <c r="AD46" s="167" t="s">
        <v>2</v>
      </c>
      <c r="AE46" s="168" t="s">
        <v>2</v>
      </c>
      <c r="AF46" s="167" t="s">
        <v>2</v>
      </c>
      <c r="AG46" s="167" t="s">
        <v>2</v>
      </c>
      <c r="AH46" s="167" t="s">
        <v>2</v>
      </c>
      <c r="AI46" s="167" t="s">
        <v>2</v>
      </c>
      <c r="AJ46" s="167" t="s">
        <v>2</v>
      </c>
      <c r="AK46" s="56" t="s">
        <v>845</v>
      </c>
    </row>
    <row r="47" spans="1:37" x14ac:dyDescent="0.2">
      <c r="A47" s="63">
        <v>44</v>
      </c>
      <c r="B47" s="195" t="s">
        <v>1017</v>
      </c>
      <c r="C47" s="57" t="s">
        <v>2327</v>
      </c>
      <c r="D47" s="65" t="s">
        <v>3172</v>
      </c>
      <c r="E47" s="65" t="s">
        <v>2329</v>
      </c>
      <c r="F47" s="74" t="s">
        <v>3177</v>
      </c>
      <c r="G47" s="66" t="s">
        <v>3412</v>
      </c>
      <c r="H47" s="57"/>
      <c r="I47" s="73" t="s">
        <v>3218</v>
      </c>
      <c r="J47" s="57"/>
      <c r="K47" s="57"/>
      <c r="L47" s="57"/>
      <c r="M47" s="66" t="s">
        <v>1483</v>
      </c>
      <c r="N47" s="172" t="s">
        <v>3176</v>
      </c>
      <c r="O47" s="168" t="s">
        <v>2</v>
      </c>
      <c r="P47" s="167" t="s">
        <v>2</v>
      </c>
      <c r="Q47" s="168" t="s">
        <v>2</v>
      </c>
      <c r="R47" s="167" t="s">
        <v>2</v>
      </c>
      <c r="S47" s="167" t="s">
        <v>2</v>
      </c>
      <c r="T47" s="167" t="s">
        <v>5</v>
      </c>
      <c r="U47" s="168" t="s">
        <v>2</v>
      </c>
      <c r="V47" s="167" t="s">
        <v>2</v>
      </c>
      <c r="W47" s="167" t="s">
        <v>2</v>
      </c>
      <c r="X47" s="167" t="s">
        <v>2</v>
      </c>
      <c r="Y47" s="167" t="s">
        <v>2</v>
      </c>
      <c r="Z47" s="167" t="s">
        <v>2</v>
      </c>
      <c r="AA47" s="167" t="s">
        <v>2</v>
      </c>
      <c r="AB47" s="168" t="s">
        <v>2</v>
      </c>
      <c r="AC47" s="167" t="s">
        <v>2</v>
      </c>
      <c r="AD47" s="167" t="s">
        <v>2</v>
      </c>
      <c r="AE47" s="168" t="s">
        <v>2</v>
      </c>
      <c r="AF47" s="167" t="s">
        <v>2</v>
      </c>
      <c r="AG47" s="167" t="s">
        <v>2</v>
      </c>
      <c r="AH47" s="167" t="s">
        <v>2</v>
      </c>
      <c r="AI47" s="167" t="s">
        <v>2</v>
      </c>
      <c r="AJ47" s="167" t="s">
        <v>2</v>
      </c>
      <c r="AK47" s="68" t="s">
        <v>1017</v>
      </c>
    </row>
    <row r="48" spans="1:37" x14ac:dyDescent="0.2">
      <c r="A48" s="63">
        <v>45</v>
      </c>
      <c r="B48" s="195" t="s">
        <v>1018</v>
      </c>
      <c r="C48" s="70" t="s">
        <v>2316</v>
      </c>
      <c r="D48" s="65" t="s">
        <v>3172</v>
      </c>
      <c r="E48" s="65" t="s">
        <v>2329</v>
      </c>
      <c r="F48" s="74" t="s">
        <v>3177</v>
      </c>
      <c r="G48" s="66" t="s">
        <v>3412</v>
      </c>
      <c r="H48" s="57"/>
      <c r="I48" s="73" t="s">
        <v>3219</v>
      </c>
      <c r="J48" s="57"/>
      <c r="K48" s="57"/>
      <c r="L48" s="57"/>
      <c r="M48" s="66" t="s">
        <v>1483</v>
      </c>
      <c r="N48" s="172" t="s">
        <v>3176</v>
      </c>
      <c r="O48" s="168" t="s">
        <v>2</v>
      </c>
      <c r="P48" s="167" t="s">
        <v>5</v>
      </c>
      <c r="Q48" s="168" t="s">
        <v>2</v>
      </c>
      <c r="R48" s="167" t="s">
        <v>2</v>
      </c>
      <c r="S48" s="167" t="s">
        <v>2</v>
      </c>
      <c r="T48" s="167" t="s">
        <v>2</v>
      </c>
      <c r="U48" s="168" t="s">
        <v>2</v>
      </c>
      <c r="V48" s="167" t="s">
        <v>2</v>
      </c>
      <c r="W48" s="167" t="s">
        <v>2</v>
      </c>
      <c r="X48" s="167" t="s">
        <v>2</v>
      </c>
      <c r="Y48" s="167" t="s">
        <v>2</v>
      </c>
      <c r="Z48" s="167" t="s">
        <v>2</v>
      </c>
      <c r="AA48" s="167" t="s">
        <v>2</v>
      </c>
      <c r="AB48" s="168" t="s">
        <v>2</v>
      </c>
      <c r="AC48" s="167" t="s">
        <v>2</v>
      </c>
      <c r="AD48" s="167" t="s">
        <v>2</v>
      </c>
      <c r="AE48" s="168" t="s">
        <v>2</v>
      </c>
      <c r="AF48" s="167" t="s">
        <v>2</v>
      </c>
      <c r="AG48" s="167" t="s">
        <v>2</v>
      </c>
      <c r="AH48" s="167" t="s">
        <v>2</v>
      </c>
      <c r="AI48" s="167" t="s">
        <v>2</v>
      </c>
      <c r="AJ48" s="167" t="s">
        <v>2</v>
      </c>
      <c r="AK48" s="68" t="s">
        <v>1018</v>
      </c>
    </row>
    <row r="49" spans="1:37" x14ac:dyDescent="0.2">
      <c r="A49" s="63">
        <v>46</v>
      </c>
      <c r="B49" s="195" t="s">
        <v>1019</v>
      </c>
      <c r="C49" s="57" t="s">
        <v>2317</v>
      </c>
      <c r="D49" s="65" t="s">
        <v>3172</v>
      </c>
      <c r="E49" s="65" t="s">
        <v>2329</v>
      </c>
      <c r="F49" s="74" t="s">
        <v>3177</v>
      </c>
      <c r="G49" s="66" t="s">
        <v>3412</v>
      </c>
      <c r="H49" s="57"/>
      <c r="I49" s="73" t="s">
        <v>3220</v>
      </c>
      <c r="J49" s="57"/>
      <c r="K49" s="57"/>
      <c r="L49" s="57"/>
      <c r="M49" s="66" t="s">
        <v>1483</v>
      </c>
      <c r="N49" s="172" t="s">
        <v>3176</v>
      </c>
      <c r="O49" s="168" t="s">
        <v>2</v>
      </c>
      <c r="P49" s="167" t="s">
        <v>2</v>
      </c>
      <c r="Q49" s="168" t="s">
        <v>2</v>
      </c>
      <c r="R49" s="167" t="s">
        <v>2</v>
      </c>
      <c r="S49" s="167" t="s">
        <v>2</v>
      </c>
      <c r="T49" s="167" t="s">
        <v>5</v>
      </c>
      <c r="U49" s="168" t="s">
        <v>2</v>
      </c>
      <c r="V49" s="167" t="s">
        <v>2</v>
      </c>
      <c r="W49" s="167" t="s">
        <v>2</v>
      </c>
      <c r="X49" s="167" t="s">
        <v>2</v>
      </c>
      <c r="Y49" s="167" t="s">
        <v>2</v>
      </c>
      <c r="Z49" s="167" t="s">
        <v>2</v>
      </c>
      <c r="AA49" s="167" t="s">
        <v>2</v>
      </c>
      <c r="AB49" s="168" t="s">
        <v>2</v>
      </c>
      <c r="AC49" s="167" t="s">
        <v>2</v>
      </c>
      <c r="AD49" s="167" t="s">
        <v>2</v>
      </c>
      <c r="AE49" s="168" t="s">
        <v>2</v>
      </c>
      <c r="AF49" s="167" t="s">
        <v>2</v>
      </c>
      <c r="AG49" s="167" t="s">
        <v>2</v>
      </c>
      <c r="AH49" s="167" t="s">
        <v>2</v>
      </c>
      <c r="AI49" s="167" t="s">
        <v>2</v>
      </c>
      <c r="AJ49" s="167" t="s">
        <v>2</v>
      </c>
      <c r="AK49" s="68" t="s">
        <v>1019</v>
      </c>
    </row>
    <row r="50" spans="1:37" x14ac:dyDescent="0.2">
      <c r="A50" s="63">
        <v>47</v>
      </c>
      <c r="B50" s="195" t="s">
        <v>1020</v>
      </c>
      <c r="C50" s="57" t="s">
        <v>3195</v>
      </c>
      <c r="D50" s="65" t="s">
        <v>3172</v>
      </c>
      <c r="E50" s="65" t="s">
        <v>2329</v>
      </c>
      <c r="F50" s="74" t="s">
        <v>3177</v>
      </c>
      <c r="G50" s="66" t="s">
        <v>3412</v>
      </c>
      <c r="H50" s="57"/>
      <c r="I50" s="73" t="s">
        <v>3221</v>
      </c>
      <c r="J50" s="57"/>
      <c r="K50" s="57"/>
      <c r="L50" s="57"/>
      <c r="M50" s="66" t="s">
        <v>1483</v>
      </c>
      <c r="N50" s="172" t="s">
        <v>3176</v>
      </c>
      <c r="O50" s="168" t="s">
        <v>2</v>
      </c>
      <c r="P50" s="167" t="s">
        <v>2</v>
      </c>
      <c r="Q50" s="168" t="s">
        <v>2</v>
      </c>
      <c r="R50" s="167" t="s">
        <v>2</v>
      </c>
      <c r="S50" s="167" t="s">
        <v>5</v>
      </c>
      <c r="T50" s="167" t="s">
        <v>5</v>
      </c>
      <c r="U50" s="168" t="s">
        <v>2</v>
      </c>
      <c r="V50" s="167" t="s">
        <v>2</v>
      </c>
      <c r="W50" s="167" t="s">
        <v>2</v>
      </c>
      <c r="X50" s="167" t="s">
        <v>2</v>
      </c>
      <c r="Y50" s="167" t="s">
        <v>2</v>
      </c>
      <c r="Z50" s="167" t="s">
        <v>2</v>
      </c>
      <c r="AA50" s="167" t="s">
        <v>2</v>
      </c>
      <c r="AB50" s="168" t="s">
        <v>2</v>
      </c>
      <c r="AC50" s="167" t="s">
        <v>2</v>
      </c>
      <c r="AD50" s="167" t="s">
        <v>2</v>
      </c>
      <c r="AE50" s="168" t="s">
        <v>2</v>
      </c>
      <c r="AF50" s="167" t="s">
        <v>2</v>
      </c>
      <c r="AG50" s="167" t="s">
        <v>2</v>
      </c>
      <c r="AH50" s="167" t="s">
        <v>2</v>
      </c>
      <c r="AI50" s="167" t="s">
        <v>2</v>
      </c>
      <c r="AJ50" s="167" t="s">
        <v>2</v>
      </c>
      <c r="AK50" s="68" t="s">
        <v>1020</v>
      </c>
    </row>
    <row r="51" spans="1:37" x14ac:dyDescent="0.2">
      <c r="A51" s="63">
        <v>48</v>
      </c>
      <c r="B51" s="195" t="s">
        <v>1021</v>
      </c>
      <c r="C51" s="57" t="s">
        <v>2325</v>
      </c>
      <c r="D51" s="65" t="s">
        <v>3172</v>
      </c>
      <c r="E51" s="65" t="s">
        <v>2329</v>
      </c>
      <c r="F51" s="74" t="s">
        <v>3177</v>
      </c>
      <c r="G51" s="66" t="s">
        <v>3412</v>
      </c>
      <c r="H51" s="57"/>
      <c r="I51" s="73" t="s">
        <v>3222</v>
      </c>
      <c r="J51" s="57"/>
      <c r="K51" s="57"/>
      <c r="L51" s="57"/>
      <c r="M51" s="66" t="s">
        <v>1483</v>
      </c>
      <c r="N51" s="172" t="s">
        <v>3176</v>
      </c>
      <c r="O51" s="168" t="s">
        <v>2</v>
      </c>
      <c r="P51" s="167" t="s">
        <v>2</v>
      </c>
      <c r="Q51" s="168" t="s">
        <v>2</v>
      </c>
      <c r="R51" s="167" t="s">
        <v>2</v>
      </c>
      <c r="S51" s="167" t="s">
        <v>2</v>
      </c>
      <c r="T51" s="167" t="s">
        <v>5</v>
      </c>
      <c r="U51" s="168" t="s">
        <v>2</v>
      </c>
      <c r="V51" s="167" t="s">
        <v>2</v>
      </c>
      <c r="W51" s="167" t="s">
        <v>2</v>
      </c>
      <c r="X51" s="167" t="s">
        <v>2</v>
      </c>
      <c r="Y51" s="167" t="s">
        <v>2</v>
      </c>
      <c r="Z51" s="167" t="s">
        <v>2</v>
      </c>
      <c r="AA51" s="167" t="s">
        <v>2</v>
      </c>
      <c r="AB51" s="168" t="s">
        <v>2</v>
      </c>
      <c r="AC51" s="167" t="s">
        <v>2</v>
      </c>
      <c r="AD51" s="167" t="s">
        <v>2</v>
      </c>
      <c r="AE51" s="168" t="s">
        <v>2</v>
      </c>
      <c r="AF51" s="167" t="s">
        <v>2</v>
      </c>
      <c r="AG51" s="167" t="s">
        <v>2</v>
      </c>
      <c r="AH51" s="167" t="s">
        <v>2</v>
      </c>
      <c r="AI51" s="167" t="s">
        <v>2</v>
      </c>
      <c r="AJ51" s="167" t="s">
        <v>2</v>
      </c>
      <c r="AK51" s="68" t="s">
        <v>1021</v>
      </c>
    </row>
  </sheetData>
  <sortState ref="B15:P55">
    <sortCondition ref="B15:B55"/>
  </sortState>
  <hyperlinks>
    <hyperlink ref="B28" location="'TGDW_SBS_SEGMENT'!C1" display="TGDW_SBS_SEGMENT"/>
    <hyperlink ref="B27" location="'TGDW_SBS_SEG_PRM_DTL'!C1" display="TGDW_SBS_SEG_PRM_DTL"/>
    <hyperlink ref="B29" location="'TGDW_SBS_SME_ASCORE'!C1" display="TGDW_SBS_SME_ASCORE"/>
    <hyperlink ref="B30" location="'TGDW_SBS_SME_CBT'!C1" display="TGDW_SBS_SME_CBT"/>
    <hyperlink ref="B31" location="'TGDW_SBS_SME_CBTBAD'!C1" display="TGDW_SBS_SME_CBTBAD"/>
    <hyperlink ref="B32" location="'TGDW_SBS_SME_CSE_INBOUND'!C1" display="TGDW_SBS_SME_CSE_INBOUND"/>
    <hyperlink ref="B33" location="'TGDW_SBS_SME_CSE_MDLSCR'!C1" display="TGDW_SBS_SME_CSE_MDLSCR"/>
    <hyperlink ref="B34" location="'TGDW_SBS_SME_DRIVERS'!C1" display="TGDW_SBS_SME_DRIVERS"/>
    <hyperlink ref="B35" location="'TGDW_SBS_SME_EAD'!C1" display="TGDW_SBS_SME_EAD"/>
    <hyperlink ref="B36" location="'TGDW_SBS_SME_EADLGDRATING'!C1" display="TGDW_SBS_SME_EADLGDRATING"/>
    <hyperlink ref="B37" location="'TGDW_SBS_SME_LGD'!C1" display="TGDW_SBS_SME_LGD"/>
    <hyperlink ref="B38" location="'TGDW_SBS_SME_MRGDEP_EADLGD'!C1" display="TGDW_SBS_SME_MRGDEP_EADLGD"/>
    <hyperlink ref="B39" location="'TGDW_SBS_SME_NPDRATING'!C1" display="TGDW_SBS_SME_NPDRATING"/>
    <hyperlink ref="B40" location="'TGDW_SBS_SME_PDEADLGD'!C1" display="TGDW_SBS_SME_PDEADLGD"/>
    <hyperlink ref="B41" location="'TGDW_SBS_TDR_DRIVER'!C1" display="TGDW_SBS_TDR_DRIVER"/>
    <hyperlink ref="B19" location="'TGDW_SBS_PFS_BSC_CCDRV_M'!C1" display="TGDW_SBS_PFS_BSC_CCDRV_M"/>
    <hyperlink ref="B20" location="'TGDW_SBS_PFS_BSC_CPDRV_D'!C1" display="TGDW_SBS_PFS_BSC_CPDRV_D"/>
    <hyperlink ref="B21" location="'TGDW_SBS_PFS_BSC_CPDRV_M'!C1" display="TGDW_SBS_PFS_BSC_CPDRV_M"/>
    <hyperlink ref="B22" location="'TGDW_SBS_PFS_BSC_ICDRV_D'!C1" display="TGDW_SBS_PFS_BSC_ICDRV_D"/>
    <hyperlink ref="B23" location="'TGDW_SBS_PFS_BSC_ICDRV_M'!C1" display="TGDW_SBS_PFS_BSC_ICDRV_M"/>
    <hyperlink ref="B24" location="'TGDW_SBS_PFS_BSC_MLDRV_M'!C1" display="TGDW_SBS_PFS_BSC_MLDRV_M"/>
    <hyperlink ref="B26" location="'TGDW_SBS_PFS_CSC_ICDRV_D'!C1" display="TGDW_SBS_PFS_CSC_ICDRV_D"/>
    <hyperlink ref="B25" location="'TGDW_SBS_PFS_CSC_CMCDRV_OUT'!C1" display="TGDW_SBS_PFS_CSC_CMCDRV_OUT"/>
    <hyperlink ref="B42" location="'TGDW_SBS_NNR_CSE_MDLSCR'!C1" display="TGDW_SBS_NNR_CSE_MDLSCR"/>
    <hyperlink ref="B44" location="'TGDW_SBS_NNR_CSE_MDLSCR_EXT_TH'!C1" display="TGDW_SBS_NNR_CSE_MDLSCR_EXT_TH"/>
    <hyperlink ref="B45" location="'TGDW_SBS_SME_DRIVER_ACCT'!C1" display="TGDW_SBS_SME_DRIVER_ACCT"/>
    <hyperlink ref="B46" location="'TGDW_SBS_SME_DRIVER_CUST'!C1" display="TGDW_SBS_SME_DRIVER_CUST"/>
    <hyperlink ref="B48" location="'TGDW_SBS_ACCT_DTL'!C1" display="TGDW_SBS_ACCT_DTL"/>
    <hyperlink ref="B49" location="'TGDW_SBS_NNR_WSS_EAD'!C1" display="TGDW_SBS_NNR_WSS_EAD"/>
    <hyperlink ref="B51" location="'TGDW_SBS_SME_PDRATING'!C1" display="TGDW_SBS_SME_PDRATING"/>
    <hyperlink ref="B50" location="'TGDW_SBS_SME_WSS_EAD'!C1" display="TGDW_SBS_SME_WSS_EAD"/>
    <hyperlink ref="B4" location="'TGDW_SBS_CAE_EAD'!C1" display="TGDW_SBS_CAE_EAD"/>
    <hyperlink ref="B5" location="'TGDW_SBS_CCDRV_M'!C1" display="TGDW_SBS_CCDRV_M"/>
    <hyperlink ref="B6" location="'TGDW_SBS_CPDRV_M'!C1" display="TGDW_SBS_CPDRV_M"/>
    <hyperlink ref="B7" location="'TGDW_SBS_DRIVERS'!C1" display="TGDW_SBS_DRIVERS"/>
    <hyperlink ref="B8" location="'TGDW_SBS_EAD'!C1" display="TGDW_SBS_EAD"/>
    <hyperlink ref="B9" location="'TGDW_SBS_FIG_LGD_PRD_CAT'!C1" display="TGDW_SBS_FIG_LGD_PRD_CAT"/>
    <hyperlink ref="B10" location="'TGDW_SBS_FIG_LGD_PRD_EXP'!C1" display="TGDW_SBS_FIG_LGD_PRD_EXP"/>
    <hyperlink ref="B11" location="'TGDW_SBS_FIG_LGD_PRD_FAC'!C1" display="TGDW_SBS_FIG_LGD_PRD_FAC"/>
    <hyperlink ref="B12" location="'TGDW_SBS_FIG_LGD_SOVG'!C1" display="TGDW_SBS_FIG_LGD_SOVG"/>
    <hyperlink ref="B13" location="'TGDW_SBS_NNR_EAD'!C1" display="TGDW_SBS_NNR_EAD"/>
    <hyperlink ref="B14" location="'TGDW_SBS_NNR_EADLGD'!C1" display="TGDW_SBS_NNR_EADLGD"/>
    <hyperlink ref="B15" location="'TGDW_SBS_NNR_LGD'!C1" display="TGDW_SBS_NNR_LGD"/>
    <hyperlink ref="B16" location="'TGDW_SBS_NNR_MRAMAST'!C1" display="TGDW_SBS_NNR_MRAMAST"/>
    <hyperlink ref="B17" location="'TGDW_SBS_NNR_NPDRATING'!C1" display="TGDW_SBS_NNR_NPDRATING"/>
    <hyperlink ref="B43" location="'TGDW_SBS_NNR_DRIVER_CUST'!C1" display="TGDW_SBS_NNR_DRIVER_CUST"/>
    <hyperlink ref="B47" location="'TGDW_SBS_CAE_COLLAMT'!C1" display="TGDW_SBS_CAE_COLLAMT"/>
    <hyperlink ref="B18" location="TGDW_SBS_PFS_BSC_CCDRV_D!A1" display="TGDW_SBS_PFS_BSC_CCDRV_D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/>
  <dimension ref="A1:AC78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bestFit="1" customWidth="1"/>
    <col min="2" max="2" width="30.664062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4.5" bestFit="1" customWidth="1"/>
    <col min="8" max="8" width="28" customWidth="1"/>
    <col min="9" max="9" width="17.33203125" style="145" bestFit="1" customWidth="1"/>
    <col min="10" max="10" width="11.5" style="145" bestFit="1" customWidth="1"/>
    <col min="11" max="11" width="22.6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135" t="s">
        <v>657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135" t="s">
        <v>3230</v>
      </c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</row>
    <row r="11" spans="1:29" x14ac:dyDescent="0.2">
      <c r="A11" s="135">
        <v>2</v>
      </c>
      <c r="B11" s="135" t="s">
        <v>0</v>
      </c>
      <c r="C11" s="135" t="s">
        <v>657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</row>
    <row r="12" spans="1:29" x14ac:dyDescent="0.2">
      <c r="A12" s="135">
        <v>2</v>
      </c>
      <c r="B12" s="135" t="s">
        <v>3</v>
      </c>
      <c r="C12" s="135" t="s">
        <v>663</v>
      </c>
      <c r="D12" s="135">
        <v>8</v>
      </c>
      <c r="E12" s="135"/>
      <c r="F12" s="135" t="s">
        <v>1027</v>
      </c>
      <c r="G12" s="135" t="s">
        <v>653</v>
      </c>
      <c r="H12" s="135" t="s">
        <v>1574</v>
      </c>
      <c r="I12" s="156" t="s">
        <v>3456</v>
      </c>
      <c r="J12" s="135"/>
      <c r="K12" s="135"/>
      <c r="L12" s="135" t="s">
        <v>4</v>
      </c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</row>
    <row r="13" spans="1:29" x14ac:dyDescent="0.2">
      <c r="A13" s="135">
        <v>3</v>
      </c>
      <c r="B13" s="135" t="s">
        <v>7</v>
      </c>
      <c r="C13" s="135" t="s">
        <v>2</v>
      </c>
      <c r="D13" s="135">
        <v>15</v>
      </c>
      <c r="E13" s="135">
        <v>0</v>
      </c>
      <c r="F13" s="135" t="s">
        <v>1027</v>
      </c>
      <c r="G13" s="135" t="s">
        <v>653</v>
      </c>
      <c r="H13" s="135" t="s">
        <v>1490</v>
      </c>
      <c r="I13" s="135"/>
      <c r="J13" s="135"/>
      <c r="K13" s="135"/>
      <c r="L13" s="135" t="s">
        <v>8</v>
      </c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</row>
    <row r="14" spans="1:29" x14ac:dyDescent="0.2">
      <c r="A14" s="135">
        <v>4</v>
      </c>
      <c r="B14" s="135" t="s">
        <v>246</v>
      </c>
      <c r="C14" s="135" t="s">
        <v>657</v>
      </c>
      <c r="D14" s="135">
        <v>10</v>
      </c>
      <c r="E14" s="135"/>
      <c r="F14" s="135"/>
      <c r="G14" s="135" t="s">
        <v>792</v>
      </c>
      <c r="H14" s="135" t="s">
        <v>1617</v>
      </c>
      <c r="I14" s="135"/>
      <c r="J14" s="135"/>
      <c r="K14" s="135"/>
      <c r="L14" s="135" t="s">
        <v>1</v>
      </c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</row>
    <row r="15" spans="1:29" x14ac:dyDescent="0.2">
      <c r="A15" s="135">
        <v>5</v>
      </c>
      <c r="B15" s="135" t="s">
        <v>601</v>
      </c>
      <c r="C15" s="135" t="s">
        <v>2</v>
      </c>
      <c r="D15" s="135">
        <v>5</v>
      </c>
      <c r="E15" s="135">
        <v>0</v>
      </c>
      <c r="F15" s="135"/>
      <c r="G15" s="135" t="s">
        <v>792</v>
      </c>
      <c r="H15" s="135" t="s">
        <v>2728</v>
      </c>
      <c r="I15" s="135"/>
      <c r="J15" s="135"/>
      <c r="K15" s="135"/>
      <c r="L15" s="135" t="s">
        <v>8</v>
      </c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</row>
    <row r="16" spans="1:29" x14ac:dyDescent="0.2">
      <c r="A16" s="135">
        <v>6</v>
      </c>
      <c r="B16" s="135" t="s">
        <v>602</v>
      </c>
      <c r="C16" s="135" t="s">
        <v>2</v>
      </c>
      <c r="D16" s="135">
        <v>10</v>
      </c>
      <c r="E16" s="135">
        <v>0</v>
      </c>
      <c r="F16" s="135"/>
      <c r="G16" s="135" t="s">
        <v>792</v>
      </c>
      <c r="H16" s="135" t="s">
        <v>2729</v>
      </c>
      <c r="I16" s="135"/>
      <c r="J16" s="135"/>
      <c r="K16" s="135"/>
      <c r="L16" s="135" t="s">
        <v>8</v>
      </c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</row>
    <row r="17" spans="1:29" x14ac:dyDescent="0.2">
      <c r="A17" s="135">
        <v>7</v>
      </c>
      <c r="B17" s="135" t="s">
        <v>603</v>
      </c>
      <c r="C17" s="135" t="s">
        <v>2</v>
      </c>
      <c r="D17" s="135">
        <v>19</v>
      </c>
      <c r="E17" s="135">
        <v>4</v>
      </c>
      <c r="F17" s="135"/>
      <c r="G17" s="135" t="s">
        <v>792</v>
      </c>
      <c r="H17" s="135" t="s">
        <v>1790</v>
      </c>
      <c r="I17" s="135"/>
      <c r="J17" s="135"/>
      <c r="K17" s="135"/>
      <c r="L17" s="135" t="s">
        <v>8</v>
      </c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</row>
    <row r="18" spans="1:29" x14ac:dyDescent="0.2">
      <c r="A18" s="135">
        <v>8</v>
      </c>
      <c r="B18" s="135" t="s">
        <v>604</v>
      </c>
      <c r="C18" s="135" t="s">
        <v>2</v>
      </c>
      <c r="D18" s="135">
        <v>19</v>
      </c>
      <c r="E18" s="135">
        <v>4</v>
      </c>
      <c r="F18" s="135"/>
      <c r="G18" s="135" t="s">
        <v>792</v>
      </c>
      <c r="H18" s="135" t="s">
        <v>2731</v>
      </c>
      <c r="I18" s="135"/>
      <c r="J18" s="135"/>
      <c r="K18" s="135"/>
      <c r="L18" s="135" t="s">
        <v>8</v>
      </c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</row>
    <row r="19" spans="1:29" x14ac:dyDescent="0.2">
      <c r="A19" s="135">
        <v>9</v>
      </c>
      <c r="B19" s="135" t="s">
        <v>605</v>
      </c>
      <c r="C19" s="135" t="s">
        <v>2</v>
      </c>
      <c r="D19" s="135">
        <v>5</v>
      </c>
      <c r="E19" s="135">
        <v>0</v>
      </c>
      <c r="F19" s="135"/>
      <c r="G19" s="135" t="s">
        <v>792</v>
      </c>
      <c r="H19" s="135" t="s">
        <v>1791</v>
      </c>
      <c r="I19" s="135"/>
      <c r="J19" s="135"/>
      <c r="K19" s="135"/>
      <c r="L19" s="135" t="s">
        <v>8</v>
      </c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</row>
    <row r="20" spans="1:29" x14ac:dyDescent="0.2">
      <c r="A20" s="135">
        <v>10</v>
      </c>
      <c r="B20" s="135" t="s">
        <v>606</v>
      </c>
      <c r="C20" s="135" t="s">
        <v>2</v>
      </c>
      <c r="D20" s="135">
        <v>19</v>
      </c>
      <c r="E20" s="135">
        <v>4</v>
      </c>
      <c r="F20" s="135"/>
      <c r="G20" s="135" t="s">
        <v>792</v>
      </c>
      <c r="H20" s="135" t="s">
        <v>2731</v>
      </c>
      <c r="I20" s="135"/>
      <c r="J20" s="135"/>
      <c r="K20" s="135"/>
      <c r="L20" s="135" t="s">
        <v>8</v>
      </c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</row>
    <row r="21" spans="1:29" x14ac:dyDescent="0.2">
      <c r="A21" s="135">
        <v>11</v>
      </c>
      <c r="B21" s="135" t="s">
        <v>607</v>
      </c>
      <c r="C21" s="135" t="s">
        <v>2</v>
      </c>
      <c r="D21" s="135">
        <v>19</v>
      </c>
      <c r="E21" s="135">
        <v>4</v>
      </c>
      <c r="F21" s="135"/>
      <c r="G21" s="135" t="s">
        <v>792</v>
      </c>
      <c r="H21" s="135" t="s">
        <v>1792</v>
      </c>
      <c r="I21" s="135"/>
      <c r="J21" s="135"/>
      <c r="K21" s="135"/>
      <c r="L21" s="135" t="s">
        <v>8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</row>
    <row r="22" spans="1:29" x14ac:dyDescent="0.2">
      <c r="A22" s="135">
        <v>12</v>
      </c>
      <c r="B22" s="135" t="s">
        <v>608</v>
      </c>
      <c r="C22" s="135" t="s">
        <v>2</v>
      </c>
      <c r="D22" s="135">
        <v>19</v>
      </c>
      <c r="E22" s="135">
        <v>4</v>
      </c>
      <c r="F22" s="135"/>
      <c r="G22" s="135" t="s">
        <v>792</v>
      </c>
      <c r="H22" s="135" t="s">
        <v>3072</v>
      </c>
      <c r="I22" s="135"/>
      <c r="J22" s="135"/>
      <c r="K22" s="135"/>
      <c r="L22" s="135" t="s">
        <v>8</v>
      </c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</row>
    <row r="23" spans="1:29" x14ac:dyDescent="0.2">
      <c r="A23" s="135">
        <v>13</v>
      </c>
      <c r="B23" s="135" t="s">
        <v>609</v>
      </c>
      <c r="C23" s="135" t="s">
        <v>2</v>
      </c>
      <c r="D23" s="135">
        <v>10</v>
      </c>
      <c r="E23" s="135">
        <v>0</v>
      </c>
      <c r="F23" s="135"/>
      <c r="G23" s="135" t="s">
        <v>792</v>
      </c>
      <c r="H23" s="135" t="s">
        <v>2730</v>
      </c>
      <c r="I23" s="135"/>
      <c r="J23" s="135"/>
      <c r="K23" s="135"/>
      <c r="L23" s="135" t="s">
        <v>8</v>
      </c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</row>
    <row r="24" spans="1:29" x14ac:dyDescent="0.2">
      <c r="A24" s="135">
        <v>14</v>
      </c>
      <c r="B24" s="135" t="s">
        <v>610</v>
      </c>
      <c r="C24" s="135" t="s">
        <v>2</v>
      </c>
      <c r="D24" s="135">
        <v>19</v>
      </c>
      <c r="E24" s="135">
        <v>4</v>
      </c>
      <c r="F24" s="135"/>
      <c r="G24" s="135" t="s">
        <v>792</v>
      </c>
      <c r="H24" s="135" t="s">
        <v>1793</v>
      </c>
      <c r="I24" s="135"/>
      <c r="J24" s="135"/>
      <c r="K24" s="135"/>
      <c r="L24" s="135" t="s">
        <v>8</v>
      </c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</row>
    <row r="25" spans="1:29" x14ac:dyDescent="0.2">
      <c r="A25" s="135">
        <v>15</v>
      </c>
      <c r="B25" s="135" t="s">
        <v>611</v>
      </c>
      <c r="C25" s="135" t="s">
        <v>2</v>
      </c>
      <c r="D25" s="135">
        <v>19</v>
      </c>
      <c r="E25" s="135">
        <v>4</v>
      </c>
      <c r="F25" s="135"/>
      <c r="G25" s="135" t="s">
        <v>792</v>
      </c>
      <c r="H25" s="135" t="s">
        <v>3304</v>
      </c>
      <c r="I25" s="135"/>
      <c r="J25" s="135"/>
      <c r="K25" s="135"/>
      <c r="L25" s="135" t="s">
        <v>8</v>
      </c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</row>
    <row r="26" spans="1:29" x14ac:dyDescent="0.2">
      <c r="A26" s="135">
        <v>16</v>
      </c>
      <c r="B26" s="135" t="s">
        <v>612</v>
      </c>
      <c r="C26" s="135" t="s">
        <v>657</v>
      </c>
      <c r="D26" s="135">
        <v>1</v>
      </c>
      <c r="E26" s="135"/>
      <c r="F26" s="135"/>
      <c r="G26" s="135" t="s">
        <v>792</v>
      </c>
      <c r="H26" s="135" t="s">
        <v>1794</v>
      </c>
      <c r="I26" s="135"/>
      <c r="J26" s="135"/>
      <c r="K26" s="135"/>
      <c r="L26" s="135" t="s">
        <v>1</v>
      </c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</row>
    <row r="27" spans="1:29" x14ac:dyDescent="0.2">
      <c r="A27" s="135">
        <v>17</v>
      </c>
      <c r="B27" s="135" t="s">
        <v>613</v>
      </c>
      <c r="C27" s="135" t="s">
        <v>2</v>
      </c>
      <c r="D27" s="135">
        <v>19</v>
      </c>
      <c r="E27" s="135">
        <v>4</v>
      </c>
      <c r="F27" s="135"/>
      <c r="G27" s="135" t="s">
        <v>792</v>
      </c>
      <c r="H27" s="135" t="s">
        <v>3305</v>
      </c>
      <c r="I27" s="135"/>
      <c r="J27" s="135"/>
      <c r="K27" s="135"/>
      <c r="L27" s="135" t="s">
        <v>8</v>
      </c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</row>
    <row r="28" spans="1:29" x14ac:dyDescent="0.2">
      <c r="A28" s="135">
        <v>18</v>
      </c>
      <c r="B28" s="135" t="s">
        <v>614</v>
      </c>
      <c r="C28" s="135" t="s">
        <v>2</v>
      </c>
      <c r="D28" s="135">
        <v>10</v>
      </c>
      <c r="E28" s="135">
        <v>0</v>
      </c>
      <c r="F28" s="135"/>
      <c r="G28" s="135" t="s">
        <v>792</v>
      </c>
      <c r="H28" s="135" t="s">
        <v>1795</v>
      </c>
      <c r="I28" s="135"/>
      <c r="J28" s="135"/>
      <c r="K28" s="135"/>
      <c r="L28" s="135" t="s">
        <v>8</v>
      </c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</row>
    <row r="29" spans="1:29" x14ac:dyDescent="0.2">
      <c r="A29" s="135">
        <v>19</v>
      </c>
      <c r="B29" s="135" t="s">
        <v>615</v>
      </c>
      <c r="C29" s="135" t="s">
        <v>2</v>
      </c>
      <c r="D29" s="135">
        <v>19</v>
      </c>
      <c r="E29" s="135">
        <v>4</v>
      </c>
      <c r="F29" s="135"/>
      <c r="G29" s="135" t="s">
        <v>792</v>
      </c>
      <c r="H29" s="135" t="s">
        <v>1796</v>
      </c>
      <c r="I29" s="135"/>
      <c r="J29" s="135"/>
      <c r="K29" s="135"/>
      <c r="L29" s="135" t="s">
        <v>8</v>
      </c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</row>
    <row r="30" spans="1:29" x14ac:dyDescent="0.2">
      <c r="A30" s="135">
        <v>20</v>
      </c>
      <c r="B30" s="135" t="s">
        <v>616</v>
      </c>
      <c r="C30" s="135" t="s">
        <v>2</v>
      </c>
      <c r="D30" s="135">
        <v>19</v>
      </c>
      <c r="E30" s="135">
        <v>4</v>
      </c>
      <c r="F30" s="135"/>
      <c r="G30" s="135" t="s">
        <v>792</v>
      </c>
      <c r="H30" s="135" t="s">
        <v>1797</v>
      </c>
      <c r="I30" s="135"/>
      <c r="J30" s="135"/>
      <c r="K30" s="135"/>
      <c r="L30" s="135" t="s">
        <v>8</v>
      </c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</row>
    <row r="31" spans="1:29" x14ac:dyDescent="0.2">
      <c r="A31" s="135">
        <v>21</v>
      </c>
      <c r="B31" s="135" t="s">
        <v>617</v>
      </c>
      <c r="C31" s="135" t="s">
        <v>2</v>
      </c>
      <c r="D31" s="135">
        <v>19</v>
      </c>
      <c r="E31" s="135">
        <v>4</v>
      </c>
      <c r="F31" s="135"/>
      <c r="G31" s="135" t="s">
        <v>792</v>
      </c>
      <c r="H31" s="135" t="s">
        <v>1798</v>
      </c>
      <c r="I31" s="135"/>
      <c r="J31" s="135"/>
      <c r="K31" s="135"/>
      <c r="L31" s="135" t="s">
        <v>8</v>
      </c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</row>
    <row r="32" spans="1:29" x14ac:dyDescent="0.2">
      <c r="A32" s="135">
        <v>22</v>
      </c>
      <c r="B32" s="135" t="s">
        <v>618</v>
      </c>
      <c r="C32" s="135" t="s">
        <v>2</v>
      </c>
      <c r="D32" s="135">
        <v>19</v>
      </c>
      <c r="E32" s="135">
        <v>4</v>
      </c>
      <c r="F32" s="135"/>
      <c r="G32" s="135" t="s">
        <v>792</v>
      </c>
      <c r="H32" s="135" t="s">
        <v>2732</v>
      </c>
      <c r="I32" s="135"/>
      <c r="J32" s="135"/>
      <c r="K32" s="135"/>
      <c r="L32" s="135" t="s">
        <v>8</v>
      </c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</row>
    <row r="33" spans="1:29" x14ac:dyDescent="0.2">
      <c r="A33" s="135">
        <v>23</v>
      </c>
      <c r="B33" s="135" t="s">
        <v>619</v>
      </c>
      <c r="C33" s="135" t="s">
        <v>2</v>
      </c>
      <c r="D33" s="135">
        <v>5</v>
      </c>
      <c r="E33" s="135">
        <v>0</v>
      </c>
      <c r="F33" s="135"/>
      <c r="G33" s="135" t="s">
        <v>792</v>
      </c>
      <c r="H33" s="135" t="s">
        <v>1799</v>
      </c>
      <c r="I33" s="135"/>
      <c r="J33" s="135"/>
      <c r="K33" s="135"/>
      <c r="L33" s="135" t="s">
        <v>8</v>
      </c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</row>
    <row r="34" spans="1:29" x14ac:dyDescent="0.2">
      <c r="A34" s="135">
        <v>24</v>
      </c>
      <c r="B34" s="135" t="s">
        <v>620</v>
      </c>
      <c r="C34" s="135" t="s">
        <v>2</v>
      </c>
      <c r="D34" s="135">
        <v>5</v>
      </c>
      <c r="E34" s="135">
        <v>0</v>
      </c>
      <c r="F34" s="135"/>
      <c r="G34" s="135" t="s">
        <v>792</v>
      </c>
      <c r="H34" s="135" t="s">
        <v>1800</v>
      </c>
      <c r="I34" s="135"/>
      <c r="J34" s="135"/>
      <c r="K34" s="135"/>
      <c r="L34" s="135" t="s">
        <v>8</v>
      </c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</row>
    <row r="35" spans="1:29" x14ac:dyDescent="0.2">
      <c r="A35" s="135">
        <v>25</v>
      </c>
      <c r="B35" s="135" t="s">
        <v>621</v>
      </c>
      <c r="C35" s="135" t="s">
        <v>2</v>
      </c>
      <c r="D35" s="135">
        <v>5</v>
      </c>
      <c r="E35" s="135">
        <v>0</v>
      </c>
      <c r="F35" s="135"/>
      <c r="G35" s="135" t="s">
        <v>792</v>
      </c>
      <c r="H35" s="135" t="s">
        <v>1801</v>
      </c>
      <c r="I35" s="135"/>
      <c r="J35" s="135"/>
      <c r="K35" s="135"/>
      <c r="L35" s="135" t="s">
        <v>8</v>
      </c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</row>
    <row r="36" spans="1:29" x14ac:dyDescent="0.2">
      <c r="A36" s="135">
        <v>26</v>
      </c>
      <c r="B36" s="135" t="s">
        <v>420</v>
      </c>
      <c r="C36" s="135" t="s">
        <v>657</v>
      </c>
      <c r="D36" s="135">
        <v>1</v>
      </c>
      <c r="E36" s="135"/>
      <c r="F36" s="135"/>
      <c r="G36" s="135" t="s">
        <v>792</v>
      </c>
      <c r="H36" s="135" t="s">
        <v>1802</v>
      </c>
      <c r="I36" s="135"/>
      <c r="J36" s="135"/>
      <c r="K36" s="135"/>
      <c r="L36" s="135" t="s">
        <v>1</v>
      </c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</row>
    <row r="37" spans="1:29" x14ac:dyDescent="0.2">
      <c r="A37" s="135">
        <v>27</v>
      </c>
      <c r="B37" s="135" t="s">
        <v>421</v>
      </c>
      <c r="C37" s="135" t="s">
        <v>657</v>
      </c>
      <c r="D37" s="135">
        <v>1</v>
      </c>
      <c r="E37" s="135"/>
      <c r="F37" s="135"/>
      <c r="G37" s="135" t="s">
        <v>792</v>
      </c>
      <c r="H37" s="135" t="s">
        <v>3306</v>
      </c>
      <c r="I37" s="135"/>
      <c r="J37" s="135"/>
      <c r="K37" s="135"/>
      <c r="L37" s="135" t="s">
        <v>1</v>
      </c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</row>
    <row r="38" spans="1:29" x14ac:dyDescent="0.2">
      <c r="A38" s="135">
        <v>28</v>
      </c>
      <c r="B38" s="135" t="s">
        <v>247</v>
      </c>
      <c r="C38" s="135" t="s">
        <v>2</v>
      </c>
      <c r="D38" s="135">
        <v>9</v>
      </c>
      <c r="E38" s="135">
        <v>4</v>
      </c>
      <c r="F38" s="135"/>
      <c r="G38" s="135" t="s">
        <v>792</v>
      </c>
      <c r="H38" s="135" t="s">
        <v>1803</v>
      </c>
      <c r="I38" s="135"/>
      <c r="J38" s="135"/>
      <c r="K38" s="135"/>
      <c r="L38" s="135" t="s">
        <v>8</v>
      </c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</row>
    <row r="39" spans="1:29" x14ac:dyDescent="0.2">
      <c r="A39" s="135">
        <v>29</v>
      </c>
      <c r="B39" s="135" t="s">
        <v>248</v>
      </c>
      <c r="C39" s="135" t="s">
        <v>2</v>
      </c>
      <c r="D39" s="135">
        <v>9</v>
      </c>
      <c r="E39" s="135">
        <v>4</v>
      </c>
      <c r="F39" s="135"/>
      <c r="G39" s="135" t="s">
        <v>792</v>
      </c>
      <c r="H39" s="135" t="s">
        <v>2743</v>
      </c>
      <c r="I39" s="135"/>
      <c r="J39" s="135"/>
      <c r="K39" s="135"/>
      <c r="L39" s="135" t="s">
        <v>8</v>
      </c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</row>
    <row r="40" spans="1:29" x14ac:dyDescent="0.2">
      <c r="A40" s="135">
        <v>30</v>
      </c>
      <c r="B40" s="135" t="s">
        <v>249</v>
      </c>
      <c r="C40" s="135" t="s">
        <v>2</v>
      </c>
      <c r="D40" s="135">
        <v>5</v>
      </c>
      <c r="E40" s="135">
        <v>0</v>
      </c>
      <c r="F40" s="135"/>
      <c r="G40" s="135" t="s">
        <v>792</v>
      </c>
      <c r="H40" s="135" t="s">
        <v>1619</v>
      </c>
      <c r="I40" s="135"/>
      <c r="J40" s="135"/>
      <c r="K40" s="135"/>
      <c r="L40" s="135" t="s">
        <v>8</v>
      </c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</row>
    <row r="41" spans="1:29" x14ac:dyDescent="0.2">
      <c r="A41" s="135">
        <v>31</v>
      </c>
      <c r="B41" s="135" t="s">
        <v>622</v>
      </c>
      <c r="C41" s="135" t="s">
        <v>2</v>
      </c>
      <c r="D41" s="135">
        <v>7</v>
      </c>
      <c r="E41" s="135">
        <v>4</v>
      </c>
      <c r="F41" s="135"/>
      <c r="G41" s="135" t="s">
        <v>792</v>
      </c>
      <c r="H41" s="135" t="s">
        <v>2744</v>
      </c>
      <c r="I41" s="135"/>
      <c r="J41" s="135"/>
      <c r="K41" s="135"/>
      <c r="L41" s="135" t="s">
        <v>8</v>
      </c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</row>
    <row r="42" spans="1:29" x14ac:dyDescent="0.2">
      <c r="A42" s="135">
        <v>32</v>
      </c>
      <c r="B42" s="135" t="s">
        <v>280</v>
      </c>
      <c r="C42" s="135" t="s">
        <v>663</v>
      </c>
      <c r="D42" s="135">
        <v>8</v>
      </c>
      <c r="E42" s="135"/>
      <c r="F42" s="135"/>
      <c r="G42" s="135" t="s">
        <v>792</v>
      </c>
      <c r="H42" s="135" t="s">
        <v>1565</v>
      </c>
      <c r="I42" s="156" t="s">
        <v>3455</v>
      </c>
      <c r="J42" s="135"/>
      <c r="K42" s="135"/>
      <c r="L42" s="135" t="s">
        <v>4</v>
      </c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</row>
    <row r="43" spans="1:29" x14ac:dyDescent="0.2">
      <c r="A43" s="135">
        <v>33</v>
      </c>
      <c r="B43" s="135" t="s">
        <v>9</v>
      </c>
      <c r="C43" s="135" t="s">
        <v>657</v>
      </c>
      <c r="D43" s="135">
        <v>20</v>
      </c>
      <c r="E43" s="135"/>
      <c r="F43" s="135"/>
      <c r="G43" s="135" t="s">
        <v>792</v>
      </c>
      <c r="H43" s="135" t="s">
        <v>1602</v>
      </c>
      <c r="I43" s="135"/>
      <c r="J43" s="135"/>
      <c r="K43" s="135"/>
      <c r="L43" s="135" t="s">
        <v>1</v>
      </c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</row>
    <row r="44" spans="1:29" x14ac:dyDescent="0.2">
      <c r="A44" s="135">
        <v>34</v>
      </c>
      <c r="B44" s="135" t="s">
        <v>379</v>
      </c>
      <c r="C44" s="135" t="s">
        <v>663</v>
      </c>
      <c r="D44" s="135">
        <v>8</v>
      </c>
      <c r="E44" s="135"/>
      <c r="F44" s="135"/>
      <c r="G44" s="135" t="s">
        <v>792</v>
      </c>
      <c r="H44" s="135" t="s">
        <v>2664</v>
      </c>
      <c r="I44" s="156" t="s">
        <v>3456</v>
      </c>
      <c r="J44" s="135"/>
      <c r="K44" s="135"/>
      <c r="L44" s="135" t="s">
        <v>4</v>
      </c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</row>
    <row r="45" spans="1:29" x14ac:dyDescent="0.2">
      <c r="A45" s="135">
        <v>35</v>
      </c>
      <c r="B45" s="135" t="s">
        <v>377</v>
      </c>
      <c r="C45" s="135" t="s">
        <v>657</v>
      </c>
      <c r="D45" s="135">
        <v>2</v>
      </c>
      <c r="E45" s="135"/>
      <c r="F45" s="135"/>
      <c r="G45" s="135" t="s">
        <v>792</v>
      </c>
      <c r="H45" s="135" t="s">
        <v>2741</v>
      </c>
      <c r="I45" s="135"/>
      <c r="J45" s="135"/>
      <c r="K45" s="135"/>
      <c r="L45" s="135" t="s">
        <v>1</v>
      </c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</row>
    <row r="46" spans="1:29" x14ac:dyDescent="0.2">
      <c r="A46" s="135">
        <v>36</v>
      </c>
      <c r="B46" s="135" t="s">
        <v>378</v>
      </c>
      <c r="C46" s="135" t="s">
        <v>657</v>
      </c>
      <c r="D46" s="135">
        <v>3</v>
      </c>
      <c r="E46" s="135"/>
      <c r="F46" s="135"/>
      <c r="G46" s="135" t="s">
        <v>792</v>
      </c>
      <c r="H46" s="135" t="s">
        <v>2740</v>
      </c>
      <c r="I46" s="135"/>
      <c r="J46" s="135"/>
      <c r="K46" s="135"/>
      <c r="L46" s="135" t="s">
        <v>1</v>
      </c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</row>
    <row r="47" spans="1:29" x14ac:dyDescent="0.2">
      <c r="A47" s="135">
        <v>37</v>
      </c>
      <c r="B47" s="135" t="s">
        <v>623</v>
      </c>
      <c r="C47" s="135" t="s">
        <v>2</v>
      </c>
      <c r="D47" s="135">
        <v>19</v>
      </c>
      <c r="E47" s="135">
        <v>4</v>
      </c>
      <c r="F47" s="135"/>
      <c r="G47" s="135" t="s">
        <v>792</v>
      </c>
      <c r="H47" s="135" t="s">
        <v>2665</v>
      </c>
      <c r="I47" s="135"/>
      <c r="J47" s="135"/>
      <c r="K47" s="135"/>
      <c r="L47" s="135" t="s">
        <v>8</v>
      </c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</row>
    <row r="48" spans="1:29" x14ac:dyDescent="0.2">
      <c r="A48" s="135">
        <v>38</v>
      </c>
      <c r="B48" s="135" t="s">
        <v>432</v>
      </c>
      <c r="C48" s="135" t="s">
        <v>2</v>
      </c>
      <c r="D48" s="135">
        <v>19</v>
      </c>
      <c r="E48" s="135">
        <v>4</v>
      </c>
      <c r="F48" s="135"/>
      <c r="G48" s="135" t="s">
        <v>792</v>
      </c>
      <c r="H48" s="135" t="s">
        <v>1804</v>
      </c>
      <c r="I48" s="135"/>
      <c r="J48" s="135"/>
      <c r="K48" s="135"/>
      <c r="L48" s="135" t="s">
        <v>8</v>
      </c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</row>
    <row r="49" spans="1:29" x14ac:dyDescent="0.2">
      <c r="A49" s="135">
        <v>39</v>
      </c>
      <c r="B49" s="135" t="s">
        <v>433</v>
      </c>
      <c r="C49" s="135" t="s">
        <v>2</v>
      </c>
      <c r="D49" s="135">
        <v>3</v>
      </c>
      <c r="E49" s="135">
        <v>0</v>
      </c>
      <c r="F49" s="135"/>
      <c r="G49" s="135" t="s">
        <v>792</v>
      </c>
      <c r="H49" s="135" t="s">
        <v>3063</v>
      </c>
      <c r="I49" s="135"/>
      <c r="J49" s="135"/>
      <c r="K49" s="135"/>
      <c r="L49" s="135" t="s">
        <v>8</v>
      </c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</row>
    <row r="50" spans="1:29" x14ac:dyDescent="0.2">
      <c r="A50" s="135">
        <v>40</v>
      </c>
      <c r="B50" s="135" t="s">
        <v>624</v>
      </c>
      <c r="C50" s="135" t="s">
        <v>2</v>
      </c>
      <c r="D50" s="135">
        <v>10</v>
      </c>
      <c r="E50" s="135">
        <v>0</v>
      </c>
      <c r="F50" s="135"/>
      <c r="G50" s="135" t="s">
        <v>792</v>
      </c>
      <c r="H50" s="135" t="s">
        <v>1806</v>
      </c>
      <c r="I50" s="135"/>
      <c r="J50" s="135"/>
      <c r="K50" s="135"/>
      <c r="L50" s="135" t="s">
        <v>8</v>
      </c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</row>
    <row r="51" spans="1:29" x14ac:dyDescent="0.2">
      <c r="A51" s="135">
        <v>41</v>
      </c>
      <c r="B51" s="135" t="s">
        <v>625</v>
      </c>
      <c r="C51" s="135" t="s">
        <v>2</v>
      </c>
      <c r="D51" s="135">
        <v>19</v>
      </c>
      <c r="E51" s="135">
        <v>4</v>
      </c>
      <c r="F51" s="135"/>
      <c r="G51" s="135" t="s">
        <v>792</v>
      </c>
      <c r="H51" s="135" t="s">
        <v>1807</v>
      </c>
      <c r="I51" s="135"/>
      <c r="J51" s="135"/>
      <c r="K51" s="135"/>
      <c r="L51" s="135" t="s">
        <v>8</v>
      </c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</row>
    <row r="52" spans="1:29" x14ac:dyDescent="0.2">
      <c r="A52" s="135">
        <v>42</v>
      </c>
      <c r="B52" s="135" t="s">
        <v>626</v>
      </c>
      <c r="C52" s="135" t="s">
        <v>2</v>
      </c>
      <c r="D52" s="135">
        <v>19</v>
      </c>
      <c r="E52" s="135">
        <v>4</v>
      </c>
      <c r="F52" s="135"/>
      <c r="G52" s="135" t="s">
        <v>792</v>
      </c>
      <c r="H52" s="135" t="s">
        <v>1808</v>
      </c>
      <c r="I52" s="135"/>
      <c r="J52" s="135"/>
      <c r="K52" s="135"/>
      <c r="L52" s="135" t="s">
        <v>8</v>
      </c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</row>
    <row r="53" spans="1:29" x14ac:dyDescent="0.2">
      <c r="A53" s="135">
        <v>43</v>
      </c>
      <c r="B53" s="135" t="s">
        <v>627</v>
      </c>
      <c r="C53" s="135" t="s">
        <v>2</v>
      </c>
      <c r="D53" s="135">
        <v>19</v>
      </c>
      <c r="E53" s="135">
        <v>4</v>
      </c>
      <c r="F53" s="135"/>
      <c r="G53" s="135" t="s">
        <v>792</v>
      </c>
      <c r="H53" s="135" t="s">
        <v>1809</v>
      </c>
      <c r="I53" s="135"/>
      <c r="J53" s="135"/>
      <c r="K53" s="135"/>
      <c r="L53" s="135" t="s">
        <v>8</v>
      </c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</row>
    <row r="54" spans="1:29" x14ac:dyDescent="0.2">
      <c r="A54" s="135">
        <v>44</v>
      </c>
      <c r="B54" s="135" t="s">
        <v>628</v>
      </c>
      <c r="C54" s="135" t="s">
        <v>2</v>
      </c>
      <c r="D54" s="135">
        <v>10</v>
      </c>
      <c r="E54" s="135">
        <v>0</v>
      </c>
      <c r="F54" s="135"/>
      <c r="G54" s="135" t="s">
        <v>792</v>
      </c>
      <c r="H54" s="135" t="s">
        <v>2739</v>
      </c>
      <c r="I54" s="135"/>
      <c r="J54" s="135"/>
      <c r="K54" s="135"/>
      <c r="L54" s="135" t="s">
        <v>8</v>
      </c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</row>
    <row r="55" spans="1:29" x14ac:dyDescent="0.2">
      <c r="A55" s="135">
        <v>45</v>
      </c>
      <c r="B55" s="135" t="s">
        <v>629</v>
      </c>
      <c r="C55" s="135" t="s">
        <v>2</v>
      </c>
      <c r="D55" s="135">
        <v>19</v>
      </c>
      <c r="E55" s="135">
        <v>4</v>
      </c>
      <c r="F55" s="135"/>
      <c r="G55" s="135" t="s">
        <v>792</v>
      </c>
      <c r="H55" s="135" t="s">
        <v>3307</v>
      </c>
      <c r="I55" s="135"/>
      <c r="J55" s="135"/>
      <c r="K55" s="135"/>
      <c r="L55" s="135" t="s">
        <v>8</v>
      </c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</row>
    <row r="56" spans="1:29" x14ac:dyDescent="0.2">
      <c r="A56" s="135">
        <v>46</v>
      </c>
      <c r="B56" s="135" t="s">
        <v>380</v>
      </c>
      <c r="C56" s="135" t="s">
        <v>657</v>
      </c>
      <c r="D56" s="135">
        <v>1</v>
      </c>
      <c r="E56" s="135"/>
      <c r="F56" s="135"/>
      <c r="G56" s="135" t="s">
        <v>792</v>
      </c>
      <c r="H56" s="135" t="s">
        <v>2833</v>
      </c>
      <c r="I56" s="135"/>
      <c r="J56" s="135"/>
      <c r="K56" s="135"/>
      <c r="L56" s="135" t="s">
        <v>1</v>
      </c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</row>
    <row r="57" spans="1:29" x14ac:dyDescent="0.2">
      <c r="A57" s="135">
        <v>47</v>
      </c>
      <c r="B57" s="135" t="s">
        <v>543</v>
      </c>
      <c r="C57" s="135" t="s">
        <v>2</v>
      </c>
      <c r="D57" s="135">
        <v>6</v>
      </c>
      <c r="E57" s="135">
        <v>1</v>
      </c>
      <c r="F57" s="135"/>
      <c r="G57" s="135" t="s">
        <v>792</v>
      </c>
      <c r="H57" s="135" t="s">
        <v>1739</v>
      </c>
      <c r="I57" s="135"/>
      <c r="J57" s="135"/>
      <c r="K57" s="135"/>
      <c r="L57" s="135" t="s">
        <v>8</v>
      </c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</row>
    <row r="58" spans="1:29" x14ac:dyDescent="0.2">
      <c r="A58" s="135">
        <v>48</v>
      </c>
      <c r="B58" s="135" t="s">
        <v>376</v>
      </c>
      <c r="C58" s="135" t="s">
        <v>657</v>
      </c>
      <c r="D58" s="135">
        <v>8</v>
      </c>
      <c r="E58" s="135"/>
      <c r="F58" s="135"/>
      <c r="G58" s="135" t="s">
        <v>792</v>
      </c>
      <c r="H58" s="135" t="s">
        <v>1811</v>
      </c>
      <c r="I58" s="135"/>
      <c r="J58" s="135"/>
      <c r="K58" s="135"/>
      <c r="L58" s="135" t="s">
        <v>1</v>
      </c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</row>
    <row r="59" spans="1:29" x14ac:dyDescent="0.2">
      <c r="A59" s="135">
        <v>49</v>
      </c>
      <c r="B59" s="135" t="s">
        <v>630</v>
      </c>
      <c r="C59" s="135" t="s">
        <v>2</v>
      </c>
      <c r="D59" s="135">
        <v>7</v>
      </c>
      <c r="E59" s="135">
        <v>4</v>
      </c>
      <c r="F59" s="135"/>
      <c r="G59" s="135" t="s">
        <v>792</v>
      </c>
      <c r="H59" s="135" t="s">
        <v>2742</v>
      </c>
      <c r="I59" s="135"/>
      <c r="J59" s="135"/>
      <c r="K59" s="135"/>
      <c r="L59" s="135" t="s">
        <v>8</v>
      </c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</row>
    <row r="60" spans="1:29" x14ac:dyDescent="0.2">
      <c r="A60" s="135">
        <v>50</v>
      </c>
      <c r="B60" s="135" t="s">
        <v>631</v>
      </c>
      <c r="C60" s="135" t="s">
        <v>2</v>
      </c>
      <c r="D60" s="135">
        <v>7</v>
      </c>
      <c r="E60" s="135">
        <v>4</v>
      </c>
      <c r="F60" s="135"/>
      <c r="G60" s="135" t="s">
        <v>792</v>
      </c>
      <c r="H60" s="135" t="s">
        <v>2737</v>
      </c>
      <c r="I60" s="135"/>
      <c r="J60" s="135"/>
      <c r="K60" s="135"/>
      <c r="L60" s="135" t="s">
        <v>8</v>
      </c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</row>
    <row r="61" spans="1:29" x14ac:dyDescent="0.2">
      <c r="A61" s="135">
        <v>51</v>
      </c>
      <c r="B61" s="135" t="s">
        <v>632</v>
      </c>
      <c r="C61" s="135" t="s">
        <v>2</v>
      </c>
      <c r="D61" s="135">
        <v>19</v>
      </c>
      <c r="E61" s="135">
        <v>4</v>
      </c>
      <c r="F61" s="135"/>
      <c r="G61" s="135" t="s">
        <v>792</v>
      </c>
      <c r="H61" s="135" t="s">
        <v>2736</v>
      </c>
      <c r="I61" s="135"/>
      <c r="J61" s="135"/>
      <c r="K61" s="135"/>
      <c r="L61" s="135" t="s">
        <v>8</v>
      </c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</row>
    <row r="62" spans="1:29" x14ac:dyDescent="0.2">
      <c r="A62" s="135">
        <v>52</v>
      </c>
      <c r="B62" s="135" t="s">
        <v>633</v>
      </c>
      <c r="C62" s="135" t="s">
        <v>2</v>
      </c>
      <c r="D62" s="135">
        <v>5</v>
      </c>
      <c r="E62" s="135">
        <v>0</v>
      </c>
      <c r="F62" s="135"/>
      <c r="G62" s="135" t="s">
        <v>792</v>
      </c>
      <c r="H62" s="135" t="s">
        <v>2738</v>
      </c>
      <c r="I62" s="135"/>
      <c r="J62" s="135"/>
      <c r="K62" s="135"/>
      <c r="L62" s="135" t="s">
        <v>8</v>
      </c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</row>
    <row r="63" spans="1:29" x14ac:dyDescent="0.2">
      <c r="A63" s="135">
        <v>53</v>
      </c>
      <c r="B63" s="135" t="s">
        <v>634</v>
      </c>
      <c r="C63" s="135" t="s">
        <v>657</v>
      </c>
      <c r="D63" s="135">
        <v>1</v>
      </c>
      <c r="E63" s="135"/>
      <c r="F63" s="135"/>
      <c r="G63" s="135" t="s">
        <v>792</v>
      </c>
      <c r="H63" s="135" t="s">
        <v>2733</v>
      </c>
      <c r="I63" s="135"/>
      <c r="J63" s="135"/>
      <c r="K63" s="135"/>
      <c r="L63" s="135" t="s">
        <v>1</v>
      </c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</row>
    <row r="64" spans="1:29" x14ac:dyDescent="0.2">
      <c r="A64" s="135">
        <v>54</v>
      </c>
      <c r="B64" s="135" t="s">
        <v>635</v>
      </c>
      <c r="C64" s="135" t="s">
        <v>657</v>
      </c>
      <c r="D64" s="135">
        <v>1</v>
      </c>
      <c r="E64" s="135"/>
      <c r="F64" s="135"/>
      <c r="G64" s="135" t="s">
        <v>792</v>
      </c>
      <c r="H64" s="135" t="s">
        <v>1812</v>
      </c>
      <c r="I64" s="135"/>
      <c r="J64" s="135"/>
      <c r="K64" s="135"/>
      <c r="L64" s="135" t="s">
        <v>1</v>
      </c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</row>
    <row r="65" spans="1:29" x14ac:dyDescent="0.2">
      <c r="A65" s="135">
        <v>55</v>
      </c>
      <c r="B65" s="135" t="s">
        <v>636</v>
      </c>
      <c r="C65" s="135" t="s">
        <v>2</v>
      </c>
      <c r="D65" s="135">
        <v>19</v>
      </c>
      <c r="E65" s="135">
        <v>4</v>
      </c>
      <c r="F65" s="135"/>
      <c r="G65" s="135" t="s">
        <v>792</v>
      </c>
      <c r="H65" s="135" t="s">
        <v>1813</v>
      </c>
      <c r="I65" s="135"/>
      <c r="J65" s="135"/>
      <c r="K65" s="135"/>
      <c r="L65" s="135" t="s">
        <v>8</v>
      </c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</row>
    <row r="66" spans="1:29" x14ac:dyDescent="0.2">
      <c r="A66" s="135">
        <v>56</v>
      </c>
      <c r="B66" s="135" t="s">
        <v>637</v>
      </c>
      <c r="C66" s="135" t="s">
        <v>2</v>
      </c>
      <c r="D66" s="135">
        <v>19</v>
      </c>
      <c r="E66" s="135">
        <v>4</v>
      </c>
      <c r="F66" s="135"/>
      <c r="G66" s="135" t="s">
        <v>792</v>
      </c>
      <c r="H66" s="135" t="s">
        <v>1814</v>
      </c>
      <c r="I66" s="135"/>
      <c r="J66" s="135"/>
      <c r="K66" s="135"/>
      <c r="L66" s="135" t="s">
        <v>8</v>
      </c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</row>
    <row r="67" spans="1:29" x14ac:dyDescent="0.2">
      <c r="A67" s="135">
        <v>57</v>
      </c>
      <c r="B67" s="135" t="s">
        <v>638</v>
      </c>
      <c r="C67" s="135" t="s">
        <v>2</v>
      </c>
      <c r="D67" s="135">
        <v>19</v>
      </c>
      <c r="E67" s="135">
        <v>4</v>
      </c>
      <c r="F67" s="135"/>
      <c r="G67" s="135" t="s">
        <v>792</v>
      </c>
      <c r="H67" s="135" t="s">
        <v>1815</v>
      </c>
      <c r="I67" s="135"/>
      <c r="J67" s="135"/>
      <c r="K67" s="135"/>
      <c r="L67" s="135" t="s">
        <v>8</v>
      </c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</row>
    <row r="68" spans="1:29" x14ac:dyDescent="0.2">
      <c r="A68" s="135">
        <v>58</v>
      </c>
      <c r="B68" s="135" t="s">
        <v>639</v>
      </c>
      <c r="C68" s="135" t="s">
        <v>2</v>
      </c>
      <c r="D68" s="135">
        <v>10</v>
      </c>
      <c r="E68" s="135">
        <v>0</v>
      </c>
      <c r="F68" s="135"/>
      <c r="G68" s="135" t="s">
        <v>792</v>
      </c>
      <c r="H68" s="135" t="s">
        <v>2734</v>
      </c>
      <c r="I68" s="135"/>
      <c r="J68" s="135"/>
      <c r="K68" s="135"/>
      <c r="L68" s="135" t="s">
        <v>8</v>
      </c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</row>
    <row r="69" spans="1:29" x14ac:dyDescent="0.2">
      <c r="A69" s="135">
        <v>59</v>
      </c>
      <c r="B69" s="135" t="s">
        <v>640</v>
      </c>
      <c r="C69" s="135" t="s">
        <v>2</v>
      </c>
      <c r="D69" s="135">
        <v>19</v>
      </c>
      <c r="E69" s="135">
        <v>4</v>
      </c>
      <c r="F69" s="135"/>
      <c r="G69" s="135" t="s">
        <v>792</v>
      </c>
      <c r="H69" s="135" t="s">
        <v>2735</v>
      </c>
      <c r="I69" s="135"/>
      <c r="J69" s="135"/>
      <c r="K69" s="135"/>
      <c r="L69" s="135" t="s">
        <v>8</v>
      </c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</row>
    <row r="70" spans="1:29" x14ac:dyDescent="0.2">
      <c r="A70" s="135">
        <v>60</v>
      </c>
      <c r="B70" s="135" t="s">
        <v>641</v>
      </c>
      <c r="C70" s="135" t="s">
        <v>2</v>
      </c>
      <c r="D70" s="135">
        <v>5</v>
      </c>
      <c r="E70" s="135">
        <v>0</v>
      </c>
      <c r="F70" s="135"/>
      <c r="G70" s="135" t="s">
        <v>792</v>
      </c>
      <c r="H70" s="135" t="s">
        <v>1816</v>
      </c>
      <c r="I70" s="135"/>
      <c r="J70" s="135"/>
      <c r="K70" s="135"/>
      <c r="L70" s="135" t="s">
        <v>8</v>
      </c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</row>
    <row r="71" spans="1:29" x14ac:dyDescent="0.2">
      <c r="A71" s="135">
        <v>61</v>
      </c>
      <c r="B71" s="135" t="s">
        <v>642</v>
      </c>
      <c r="C71" s="135" t="s">
        <v>2</v>
      </c>
      <c r="D71" s="135">
        <v>17</v>
      </c>
      <c r="E71" s="135">
        <v>2</v>
      </c>
      <c r="F71" s="135"/>
      <c r="G71" s="135" t="s">
        <v>792</v>
      </c>
      <c r="H71" s="135" t="s">
        <v>2646</v>
      </c>
      <c r="I71" s="135"/>
      <c r="J71" s="135"/>
      <c r="K71" s="135"/>
      <c r="L71" s="135" t="s">
        <v>8</v>
      </c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</row>
    <row r="72" spans="1:29" x14ac:dyDescent="0.2">
      <c r="A72" s="135">
        <v>62</v>
      </c>
      <c r="B72" s="135" t="s">
        <v>245</v>
      </c>
      <c r="C72" s="135" t="s">
        <v>657</v>
      </c>
      <c r="D72" s="135">
        <v>1</v>
      </c>
      <c r="E72" s="135"/>
      <c r="F72" s="135"/>
      <c r="G72" s="135" t="s">
        <v>792</v>
      </c>
      <c r="H72" s="135" t="s">
        <v>1616</v>
      </c>
      <c r="I72" s="135"/>
      <c r="J72" s="135"/>
      <c r="K72" s="135"/>
      <c r="L72" s="135" t="s">
        <v>1</v>
      </c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</row>
    <row r="73" spans="1:29" x14ac:dyDescent="0.2">
      <c r="A73" s="135">
        <v>63</v>
      </c>
      <c r="B73" s="135" t="s">
        <v>244</v>
      </c>
      <c r="C73" s="135" t="s">
        <v>657</v>
      </c>
      <c r="D73" s="135">
        <v>2</v>
      </c>
      <c r="E73" s="135"/>
      <c r="F73" s="135"/>
      <c r="G73" s="135" t="s">
        <v>792</v>
      </c>
      <c r="H73" s="135" t="s">
        <v>1673</v>
      </c>
      <c r="I73" s="135"/>
      <c r="J73" s="135"/>
      <c r="K73" s="135"/>
      <c r="L73" s="135" t="s">
        <v>1</v>
      </c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</row>
    <row r="74" spans="1:29" x14ac:dyDescent="0.2">
      <c r="A74" s="7"/>
      <c r="B74" s="10" t="s">
        <v>786</v>
      </c>
      <c r="C74" s="7"/>
      <c r="D74" s="19"/>
      <c r="E74" s="7"/>
      <c r="F74" s="7"/>
      <c r="G74" s="7"/>
      <c r="H74" s="7"/>
      <c r="I74" s="7"/>
      <c r="J74" s="7"/>
      <c r="K74" s="7"/>
    </row>
    <row r="75" spans="1:29" ht="28" x14ac:dyDescent="0.2">
      <c r="A75" s="13" t="s">
        <v>726</v>
      </c>
      <c r="B75" s="13" t="s">
        <v>649</v>
      </c>
      <c r="C75" s="13" t="s">
        <v>655</v>
      </c>
      <c r="D75" s="196" t="s">
        <v>650</v>
      </c>
      <c r="E75" s="5" t="s">
        <v>2328</v>
      </c>
      <c r="F75" s="258" t="s">
        <v>3408</v>
      </c>
      <c r="G75" s="13" t="s">
        <v>652</v>
      </c>
      <c r="H75" s="35" t="s">
        <v>1484</v>
      </c>
      <c r="I75" s="14" t="s">
        <v>3226</v>
      </c>
      <c r="J75" s="14" t="s">
        <v>3227</v>
      </c>
      <c r="K75" s="13" t="s">
        <v>656</v>
      </c>
      <c r="L75" s="184" t="s">
        <v>3225</v>
      </c>
      <c r="M75" s="24"/>
    </row>
    <row r="76" spans="1:29" x14ac:dyDescent="0.2">
      <c r="A76" s="92">
        <v>1</v>
      </c>
      <c r="B76" s="15" t="s">
        <v>3413</v>
      </c>
      <c r="C76" s="21" t="s">
        <v>657</v>
      </c>
      <c r="D76" s="36">
        <v>1</v>
      </c>
      <c r="E76" s="15"/>
      <c r="F76" s="257" t="s">
        <v>3410</v>
      </c>
      <c r="G76" s="15" t="s">
        <v>653</v>
      </c>
      <c r="H76" s="15" t="s">
        <v>3413</v>
      </c>
      <c r="I76" s="15"/>
      <c r="J76" s="15" t="s">
        <v>3233</v>
      </c>
      <c r="K76" s="15" t="s">
        <v>787</v>
      </c>
      <c r="L76" s="21" t="s">
        <v>657</v>
      </c>
    </row>
    <row r="77" spans="1:29" x14ac:dyDescent="0.2">
      <c r="A77" s="91">
        <v>2</v>
      </c>
      <c r="B77" s="15" t="s">
        <v>788</v>
      </c>
      <c r="C77" s="21" t="s">
        <v>2</v>
      </c>
      <c r="D77" s="36">
        <v>8</v>
      </c>
      <c r="E77" s="15"/>
      <c r="F77" s="257" t="s">
        <v>3410</v>
      </c>
      <c r="G77" s="15" t="s">
        <v>653</v>
      </c>
      <c r="H77" s="18" t="s">
        <v>3232</v>
      </c>
      <c r="I77" s="18"/>
      <c r="J77" s="18"/>
      <c r="K77" s="18" t="s">
        <v>790</v>
      </c>
      <c r="L77" s="21" t="s">
        <v>2</v>
      </c>
    </row>
    <row r="78" spans="1:29" x14ac:dyDescent="0.2">
      <c r="A78" s="92">
        <v>3</v>
      </c>
      <c r="B78" s="18" t="s">
        <v>791</v>
      </c>
      <c r="C78" s="21" t="s">
        <v>2</v>
      </c>
      <c r="D78" s="36">
        <v>23</v>
      </c>
      <c r="E78" s="15">
        <v>4</v>
      </c>
      <c r="F78" s="257" t="s">
        <v>3410</v>
      </c>
      <c r="G78" s="15" t="s">
        <v>792</v>
      </c>
      <c r="H78" s="18" t="s">
        <v>3303</v>
      </c>
      <c r="I78" s="18"/>
      <c r="J78" s="18"/>
      <c r="K78" s="18"/>
      <c r="L78" s="21" t="s">
        <v>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/>
  <dimension ref="A1:AC11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" customWidth="1"/>
    <col min="2" max="2" width="31.5" bestFit="1" customWidth="1"/>
    <col min="3" max="3" width="10.5" style="88" bestFit="1" customWidth="1"/>
    <col min="4" max="4" width="6" bestFit="1" customWidth="1"/>
    <col min="5" max="5" width="8.5" style="42" customWidth="1"/>
    <col min="6" max="6" width="17.6640625" customWidth="1"/>
    <col min="8" max="8" width="29.5" customWidth="1"/>
    <col min="9" max="9" width="17.33203125" style="145" bestFit="1" customWidth="1"/>
    <col min="10" max="10" width="11.5" style="145" bestFit="1" customWidth="1"/>
    <col min="11" max="11" width="30.1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74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135">
        <v>2</v>
      </c>
      <c r="B12" s="135" t="s">
        <v>3</v>
      </c>
      <c r="C12" s="91" t="str">
        <f t="shared" si="0"/>
        <v>D</v>
      </c>
      <c r="D12" s="135">
        <v>8</v>
      </c>
      <c r="E12" s="135"/>
      <c r="F12" s="135" t="s">
        <v>1027</v>
      </c>
      <c r="G12" s="135" t="s">
        <v>653</v>
      </c>
      <c r="H12" s="135" t="s">
        <v>1574</v>
      </c>
      <c r="I12" s="156" t="s">
        <v>3456</v>
      </c>
      <c r="J12" s="135"/>
      <c r="K12" s="135"/>
      <c r="L12" s="135" t="s">
        <v>4</v>
      </c>
    </row>
    <row r="13" spans="1:29" x14ac:dyDescent="0.2">
      <c r="A13" s="135">
        <v>3</v>
      </c>
      <c r="B13" s="135" t="s">
        <v>10</v>
      </c>
      <c r="C13" s="91" t="str">
        <f t="shared" si="0"/>
        <v>N</v>
      </c>
      <c r="D13" s="135">
        <v>15</v>
      </c>
      <c r="E13" s="135">
        <v>0</v>
      </c>
      <c r="F13" s="135" t="s">
        <v>1027</v>
      </c>
      <c r="G13" s="135" t="s">
        <v>653</v>
      </c>
      <c r="H13" s="135" t="s">
        <v>1492</v>
      </c>
      <c r="I13" s="135"/>
      <c r="J13" s="135"/>
      <c r="K13" s="135"/>
      <c r="L13" s="135" t="s">
        <v>8</v>
      </c>
    </row>
    <row r="14" spans="1:29" x14ac:dyDescent="0.2">
      <c r="A14" s="135">
        <v>4</v>
      </c>
      <c r="B14" s="135" t="s">
        <v>232</v>
      </c>
      <c r="C14" s="91" t="str">
        <f t="shared" si="0"/>
        <v>A</v>
      </c>
      <c r="D14" s="135">
        <v>20</v>
      </c>
      <c r="E14" s="135"/>
      <c r="F14" s="135" t="s">
        <v>1027</v>
      </c>
      <c r="G14" s="135" t="s">
        <v>653</v>
      </c>
      <c r="H14" s="135" t="s">
        <v>1600</v>
      </c>
      <c r="I14" s="135"/>
      <c r="J14" s="135"/>
      <c r="K14" s="135"/>
      <c r="L14" s="135" t="s">
        <v>1</v>
      </c>
    </row>
    <row r="15" spans="1:29" x14ac:dyDescent="0.2">
      <c r="A15" s="135">
        <v>5</v>
      </c>
      <c r="B15" s="135" t="s">
        <v>7</v>
      </c>
      <c r="C15" s="91" t="str">
        <f t="shared" si="0"/>
        <v>N</v>
      </c>
      <c r="D15" s="135">
        <v>15</v>
      </c>
      <c r="E15" s="135">
        <v>0</v>
      </c>
      <c r="F15" s="135"/>
      <c r="G15" s="135" t="s">
        <v>653</v>
      </c>
      <c r="H15" s="135" t="s">
        <v>1490</v>
      </c>
      <c r="I15" s="135"/>
      <c r="J15" s="135"/>
      <c r="K15" s="135"/>
      <c r="L15" s="135" t="s">
        <v>8</v>
      </c>
    </row>
    <row r="16" spans="1:29" x14ac:dyDescent="0.2">
      <c r="A16" s="135">
        <v>6</v>
      </c>
      <c r="B16" s="135" t="s">
        <v>240</v>
      </c>
      <c r="C16" s="91" t="str">
        <f t="shared" si="0"/>
        <v>A</v>
      </c>
      <c r="D16" s="135">
        <v>50</v>
      </c>
      <c r="E16" s="135"/>
      <c r="F16" s="135"/>
      <c r="G16" s="135" t="s">
        <v>792</v>
      </c>
      <c r="H16" s="135" t="s">
        <v>1610</v>
      </c>
      <c r="I16" s="135"/>
      <c r="J16" s="135"/>
      <c r="K16" s="135"/>
      <c r="L16" s="135" t="s">
        <v>1</v>
      </c>
    </row>
    <row r="17" spans="1:12" x14ac:dyDescent="0.2">
      <c r="A17" s="135">
        <v>7</v>
      </c>
      <c r="B17" s="135" t="s">
        <v>246</v>
      </c>
      <c r="C17" s="91" t="str">
        <f t="shared" si="0"/>
        <v>A</v>
      </c>
      <c r="D17" s="135">
        <v>10</v>
      </c>
      <c r="E17" s="135"/>
      <c r="F17" s="135"/>
      <c r="G17" s="135" t="s">
        <v>792</v>
      </c>
      <c r="H17" s="135" t="s">
        <v>1617</v>
      </c>
      <c r="I17" s="135"/>
      <c r="J17" s="135"/>
      <c r="K17" s="135"/>
      <c r="L17" s="135" t="s">
        <v>1</v>
      </c>
    </row>
    <row r="18" spans="1:12" x14ac:dyDescent="0.2">
      <c r="A18" s="135">
        <v>8</v>
      </c>
      <c r="B18" s="135" t="s">
        <v>247</v>
      </c>
      <c r="C18" s="91" t="str">
        <f t="shared" si="0"/>
        <v>N</v>
      </c>
      <c r="D18" s="135">
        <v>9</v>
      </c>
      <c r="E18" s="135">
        <v>4</v>
      </c>
      <c r="F18" s="135"/>
      <c r="G18" s="135" t="s">
        <v>792</v>
      </c>
      <c r="H18" s="135" t="s">
        <v>1618</v>
      </c>
      <c r="I18" s="135"/>
      <c r="J18" s="135"/>
      <c r="K18" s="135"/>
      <c r="L18" s="135" t="s">
        <v>8</v>
      </c>
    </row>
    <row r="19" spans="1:12" x14ac:dyDescent="0.2">
      <c r="A19" s="135">
        <v>9</v>
      </c>
      <c r="B19" s="135" t="s">
        <v>248</v>
      </c>
      <c r="C19" s="91" t="str">
        <f t="shared" si="0"/>
        <v>N</v>
      </c>
      <c r="D19" s="135">
        <v>7</v>
      </c>
      <c r="E19" s="135">
        <v>4</v>
      </c>
      <c r="F19" s="135"/>
      <c r="G19" s="135" t="s">
        <v>792</v>
      </c>
      <c r="H19" s="135" t="s">
        <v>2743</v>
      </c>
      <c r="I19" s="135"/>
      <c r="J19" s="135"/>
      <c r="K19" s="135"/>
      <c r="L19" s="135" t="s">
        <v>8</v>
      </c>
    </row>
    <row r="20" spans="1:12" x14ac:dyDescent="0.2">
      <c r="A20" s="135">
        <v>10</v>
      </c>
      <c r="B20" s="135" t="s">
        <v>249</v>
      </c>
      <c r="C20" s="91" t="str">
        <f t="shared" si="0"/>
        <v>N</v>
      </c>
      <c r="D20" s="135">
        <v>19</v>
      </c>
      <c r="E20" s="135">
        <v>4</v>
      </c>
      <c r="F20" s="135"/>
      <c r="G20" s="135" t="s">
        <v>792</v>
      </c>
      <c r="H20" s="135" t="s">
        <v>1619</v>
      </c>
      <c r="I20" s="135"/>
      <c r="J20" s="135"/>
      <c r="K20" s="135"/>
      <c r="L20" s="135" t="s">
        <v>8</v>
      </c>
    </row>
    <row r="21" spans="1:12" x14ac:dyDescent="0.2">
      <c r="A21" s="135">
        <v>11</v>
      </c>
      <c r="B21" s="135" t="s">
        <v>250</v>
      </c>
      <c r="C21" s="91" t="str">
        <f t="shared" si="0"/>
        <v>N</v>
      </c>
      <c r="D21" s="135">
        <v>19</v>
      </c>
      <c r="E21" s="135">
        <v>4</v>
      </c>
      <c r="F21" s="135"/>
      <c r="G21" s="135" t="s">
        <v>792</v>
      </c>
      <c r="H21" s="135" t="s">
        <v>2744</v>
      </c>
      <c r="I21" s="135"/>
      <c r="J21" s="135"/>
      <c r="K21" s="135"/>
      <c r="L21" s="135" t="s">
        <v>8</v>
      </c>
    </row>
    <row r="22" spans="1:12" x14ac:dyDescent="0.2">
      <c r="A22" s="135">
        <v>12</v>
      </c>
      <c r="B22" s="135" t="s">
        <v>251</v>
      </c>
      <c r="C22" s="91" t="str">
        <f t="shared" si="0"/>
        <v>N</v>
      </c>
      <c r="D22" s="135">
        <v>19</v>
      </c>
      <c r="E22" s="135">
        <v>4</v>
      </c>
      <c r="F22" s="135"/>
      <c r="G22" s="135" t="s">
        <v>792</v>
      </c>
      <c r="H22" s="135" t="s">
        <v>1601</v>
      </c>
      <c r="I22" s="135"/>
      <c r="J22" s="135"/>
      <c r="K22" s="135"/>
      <c r="L22" s="135" t="s">
        <v>8</v>
      </c>
    </row>
    <row r="23" spans="1:12" x14ac:dyDescent="0.2">
      <c r="A23" s="135">
        <v>13</v>
      </c>
      <c r="B23" s="135" t="s">
        <v>234</v>
      </c>
      <c r="C23" s="91" t="str">
        <f t="shared" si="0"/>
        <v>N</v>
      </c>
      <c r="D23" s="135">
        <v>19</v>
      </c>
      <c r="E23" s="135">
        <v>4</v>
      </c>
      <c r="F23" s="135"/>
      <c r="G23" s="135" t="s">
        <v>792</v>
      </c>
      <c r="H23" s="135" t="s">
        <v>1620</v>
      </c>
      <c r="I23" s="135"/>
      <c r="J23" s="135"/>
      <c r="K23" s="135"/>
      <c r="L23" s="135" t="s">
        <v>8</v>
      </c>
    </row>
    <row r="24" spans="1:12" x14ac:dyDescent="0.2">
      <c r="A24" s="135">
        <v>14</v>
      </c>
      <c r="B24" s="135" t="s">
        <v>252</v>
      </c>
      <c r="C24" s="91" t="str">
        <f t="shared" si="0"/>
        <v>N</v>
      </c>
      <c r="D24" s="135">
        <v>19</v>
      </c>
      <c r="E24" s="135">
        <v>4</v>
      </c>
      <c r="F24" s="135"/>
      <c r="G24" s="135" t="s">
        <v>792</v>
      </c>
      <c r="H24" s="135" t="s">
        <v>1621</v>
      </c>
      <c r="I24" s="135"/>
      <c r="J24" s="135"/>
      <c r="K24" s="135"/>
      <c r="L24" s="135" t="s">
        <v>8</v>
      </c>
    </row>
    <row r="25" spans="1:12" x14ac:dyDescent="0.2">
      <c r="A25" s="135">
        <v>15</v>
      </c>
      <c r="B25" s="135" t="s">
        <v>216</v>
      </c>
      <c r="C25" s="91" t="str">
        <f t="shared" si="0"/>
        <v>N</v>
      </c>
      <c r="D25" s="135">
        <v>19</v>
      </c>
      <c r="E25" s="135">
        <v>4</v>
      </c>
      <c r="F25" s="135"/>
      <c r="G25" s="135" t="s">
        <v>792</v>
      </c>
      <c r="H25" s="135" t="s">
        <v>1622</v>
      </c>
      <c r="I25" s="135"/>
      <c r="J25" s="135"/>
      <c r="K25" s="135"/>
      <c r="L25" s="135" t="s">
        <v>8</v>
      </c>
    </row>
    <row r="26" spans="1:12" x14ac:dyDescent="0.2">
      <c r="A26" s="135">
        <v>16</v>
      </c>
      <c r="B26" s="135" t="s">
        <v>215</v>
      </c>
      <c r="C26" s="91" t="str">
        <f t="shared" si="0"/>
        <v>N</v>
      </c>
      <c r="D26" s="135">
        <v>19</v>
      </c>
      <c r="E26" s="135">
        <v>4</v>
      </c>
      <c r="F26" s="135"/>
      <c r="G26" s="135" t="s">
        <v>792</v>
      </c>
      <c r="H26" s="135" t="s">
        <v>1592</v>
      </c>
      <c r="I26" s="135"/>
      <c r="J26" s="135"/>
      <c r="K26" s="135"/>
      <c r="L26" s="135" t="s">
        <v>8</v>
      </c>
    </row>
    <row r="27" spans="1:12" x14ac:dyDescent="0.2">
      <c r="A27" s="135">
        <v>17</v>
      </c>
      <c r="B27" s="135" t="s">
        <v>19</v>
      </c>
      <c r="C27" s="91" t="str">
        <f t="shared" si="0"/>
        <v>N</v>
      </c>
      <c r="D27" s="135">
        <v>19</v>
      </c>
      <c r="E27" s="135">
        <v>4</v>
      </c>
      <c r="F27" s="135"/>
      <c r="G27" s="135" t="s">
        <v>792</v>
      </c>
      <c r="H27" s="135" t="s">
        <v>2633</v>
      </c>
      <c r="I27" s="135"/>
      <c r="J27" s="135"/>
      <c r="K27" s="135"/>
      <c r="L27" s="135" t="s">
        <v>8</v>
      </c>
    </row>
    <row r="28" spans="1:12" x14ac:dyDescent="0.2">
      <c r="A28" s="135">
        <v>18</v>
      </c>
      <c r="B28" s="135" t="s">
        <v>253</v>
      </c>
      <c r="C28" s="91" t="str">
        <f t="shared" si="0"/>
        <v>N</v>
      </c>
      <c r="D28" s="135">
        <v>19</v>
      </c>
      <c r="E28" s="135">
        <v>4</v>
      </c>
      <c r="F28" s="135"/>
      <c r="G28" s="135" t="s">
        <v>792</v>
      </c>
      <c r="H28" s="135" t="s">
        <v>1623</v>
      </c>
      <c r="I28" s="135"/>
      <c r="J28" s="135"/>
      <c r="K28" s="135"/>
      <c r="L28" s="135" t="s">
        <v>8</v>
      </c>
    </row>
    <row r="29" spans="1:12" x14ac:dyDescent="0.2">
      <c r="A29" s="135">
        <v>19</v>
      </c>
      <c r="B29" s="135" t="s">
        <v>254</v>
      </c>
      <c r="C29" s="91" t="str">
        <f t="shared" si="0"/>
        <v>N</v>
      </c>
      <c r="D29" s="135">
        <v>19</v>
      </c>
      <c r="E29" s="135">
        <v>4</v>
      </c>
      <c r="F29" s="135"/>
      <c r="G29" s="135" t="s">
        <v>792</v>
      </c>
      <c r="H29" s="135" t="s">
        <v>1624</v>
      </c>
      <c r="I29" s="135"/>
      <c r="J29" s="135"/>
      <c r="K29" s="135"/>
      <c r="L29" s="135" t="s">
        <v>8</v>
      </c>
    </row>
    <row r="30" spans="1:12" x14ac:dyDescent="0.2">
      <c r="A30" s="135">
        <v>20</v>
      </c>
      <c r="B30" s="135" t="s">
        <v>255</v>
      </c>
      <c r="C30" s="91" t="str">
        <f t="shared" si="0"/>
        <v>N</v>
      </c>
      <c r="D30" s="135">
        <v>19</v>
      </c>
      <c r="E30" s="135">
        <v>4</v>
      </c>
      <c r="F30" s="135"/>
      <c r="G30" s="135" t="s">
        <v>792</v>
      </c>
      <c r="H30" s="135" t="s">
        <v>1625</v>
      </c>
      <c r="I30" s="135"/>
      <c r="J30" s="135"/>
      <c r="K30" s="135"/>
      <c r="L30" s="135" t="s">
        <v>8</v>
      </c>
    </row>
    <row r="31" spans="1:12" x14ac:dyDescent="0.2">
      <c r="A31" s="135">
        <v>21</v>
      </c>
      <c r="B31" s="135" t="s">
        <v>256</v>
      </c>
      <c r="C31" s="91" t="str">
        <f t="shared" si="0"/>
        <v>N</v>
      </c>
      <c r="D31" s="135">
        <v>19</v>
      </c>
      <c r="E31" s="135">
        <v>4</v>
      </c>
      <c r="F31" s="135"/>
      <c r="G31" s="135" t="s">
        <v>792</v>
      </c>
      <c r="H31" s="135" t="s">
        <v>1626</v>
      </c>
      <c r="I31" s="135"/>
      <c r="J31" s="135"/>
      <c r="K31" s="135"/>
      <c r="L31" s="135" t="s">
        <v>8</v>
      </c>
    </row>
    <row r="32" spans="1:12" x14ac:dyDescent="0.2">
      <c r="A32" s="135">
        <v>22</v>
      </c>
      <c r="B32" s="135" t="s">
        <v>257</v>
      </c>
      <c r="C32" s="91" t="str">
        <f t="shared" si="0"/>
        <v>N</v>
      </c>
      <c r="D32" s="135">
        <v>19</v>
      </c>
      <c r="E32" s="135">
        <v>4</v>
      </c>
      <c r="F32" s="135"/>
      <c r="G32" s="135" t="s">
        <v>792</v>
      </c>
      <c r="H32" s="135" t="s">
        <v>1627</v>
      </c>
      <c r="I32" s="135"/>
      <c r="J32" s="135"/>
      <c r="K32" s="135"/>
      <c r="L32" s="135" t="s">
        <v>8</v>
      </c>
    </row>
    <row r="33" spans="1:12" x14ac:dyDescent="0.2">
      <c r="A33" s="135">
        <v>23</v>
      </c>
      <c r="B33" s="135" t="s">
        <v>258</v>
      </c>
      <c r="C33" s="91" t="str">
        <f t="shared" si="0"/>
        <v>N</v>
      </c>
      <c r="D33" s="135">
        <v>19</v>
      </c>
      <c r="E33" s="135">
        <v>4</v>
      </c>
      <c r="F33" s="135"/>
      <c r="G33" s="135" t="s">
        <v>792</v>
      </c>
      <c r="H33" s="135" t="s">
        <v>2682</v>
      </c>
      <c r="I33" s="135"/>
      <c r="J33" s="135"/>
      <c r="K33" s="135"/>
      <c r="L33" s="135" t="s">
        <v>8</v>
      </c>
    </row>
    <row r="34" spans="1:12" x14ac:dyDescent="0.2">
      <c r="A34" s="135">
        <v>24</v>
      </c>
      <c r="B34" s="135" t="s">
        <v>259</v>
      </c>
      <c r="C34" s="91" t="str">
        <f t="shared" si="0"/>
        <v>N</v>
      </c>
      <c r="D34" s="135">
        <v>19</v>
      </c>
      <c r="E34" s="135">
        <v>4</v>
      </c>
      <c r="F34" s="135"/>
      <c r="G34" s="135" t="s">
        <v>792</v>
      </c>
      <c r="H34" s="135" t="s">
        <v>2684</v>
      </c>
      <c r="I34" s="135"/>
      <c r="J34" s="135"/>
      <c r="K34" s="135"/>
      <c r="L34" s="135" t="s">
        <v>8</v>
      </c>
    </row>
    <row r="35" spans="1:12" x14ac:dyDescent="0.2">
      <c r="A35" s="135">
        <v>25</v>
      </c>
      <c r="B35" s="135" t="s">
        <v>260</v>
      </c>
      <c r="C35" s="91" t="str">
        <f t="shared" si="0"/>
        <v>N</v>
      </c>
      <c r="D35" s="135">
        <v>19</v>
      </c>
      <c r="E35" s="135">
        <v>4</v>
      </c>
      <c r="F35" s="135"/>
      <c r="G35" s="135" t="s">
        <v>792</v>
      </c>
      <c r="H35" s="135" t="s">
        <v>1628</v>
      </c>
      <c r="I35" s="135"/>
      <c r="J35" s="135"/>
      <c r="K35" s="135"/>
      <c r="L35" s="135" t="s">
        <v>8</v>
      </c>
    </row>
    <row r="36" spans="1:12" x14ac:dyDescent="0.2">
      <c r="A36" s="135">
        <v>26</v>
      </c>
      <c r="B36" s="135" t="s">
        <v>261</v>
      </c>
      <c r="C36" s="91" t="str">
        <f t="shared" si="0"/>
        <v>N</v>
      </c>
      <c r="D36" s="135">
        <v>19</v>
      </c>
      <c r="E36" s="135">
        <v>4</v>
      </c>
      <c r="F36" s="135"/>
      <c r="G36" s="135" t="s">
        <v>792</v>
      </c>
      <c r="H36" s="135" t="s">
        <v>1629</v>
      </c>
      <c r="I36" s="135"/>
      <c r="J36" s="135"/>
      <c r="K36" s="135"/>
      <c r="L36" s="135" t="s">
        <v>8</v>
      </c>
    </row>
    <row r="37" spans="1:12" x14ac:dyDescent="0.2">
      <c r="A37" s="135">
        <v>27</v>
      </c>
      <c r="B37" s="135" t="s">
        <v>262</v>
      </c>
      <c r="C37" s="91" t="str">
        <f t="shared" si="0"/>
        <v>N</v>
      </c>
      <c r="D37" s="135">
        <v>19</v>
      </c>
      <c r="E37" s="135">
        <v>4</v>
      </c>
      <c r="F37" s="135"/>
      <c r="G37" s="135" t="s">
        <v>792</v>
      </c>
      <c r="H37" s="135" t="s">
        <v>1630</v>
      </c>
      <c r="I37" s="135"/>
      <c r="J37" s="135"/>
      <c r="K37" s="135"/>
      <c r="L37" s="135" t="s">
        <v>8</v>
      </c>
    </row>
    <row r="38" spans="1:12" x14ac:dyDescent="0.2">
      <c r="A38" s="135">
        <v>28</v>
      </c>
      <c r="B38" s="135" t="s">
        <v>263</v>
      </c>
      <c r="C38" s="91" t="str">
        <f t="shared" si="0"/>
        <v>N</v>
      </c>
      <c r="D38" s="135">
        <v>19</v>
      </c>
      <c r="E38" s="135">
        <v>4</v>
      </c>
      <c r="F38" s="135"/>
      <c r="G38" s="135" t="s">
        <v>792</v>
      </c>
      <c r="H38" s="135" t="s">
        <v>1631</v>
      </c>
      <c r="I38" s="135"/>
      <c r="J38" s="135"/>
      <c r="K38" s="135"/>
      <c r="L38" s="135" t="s">
        <v>8</v>
      </c>
    </row>
    <row r="39" spans="1:12" x14ac:dyDescent="0.2">
      <c r="A39" s="135">
        <v>29</v>
      </c>
      <c r="B39" s="135" t="s">
        <v>264</v>
      </c>
      <c r="C39" s="91" t="str">
        <f t="shared" si="0"/>
        <v>N</v>
      </c>
      <c r="D39" s="135">
        <v>19</v>
      </c>
      <c r="E39" s="135">
        <v>4</v>
      </c>
      <c r="F39" s="135"/>
      <c r="G39" s="135" t="s">
        <v>792</v>
      </c>
      <c r="H39" s="135" t="s">
        <v>1632</v>
      </c>
      <c r="I39" s="135"/>
      <c r="J39" s="135"/>
      <c r="K39" s="135"/>
      <c r="L39" s="135" t="s">
        <v>8</v>
      </c>
    </row>
    <row r="40" spans="1:12" x14ac:dyDescent="0.2">
      <c r="A40" s="135">
        <v>30</v>
      </c>
      <c r="B40" s="135" t="s">
        <v>265</v>
      </c>
      <c r="C40" s="91" t="str">
        <f t="shared" si="0"/>
        <v>N</v>
      </c>
      <c r="D40" s="135">
        <v>19</v>
      </c>
      <c r="E40" s="135">
        <v>4</v>
      </c>
      <c r="F40" s="135"/>
      <c r="G40" s="135" t="s">
        <v>792</v>
      </c>
      <c r="H40" s="135" t="s">
        <v>1633</v>
      </c>
      <c r="I40" s="135"/>
      <c r="J40" s="135"/>
      <c r="K40" s="135"/>
      <c r="L40" s="135" t="s">
        <v>8</v>
      </c>
    </row>
    <row r="41" spans="1:12" x14ac:dyDescent="0.2">
      <c r="A41" s="135">
        <v>31</v>
      </c>
      <c r="B41" s="135" t="s">
        <v>266</v>
      </c>
      <c r="C41" s="91" t="str">
        <f t="shared" si="0"/>
        <v>N</v>
      </c>
      <c r="D41" s="135">
        <v>19</v>
      </c>
      <c r="E41" s="135">
        <v>4</v>
      </c>
      <c r="F41" s="135"/>
      <c r="G41" s="135" t="s">
        <v>792</v>
      </c>
      <c r="H41" s="135" t="s">
        <v>1634</v>
      </c>
      <c r="I41" s="135"/>
      <c r="J41" s="135"/>
      <c r="K41" s="135"/>
      <c r="L41" s="135" t="s">
        <v>8</v>
      </c>
    </row>
    <row r="42" spans="1:12" x14ac:dyDescent="0.2">
      <c r="A42" s="135">
        <v>32</v>
      </c>
      <c r="B42" s="135" t="s">
        <v>297</v>
      </c>
      <c r="C42" s="91" t="str">
        <f t="shared" si="0"/>
        <v>N</v>
      </c>
      <c r="D42" s="135">
        <v>19</v>
      </c>
      <c r="E42" s="135">
        <v>4</v>
      </c>
      <c r="F42" s="135"/>
      <c r="G42" s="135" t="s">
        <v>792</v>
      </c>
      <c r="H42" s="135" t="s">
        <v>1657</v>
      </c>
      <c r="I42" s="135"/>
      <c r="J42" s="135"/>
      <c r="K42" s="135"/>
      <c r="L42" s="135" t="s">
        <v>8</v>
      </c>
    </row>
    <row r="43" spans="1:12" x14ac:dyDescent="0.2">
      <c r="A43" s="135">
        <v>33</v>
      </c>
      <c r="B43" s="135" t="s">
        <v>298</v>
      </c>
      <c r="C43" s="91" t="str">
        <f t="shared" si="0"/>
        <v>N</v>
      </c>
      <c r="D43" s="135">
        <v>19</v>
      </c>
      <c r="E43" s="135">
        <v>4</v>
      </c>
      <c r="F43" s="135"/>
      <c r="G43" s="135" t="s">
        <v>792</v>
      </c>
      <c r="H43" s="135" t="s">
        <v>1658</v>
      </c>
      <c r="I43" s="135"/>
      <c r="J43" s="135"/>
      <c r="K43" s="135"/>
      <c r="L43" s="135" t="s">
        <v>8</v>
      </c>
    </row>
    <row r="44" spans="1:12" x14ac:dyDescent="0.2">
      <c r="A44" s="135">
        <v>34</v>
      </c>
      <c r="B44" s="135" t="s">
        <v>267</v>
      </c>
      <c r="C44" s="91" t="str">
        <f t="shared" si="0"/>
        <v>N</v>
      </c>
      <c r="D44" s="135">
        <v>19</v>
      </c>
      <c r="E44" s="135">
        <v>4</v>
      </c>
      <c r="F44" s="135"/>
      <c r="G44" s="135" t="s">
        <v>792</v>
      </c>
      <c r="H44" s="135" t="s">
        <v>1635</v>
      </c>
      <c r="I44" s="135"/>
      <c r="J44" s="135"/>
      <c r="K44" s="135"/>
      <c r="L44" s="135" t="s">
        <v>8</v>
      </c>
    </row>
    <row r="45" spans="1:12" x14ac:dyDescent="0.2">
      <c r="A45" s="135">
        <v>35</v>
      </c>
      <c r="B45" s="135" t="s">
        <v>268</v>
      </c>
      <c r="C45" s="91" t="str">
        <f t="shared" si="0"/>
        <v>N</v>
      </c>
      <c r="D45" s="135">
        <v>19</v>
      </c>
      <c r="E45" s="135">
        <v>4</v>
      </c>
      <c r="F45" s="135"/>
      <c r="G45" s="135" t="s">
        <v>792</v>
      </c>
      <c r="H45" s="135" t="s">
        <v>1636</v>
      </c>
      <c r="I45" s="135"/>
      <c r="J45" s="135"/>
      <c r="K45" s="135"/>
      <c r="L45" s="135" t="s">
        <v>8</v>
      </c>
    </row>
    <row r="46" spans="1:12" x14ac:dyDescent="0.2">
      <c r="A46" s="135">
        <v>36</v>
      </c>
      <c r="B46" s="135" t="s">
        <v>214</v>
      </c>
      <c r="C46" s="91" t="str">
        <f t="shared" si="0"/>
        <v>N</v>
      </c>
      <c r="D46" s="135">
        <v>19</v>
      </c>
      <c r="E46" s="135">
        <v>4</v>
      </c>
      <c r="F46" s="135"/>
      <c r="G46" s="135" t="s">
        <v>792</v>
      </c>
      <c r="H46" s="135" t="s">
        <v>1591</v>
      </c>
      <c r="I46" s="135"/>
      <c r="J46" s="135"/>
      <c r="K46" s="135"/>
      <c r="L46" s="135" t="s">
        <v>8</v>
      </c>
    </row>
    <row r="47" spans="1:12" x14ac:dyDescent="0.2">
      <c r="A47" s="135">
        <v>37</v>
      </c>
      <c r="B47" s="135" t="s">
        <v>269</v>
      </c>
      <c r="C47" s="91" t="str">
        <f t="shared" si="0"/>
        <v>N</v>
      </c>
      <c r="D47" s="135">
        <v>19</v>
      </c>
      <c r="E47" s="135">
        <v>4</v>
      </c>
      <c r="F47" s="135"/>
      <c r="G47" s="135" t="s">
        <v>792</v>
      </c>
      <c r="H47" s="135" t="s">
        <v>1817</v>
      </c>
      <c r="I47" s="135"/>
      <c r="J47" s="135"/>
      <c r="K47" s="135"/>
      <c r="L47" s="135" t="s">
        <v>8</v>
      </c>
    </row>
    <row r="48" spans="1:12" x14ac:dyDescent="0.2">
      <c r="A48" s="135">
        <v>38</v>
      </c>
      <c r="B48" s="135" t="s">
        <v>270</v>
      </c>
      <c r="C48" s="91" t="str">
        <f t="shared" si="0"/>
        <v>N</v>
      </c>
      <c r="D48" s="135">
        <v>19</v>
      </c>
      <c r="E48" s="135">
        <v>4</v>
      </c>
      <c r="F48" s="135"/>
      <c r="G48" s="135" t="s">
        <v>792</v>
      </c>
      <c r="H48" s="135" t="s">
        <v>1818</v>
      </c>
      <c r="I48" s="135"/>
      <c r="J48" s="135"/>
      <c r="K48" s="135"/>
      <c r="L48" s="135" t="s">
        <v>8</v>
      </c>
    </row>
    <row r="49" spans="1:12" x14ac:dyDescent="0.2">
      <c r="A49" s="135">
        <v>39</v>
      </c>
      <c r="B49" s="135" t="s">
        <v>271</v>
      </c>
      <c r="C49" s="91" t="str">
        <f t="shared" si="0"/>
        <v>N</v>
      </c>
      <c r="D49" s="135">
        <v>19</v>
      </c>
      <c r="E49" s="135">
        <v>4</v>
      </c>
      <c r="F49" s="135"/>
      <c r="G49" s="135" t="s">
        <v>792</v>
      </c>
      <c r="H49" s="135" t="s">
        <v>1819</v>
      </c>
      <c r="I49" s="135"/>
      <c r="J49" s="135"/>
      <c r="K49" s="135"/>
      <c r="L49" s="135" t="s">
        <v>8</v>
      </c>
    </row>
    <row r="50" spans="1:12" x14ac:dyDescent="0.2">
      <c r="A50" s="135">
        <v>40</v>
      </c>
      <c r="B50" s="135" t="s">
        <v>272</v>
      </c>
      <c r="C50" s="91" t="str">
        <f t="shared" si="0"/>
        <v>N</v>
      </c>
      <c r="D50" s="135">
        <v>19</v>
      </c>
      <c r="E50" s="135">
        <v>4</v>
      </c>
      <c r="F50" s="135"/>
      <c r="G50" s="135" t="s">
        <v>792</v>
      </c>
      <c r="H50" s="135" t="s">
        <v>2748</v>
      </c>
      <c r="I50" s="135"/>
      <c r="J50" s="135"/>
      <c r="K50" s="135"/>
      <c r="L50" s="135" t="s">
        <v>8</v>
      </c>
    </row>
    <row r="51" spans="1:12" x14ac:dyDescent="0.2">
      <c r="A51" s="135">
        <v>41</v>
      </c>
      <c r="B51" s="135" t="s">
        <v>273</v>
      </c>
      <c r="C51" s="91" t="str">
        <f t="shared" si="0"/>
        <v>N</v>
      </c>
      <c r="D51" s="135">
        <v>19</v>
      </c>
      <c r="E51" s="135">
        <v>4</v>
      </c>
      <c r="F51" s="135"/>
      <c r="G51" s="135" t="s">
        <v>792</v>
      </c>
      <c r="H51" s="135" t="s">
        <v>2749</v>
      </c>
      <c r="I51" s="135"/>
      <c r="J51" s="135"/>
      <c r="K51" s="135"/>
      <c r="L51" s="135" t="s">
        <v>8</v>
      </c>
    </row>
    <row r="52" spans="1:12" x14ac:dyDescent="0.2">
      <c r="A52" s="135">
        <v>42</v>
      </c>
      <c r="B52" s="135" t="s">
        <v>274</v>
      </c>
      <c r="C52" s="91" t="str">
        <f t="shared" si="0"/>
        <v>N</v>
      </c>
      <c r="D52" s="135">
        <v>19</v>
      </c>
      <c r="E52" s="135">
        <v>4</v>
      </c>
      <c r="F52" s="135"/>
      <c r="G52" s="135" t="s">
        <v>792</v>
      </c>
      <c r="H52" s="135" t="s">
        <v>1638</v>
      </c>
      <c r="I52" s="135"/>
      <c r="J52" s="135"/>
      <c r="K52" s="135"/>
      <c r="L52" s="135" t="s">
        <v>8</v>
      </c>
    </row>
    <row r="53" spans="1:12" x14ac:dyDescent="0.2">
      <c r="A53" s="135">
        <v>43</v>
      </c>
      <c r="B53" s="135" t="s">
        <v>275</v>
      </c>
      <c r="C53" s="91" t="str">
        <f t="shared" si="0"/>
        <v>N</v>
      </c>
      <c r="D53" s="135">
        <v>19</v>
      </c>
      <c r="E53" s="135">
        <v>4</v>
      </c>
      <c r="F53" s="135"/>
      <c r="G53" s="135" t="s">
        <v>792</v>
      </c>
      <c r="H53" s="135" t="s">
        <v>1639</v>
      </c>
      <c r="I53" s="135"/>
      <c r="J53" s="135"/>
      <c r="K53" s="135"/>
      <c r="L53" s="135" t="s">
        <v>8</v>
      </c>
    </row>
    <row r="54" spans="1:12" x14ac:dyDescent="0.2">
      <c r="A54" s="135">
        <v>44</v>
      </c>
      <c r="B54" s="135" t="s">
        <v>276</v>
      </c>
      <c r="C54" s="91" t="str">
        <f t="shared" si="0"/>
        <v>N</v>
      </c>
      <c r="D54" s="135">
        <v>19</v>
      </c>
      <c r="E54" s="135">
        <v>4</v>
      </c>
      <c r="F54" s="135"/>
      <c r="G54" s="135" t="s">
        <v>792</v>
      </c>
      <c r="H54" s="135" t="s">
        <v>2642</v>
      </c>
      <c r="I54" s="135"/>
      <c r="J54" s="135"/>
      <c r="K54" s="135"/>
      <c r="L54" s="135" t="s">
        <v>8</v>
      </c>
    </row>
    <row r="55" spans="1:12" x14ac:dyDescent="0.2">
      <c r="A55" s="135">
        <v>45</v>
      </c>
      <c r="B55" s="135" t="s">
        <v>277</v>
      </c>
      <c r="C55" s="91" t="str">
        <f t="shared" si="0"/>
        <v>N</v>
      </c>
      <c r="D55" s="135">
        <v>19</v>
      </c>
      <c r="E55" s="135">
        <v>4</v>
      </c>
      <c r="F55" s="135"/>
      <c r="G55" s="135" t="s">
        <v>792</v>
      </c>
      <c r="H55" s="135" t="s">
        <v>2643</v>
      </c>
      <c r="I55" s="135"/>
      <c r="J55" s="135"/>
      <c r="K55" s="135"/>
      <c r="L55" s="135" t="s">
        <v>8</v>
      </c>
    </row>
    <row r="56" spans="1:12" x14ac:dyDescent="0.2">
      <c r="A56" s="135">
        <v>46</v>
      </c>
      <c r="B56" s="135" t="s">
        <v>237</v>
      </c>
      <c r="C56" s="91" t="str">
        <f t="shared" si="0"/>
        <v>N</v>
      </c>
      <c r="D56" s="135">
        <v>19</v>
      </c>
      <c r="E56" s="135">
        <v>4</v>
      </c>
      <c r="F56" s="135"/>
      <c r="G56" s="135" t="s">
        <v>792</v>
      </c>
      <c r="H56" s="135" t="s">
        <v>1750</v>
      </c>
      <c r="I56" s="135"/>
      <c r="J56" s="135"/>
      <c r="K56" s="135"/>
      <c r="L56" s="135" t="s">
        <v>8</v>
      </c>
    </row>
    <row r="57" spans="1:12" x14ac:dyDescent="0.2">
      <c r="A57" s="135">
        <v>47</v>
      </c>
      <c r="B57" s="135" t="s">
        <v>238</v>
      </c>
      <c r="C57" s="91" t="str">
        <f t="shared" si="0"/>
        <v>N</v>
      </c>
      <c r="D57" s="135">
        <v>19</v>
      </c>
      <c r="E57" s="135">
        <v>4</v>
      </c>
      <c r="F57" s="135"/>
      <c r="G57" s="135" t="s">
        <v>792</v>
      </c>
      <c r="H57" s="135" t="s">
        <v>1820</v>
      </c>
      <c r="I57" s="135"/>
      <c r="J57" s="135"/>
      <c r="K57" s="135"/>
      <c r="L57" s="135" t="s">
        <v>8</v>
      </c>
    </row>
    <row r="58" spans="1:12" x14ac:dyDescent="0.2">
      <c r="A58" s="135">
        <v>48</v>
      </c>
      <c r="B58" s="135" t="s">
        <v>278</v>
      </c>
      <c r="C58" s="91" t="str">
        <f t="shared" si="0"/>
        <v>N</v>
      </c>
      <c r="D58" s="135">
        <v>19</v>
      </c>
      <c r="E58" s="135">
        <v>4</v>
      </c>
      <c r="F58" s="135"/>
      <c r="G58" s="135" t="s">
        <v>792</v>
      </c>
      <c r="H58" s="135" t="s">
        <v>3309</v>
      </c>
      <c r="I58" s="135"/>
      <c r="J58" s="135"/>
      <c r="K58" s="135"/>
      <c r="L58" s="135" t="s">
        <v>8</v>
      </c>
    </row>
    <row r="59" spans="1:12" x14ac:dyDescent="0.2">
      <c r="A59" s="135">
        <v>49</v>
      </c>
      <c r="B59" s="135" t="s">
        <v>279</v>
      </c>
      <c r="C59" s="91" t="str">
        <f t="shared" si="0"/>
        <v>N</v>
      </c>
      <c r="D59" s="135">
        <v>19</v>
      </c>
      <c r="E59" s="135">
        <v>4</v>
      </c>
      <c r="F59" s="135"/>
      <c r="G59" s="135" t="s">
        <v>792</v>
      </c>
      <c r="H59" s="135" t="s">
        <v>3310</v>
      </c>
      <c r="I59" s="135"/>
      <c r="J59" s="135"/>
      <c r="K59" s="135"/>
      <c r="L59" s="135" t="s">
        <v>8</v>
      </c>
    </row>
    <row r="60" spans="1:12" x14ac:dyDescent="0.2">
      <c r="A60" s="135">
        <v>50</v>
      </c>
      <c r="B60" s="135" t="s">
        <v>280</v>
      </c>
      <c r="C60" s="91" t="str">
        <f t="shared" si="0"/>
        <v>D</v>
      </c>
      <c r="D60" s="135">
        <v>8</v>
      </c>
      <c r="E60" s="135"/>
      <c r="F60" s="135"/>
      <c r="G60" s="135" t="s">
        <v>653</v>
      </c>
      <c r="H60" s="135" t="s">
        <v>1502</v>
      </c>
      <c r="I60" s="156" t="s">
        <v>3455</v>
      </c>
      <c r="J60" s="135"/>
      <c r="K60" s="135"/>
      <c r="L60" s="135" t="s">
        <v>4</v>
      </c>
    </row>
    <row r="61" spans="1:12" x14ac:dyDescent="0.2">
      <c r="A61" s="135">
        <v>51</v>
      </c>
      <c r="B61" s="135" t="s">
        <v>9</v>
      </c>
      <c r="C61" s="91" t="str">
        <f t="shared" si="0"/>
        <v>A</v>
      </c>
      <c r="D61" s="135">
        <v>20</v>
      </c>
      <c r="E61" s="135"/>
      <c r="F61" s="135"/>
      <c r="G61" s="135" t="s">
        <v>792</v>
      </c>
      <c r="H61" s="135" t="s">
        <v>1721</v>
      </c>
      <c r="I61" s="135"/>
      <c r="J61" s="135"/>
      <c r="K61" s="135"/>
      <c r="L61" s="135" t="s">
        <v>1</v>
      </c>
    </row>
    <row r="62" spans="1:12" x14ac:dyDescent="0.2">
      <c r="A62" s="135">
        <v>52</v>
      </c>
      <c r="B62" s="135" t="s">
        <v>18</v>
      </c>
      <c r="C62" s="91" t="str">
        <f t="shared" si="0"/>
        <v>A</v>
      </c>
      <c r="D62" s="135">
        <v>3</v>
      </c>
      <c r="E62" s="135"/>
      <c r="F62" s="135"/>
      <c r="G62" s="135" t="s">
        <v>792</v>
      </c>
      <c r="H62" s="135" t="s">
        <v>1500</v>
      </c>
      <c r="I62" s="135"/>
      <c r="J62" s="135"/>
      <c r="K62" s="135"/>
      <c r="L62" s="135" t="s">
        <v>1</v>
      </c>
    </row>
    <row r="63" spans="1:12" x14ac:dyDescent="0.2">
      <c r="A63" s="135">
        <v>53</v>
      </c>
      <c r="B63" s="135" t="s">
        <v>379</v>
      </c>
      <c r="C63" s="91" t="str">
        <f t="shared" si="0"/>
        <v>D</v>
      </c>
      <c r="D63" s="135">
        <v>8</v>
      </c>
      <c r="E63" s="135"/>
      <c r="F63" s="135"/>
      <c r="G63" s="135" t="s">
        <v>792</v>
      </c>
      <c r="H63" s="135" t="s">
        <v>2665</v>
      </c>
      <c r="I63" s="156" t="s">
        <v>3456</v>
      </c>
      <c r="J63" s="135"/>
      <c r="K63" s="135"/>
      <c r="L63" s="135" t="s">
        <v>4</v>
      </c>
    </row>
    <row r="64" spans="1:12" x14ac:dyDescent="0.2">
      <c r="A64" s="135">
        <v>54</v>
      </c>
      <c r="B64" s="135" t="s">
        <v>377</v>
      </c>
      <c r="C64" s="91" t="str">
        <f t="shared" si="0"/>
        <v>A</v>
      </c>
      <c r="D64" s="135">
        <v>2</v>
      </c>
      <c r="E64" s="135"/>
      <c r="F64" s="135"/>
      <c r="G64" s="135" t="s">
        <v>792</v>
      </c>
      <c r="H64" s="135" t="s">
        <v>2741</v>
      </c>
      <c r="I64" s="135"/>
      <c r="J64" s="135"/>
      <c r="K64" s="135"/>
      <c r="L64" s="135" t="s">
        <v>1</v>
      </c>
    </row>
    <row r="65" spans="1:12" x14ac:dyDescent="0.2">
      <c r="A65" s="135">
        <v>55</v>
      </c>
      <c r="B65" s="135" t="s">
        <v>378</v>
      </c>
      <c r="C65" s="91" t="str">
        <f t="shared" si="0"/>
        <v>A</v>
      </c>
      <c r="D65" s="135">
        <v>3</v>
      </c>
      <c r="E65" s="135"/>
      <c r="F65" s="135"/>
      <c r="G65" s="135" t="s">
        <v>792</v>
      </c>
      <c r="H65" s="135" t="s">
        <v>2747</v>
      </c>
      <c r="I65" s="135"/>
      <c r="J65" s="135"/>
      <c r="K65" s="135"/>
      <c r="L65" s="135" t="s">
        <v>1</v>
      </c>
    </row>
    <row r="66" spans="1:12" x14ac:dyDescent="0.2">
      <c r="A66" s="135">
        <v>56</v>
      </c>
      <c r="B66" s="135" t="s">
        <v>380</v>
      </c>
      <c r="C66" s="91" t="str">
        <f t="shared" si="0"/>
        <v>A</v>
      </c>
      <c r="D66" s="135">
        <v>1</v>
      </c>
      <c r="E66" s="135"/>
      <c r="F66" s="135"/>
      <c r="G66" s="135" t="s">
        <v>792</v>
      </c>
      <c r="H66" s="135" t="s">
        <v>2665</v>
      </c>
      <c r="I66" s="135"/>
      <c r="J66" s="135"/>
      <c r="K66" s="135"/>
      <c r="L66" s="135" t="s">
        <v>1</v>
      </c>
    </row>
    <row r="67" spans="1:12" x14ac:dyDescent="0.2">
      <c r="A67" s="135">
        <v>57</v>
      </c>
      <c r="B67" s="135" t="s">
        <v>623</v>
      </c>
      <c r="C67" s="91" t="str">
        <f t="shared" si="0"/>
        <v>N</v>
      </c>
      <c r="D67" s="135">
        <v>19</v>
      </c>
      <c r="E67" s="135">
        <v>4</v>
      </c>
      <c r="F67" s="135"/>
      <c r="G67" s="135" t="s">
        <v>792</v>
      </c>
      <c r="H67" s="135" t="s">
        <v>3311</v>
      </c>
      <c r="I67" s="135"/>
      <c r="J67" s="135"/>
      <c r="K67" s="135"/>
      <c r="L67" s="135" t="s">
        <v>8</v>
      </c>
    </row>
    <row r="68" spans="1:12" x14ac:dyDescent="0.2">
      <c r="A68" s="135">
        <v>58</v>
      </c>
      <c r="B68" s="135" t="s">
        <v>432</v>
      </c>
      <c r="C68" s="91" t="str">
        <f t="shared" si="0"/>
        <v>N</v>
      </c>
      <c r="D68" s="135">
        <v>19</v>
      </c>
      <c r="E68" s="135">
        <v>4</v>
      </c>
      <c r="F68" s="135"/>
      <c r="G68" s="135" t="s">
        <v>792</v>
      </c>
      <c r="H68" s="135" t="s">
        <v>1821</v>
      </c>
      <c r="I68" s="135"/>
      <c r="J68" s="135"/>
      <c r="K68" s="135"/>
      <c r="L68" s="135" t="s">
        <v>8</v>
      </c>
    </row>
    <row r="69" spans="1:12" x14ac:dyDescent="0.2">
      <c r="A69" s="135">
        <v>59</v>
      </c>
      <c r="B69" s="135" t="s">
        <v>433</v>
      </c>
      <c r="C69" s="91" t="str">
        <f t="shared" si="0"/>
        <v>N</v>
      </c>
      <c r="D69" s="135">
        <v>5</v>
      </c>
      <c r="E69" s="135">
        <v>0</v>
      </c>
      <c r="F69" s="135"/>
      <c r="G69" s="135" t="s">
        <v>792</v>
      </c>
      <c r="H69" s="135" t="s">
        <v>1805</v>
      </c>
      <c r="I69" s="135"/>
      <c r="J69" s="135"/>
      <c r="K69" s="135"/>
      <c r="L69" s="135" t="s">
        <v>8</v>
      </c>
    </row>
    <row r="70" spans="1:12" x14ac:dyDescent="0.2">
      <c r="A70" s="135">
        <v>60</v>
      </c>
      <c r="B70" s="135" t="s">
        <v>624</v>
      </c>
      <c r="C70" s="91" t="str">
        <f t="shared" si="0"/>
        <v>N</v>
      </c>
      <c r="D70" s="135">
        <v>5</v>
      </c>
      <c r="E70" s="135">
        <v>0</v>
      </c>
      <c r="F70" s="135"/>
      <c r="G70" s="135" t="s">
        <v>792</v>
      </c>
      <c r="H70" s="135" t="s">
        <v>1806</v>
      </c>
      <c r="I70" s="135"/>
      <c r="J70" s="135"/>
      <c r="K70" s="135"/>
      <c r="L70" s="135" t="s">
        <v>8</v>
      </c>
    </row>
    <row r="71" spans="1:12" x14ac:dyDescent="0.2">
      <c r="A71" s="135">
        <v>61</v>
      </c>
      <c r="B71" s="135" t="s">
        <v>625</v>
      </c>
      <c r="C71" s="91" t="str">
        <f t="shared" si="0"/>
        <v>N</v>
      </c>
      <c r="D71" s="135">
        <v>19</v>
      </c>
      <c r="E71" s="135">
        <v>4</v>
      </c>
      <c r="F71" s="135"/>
      <c r="G71" s="135" t="s">
        <v>792</v>
      </c>
      <c r="H71" s="135" t="s">
        <v>2646</v>
      </c>
      <c r="I71" s="135"/>
      <c r="J71" s="135"/>
      <c r="K71" s="135"/>
      <c r="L71" s="135" t="s">
        <v>8</v>
      </c>
    </row>
    <row r="72" spans="1:12" x14ac:dyDescent="0.2">
      <c r="A72" s="135">
        <v>62</v>
      </c>
      <c r="B72" s="135" t="s">
        <v>626</v>
      </c>
      <c r="C72" s="91" t="str">
        <f t="shared" si="0"/>
        <v>N</v>
      </c>
      <c r="D72" s="135">
        <v>19</v>
      </c>
      <c r="E72" s="135">
        <v>4</v>
      </c>
      <c r="F72" s="135"/>
      <c r="G72" s="135" t="s">
        <v>792</v>
      </c>
      <c r="H72" s="135" t="s">
        <v>1808</v>
      </c>
      <c r="I72" s="135"/>
      <c r="J72" s="135"/>
      <c r="K72" s="135"/>
      <c r="L72" s="135" t="s">
        <v>8</v>
      </c>
    </row>
    <row r="73" spans="1:12" x14ac:dyDescent="0.2">
      <c r="A73" s="135">
        <v>63</v>
      </c>
      <c r="B73" s="135" t="s">
        <v>627</v>
      </c>
      <c r="C73" s="91" t="str">
        <f t="shared" si="0"/>
        <v>N</v>
      </c>
      <c r="D73" s="135">
        <v>19</v>
      </c>
      <c r="E73" s="135">
        <v>4</v>
      </c>
      <c r="F73" s="135"/>
      <c r="G73" s="135" t="s">
        <v>792</v>
      </c>
      <c r="H73" s="135" t="s">
        <v>1809</v>
      </c>
      <c r="I73" s="135"/>
      <c r="J73" s="135"/>
      <c r="K73" s="135"/>
      <c r="L73" s="135" t="s">
        <v>8</v>
      </c>
    </row>
    <row r="74" spans="1:12" x14ac:dyDescent="0.2">
      <c r="A74" s="135">
        <v>64</v>
      </c>
      <c r="B74" s="135" t="s">
        <v>628</v>
      </c>
      <c r="C74" s="91" t="str">
        <f t="shared" si="0"/>
        <v>N</v>
      </c>
      <c r="D74" s="135">
        <v>19</v>
      </c>
      <c r="E74" s="135">
        <v>4</v>
      </c>
      <c r="F74" s="135"/>
      <c r="G74" s="135" t="s">
        <v>792</v>
      </c>
      <c r="H74" s="135" t="s">
        <v>1810</v>
      </c>
      <c r="I74" s="135"/>
      <c r="J74" s="135"/>
      <c r="K74" s="135"/>
      <c r="L74" s="135" t="s">
        <v>8</v>
      </c>
    </row>
    <row r="75" spans="1:12" x14ac:dyDescent="0.2">
      <c r="A75" s="135">
        <v>65</v>
      </c>
      <c r="B75" s="135" t="s">
        <v>235</v>
      </c>
      <c r="C75" s="91" t="str">
        <f t="shared" ref="C75:C114" si="1">IF(L75="CHAR","A",IF(L75="VARCHAR2","A",IF(L75="NUMBER","N",IF(L75="DATE","D",IF(L75="TIMESTAMP","T",L75)))))</f>
        <v>A</v>
      </c>
      <c r="D75" s="135">
        <v>20</v>
      </c>
      <c r="E75" s="135"/>
      <c r="F75" s="135"/>
      <c r="G75" s="135" t="s">
        <v>792</v>
      </c>
      <c r="H75" s="135" t="s">
        <v>1822</v>
      </c>
      <c r="I75" s="135"/>
      <c r="J75" s="135"/>
      <c r="K75" s="135"/>
      <c r="L75" s="135" t="s">
        <v>1</v>
      </c>
    </row>
    <row r="76" spans="1:12" x14ac:dyDescent="0.2">
      <c r="A76" s="135">
        <v>66</v>
      </c>
      <c r="B76" s="135" t="s">
        <v>233</v>
      </c>
      <c r="C76" s="91" t="str">
        <f t="shared" si="1"/>
        <v>N</v>
      </c>
      <c r="D76" s="135">
        <v>19</v>
      </c>
      <c r="E76" s="135">
        <v>4</v>
      </c>
      <c r="F76" s="135"/>
      <c r="G76" s="135" t="s">
        <v>792</v>
      </c>
      <c r="H76" s="135" t="s">
        <v>1601</v>
      </c>
      <c r="I76" s="135"/>
      <c r="J76" s="135"/>
      <c r="K76" s="135"/>
      <c r="L76" s="135" t="s">
        <v>8</v>
      </c>
    </row>
    <row r="77" spans="1:12" x14ac:dyDescent="0.2">
      <c r="A77" s="135">
        <v>67</v>
      </c>
      <c r="B77" s="135" t="s">
        <v>236</v>
      </c>
      <c r="C77" s="91" t="str">
        <f t="shared" si="1"/>
        <v>N</v>
      </c>
      <c r="D77" s="135">
        <v>19</v>
      </c>
      <c r="E77" s="135">
        <v>4</v>
      </c>
      <c r="F77" s="135"/>
      <c r="G77" s="135" t="s">
        <v>792</v>
      </c>
      <c r="H77" s="135" t="s">
        <v>1643</v>
      </c>
      <c r="I77" s="135"/>
      <c r="J77" s="135"/>
      <c r="K77" s="135"/>
      <c r="L77" s="135" t="s">
        <v>8</v>
      </c>
    </row>
    <row r="78" spans="1:12" x14ac:dyDescent="0.2">
      <c r="A78" s="135">
        <v>68</v>
      </c>
      <c r="B78" s="135" t="s">
        <v>281</v>
      </c>
      <c r="C78" s="91" t="str">
        <f t="shared" si="1"/>
        <v>N</v>
      </c>
      <c r="D78" s="135">
        <v>19</v>
      </c>
      <c r="E78" s="135">
        <v>4</v>
      </c>
      <c r="F78" s="135"/>
      <c r="G78" s="135" t="s">
        <v>792</v>
      </c>
      <c r="H78" s="135" t="s">
        <v>1644</v>
      </c>
      <c r="I78" s="135"/>
      <c r="J78" s="135"/>
      <c r="K78" s="135"/>
      <c r="L78" s="135" t="s">
        <v>8</v>
      </c>
    </row>
    <row r="79" spans="1:12" x14ac:dyDescent="0.2">
      <c r="A79" s="135">
        <v>69</v>
      </c>
      <c r="B79" s="135" t="s">
        <v>295</v>
      </c>
      <c r="C79" s="91" t="str">
        <f t="shared" si="1"/>
        <v>N</v>
      </c>
      <c r="D79" s="135">
        <v>19</v>
      </c>
      <c r="E79" s="135">
        <v>4</v>
      </c>
      <c r="F79" s="135"/>
      <c r="G79" s="135" t="s">
        <v>792</v>
      </c>
      <c r="H79" s="135" t="s">
        <v>1655</v>
      </c>
      <c r="I79" s="135"/>
      <c r="J79" s="135"/>
      <c r="K79" s="135"/>
      <c r="L79" s="135" t="s">
        <v>8</v>
      </c>
    </row>
    <row r="80" spans="1:12" x14ac:dyDescent="0.2">
      <c r="A80" s="135">
        <v>70</v>
      </c>
      <c r="B80" s="135" t="s">
        <v>296</v>
      </c>
      <c r="C80" s="91" t="str">
        <f t="shared" si="1"/>
        <v>N</v>
      </c>
      <c r="D80" s="135">
        <v>19</v>
      </c>
      <c r="E80" s="135">
        <v>4</v>
      </c>
      <c r="F80" s="135"/>
      <c r="G80" s="135" t="s">
        <v>792</v>
      </c>
      <c r="H80" s="135" t="s">
        <v>1656</v>
      </c>
      <c r="I80" s="135"/>
      <c r="J80" s="135"/>
      <c r="K80" s="135"/>
      <c r="L80" s="135" t="s">
        <v>8</v>
      </c>
    </row>
    <row r="81" spans="1:12" x14ac:dyDescent="0.2">
      <c r="A81" s="135">
        <v>71</v>
      </c>
      <c r="B81" s="135" t="s">
        <v>241</v>
      </c>
      <c r="C81" s="91" t="str">
        <f t="shared" si="1"/>
        <v>A</v>
      </c>
      <c r="D81" s="135">
        <v>10</v>
      </c>
      <c r="E81" s="135"/>
      <c r="F81" s="135"/>
      <c r="G81" s="135" t="s">
        <v>792</v>
      </c>
      <c r="H81" s="135" t="s">
        <v>1611</v>
      </c>
      <c r="I81" s="135"/>
      <c r="J81" s="135"/>
      <c r="K81" s="135"/>
      <c r="L81" s="135" t="s">
        <v>1</v>
      </c>
    </row>
    <row r="82" spans="1:12" x14ac:dyDescent="0.2">
      <c r="A82" s="135">
        <v>72</v>
      </c>
      <c r="B82" s="135" t="s">
        <v>282</v>
      </c>
      <c r="C82" s="91" t="str">
        <f t="shared" si="1"/>
        <v>A</v>
      </c>
      <c r="D82" s="135">
        <v>100</v>
      </c>
      <c r="E82" s="135"/>
      <c r="F82" s="135"/>
      <c r="G82" s="135" t="s">
        <v>792</v>
      </c>
      <c r="H82" s="135" t="s">
        <v>1784</v>
      </c>
      <c r="I82" s="135"/>
      <c r="J82" s="135"/>
      <c r="K82" s="135"/>
      <c r="L82" s="135" t="s">
        <v>1</v>
      </c>
    </row>
    <row r="83" spans="1:12" x14ac:dyDescent="0.2">
      <c r="A83" s="135">
        <v>73</v>
      </c>
      <c r="B83" s="135" t="s">
        <v>283</v>
      </c>
      <c r="C83" s="91" t="str">
        <f t="shared" si="1"/>
        <v>A</v>
      </c>
      <c r="D83" s="135">
        <v>12</v>
      </c>
      <c r="E83" s="135"/>
      <c r="F83" s="135"/>
      <c r="G83" s="135" t="s">
        <v>792</v>
      </c>
      <c r="H83" s="135" t="s">
        <v>1646</v>
      </c>
      <c r="I83" s="135"/>
      <c r="J83" s="135"/>
      <c r="K83" s="135"/>
      <c r="L83" s="135" t="s">
        <v>1</v>
      </c>
    </row>
    <row r="84" spans="1:12" x14ac:dyDescent="0.2">
      <c r="A84" s="135">
        <v>74</v>
      </c>
      <c r="B84" s="135" t="s">
        <v>284</v>
      </c>
      <c r="C84" s="91" t="str">
        <f t="shared" si="1"/>
        <v>A</v>
      </c>
      <c r="D84" s="135">
        <v>3</v>
      </c>
      <c r="E84" s="135"/>
      <c r="F84" s="135"/>
      <c r="G84" s="135" t="s">
        <v>792</v>
      </c>
      <c r="H84" s="135" t="s">
        <v>1823</v>
      </c>
      <c r="I84" s="135"/>
      <c r="J84" s="135"/>
      <c r="K84" s="135"/>
      <c r="L84" s="135" t="s">
        <v>1</v>
      </c>
    </row>
    <row r="85" spans="1:12" x14ac:dyDescent="0.2">
      <c r="A85" s="135">
        <v>75</v>
      </c>
      <c r="B85" s="135" t="s">
        <v>285</v>
      </c>
      <c r="C85" s="91" t="str">
        <f t="shared" si="1"/>
        <v>A</v>
      </c>
      <c r="D85" s="135">
        <v>1</v>
      </c>
      <c r="E85" s="135"/>
      <c r="F85" s="135"/>
      <c r="G85" s="135" t="s">
        <v>792</v>
      </c>
      <c r="H85" s="135" t="s">
        <v>1648</v>
      </c>
      <c r="I85" s="135"/>
      <c r="J85" s="135"/>
      <c r="K85" s="135"/>
      <c r="L85" s="135" t="s">
        <v>1</v>
      </c>
    </row>
    <row r="86" spans="1:12" x14ac:dyDescent="0.2">
      <c r="A86" s="135">
        <v>76</v>
      </c>
      <c r="B86" s="135" t="s">
        <v>286</v>
      </c>
      <c r="C86" s="91" t="str">
        <f t="shared" si="1"/>
        <v>N</v>
      </c>
      <c r="D86" s="135">
        <v>26</v>
      </c>
      <c r="E86" s="135">
        <v>8</v>
      </c>
      <c r="F86" s="135"/>
      <c r="G86" s="135" t="s">
        <v>792</v>
      </c>
      <c r="H86" s="135" t="s">
        <v>1649</v>
      </c>
      <c r="I86" s="135"/>
      <c r="J86" s="135"/>
      <c r="K86" s="135"/>
      <c r="L86" s="135" t="s">
        <v>8</v>
      </c>
    </row>
    <row r="87" spans="1:12" x14ac:dyDescent="0.2">
      <c r="A87" s="135">
        <v>77</v>
      </c>
      <c r="B87" s="135" t="s">
        <v>287</v>
      </c>
      <c r="C87" s="91" t="str">
        <f t="shared" si="1"/>
        <v>N</v>
      </c>
      <c r="D87" s="135">
        <v>26</v>
      </c>
      <c r="E87" s="135">
        <v>8</v>
      </c>
      <c r="F87" s="135"/>
      <c r="G87" s="135" t="s">
        <v>792</v>
      </c>
      <c r="H87" s="135" t="s">
        <v>1650</v>
      </c>
      <c r="I87" s="135"/>
      <c r="J87" s="135"/>
      <c r="K87" s="135"/>
      <c r="L87" s="135" t="s">
        <v>8</v>
      </c>
    </row>
    <row r="88" spans="1:12" x14ac:dyDescent="0.2">
      <c r="A88" s="135">
        <v>78</v>
      </c>
      <c r="B88" s="135" t="s">
        <v>288</v>
      </c>
      <c r="C88" s="91" t="str">
        <f t="shared" si="1"/>
        <v>N</v>
      </c>
      <c r="D88" s="135">
        <v>26</v>
      </c>
      <c r="E88" s="135">
        <v>8</v>
      </c>
      <c r="F88" s="135"/>
      <c r="G88" s="135" t="s">
        <v>792</v>
      </c>
      <c r="H88" s="135" t="s">
        <v>1651</v>
      </c>
      <c r="I88" s="135"/>
      <c r="J88" s="135"/>
      <c r="K88" s="135"/>
      <c r="L88" s="135" t="s">
        <v>8</v>
      </c>
    </row>
    <row r="89" spans="1:12" x14ac:dyDescent="0.2">
      <c r="A89" s="135">
        <v>79</v>
      </c>
      <c r="B89" s="135" t="s">
        <v>289</v>
      </c>
      <c r="C89" s="91" t="str">
        <f t="shared" si="1"/>
        <v>N</v>
      </c>
      <c r="D89" s="135">
        <v>26</v>
      </c>
      <c r="E89" s="135">
        <v>8</v>
      </c>
      <c r="F89" s="135"/>
      <c r="G89" s="135" t="s">
        <v>792</v>
      </c>
      <c r="H89" s="135" t="s">
        <v>1652</v>
      </c>
      <c r="I89" s="135"/>
      <c r="J89" s="135"/>
      <c r="K89" s="135"/>
      <c r="L89" s="135" t="s">
        <v>8</v>
      </c>
    </row>
    <row r="90" spans="1:12" x14ac:dyDescent="0.2">
      <c r="A90" s="135">
        <v>80</v>
      </c>
      <c r="B90" s="135" t="s">
        <v>290</v>
      </c>
      <c r="C90" s="91" t="str">
        <f t="shared" si="1"/>
        <v>N</v>
      </c>
      <c r="D90" s="135">
        <v>26</v>
      </c>
      <c r="E90" s="135">
        <v>8</v>
      </c>
      <c r="F90" s="135"/>
      <c r="G90" s="135" t="s">
        <v>792</v>
      </c>
      <c r="H90" s="135" t="s">
        <v>3312</v>
      </c>
      <c r="I90" s="135"/>
      <c r="J90" s="135"/>
      <c r="K90" s="135"/>
      <c r="L90" s="135" t="s">
        <v>8</v>
      </c>
    </row>
    <row r="91" spans="1:12" x14ac:dyDescent="0.2">
      <c r="A91" s="135">
        <v>81</v>
      </c>
      <c r="B91" s="135" t="s">
        <v>291</v>
      </c>
      <c r="C91" s="91" t="str">
        <f t="shared" si="1"/>
        <v>N</v>
      </c>
      <c r="D91" s="135">
        <v>26</v>
      </c>
      <c r="E91" s="135">
        <v>8</v>
      </c>
      <c r="F91" s="135"/>
      <c r="G91" s="135" t="s">
        <v>792</v>
      </c>
      <c r="H91" s="135" t="s">
        <v>2707</v>
      </c>
      <c r="I91" s="135"/>
      <c r="J91" s="135"/>
      <c r="K91" s="135"/>
      <c r="L91" s="135" t="s">
        <v>8</v>
      </c>
    </row>
    <row r="92" spans="1:12" x14ac:dyDescent="0.2">
      <c r="A92" s="135">
        <v>82</v>
      </c>
      <c r="B92" s="135" t="s">
        <v>292</v>
      </c>
      <c r="C92" s="91" t="str">
        <f t="shared" si="1"/>
        <v>N</v>
      </c>
      <c r="D92" s="135">
        <v>26</v>
      </c>
      <c r="E92" s="135">
        <v>8</v>
      </c>
      <c r="F92" s="135"/>
      <c r="G92" s="135" t="s">
        <v>792</v>
      </c>
      <c r="H92" s="135" t="s">
        <v>2709</v>
      </c>
      <c r="I92" s="135"/>
      <c r="J92" s="135"/>
      <c r="K92" s="135"/>
      <c r="L92" s="135" t="s">
        <v>8</v>
      </c>
    </row>
    <row r="93" spans="1:12" x14ac:dyDescent="0.2">
      <c r="A93" s="135">
        <v>83</v>
      </c>
      <c r="B93" s="135" t="s">
        <v>293</v>
      </c>
      <c r="C93" s="91" t="str">
        <f t="shared" si="1"/>
        <v>A</v>
      </c>
      <c r="D93" s="135">
        <v>1</v>
      </c>
      <c r="E93" s="135"/>
      <c r="F93" s="135"/>
      <c r="G93" s="135" t="s">
        <v>792</v>
      </c>
      <c r="H93" s="135" t="s">
        <v>1824</v>
      </c>
      <c r="I93" s="135"/>
      <c r="J93" s="135"/>
      <c r="K93" s="135"/>
      <c r="L93" s="135" t="s">
        <v>1</v>
      </c>
    </row>
    <row r="94" spans="1:12" x14ac:dyDescent="0.2">
      <c r="A94" s="135">
        <v>84</v>
      </c>
      <c r="B94" s="135" t="s">
        <v>294</v>
      </c>
      <c r="C94" s="91" t="str">
        <f t="shared" si="1"/>
        <v>N</v>
      </c>
      <c r="D94" s="135">
        <v>10</v>
      </c>
      <c r="E94" s="135">
        <v>0</v>
      </c>
      <c r="F94" s="135"/>
      <c r="G94" s="135" t="s">
        <v>792</v>
      </c>
      <c r="H94" s="135" t="s">
        <v>1753</v>
      </c>
      <c r="I94" s="135"/>
      <c r="J94" s="135"/>
      <c r="K94" s="135"/>
      <c r="L94" s="135" t="s">
        <v>8</v>
      </c>
    </row>
    <row r="95" spans="1:12" x14ac:dyDescent="0.2">
      <c r="A95" s="135">
        <v>85</v>
      </c>
      <c r="B95" s="135" t="s">
        <v>242</v>
      </c>
      <c r="C95" s="91" t="str">
        <f t="shared" si="1"/>
        <v>A</v>
      </c>
      <c r="D95" s="135">
        <v>33</v>
      </c>
      <c r="E95" s="135"/>
      <c r="F95" s="135"/>
      <c r="G95" s="135" t="s">
        <v>792</v>
      </c>
      <c r="H95" s="135" t="s">
        <v>1825</v>
      </c>
      <c r="I95" s="135"/>
      <c r="J95" s="135"/>
      <c r="K95" s="135"/>
      <c r="L95" s="135" t="s">
        <v>1</v>
      </c>
    </row>
    <row r="96" spans="1:12" x14ac:dyDescent="0.2">
      <c r="A96" s="135">
        <v>86</v>
      </c>
      <c r="B96" s="135" t="s">
        <v>239</v>
      </c>
      <c r="C96" s="91" t="str">
        <f t="shared" si="1"/>
        <v>A</v>
      </c>
      <c r="D96" s="135">
        <v>120</v>
      </c>
      <c r="E96" s="135"/>
      <c r="F96" s="135"/>
      <c r="G96" s="135" t="s">
        <v>792</v>
      </c>
      <c r="H96" s="135" t="s">
        <v>1826</v>
      </c>
      <c r="I96" s="135"/>
      <c r="J96" s="135"/>
      <c r="K96" s="135"/>
      <c r="L96" s="135" t="s">
        <v>1</v>
      </c>
    </row>
    <row r="97" spans="1:12" x14ac:dyDescent="0.2">
      <c r="A97" s="135">
        <v>87</v>
      </c>
      <c r="B97" s="135" t="s">
        <v>299</v>
      </c>
      <c r="C97" s="91" t="str">
        <f t="shared" si="1"/>
        <v>A</v>
      </c>
      <c r="D97" s="135">
        <v>50</v>
      </c>
      <c r="E97" s="135"/>
      <c r="F97" s="135"/>
      <c r="G97" s="135" t="s">
        <v>792</v>
      </c>
      <c r="H97" s="135" t="s">
        <v>1827</v>
      </c>
      <c r="I97" s="135"/>
      <c r="J97" s="135"/>
      <c r="K97" s="135"/>
      <c r="L97" s="135" t="s">
        <v>1</v>
      </c>
    </row>
    <row r="98" spans="1:12" x14ac:dyDescent="0.2">
      <c r="A98" s="135">
        <v>88</v>
      </c>
      <c r="B98" s="135" t="s">
        <v>302</v>
      </c>
      <c r="C98" s="91" t="str">
        <f t="shared" si="1"/>
        <v>N</v>
      </c>
      <c r="D98" s="135">
        <v>19</v>
      </c>
      <c r="E98" s="135">
        <v>4</v>
      </c>
      <c r="F98" s="135"/>
      <c r="G98" s="135" t="s">
        <v>792</v>
      </c>
      <c r="H98" s="135" t="s">
        <v>1660</v>
      </c>
      <c r="I98" s="135"/>
      <c r="J98" s="135"/>
      <c r="K98" s="135"/>
      <c r="L98" s="135" t="s">
        <v>8</v>
      </c>
    </row>
    <row r="99" spans="1:12" x14ac:dyDescent="0.2">
      <c r="A99" s="135">
        <v>89</v>
      </c>
      <c r="B99" s="135" t="s">
        <v>303</v>
      </c>
      <c r="C99" s="91" t="str">
        <f t="shared" si="1"/>
        <v>A</v>
      </c>
      <c r="D99" s="135">
        <v>2</v>
      </c>
      <c r="E99" s="135"/>
      <c r="F99" s="135"/>
      <c r="G99" s="135" t="s">
        <v>792</v>
      </c>
      <c r="H99" s="135" t="s">
        <v>1828</v>
      </c>
      <c r="I99" s="135"/>
      <c r="J99" s="135"/>
      <c r="K99" s="135"/>
      <c r="L99" s="135" t="s">
        <v>1</v>
      </c>
    </row>
    <row r="100" spans="1:12" x14ac:dyDescent="0.2">
      <c r="A100" s="135">
        <v>90</v>
      </c>
      <c r="B100" s="135" t="s">
        <v>304</v>
      </c>
      <c r="C100" s="91" t="str">
        <f t="shared" si="1"/>
        <v>N</v>
      </c>
      <c r="D100" s="135">
        <v>5</v>
      </c>
      <c r="E100" s="135">
        <v>0</v>
      </c>
      <c r="F100" s="135"/>
      <c r="G100" s="135" t="s">
        <v>792</v>
      </c>
      <c r="H100" s="135" t="s">
        <v>2637</v>
      </c>
      <c r="I100" s="135"/>
      <c r="J100" s="135"/>
      <c r="K100" s="135"/>
      <c r="L100" s="135" t="s">
        <v>8</v>
      </c>
    </row>
    <row r="101" spans="1:12" x14ac:dyDescent="0.2">
      <c r="A101" s="135">
        <v>91</v>
      </c>
      <c r="B101" s="135" t="s">
        <v>591</v>
      </c>
      <c r="C101" s="91" t="str">
        <f t="shared" si="1"/>
        <v>A</v>
      </c>
      <c r="D101" s="135">
        <v>2</v>
      </c>
      <c r="E101" s="135"/>
      <c r="F101" s="135"/>
      <c r="G101" s="135" t="s">
        <v>792</v>
      </c>
      <c r="H101" s="135" t="s">
        <v>2746</v>
      </c>
      <c r="I101" s="135"/>
      <c r="J101" s="135"/>
      <c r="K101" s="135"/>
      <c r="L101" s="135" t="s">
        <v>1</v>
      </c>
    </row>
    <row r="102" spans="1:12" x14ac:dyDescent="0.2">
      <c r="A102" s="135">
        <v>92</v>
      </c>
      <c r="B102" s="135" t="s">
        <v>643</v>
      </c>
      <c r="C102" s="91" t="str">
        <f t="shared" si="1"/>
        <v>A</v>
      </c>
      <c r="D102" s="135">
        <v>12</v>
      </c>
      <c r="E102" s="135"/>
      <c r="F102" s="135"/>
      <c r="G102" s="135" t="s">
        <v>792</v>
      </c>
      <c r="H102" s="135" t="s">
        <v>1829</v>
      </c>
      <c r="I102" s="135"/>
      <c r="J102" s="135"/>
      <c r="K102" s="135"/>
      <c r="L102" s="135" t="s">
        <v>1</v>
      </c>
    </row>
    <row r="103" spans="1:12" x14ac:dyDescent="0.2">
      <c r="A103" s="135">
        <v>93</v>
      </c>
      <c r="B103" s="135" t="s">
        <v>644</v>
      </c>
      <c r="C103" s="91" t="str">
        <f t="shared" si="1"/>
        <v>A</v>
      </c>
      <c r="D103" s="135">
        <v>12</v>
      </c>
      <c r="E103" s="135"/>
      <c r="F103" s="135"/>
      <c r="G103" s="135" t="s">
        <v>792</v>
      </c>
      <c r="H103" s="135" t="s">
        <v>1830</v>
      </c>
      <c r="I103" s="135"/>
      <c r="J103" s="135"/>
      <c r="K103" s="135"/>
      <c r="L103" s="135" t="s">
        <v>1</v>
      </c>
    </row>
    <row r="104" spans="1:12" x14ac:dyDescent="0.2">
      <c r="A104" s="135">
        <v>94</v>
      </c>
      <c r="B104" s="135" t="s">
        <v>592</v>
      </c>
      <c r="C104" s="91" t="str">
        <f t="shared" si="1"/>
        <v>N</v>
      </c>
      <c r="D104" s="135">
        <v>17</v>
      </c>
      <c r="E104" s="135">
        <v>2</v>
      </c>
      <c r="F104" s="135"/>
      <c r="G104" s="135" t="s">
        <v>792</v>
      </c>
      <c r="H104" s="135" t="s">
        <v>1774</v>
      </c>
      <c r="I104" s="135"/>
      <c r="J104" s="135"/>
      <c r="K104" s="135"/>
      <c r="L104" s="135" t="s">
        <v>8</v>
      </c>
    </row>
    <row r="105" spans="1:12" x14ac:dyDescent="0.2">
      <c r="A105" s="135">
        <v>95</v>
      </c>
      <c r="B105" s="135" t="s">
        <v>593</v>
      </c>
      <c r="C105" s="91" t="str">
        <f t="shared" si="1"/>
        <v>N</v>
      </c>
      <c r="D105" s="135">
        <v>17</v>
      </c>
      <c r="E105" s="135">
        <v>2</v>
      </c>
      <c r="F105" s="135"/>
      <c r="G105" s="135" t="s">
        <v>792</v>
      </c>
      <c r="H105" s="135" t="s">
        <v>3296</v>
      </c>
      <c r="I105" s="135"/>
      <c r="J105" s="135"/>
      <c r="K105" s="135"/>
      <c r="L105" s="135" t="s">
        <v>8</v>
      </c>
    </row>
    <row r="106" spans="1:12" x14ac:dyDescent="0.2">
      <c r="A106" s="135">
        <v>96</v>
      </c>
      <c r="B106" s="135" t="s">
        <v>594</v>
      </c>
      <c r="C106" s="91" t="str">
        <f t="shared" si="1"/>
        <v>N</v>
      </c>
      <c r="D106" s="135">
        <v>17</v>
      </c>
      <c r="E106" s="135">
        <v>2</v>
      </c>
      <c r="F106" s="135"/>
      <c r="G106" s="135" t="s">
        <v>792</v>
      </c>
      <c r="H106" s="135" t="s">
        <v>3297</v>
      </c>
      <c r="I106" s="135"/>
      <c r="J106" s="135"/>
      <c r="K106" s="135"/>
      <c r="L106" s="135" t="s">
        <v>8</v>
      </c>
    </row>
    <row r="107" spans="1:12" x14ac:dyDescent="0.2">
      <c r="A107" s="135">
        <v>97</v>
      </c>
      <c r="B107" s="135" t="s">
        <v>595</v>
      </c>
      <c r="C107" s="91" t="str">
        <f t="shared" si="1"/>
        <v>N</v>
      </c>
      <c r="D107" s="135">
        <v>17</v>
      </c>
      <c r="E107" s="135">
        <v>2</v>
      </c>
      <c r="F107" s="135"/>
      <c r="G107" s="135" t="s">
        <v>792</v>
      </c>
      <c r="H107" s="135" t="s">
        <v>1775</v>
      </c>
      <c r="I107" s="135"/>
      <c r="J107" s="135"/>
      <c r="K107" s="135"/>
      <c r="L107" s="135" t="s">
        <v>8</v>
      </c>
    </row>
    <row r="108" spans="1:12" x14ac:dyDescent="0.2">
      <c r="A108" s="135">
        <v>98</v>
      </c>
      <c r="B108" s="135" t="s">
        <v>596</v>
      </c>
      <c r="C108" s="91" t="str">
        <f t="shared" si="1"/>
        <v>N</v>
      </c>
      <c r="D108" s="135">
        <v>17</v>
      </c>
      <c r="E108" s="135">
        <v>2</v>
      </c>
      <c r="F108" s="135"/>
      <c r="G108" s="135" t="s">
        <v>792</v>
      </c>
      <c r="H108" s="135" t="s">
        <v>1776</v>
      </c>
      <c r="I108" s="135"/>
      <c r="J108" s="135"/>
      <c r="K108" s="135"/>
      <c r="L108" s="135" t="s">
        <v>8</v>
      </c>
    </row>
    <row r="109" spans="1:12" x14ac:dyDescent="0.2">
      <c r="A109" s="135">
        <v>99</v>
      </c>
      <c r="B109" s="135" t="s">
        <v>22</v>
      </c>
      <c r="C109" s="91" t="str">
        <f t="shared" si="1"/>
        <v>A</v>
      </c>
      <c r="D109" s="135">
        <v>1</v>
      </c>
      <c r="E109" s="135"/>
      <c r="F109" s="135"/>
      <c r="G109" s="135" t="s">
        <v>792</v>
      </c>
      <c r="H109" s="135" t="s">
        <v>2745</v>
      </c>
      <c r="I109" s="135"/>
      <c r="J109" s="135"/>
      <c r="K109" s="135"/>
      <c r="L109" s="135" t="s">
        <v>1</v>
      </c>
    </row>
    <row r="110" spans="1:12" x14ac:dyDescent="0.2">
      <c r="A110" s="135">
        <v>100</v>
      </c>
      <c r="B110" s="135" t="s">
        <v>572</v>
      </c>
      <c r="C110" s="91" t="str">
        <f t="shared" si="1"/>
        <v>N</v>
      </c>
      <c r="D110" s="135">
        <v>1</v>
      </c>
      <c r="E110" s="135">
        <v>0</v>
      </c>
      <c r="F110" s="135"/>
      <c r="G110" s="135" t="s">
        <v>792</v>
      </c>
      <c r="H110" s="135" t="s">
        <v>1754</v>
      </c>
      <c r="I110" s="135"/>
      <c r="J110" s="135"/>
      <c r="K110" s="135"/>
      <c r="L110" s="135" t="s">
        <v>8</v>
      </c>
    </row>
    <row r="111" spans="1:12" x14ac:dyDescent="0.2">
      <c r="A111" s="135">
        <v>101</v>
      </c>
      <c r="B111" s="135" t="s">
        <v>245</v>
      </c>
      <c r="C111" s="91" t="str">
        <f t="shared" si="1"/>
        <v>A</v>
      </c>
      <c r="D111" s="135">
        <v>1</v>
      </c>
      <c r="E111" s="135"/>
      <c r="F111" s="135"/>
      <c r="G111" s="135" t="s">
        <v>792</v>
      </c>
      <c r="H111" s="135" t="s">
        <v>1616</v>
      </c>
      <c r="I111" s="135"/>
      <c r="J111" s="135"/>
      <c r="K111" s="135"/>
      <c r="L111" s="135" t="s">
        <v>1</v>
      </c>
    </row>
    <row r="112" spans="1:12" x14ac:dyDescent="0.2">
      <c r="A112" s="135">
        <v>102</v>
      </c>
      <c r="B112" s="135" t="s">
        <v>244</v>
      </c>
      <c r="C112" s="91" t="str">
        <f t="shared" si="1"/>
        <v>A</v>
      </c>
      <c r="D112" s="135">
        <v>2</v>
      </c>
      <c r="E112" s="135"/>
      <c r="F112" s="135"/>
      <c r="G112" s="135" t="s">
        <v>792</v>
      </c>
      <c r="H112" s="135" t="s">
        <v>1673</v>
      </c>
      <c r="I112" s="135"/>
      <c r="J112" s="135"/>
      <c r="K112" s="135"/>
      <c r="L112" s="135" t="s">
        <v>1</v>
      </c>
    </row>
    <row r="113" spans="1:12" x14ac:dyDescent="0.2">
      <c r="A113" s="135">
        <v>103</v>
      </c>
      <c r="B113" s="135" t="s">
        <v>573</v>
      </c>
      <c r="C113" s="91" t="str">
        <f t="shared" si="1"/>
        <v>N</v>
      </c>
      <c r="D113" s="135">
        <v>17</v>
      </c>
      <c r="E113" s="135">
        <v>2</v>
      </c>
      <c r="F113" s="135"/>
      <c r="G113" s="135" t="s">
        <v>792</v>
      </c>
      <c r="H113" s="135" t="s">
        <v>3313</v>
      </c>
      <c r="I113" s="135"/>
      <c r="J113" s="135"/>
      <c r="K113" s="135"/>
      <c r="L113" s="135" t="s">
        <v>8</v>
      </c>
    </row>
    <row r="114" spans="1:12" x14ac:dyDescent="0.2">
      <c r="A114" s="135">
        <v>104</v>
      </c>
      <c r="B114" s="135" t="s">
        <v>597</v>
      </c>
      <c r="C114" s="91" t="str">
        <f t="shared" si="1"/>
        <v>N</v>
      </c>
      <c r="D114" s="135">
        <v>17</v>
      </c>
      <c r="E114" s="135">
        <v>2</v>
      </c>
      <c r="F114" s="135"/>
      <c r="G114" s="135" t="s">
        <v>792</v>
      </c>
      <c r="H114" s="135" t="s">
        <v>3314</v>
      </c>
      <c r="I114" s="135"/>
      <c r="J114" s="135"/>
      <c r="K114" s="135"/>
      <c r="L114" s="135" t="s">
        <v>8</v>
      </c>
    </row>
    <row r="115" spans="1:12" x14ac:dyDescent="0.2">
      <c r="A115" s="7"/>
      <c r="B115" s="10" t="s">
        <v>786</v>
      </c>
      <c r="C115" s="7"/>
      <c r="D115" s="19"/>
      <c r="E115" s="7"/>
      <c r="F115" s="7"/>
      <c r="G115" s="7"/>
      <c r="H115" s="7"/>
      <c r="I115" s="7"/>
      <c r="J115" s="7"/>
      <c r="K115" s="7"/>
    </row>
    <row r="116" spans="1:12" ht="28" x14ac:dyDescent="0.2">
      <c r="A116" s="11" t="s">
        <v>726</v>
      </c>
      <c r="B116" s="11" t="s">
        <v>649</v>
      </c>
      <c r="C116" s="13" t="s">
        <v>655</v>
      </c>
      <c r="D116" s="34" t="s">
        <v>650</v>
      </c>
      <c r="E116" s="5" t="s">
        <v>2328</v>
      </c>
      <c r="F116" s="260" t="s">
        <v>3408</v>
      </c>
      <c r="G116" s="11" t="s">
        <v>652</v>
      </c>
      <c r="H116" s="35" t="s">
        <v>1484</v>
      </c>
      <c r="I116" s="5" t="s">
        <v>3226</v>
      </c>
      <c r="J116" s="5" t="s">
        <v>3227</v>
      </c>
      <c r="K116" s="11" t="s">
        <v>656</v>
      </c>
      <c r="L116" s="176" t="s">
        <v>3225</v>
      </c>
    </row>
    <row r="117" spans="1:12" x14ac:dyDescent="0.2">
      <c r="A117" s="92">
        <v>1</v>
      </c>
      <c r="B117" s="15" t="s">
        <v>3413</v>
      </c>
      <c r="C117" s="21" t="s">
        <v>657</v>
      </c>
      <c r="D117" s="36">
        <v>1</v>
      </c>
      <c r="E117" s="15"/>
      <c r="F117" s="259" t="s">
        <v>3410</v>
      </c>
      <c r="G117" s="15" t="s">
        <v>653</v>
      </c>
      <c r="H117" s="15" t="s">
        <v>3413</v>
      </c>
      <c r="I117" s="15"/>
      <c r="J117" s="15" t="s">
        <v>3233</v>
      </c>
      <c r="K117" s="15" t="s">
        <v>787</v>
      </c>
      <c r="L117" s="21" t="s">
        <v>657</v>
      </c>
    </row>
    <row r="118" spans="1:12" x14ac:dyDescent="0.2">
      <c r="A118" s="91">
        <v>2</v>
      </c>
      <c r="B118" s="15" t="s">
        <v>788</v>
      </c>
      <c r="C118" s="21" t="s">
        <v>2</v>
      </c>
      <c r="D118" s="36">
        <v>8</v>
      </c>
      <c r="E118" s="15"/>
      <c r="F118" s="259" t="s">
        <v>3410</v>
      </c>
      <c r="G118" s="15" t="s">
        <v>653</v>
      </c>
      <c r="H118" s="18" t="s">
        <v>3232</v>
      </c>
      <c r="I118" s="18"/>
      <c r="J118" s="18"/>
      <c r="K118" s="18" t="s">
        <v>790</v>
      </c>
      <c r="L118" s="21" t="s">
        <v>2</v>
      </c>
    </row>
    <row r="119" spans="1:12" x14ac:dyDescent="0.2">
      <c r="A119" s="92">
        <v>3</v>
      </c>
      <c r="B119" s="18" t="s">
        <v>791</v>
      </c>
      <c r="C119" s="21" t="s">
        <v>2</v>
      </c>
      <c r="D119" s="36">
        <v>23</v>
      </c>
      <c r="E119" s="15">
        <v>4</v>
      </c>
      <c r="F119" s="259" t="s">
        <v>3410</v>
      </c>
      <c r="G119" s="15" t="s">
        <v>792</v>
      </c>
      <c r="H119" s="18" t="s">
        <v>3308</v>
      </c>
      <c r="I119" s="18"/>
      <c r="J119" s="18"/>
      <c r="K119" s="18"/>
      <c r="L119" s="21" t="s">
        <v>2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/>
  <dimension ref="A1:AC6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.83203125" bestFit="1" customWidth="1"/>
    <col min="2" max="2" width="16.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8" max="8" width="18.83203125" bestFit="1" customWidth="1"/>
    <col min="9" max="9" width="17.33203125" style="145" bestFit="1" customWidth="1"/>
    <col min="10" max="10" width="11.5" style="145" bestFit="1" customWidth="1"/>
    <col min="11" max="11" width="30.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6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59">
        <v>1</v>
      </c>
      <c r="E10" s="58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47">
        <v>2</v>
      </c>
      <c r="B11" s="47" t="s">
        <v>0</v>
      </c>
      <c r="C11" s="91" t="str">
        <f t="shared" ref="C11:C18" si="0">IF(L11="CHAR","A",IF(L11="VARCHAR2","A",IF(L11="NUMBER","N",IF(L11="DATE","D",IF(L11="TIMESTAMP","T",L11)))))</f>
        <v>A</v>
      </c>
      <c r="D11" s="47">
        <v>3</v>
      </c>
      <c r="E11" s="50"/>
      <c r="F11" s="47" t="s">
        <v>1027</v>
      </c>
      <c r="G11" s="47" t="s">
        <v>792</v>
      </c>
      <c r="H11" s="100" t="s">
        <v>1487</v>
      </c>
      <c r="I11" s="135"/>
      <c r="J11" s="135"/>
      <c r="K11" s="3"/>
      <c r="L11" s="135" t="s">
        <v>1</v>
      </c>
    </row>
    <row r="12" spans="1:29" x14ac:dyDescent="0.2">
      <c r="A12" s="47">
        <v>2</v>
      </c>
      <c r="B12" s="47" t="s">
        <v>645</v>
      </c>
      <c r="C12" s="91" t="str">
        <f t="shared" si="0"/>
        <v>A</v>
      </c>
      <c r="D12" s="47">
        <v>19</v>
      </c>
      <c r="E12" s="50"/>
      <c r="F12" s="47" t="s">
        <v>1027</v>
      </c>
      <c r="G12" s="47" t="s">
        <v>792</v>
      </c>
      <c r="H12" s="100" t="s">
        <v>1831</v>
      </c>
      <c r="I12" s="135"/>
      <c r="J12" s="135"/>
      <c r="K12" s="3"/>
      <c r="L12" s="135" t="s">
        <v>1</v>
      </c>
    </row>
    <row r="13" spans="1:29" x14ac:dyDescent="0.2">
      <c r="A13" s="47">
        <v>3</v>
      </c>
      <c r="B13" s="47" t="s">
        <v>646</v>
      </c>
      <c r="C13" s="91" t="str">
        <f t="shared" si="0"/>
        <v>A</v>
      </c>
      <c r="D13" s="47">
        <v>50</v>
      </c>
      <c r="E13" s="50"/>
      <c r="F13" s="47" t="s">
        <v>1027</v>
      </c>
      <c r="G13" s="47" t="s">
        <v>792</v>
      </c>
      <c r="H13" s="100" t="s">
        <v>1506</v>
      </c>
      <c r="I13" s="135"/>
      <c r="J13" s="135"/>
      <c r="K13" s="3"/>
      <c r="L13" s="135" t="s">
        <v>1</v>
      </c>
    </row>
    <row r="14" spans="1:29" x14ac:dyDescent="0.2">
      <c r="A14" s="47">
        <v>4</v>
      </c>
      <c r="B14" s="47" t="s">
        <v>200</v>
      </c>
      <c r="C14" s="91" t="str">
        <f t="shared" si="0"/>
        <v>A</v>
      </c>
      <c r="D14" s="47">
        <v>1</v>
      </c>
      <c r="E14" s="50"/>
      <c r="F14" s="47"/>
      <c r="G14" s="47" t="s">
        <v>792</v>
      </c>
      <c r="H14" s="100" t="s">
        <v>2346</v>
      </c>
      <c r="I14" s="135"/>
      <c r="J14" s="135"/>
      <c r="K14" s="3"/>
      <c r="L14" s="135" t="s">
        <v>1</v>
      </c>
    </row>
    <row r="15" spans="1:29" x14ac:dyDescent="0.2">
      <c r="A15" s="47">
        <v>5</v>
      </c>
      <c r="B15" s="47" t="s">
        <v>647</v>
      </c>
      <c r="C15" s="91" t="str">
        <f t="shared" si="0"/>
        <v>A</v>
      </c>
      <c r="D15" s="47">
        <v>3</v>
      </c>
      <c r="E15" s="50"/>
      <c r="F15" s="47"/>
      <c r="G15" s="47" t="s">
        <v>792</v>
      </c>
      <c r="H15" s="100" t="s">
        <v>1832</v>
      </c>
      <c r="I15" s="135"/>
      <c r="J15" s="135"/>
      <c r="K15" s="3"/>
      <c r="L15" s="135" t="s">
        <v>1</v>
      </c>
    </row>
    <row r="16" spans="1:29" x14ac:dyDescent="0.2">
      <c r="A16" s="47">
        <v>6</v>
      </c>
      <c r="B16" s="47" t="s">
        <v>16</v>
      </c>
      <c r="C16" s="91" t="str">
        <f t="shared" si="0"/>
        <v>A</v>
      </c>
      <c r="D16" s="47">
        <v>3</v>
      </c>
      <c r="E16" s="50"/>
      <c r="F16" s="47"/>
      <c r="G16" s="47" t="s">
        <v>792</v>
      </c>
      <c r="H16" s="100" t="s">
        <v>1498</v>
      </c>
      <c r="I16" s="135"/>
      <c r="J16" s="135"/>
      <c r="K16" s="3"/>
      <c r="L16" s="135" t="s">
        <v>1</v>
      </c>
    </row>
    <row r="17" spans="1:12" x14ac:dyDescent="0.2">
      <c r="A17" s="47">
        <v>7</v>
      </c>
      <c r="B17" s="47" t="s">
        <v>3</v>
      </c>
      <c r="C17" s="91" t="str">
        <f t="shared" si="0"/>
        <v>D</v>
      </c>
      <c r="D17" s="47">
        <v>8</v>
      </c>
      <c r="E17" s="50"/>
      <c r="F17" s="47"/>
      <c r="G17" s="47" t="s">
        <v>792</v>
      </c>
      <c r="H17" s="100" t="s">
        <v>1488</v>
      </c>
      <c r="I17" s="156" t="s">
        <v>3456</v>
      </c>
      <c r="J17" s="135"/>
      <c r="K17" s="135"/>
      <c r="L17" s="135" t="s">
        <v>4</v>
      </c>
    </row>
    <row r="18" spans="1:12" x14ac:dyDescent="0.2">
      <c r="A18" s="47">
        <v>8</v>
      </c>
      <c r="B18" s="47" t="s">
        <v>24</v>
      </c>
      <c r="C18" s="91" t="str">
        <f t="shared" si="0"/>
        <v>D</v>
      </c>
      <c r="D18" s="47">
        <v>8</v>
      </c>
      <c r="E18" s="50"/>
      <c r="F18" s="47"/>
      <c r="G18" s="47" t="s">
        <v>792</v>
      </c>
      <c r="H18" s="100" t="s">
        <v>1565</v>
      </c>
      <c r="I18" s="156" t="s">
        <v>3455</v>
      </c>
      <c r="J18" s="135"/>
      <c r="K18" s="135"/>
      <c r="L18" s="135" t="s">
        <v>4</v>
      </c>
    </row>
    <row r="19" spans="1:12" x14ac:dyDescent="0.2">
      <c r="A19" s="7"/>
      <c r="B19" s="10" t="s">
        <v>786</v>
      </c>
      <c r="C19" s="7"/>
      <c r="D19" s="19"/>
      <c r="E19" s="7"/>
      <c r="F19" s="7"/>
      <c r="G19" s="7"/>
      <c r="H19" s="7"/>
      <c r="I19" s="7"/>
      <c r="J19" s="7"/>
      <c r="K19" s="7"/>
    </row>
    <row r="20" spans="1:12" ht="28" x14ac:dyDescent="0.2">
      <c r="A20" s="143" t="s">
        <v>726</v>
      </c>
      <c r="B20" s="143" t="s">
        <v>649</v>
      </c>
      <c r="C20" s="143" t="s">
        <v>655</v>
      </c>
      <c r="D20" s="185" t="s">
        <v>650</v>
      </c>
      <c r="E20" s="5" t="s">
        <v>2328</v>
      </c>
      <c r="F20" s="262" t="s">
        <v>3408</v>
      </c>
      <c r="G20" s="143" t="s">
        <v>652</v>
      </c>
      <c r="H20" s="77" t="s">
        <v>1484</v>
      </c>
      <c r="I20" s="14" t="s">
        <v>3226</v>
      </c>
      <c r="J20" s="14" t="s">
        <v>3227</v>
      </c>
      <c r="K20" s="143" t="s">
        <v>656</v>
      </c>
      <c r="L20" s="184" t="s">
        <v>3225</v>
      </c>
    </row>
    <row r="21" spans="1:12" x14ac:dyDescent="0.2">
      <c r="A21" s="135">
        <v>1</v>
      </c>
      <c r="B21" s="21" t="s">
        <v>3413</v>
      </c>
      <c r="C21" s="21" t="s">
        <v>657</v>
      </c>
      <c r="D21" s="78">
        <v>1</v>
      </c>
      <c r="E21" s="21"/>
      <c r="F21" s="261" t="s">
        <v>3410</v>
      </c>
      <c r="G21" s="21" t="s">
        <v>653</v>
      </c>
      <c r="H21" s="21" t="s">
        <v>3413</v>
      </c>
      <c r="I21" s="21"/>
      <c r="J21" s="21" t="s">
        <v>3233</v>
      </c>
      <c r="K21" s="21" t="s">
        <v>787</v>
      </c>
      <c r="L21" s="21" t="s">
        <v>657</v>
      </c>
    </row>
    <row r="22" spans="1:12" x14ac:dyDescent="0.2">
      <c r="A22" s="91">
        <v>2</v>
      </c>
      <c r="B22" s="21" t="s">
        <v>788</v>
      </c>
      <c r="C22" s="21" t="s">
        <v>2</v>
      </c>
      <c r="D22" s="78">
        <v>8</v>
      </c>
      <c r="E22" s="21"/>
      <c r="F22" s="261" t="s">
        <v>3410</v>
      </c>
      <c r="G22" s="21" t="s">
        <v>653</v>
      </c>
      <c r="H22" s="79" t="s">
        <v>3232</v>
      </c>
      <c r="I22" s="79"/>
      <c r="J22" s="79"/>
      <c r="K22" s="79" t="s">
        <v>790</v>
      </c>
      <c r="L22" s="21" t="s">
        <v>2</v>
      </c>
    </row>
    <row r="68" spans="8:8" x14ac:dyDescent="0.2">
      <c r="H68" t="s">
        <v>1016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/>
  <dimension ref="A1:AC9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6.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27.5" style="7" customWidth="1"/>
    <col min="9" max="9" width="17.33203125" style="7" bestFit="1" customWidth="1"/>
    <col min="10" max="10" width="11.5" style="7" bestFit="1" customWidth="1"/>
    <col min="11" max="11" width="29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3" t="s">
        <v>648</v>
      </c>
      <c r="B2" s="13" t="s">
        <v>649</v>
      </c>
      <c r="C2" s="13" t="s">
        <v>655</v>
      </c>
      <c r="D2" s="80" t="s">
        <v>650</v>
      </c>
      <c r="E2" s="13"/>
      <c r="F2" s="13" t="s">
        <v>3408</v>
      </c>
      <c r="G2" s="13" t="s">
        <v>652</v>
      </c>
      <c r="H2" s="14" t="s">
        <v>1484</v>
      </c>
      <c r="I2" s="14" t="s">
        <v>3226</v>
      </c>
      <c r="J2" s="14" t="s">
        <v>3227</v>
      </c>
      <c r="K2" s="198" t="s">
        <v>656</v>
      </c>
      <c r="L2" s="184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89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142" t="s">
        <v>1461</v>
      </c>
    </row>
    <row r="11" spans="1:29" x14ac:dyDescent="0.2">
      <c r="A11" s="91">
        <v>2</v>
      </c>
      <c r="B11" s="92" t="s">
        <v>0</v>
      </c>
      <c r="C11" s="91" t="str">
        <f t="shared" ref="C11:C74" si="0">IF(L11="CHAR","A",IF(L11="VARCHAR2","A",IF(L11="NUMBER","N",IF(L11="DATE","D",IF(L11="TIMESTAMP","T",L11)))))</f>
        <v>A</v>
      </c>
      <c r="D11" s="92">
        <v>3</v>
      </c>
      <c r="E11" s="92"/>
      <c r="F11" s="21" t="s">
        <v>1027</v>
      </c>
      <c r="G11" s="92" t="s">
        <v>653</v>
      </c>
      <c r="H11" s="135" t="s">
        <v>1487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92" t="s">
        <v>24</v>
      </c>
      <c r="C12" s="91" t="str">
        <f t="shared" si="0"/>
        <v>D</v>
      </c>
      <c r="D12" s="92">
        <v>8</v>
      </c>
      <c r="E12" s="92"/>
      <c r="F12" s="21"/>
      <c r="G12" s="92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92" t="s">
        <v>3</v>
      </c>
      <c r="C13" s="91" t="str">
        <f t="shared" si="0"/>
        <v>D</v>
      </c>
      <c r="D13" s="92">
        <v>8</v>
      </c>
      <c r="E13" s="92"/>
      <c r="F13" s="21" t="s">
        <v>1027</v>
      </c>
      <c r="G13" s="92" t="s">
        <v>653</v>
      </c>
      <c r="H13" s="135" t="s">
        <v>1574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92" t="s">
        <v>26</v>
      </c>
      <c r="C14" s="91" t="str">
        <f t="shared" si="0"/>
        <v>N</v>
      </c>
      <c r="D14" s="92">
        <v>2</v>
      </c>
      <c r="E14" s="92">
        <v>0</v>
      </c>
      <c r="F14" s="21" t="s">
        <v>1027</v>
      </c>
      <c r="G14" s="92" t="s">
        <v>653</v>
      </c>
      <c r="H14" s="135" t="s">
        <v>2378</v>
      </c>
      <c r="I14" s="135"/>
      <c r="J14" s="135"/>
      <c r="K14" s="22"/>
      <c r="L14" s="135" t="s">
        <v>8</v>
      </c>
    </row>
    <row r="15" spans="1:29" x14ac:dyDescent="0.2">
      <c r="A15" s="91">
        <v>6</v>
      </c>
      <c r="B15" s="92" t="s">
        <v>27</v>
      </c>
      <c r="C15" s="91" t="str">
        <f t="shared" si="0"/>
        <v>A</v>
      </c>
      <c r="D15" s="92">
        <v>19</v>
      </c>
      <c r="E15" s="92"/>
      <c r="F15" s="21" t="s">
        <v>1027</v>
      </c>
      <c r="G15" s="92" t="s">
        <v>653</v>
      </c>
      <c r="H15" s="135" t="s">
        <v>1531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92" t="s">
        <v>28</v>
      </c>
      <c r="C16" s="91" t="str">
        <f t="shared" si="0"/>
        <v>A</v>
      </c>
      <c r="D16" s="92">
        <v>18</v>
      </c>
      <c r="E16" s="92"/>
      <c r="F16" s="21" t="s">
        <v>1027</v>
      </c>
      <c r="G16" s="92" t="s">
        <v>653</v>
      </c>
      <c r="H16" s="135" t="s">
        <v>1506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92" t="s">
        <v>29</v>
      </c>
      <c r="C17" s="91" t="str">
        <f t="shared" si="0"/>
        <v>A</v>
      </c>
      <c r="D17" s="92">
        <v>5</v>
      </c>
      <c r="E17" s="92"/>
      <c r="F17" s="21"/>
      <c r="G17" s="92" t="s">
        <v>653</v>
      </c>
      <c r="H17" s="135" t="s">
        <v>1833</v>
      </c>
      <c r="I17" s="135"/>
      <c r="J17" s="135"/>
      <c r="K17" s="22"/>
      <c r="L17" s="135" t="s">
        <v>1</v>
      </c>
    </row>
    <row r="18" spans="1:12" x14ac:dyDescent="0.2">
      <c r="A18" s="91">
        <v>9</v>
      </c>
      <c r="B18" s="92" t="s">
        <v>30</v>
      </c>
      <c r="C18" s="91" t="str">
        <f t="shared" si="0"/>
        <v>N</v>
      </c>
      <c r="D18" s="92">
        <v>7</v>
      </c>
      <c r="E18" s="92">
        <v>0</v>
      </c>
      <c r="F18" s="21"/>
      <c r="G18" s="92" t="s">
        <v>792</v>
      </c>
      <c r="H18" s="135" t="s">
        <v>1508</v>
      </c>
      <c r="I18" s="135"/>
      <c r="J18" s="135"/>
      <c r="K18" s="21"/>
      <c r="L18" s="135" t="s">
        <v>8</v>
      </c>
    </row>
    <row r="19" spans="1:12" x14ac:dyDescent="0.2">
      <c r="A19" s="91">
        <v>10</v>
      </c>
      <c r="B19" s="92" t="s">
        <v>31</v>
      </c>
      <c r="C19" s="91" t="str">
        <f t="shared" si="0"/>
        <v>A</v>
      </c>
      <c r="D19" s="92">
        <v>8</v>
      </c>
      <c r="E19" s="92"/>
      <c r="F19" s="21"/>
      <c r="G19" s="92" t="s">
        <v>792</v>
      </c>
      <c r="H19" s="135" t="s">
        <v>1834</v>
      </c>
      <c r="I19" s="135"/>
      <c r="J19" s="135"/>
      <c r="K19" s="92"/>
      <c r="L19" s="135" t="s">
        <v>1</v>
      </c>
    </row>
    <row r="20" spans="1:12" x14ac:dyDescent="0.2">
      <c r="A20" s="91">
        <v>11</v>
      </c>
      <c r="B20" s="92" t="s">
        <v>32</v>
      </c>
      <c r="C20" s="91" t="str">
        <f t="shared" si="0"/>
        <v>N</v>
      </c>
      <c r="D20" s="92">
        <v>7</v>
      </c>
      <c r="E20" s="92">
        <v>0</v>
      </c>
      <c r="F20" s="21"/>
      <c r="G20" s="92" t="s">
        <v>792</v>
      </c>
      <c r="H20" s="135" t="s">
        <v>2379</v>
      </c>
      <c r="I20" s="135"/>
      <c r="J20" s="135"/>
      <c r="K20" s="92"/>
      <c r="L20" s="135" t="s">
        <v>8</v>
      </c>
    </row>
    <row r="21" spans="1:12" x14ac:dyDescent="0.2">
      <c r="A21" s="91">
        <v>12</v>
      </c>
      <c r="B21" s="92" t="s">
        <v>33</v>
      </c>
      <c r="C21" s="91" t="str">
        <f t="shared" si="0"/>
        <v>N</v>
      </c>
      <c r="D21" s="92">
        <v>7</v>
      </c>
      <c r="E21" s="92">
        <v>0</v>
      </c>
      <c r="F21" s="21"/>
      <c r="G21" s="92" t="s">
        <v>792</v>
      </c>
      <c r="H21" s="135" t="s">
        <v>2380</v>
      </c>
      <c r="I21" s="135"/>
      <c r="J21" s="135"/>
      <c r="K21" s="92"/>
      <c r="L21" s="135" t="s">
        <v>8</v>
      </c>
    </row>
    <row r="22" spans="1:12" x14ac:dyDescent="0.2">
      <c r="A22" s="91">
        <v>13</v>
      </c>
      <c r="B22" s="92" t="s">
        <v>34</v>
      </c>
      <c r="C22" s="91" t="str">
        <f t="shared" si="0"/>
        <v>N</v>
      </c>
      <c r="D22" s="92">
        <v>16</v>
      </c>
      <c r="E22" s="92">
        <v>6</v>
      </c>
      <c r="F22" s="21"/>
      <c r="G22" s="92" t="s">
        <v>792</v>
      </c>
      <c r="H22" s="135" t="s">
        <v>2381</v>
      </c>
      <c r="I22" s="135"/>
      <c r="J22" s="135"/>
      <c r="K22" s="92"/>
      <c r="L22" s="135" t="s">
        <v>8</v>
      </c>
    </row>
    <row r="23" spans="1:12" s="8" customFormat="1" x14ac:dyDescent="0.2">
      <c r="A23" s="91">
        <v>14</v>
      </c>
      <c r="B23" s="92" t="s">
        <v>35</v>
      </c>
      <c r="C23" s="91" t="str">
        <f t="shared" si="0"/>
        <v>N</v>
      </c>
      <c r="D23" s="92">
        <v>16</v>
      </c>
      <c r="E23" s="92">
        <v>6</v>
      </c>
      <c r="F23" s="21"/>
      <c r="G23" s="92" t="s">
        <v>792</v>
      </c>
      <c r="H23" s="135" t="s">
        <v>2382</v>
      </c>
      <c r="I23" s="135"/>
      <c r="J23" s="135"/>
      <c r="K23" s="92"/>
      <c r="L23" s="135" t="s">
        <v>8</v>
      </c>
    </row>
    <row r="24" spans="1:12" s="8" customFormat="1" x14ac:dyDescent="0.2">
      <c r="A24" s="91">
        <v>15</v>
      </c>
      <c r="B24" s="92" t="s">
        <v>36</v>
      </c>
      <c r="C24" s="91" t="str">
        <f t="shared" si="0"/>
        <v>N</v>
      </c>
      <c r="D24" s="92">
        <v>7</v>
      </c>
      <c r="E24" s="92">
        <v>0</v>
      </c>
      <c r="F24" s="23"/>
      <c r="G24" s="92" t="s">
        <v>792</v>
      </c>
      <c r="H24" s="135" t="s">
        <v>1835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92" t="s">
        <v>37</v>
      </c>
      <c r="C25" s="91" t="str">
        <f t="shared" si="0"/>
        <v>N</v>
      </c>
      <c r="D25" s="92">
        <v>16</v>
      </c>
      <c r="E25" s="92">
        <v>6</v>
      </c>
      <c r="F25" s="23"/>
      <c r="G25" s="92" t="s">
        <v>792</v>
      </c>
      <c r="H25" s="135" t="s">
        <v>2383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92" t="s">
        <v>38</v>
      </c>
      <c r="C26" s="91" t="str">
        <f t="shared" si="0"/>
        <v>N</v>
      </c>
      <c r="D26" s="92">
        <v>16</v>
      </c>
      <c r="E26" s="92">
        <v>6</v>
      </c>
      <c r="F26" s="21"/>
      <c r="G26" s="92" t="s">
        <v>792</v>
      </c>
      <c r="H26" s="135" t="s">
        <v>2384</v>
      </c>
      <c r="I26" s="135"/>
      <c r="J26" s="135"/>
      <c r="K26" s="92"/>
      <c r="L26" s="135" t="s">
        <v>8</v>
      </c>
    </row>
    <row r="27" spans="1:12" s="8" customFormat="1" x14ac:dyDescent="0.2">
      <c r="A27" s="91">
        <v>18</v>
      </c>
      <c r="B27" s="92" t="s">
        <v>39</v>
      </c>
      <c r="C27" s="91" t="str">
        <f t="shared" si="0"/>
        <v>N</v>
      </c>
      <c r="D27" s="92">
        <v>7</v>
      </c>
      <c r="E27" s="92">
        <v>0</v>
      </c>
      <c r="F27" s="21"/>
      <c r="G27" s="92" t="s">
        <v>792</v>
      </c>
      <c r="H27" s="135" t="s">
        <v>2385</v>
      </c>
      <c r="I27" s="135"/>
      <c r="J27" s="135"/>
      <c r="K27" s="92"/>
      <c r="L27" s="135" t="s">
        <v>8</v>
      </c>
    </row>
    <row r="28" spans="1:12" x14ac:dyDescent="0.2">
      <c r="A28" s="91">
        <v>19</v>
      </c>
      <c r="B28" s="92" t="s">
        <v>40</v>
      </c>
      <c r="C28" s="91" t="str">
        <f t="shared" si="0"/>
        <v>N</v>
      </c>
      <c r="D28" s="92">
        <v>7</v>
      </c>
      <c r="E28" s="92">
        <v>0</v>
      </c>
      <c r="F28" s="23"/>
      <c r="G28" s="92" t="s">
        <v>792</v>
      </c>
      <c r="H28" s="135" t="s">
        <v>2386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92" t="s">
        <v>41</v>
      </c>
      <c r="C29" s="91" t="str">
        <f t="shared" si="0"/>
        <v>N</v>
      </c>
      <c r="D29" s="92">
        <v>7</v>
      </c>
      <c r="E29" s="92">
        <v>0</v>
      </c>
      <c r="F29" s="21"/>
      <c r="G29" s="92" t="s">
        <v>792</v>
      </c>
      <c r="H29" s="135" t="s">
        <v>2387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92" t="s">
        <v>42</v>
      </c>
      <c r="C30" s="91" t="str">
        <f t="shared" si="0"/>
        <v>N</v>
      </c>
      <c r="D30" s="92">
        <v>16</v>
      </c>
      <c r="E30" s="92">
        <v>6</v>
      </c>
      <c r="F30" s="21"/>
      <c r="G30" s="92" t="s">
        <v>792</v>
      </c>
      <c r="H30" s="135" t="s">
        <v>2388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92" t="s">
        <v>43</v>
      </c>
      <c r="C31" s="91" t="str">
        <f t="shared" si="0"/>
        <v>N</v>
      </c>
      <c r="D31" s="92">
        <v>16</v>
      </c>
      <c r="E31" s="92">
        <v>6</v>
      </c>
      <c r="F31" s="21"/>
      <c r="G31" s="92" t="s">
        <v>792</v>
      </c>
      <c r="H31" s="135" t="s">
        <v>2389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92" t="s">
        <v>44</v>
      </c>
      <c r="C32" s="91" t="str">
        <f t="shared" si="0"/>
        <v>N</v>
      </c>
      <c r="D32" s="92">
        <v>16</v>
      </c>
      <c r="E32" s="92">
        <v>6</v>
      </c>
      <c r="F32" s="21"/>
      <c r="G32" s="92" t="s">
        <v>792</v>
      </c>
      <c r="H32" s="135" t="s">
        <v>2390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92" t="s">
        <v>45</v>
      </c>
      <c r="C33" s="91" t="str">
        <f t="shared" si="0"/>
        <v>N</v>
      </c>
      <c r="D33" s="92">
        <v>16</v>
      </c>
      <c r="E33" s="92">
        <v>6</v>
      </c>
      <c r="F33" s="21"/>
      <c r="G33" s="92" t="s">
        <v>792</v>
      </c>
      <c r="H33" s="135" t="s">
        <v>2391</v>
      </c>
      <c r="I33" s="135"/>
      <c r="J33" s="135"/>
      <c r="K33" s="21"/>
      <c r="L33" s="135" t="s">
        <v>8</v>
      </c>
    </row>
    <row r="34" spans="1:12" x14ac:dyDescent="0.2">
      <c r="A34" s="91">
        <v>25</v>
      </c>
      <c r="B34" s="92" t="s">
        <v>46</v>
      </c>
      <c r="C34" s="91" t="str">
        <f t="shared" si="0"/>
        <v>N</v>
      </c>
      <c r="D34" s="92">
        <v>16</v>
      </c>
      <c r="E34" s="92">
        <v>6</v>
      </c>
      <c r="F34" s="21"/>
      <c r="G34" s="92" t="s">
        <v>792</v>
      </c>
      <c r="H34" s="135" t="s">
        <v>2392</v>
      </c>
      <c r="I34" s="135"/>
      <c r="J34" s="135"/>
      <c r="K34" s="21"/>
      <c r="L34" s="135" t="s">
        <v>8</v>
      </c>
    </row>
    <row r="35" spans="1:12" x14ac:dyDescent="0.2">
      <c r="A35" s="91">
        <v>26</v>
      </c>
      <c r="B35" s="92" t="s">
        <v>47</v>
      </c>
      <c r="C35" s="91" t="str">
        <f t="shared" si="0"/>
        <v>N</v>
      </c>
      <c r="D35" s="92">
        <v>16</v>
      </c>
      <c r="E35" s="92">
        <v>6</v>
      </c>
      <c r="F35" s="21"/>
      <c r="G35" s="92" t="s">
        <v>792</v>
      </c>
      <c r="H35" s="135" t="s">
        <v>2393</v>
      </c>
      <c r="I35" s="135"/>
      <c r="J35" s="135"/>
      <c r="K35" s="21"/>
      <c r="L35" s="135" t="s">
        <v>8</v>
      </c>
    </row>
    <row r="36" spans="1:12" x14ac:dyDescent="0.2">
      <c r="A36" s="91">
        <v>27</v>
      </c>
      <c r="B36" s="92" t="s">
        <v>48</v>
      </c>
      <c r="C36" s="91" t="str">
        <f t="shared" si="0"/>
        <v>N</v>
      </c>
      <c r="D36" s="92">
        <v>7</v>
      </c>
      <c r="E36" s="92">
        <v>0</v>
      </c>
      <c r="F36" s="21"/>
      <c r="G36" s="92" t="s">
        <v>792</v>
      </c>
      <c r="H36" s="135" t="s">
        <v>2394</v>
      </c>
      <c r="I36" s="135"/>
      <c r="J36" s="135"/>
      <c r="K36" s="21"/>
      <c r="L36" s="135" t="s">
        <v>8</v>
      </c>
    </row>
    <row r="37" spans="1:12" x14ac:dyDescent="0.2">
      <c r="A37" s="91">
        <v>28</v>
      </c>
      <c r="B37" s="92" t="s">
        <v>49</v>
      </c>
      <c r="C37" s="91" t="str">
        <f t="shared" si="0"/>
        <v>N</v>
      </c>
      <c r="D37" s="92">
        <v>7</v>
      </c>
      <c r="E37" s="92">
        <v>0</v>
      </c>
      <c r="F37" s="21"/>
      <c r="G37" s="92" t="s">
        <v>792</v>
      </c>
      <c r="H37" s="135" t="s">
        <v>2395</v>
      </c>
      <c r="I37" s="135"/>
      <c r="J37" s="135"/>
      <c r="K37" s="21"/>
      <c r="L37" s="135" t="s">
        <v>8</v>
      </c>
    </row>
    <row r="38" spans="1:12" x14ac:dyDescent="0.2">
      <c r="A38" s="91">
        <v>29</v>
      </c>
      <c r="B38" s="92" t="s">
        <v>50</v>
      </c>
      <c r="C38" s="91" t="str">
        <f t="shared" si="0"/>
        <v>N</v>
      </c>
      <c r="D38" s="92">
        <v>7</v>
      </c>
      <c r="E38" s="92">
        <v>0</v>
      </c>
      <c r="F38" s="21"/>
      <c r="G38" s="92" t="s">
        <v>792</v>
      </c>
      <c r="H38" s="135" t="s">
        <v>2396</v>
      </c>
      <c r="I38" s="135"/>
      <c r="J38" s="135"/>
      <c r="K38" s="21"/>
      <c r="L38" s="135" t="s">
        <v>8</v>
      </c>
    </row>
    <row r="39" spans="1:12" x14ac:dyDescent="0.2">
      <c r="A39" s="91">
        <v>30</v>
      </c>
      <c r="B39" s="92" t="s">
        <v>51</v>
      </c>
      <c r="C39" s="91" t="str">
        <f t="shared" si="0"/>
        <v>N</v>
      </c>
      <c r="D39" s="92">
        <v>7</v>
      </c>
      <c r="E39" s="92">
        <v>0</v>
      </c>
      <c r="F39" s="21"/>
      <c r="G39" s="92" t="s">
        <v>792</v>
      </c>
      <c r="H39" s="135" t="s">
        <v>2397</v>
      </c>
      <c r="I39" s="135"/>
      <c r="J39" s="135"/>
      <c r="K39" s="21"/>
      <c r="L39" s="135" t="s">
        <v>8</v>
      </c>
    </row>
    <row r="40" spans="1:12" x14ac:dyDescent="0.2">
      <c r="A40" s="91">
        <v>31</v>
      </c>
      <c r="B40" s="92" t="s">
        <v>52</v>
      </c>
      <c r="C40" s="91" t="str">
        <f t="shared" si="0"/>
        <v>N</v>
      </c>
      <c r="D40" s="92">
        <v>16</v>
      </c>
      <c r="E40" s="92">
        <v>6</v>
      </c>
      <c r="F40" s="21"/>
      <c r="G40" s="92" t="s">
        <v>792</v>
      </c>
      <c r="H40" s="135" t="s">
        <v>2398</v>
      </c>
      <c r="I40" s="135"/>
      <c r="J40" s="135"/>
      <c r="K40" s="21"/>
      <c r="L40" s="135" t="s">
        <v>8</v>
      </c>
    </row>
    <row r="41" spans="1:12" x14ac:dyDescent="0.2">
      <c r="A41" s="91">
        <v>32</v>
      </c>
      <c r="B41" s="92" t="s">
        <v>53</v>
      </c>
      <c r="C41" s="91" t="str">
        <f t="shared" si="0"/>
        <v>N</v>
      </c>
      <c r="D41" s="92">
        <v>16</v>
      </c>
      <c r="E41" s="92">
        <v>6</v>
      </c>
      <c r="F41" s="21"/>
      <c r="G41" s="92" t="s">
        <v>792</v>
      </c>
      <c r="H41" s="135" t="s">
        <v>2399</v>
      </c>
      <c r="I41" s="135"/>
      <c r="J41" s="135"/>
      <c r="K41" s="21"/>
      <c r="L41" s="135" t="s">
        <v>8</v>
      </c>
    </row>
    <row r="42" spans="1:12" x14ac:dyDescent="0.2">
      <c r="A42" s="91">
        <v>33</v>
      </c>
      <c r="B42" s="92" t="s">
        <v>54</v>
      </c>
      <c r="C42" s="91" t="str">
        <f t="shared" si="0"/>
        <v>N</v>
      </c>
      <c r="D42" s="92">
        <v>16</v>
      </c>
      <c r="E42" s="92">
        <v>6</v>
      </c>
      <c r="F42" s="21"/>
      <c r="G42" s="92" t="s">
        <v>792</v>
      </c>
      <c r="H42" s="135" t="s">
        <v>2400</v>
      </c>
      <c r="I42" s="135"/>
      <c r="J42" s="135"/>
      <c r="K42" s="21"/>
      <c r="L42" s="135" t="s">
        <v>8</v>
      </c>
    </row>
    <row r="43" spans="1:12" x14ac:dyDescent="0.2">
      <c r="A43" s="91">
        <v>34</v>
      </c>
      <c r="B43" s="92" t="s">
        <v>55</v>
      </c>
      <c r="C43" s="91" t="str">
        <f t="shared" si="0"/>
        <v>N</v>
      </c>
      <c r="D43" s="92">
        <v>16</v>
      </c>
      <c r="E43" s="92">
        <v>6</v>
      </c>
      <c r="F43" s="21"/>
      <c r="G43" s="92" t="s">
        <v>792</v>
      </c>
      <c r="H43" s="135" t="s">
        <v>2401</v>
      </c>
      <c r="I43" s="135"/>
      <c r="J43" s="135"/>
      <c r="K43" s="21"/>
      <c r="L43" s="135" t="s">
        <v>8</v>
      </c>
    </row>
    <row r="44" spans="1:12" x14ac:dyDescent="0.2">
      <c r="A44" s="91">
        <v>35</v>
      </c>
      <c r="B44" s="92" t="s">
        <v>56</v>
      </c>
      <c r="C44" s="91" t="str">
        <f t="shared" si="0"/>
        <v>N</v>
      </c>
      <c r="D44" s="92">
        <v>7</v>
      </c>
      <c r="E44" s="92">
        <v>0</v>
      </c>
      <c r="F44" s="21"/>
      <c r="G44" s="92" t="s">
        <v>792</v>
      </c>
      <c r="H44" s="135" t="s">
        <v>2357</v>
      </c>
      <c r="I44" s="135"/>
      <c r="J44" s="135"/>
      <c r="K44" s="21"/>
      <c r="L44" s="135" t="s">
        <v>8</v>
      </c>
    </row>
    <row r="45" spans="1:12" x14ac:dyDescent="0.2">
      <c r="A45" s="91">
        <v>36</v>
      </c>
      <c r="B45" s="92" t="s">
        <v>57</v>
      </c>
      <c r="C45" s="91" t="str">
        <f t="shared" si="0"/>
        <v>N</v>
      </c>
      <c r="D45" s="92">
        <v>7</v>
      </c>
      <c r="E45" s="92">
        <v>0</v>
      </c>
      <c r="F45" s="21"/>
      <c r="G45" s="92" t="s">
        <v>792</v>
      </c>
      <c r="H45" s="135" t="s">
        <v>2358</v>
      </c>
      <c r="I45" s="135"/>
      <c r="J45" s="135"/>
      <c r="K45" s="21"/>
      <c r="L45" s="135" t="s">
        <v>8</v>
      </c>
    </row>
    <row r="46" spans="1:12" x14ac:dyDescent="0.2">
      <c r="A46" s="91">
        <v>37</v>
      </c>
      <c r="B46" s="92" t="s">
        <v>58</v>
      </c>
      <c r="C46" s="91" t="str">
        <f t="shared" si="0"/>
        <v>N</v>
      </c>
      <c r="D46" s="92">
        <v>7</v>
      </c>
      <c r="E46" s="92">
        <v>0</v>
      </c>
      <c r="F46" s="21"/>
      <c r="G46" s="92" t="s">
        <v>792</v>
      </c>
      <c r="H46" s="135" t="s">
        <v>2359</v>
      </c>
      <c r="I46" s="135"/>
      <c r="J46" s="135"/>
      <c r="K46" s="21"/>
      <c r="L46" s="135" t="s">
        <v>8</v>
      </c>
    </row>
    <row r="47" spans="1:12" x14ac:dyDescent="0.2">
      <c r="A47" s="91">
        <v>38</v>
      </c>
      <c r="B47" s="92" t="s">
        <v>59</v>
      </c>
      <c r="C47" s="91" t="str">
        <f t="shared" si="0"/>
        <v>N</v>
      </c>
      <c r="D47" s="92">
        <v>7</v>
      </c>
      <c r="E47" s="92">
        <v>0</v>
      </c>
      <c r="F47" s="21"/>
      <c r="G47" s="92" t="s">
        <v>792</v>
      </c>
      <c r="H47" s="135" t="s">
        <v>2360</v>
      </c>
      <c r="I47" s="135"/>
      <c r="J47" s="135"/>
      <c r="K47" s="21"/>
      <c r="L47" s="135" t="s">
        <v>8</v>
      </c>
    </row>
    <row r="48" spans="1:12" x14ac:dyDescent="0.2">
      <c r="A48" s="91">
        <v>39</v>
      </c>
      <c r="B48" s="92" t="s">
        <v>60</v>
      </c>
      <c r="C48" s="91" t="str">
        <f t="shared" si="0"/>
        <v>N</v>
      </c>
      <c r="D48" s="92">
        <v>7</v>
      </c>
      <c r="E48" s="92">
        <v>0</v>
      </c>
      <c r="F48" s="21"/>
      <c r="G48" s="92" t="s">
        <v>792</v>
      </c>
      <c r="H48" s="135" t="s">
        <v>2361</v>
      </c>
      <c r="I48" s="135"/>
      <c r="J48" s="135"/>
      <c r="K48" s="21"/>
      <c r="L48" s="135" t="s">
        <v>8</v>
      </c>
    </row>
    <row r="49" spans="1:12" x14ac:dyDescent="0.2">
      <c r="A49" s="91">
        <v>40</v>
      </c>
      <c r="B49" s="92" t="s">
        <v>61</v>
      </c>
      <c r="C49" s="91" t="str">
        <f t="shared" si="0"/>
        <v>N</v>
      </c>
      <c r="D49" s="92">
        <v>7</v>
      </c>
      <c r="E49" s="92">
        <v>0</v>
      </c>
      <c r="F49" s="21"/>
      <c r="G49" s="92" t="s">
        <v>792</v>
      </c>
      <c r="H49" s="135" t="s">
        <v>2362</v>
      </c>
      <c r="I49" s="135"/>
      <c r="J49" s="135"/>
      <c r="K49" s="21"/>
      <c r="L49" s="135" t="s">
        <v>8</v>
      </c>
    </row>
    <row r="50" spans="1:12" x14ac:dyDescent="0.2">
      <c r="A50" s="91">
        <v>41</v>
      </c>
      <c r="B50" s="92" t="s">
        <v>62</v>
      </c>
      <c r="C50" s="91" t="str">
        <f t="shared" si="0"/>
        <v>N</v>
      </c>
      <c r="D50" s="92">
        <v>7</v>
      </c>
      <c r="E50" s="92">
        <v>0</v>
      </c>
      <c r="F50" s="21"/>
      <c r="G50" s="92" t="s">
        <v>792</v>
      </c>
      <c r="H50" s="135" t="s">
        <v>2363</v>
      </c>
      <c r="I50" s="135"/>
      <c r="J50" s="135"/>
      <c r="K50" s="21"/>
      <c r="L50" s="135" t="s">
        <v>8</v>
      </c>
    </row>
    <row r="51" spans="1:12" x14ac:dyDescent="0.2">
      <c r="A51" s="91">
        <v>42</v>
      </c>
      <c r="B51" s="92" t="s">
        <v>63</v>
      </c>
      <c r="C51" s="91" t="str">
        <f t="shared" si="0"/>
        <v>N</v>
      </c>
      <c r="D51" s="92">
        <v>7</v>
      </c>
      <c r="E51" s="92">
        <v>0</v>
      </c>
      <c r="F51" s="21"/>
      <c r="G51" s="92" t="s">
        <v>792</v>
      </c>
      <c r="H51" s="135" t="s">
        <v>2364</v>
      </c>
      <c r="I51" s="135"/>
      <c r="J51" s="135"/>
      <c r="K51" s="21"/>
      <c r="L51" s="135" t="s">
        <v>8</v>
      </c>
    </row>
    <row r="52" spans="1:12" x14ac:dyDescent="0.2">
      <c r="A52" s="91">
        <v>43</v>
      </c>
      <c r="B52" s="92" t="s">
        <v>64</v>
      </c>
      <c r="C52" s="91" t="str">
        <f t="shared" si="0"/>
        <v>N</v>
      </c>
      <c r="D52" s="92">
        <v>7</v>
      </c>
      <c r="E52" s="92">
        <v>0</v>
      </c>
      <c r="F52" s="21"/>
      <c r="G52" s="92" t="s">
        <v>792</v>
      </c>
      <c r="H52" s="135" t="s">
        <v>2365</v>
      </c>
      <c r="I52" s="135"/>
      <c r="J52" s="135"/>
      <c r="K52" s="21"/>
      <c r="L52" s="135" t="s">
        <v>8</v>
      </c>
    </row>
    <row r="53" spans="1:12" x14ac:dyDescent="0.2">
      <c r="A53" s="91">
        <v>44</v>
      </c>
      <c r="B53" s="92" t="s">
        <v>65</v>
      </c>
      <c r="C53" s="91" t="str">
        <f t="shared" si="0"/>
        <v>N</v>
      </c>
      <c r="D53" s="92">
        <v>8</v>
      </c>
      <c r="E53" s="92">
        <v>0</v>
      </c>
      <c r="F53" s="21"/>
      <c r="G53" s="92" t="s">
        <v>792</v>
      </c>
      <c r="H53" s="135" t="s">
        <v>2366</v>
      </c>
      <c r="I53" s="135"/>
      <c r="J53" s="135"/>
      <c r="K53" s="21"/>
      <c r="L53" s="135" t="s">
        <v>8</v>
      </c>
    </row>
    <row r="54" spans="1:12" x14ac:dyDescent="0.2">
      <c r="A54" s="91">
        <v>45</v>
      </c>
      <c r="B54" s="92" t="s">
        <v>66</v>
      </c>
      <c r="C54" s="91" t="str">
        <f t="shared" si="0"/>
        <v>A</v>
      </c>
      <c r="D54" s="92">
        <v>8</v>
      </c>
      <c r="E54" s="92"/>
      <c r="F54" s="21"/>
      <c r="G54" s="92" t="s">
        <v>792</v>
      </c>
      <c r="H54" s="135" t="s">
        <v>1836</v>
      </c>
      <c r="I54" s="135"/>
      <c r="J54" s="135"/>
      <c r="K54" s="21"/>
      <c r="L54" s="135" t="s">
        <v>1</v>
      </c>
    </row>
    <row r="55" spans="1:12" x14ac:dyDescent="0.2">
      <c r="A55" s="91">
        <v>46</v>
      </c>
      <c r="B55" s="92" t="s">
        <v>67</v>
      </c>
      <c r="C55" s="91" t="str">
        <f t="shared" si="0"/>
        <v>D</v>
      </c>
      <c r="D55" s="92">
        <v>8</v>
      </c>
      <c r="E55" s="92"/>
      <c r="F55" s="21"/>
      <c r="G55" s="92" t="s">
        <v>792</v>
      </c>
      <c r="H55" s="135" t="s">
        <v>1837</v>
      </c>
      <c r="I55" s="156" t="s">
        <v>3456</v>
      </c>
      <c r="J55" s="135"/>
      <c r="L55" s="135" t="s">
        <v>4</v>
      </c>
    </row>
    <row r="56" spans="1:12" x14ac:dyDescent="0.2">
      <c r="A56" s="91">
        <v>47</v>
      </c>
      <c r="B56" s="92" t="s">
        <v>68</v>
      </c>
      <c r="C56" s="91" t="str">
        <f t="shared" si="0"/>
        <v>A</v>
      </c>
      <c r="D56" s="92">
        <v>8</v>
      </c>
      <c r="E56" s="92"/>
      <c r="F56" s="21"/>
      <c r="G56" s="92" t="s">
        <v>792</v>
      </c>
      <c r="H56" s="135" t="s">
        <v>2367</v>
      </c>
      <c r="I56" s="135"/>
      <c r="J56" s="135"/>
      <c r="K56" s="21"/>
      <c r="L56" s="135" t="s">
        <v>1</v>
      </c>
    </row>
    <row r="57" spans="1:12" x14ac:dyDescent="0.2">
      <c r="A57" s="91">
        <v>48</v>
      </c>
      <c r="B57" s="92" t="s">
        <v>69</v>
      </c>
      <c r="C57" s="91" t="str">
        <f t="shared" si="0"/>
        <v>A</v>
      </c>
      <c r="D57" s="92">
        <v>8</v>
      </c>
      <c r="E57" s="92"/>
      <c r="F57" s="21"/>
      <c r="G57" s="92" t="s">
        <v>792</v>
      </c>
      <c r="H57" s="135" t="s">
        <v>1838</v>
      </c>
      <c r="I57" s="135"/>
      <c r="J57" s="135"/>
      <c r="K57" s="21"/>
      <c r="L57" s="135" t="s">
        <v>1</v>
      </c>
    </row>
    <row r="58" spans="1:12" x14ac:dyDescent="0.2">
      <c r="A58" s="91">
        <v>49</v>
      </c>
      <c r="B58" s="92" t="s">
        <v>70</v>
      </c>
      <c r="C58" s="91" t="str">
        <f t="shared" si="0"/>
        <v>A</v>
      </c>
      <c r="D58" s="92">
        <v>10</v>
      </c>
      <c r="E58" s="92"/>
      <c r="F58" s="21"/>
      <c r="G58" s="92" t="s">
        <v>792</v>
      </c>
      <c r="H58" s="135" t="s">
        <v>2368</v>
      </c>
      <c r="I58" s="135"/>
      <c r="J58" s="135"/>
      <c r="K58" s="21"/>
      <c r="L58" s="135" t="s">
        <v>1</v>
      </c>
    </row>
    <row r="59" spans="1:12" x14ac:dyDescent="0.2">
      <c r="A59" s="91">
        <v>50</v>
      </c>
      <c r="B59" s="92" t="s">
        <v>71</v>
      </c>
      <c r="C59" s="91" t="str">
        <f t="shared" si="0"/>
        <v>A</v>
      </c>
      <c r="D59" s="92">
        <v>10</v>
      </c>
      <c r="E59" s="92"/>
      <c r="F59" s="21"/>
      <c r="G59" s="92" t="s">
        <v>792</v>
      </c>
      <c r="H59" s="135" t="s">
        <v>3237</v>
      </c>
      <c r="I59" s="135"/>
      <c r="J59" s="135"/>
      <c r="K59" s="21"/>
      <c r="L59" s="135" t="s">
        <v>1</v>
      </c>
    </row>
    <row r="60" spans="1:12" x14ac:dyDescent="0.2">
      <c r="A60" s="91">
        <v>51</v>
      </c>
      <c r="B60" s="92" t="s">
        <v>72</v>
      </c>
      <c r="C60" s="91" t="str">
        <f t="shared" si="0"/>
        <v>A</v>
      </c>
      <c r="D60" s="92">
        <v>10</v>
      </c>
      <c r="E60" s="92"/>
      <c r="F60" s="21"/>
      <c r="G60" s="92" t="s">
        <v>792</v>
      </c>
      <c r="H60" s="135" t="s">
        <v>2408</v>
      </c>
      <c r="I60" s="135"/>
      <c r="J60" s="135"/>
      <c r="K60" s="21"/>
      <c r="L60" s="135" t="s">
        <v>1</v>
      </c>
    </row>
    <row r="61" spans="1:12" x14ac:dyDescent="0.2">
      <c r="A61" s="91">
        <v>52</v>
      </c>
      <c r="B61" s="92" t="s">
        <v>73</v>
      </c>
      <c r="C61" s="91" t="str">
        <f t="shared" si="0"/>
        <v>A</v>
      </c>
      <c r="D61" s="92">
        <v>10</v>
      </c>
      <c r="E61" s="92"/>
      <c r="F61" s="21"/>
      <c r="G61" s="92" t="s">
        <v>792</v>
      </c>
      <c r="H61" s="135" t="s">
        <v>2409</v>
      </c>
      <c r="I61" s="135"/>
      <c r="J61" s="135"/>
      <c r="K61" s="21"/>
      <c r="L61" s="135" t="s">
        <v>1</v>
      </c>
    </row>
    <row r="62" spans="1:12" x14ac:dyDescent="0.2">
      <c r="A62" s="91">
        <v>53</v>
      </c>
      <c r="B62" s="92" t="s">
        <v>74</v>
      </c>
      <c r="C62" s="91" t="str">
        <f t="shared" si="0"/>
        <v>A</v>
      </c>
      <c r="D62" s="92">
        <v>10</v>
      </c>
      <c r="E62" s="92"/>
      <c r="F62" s="21"/>
      <c r="G62" s="92" t="s">
        <v>792</v>
      </c>
      <c r="H62" s="135" t="s">
        <v>2369</v>
      </c>
      <c r="I62" s="135"/>
      <c r="J62" s="135"/>
      <c r="K62" s="21"/>
      <c r="L62" s="135" t="s">
        <v>1</v>
      </c>
    </row>
    <row r="63" spans="1:12" x14ac:dyDescent="0.2">
      <c r="A63" s="91">
        <v>54</v>
      </c>
      <c r="B63" s="92" t="s">
        <v>75</v>
      </c>
      <c r="C63" s="91" t="str">
        <f t="shared" si="0"/>
        <v>A</v>
      </c>
      <c r="D63" s="92">
        <v>10</v>
      </c>
      <c r="E63" s="92"/>
      <c r="F63" s="21"/>
      <c r="G63" s="92" t="s">
        <v>792</v>
      </c>
      <c r="H63" s="135" t="s">
        <v>3238</v>
      </c>
      <c r="I63" s="135"/>
      <c r="J63" s="135"/>
      <c r="K63" s="21"/>
      <c r="L63" s="135" t="s">
        <v>1</v>
      </c>
    </row>
    <row r="64" spans="1:12" x14ac:dyDescent="0.2">
      <c r="A64" s="91">
        <v>55</v>
      </c>
      <c r="B64" s="92" t="s">
        <v>76</v>
      </c>
      <c r="C64" s="91" t="str">
        <f t="shared" si="0"/>
        <v>A</v>
      </c>
      <c r="D64" s="92">
        <v>10</v>
      </c>
      <c r="E64" s="92"/>
      <c r="F64" s="21"/>
      <c r="G64" s="92" t="s">
        <v>792</v>
      </c>
      <c r="H64" s="135" t="s">
        <v>2410</v>
      </c>
      <c r="I64" s="135"/>
      <c r="J64" s="135"/>
      <c r="K64" s="21"/>
      <c r="L64" s="135" t="s">
        <v>1</v>
      </c>
    </row>
    <row r="65" spans="1:12" x14ac:dyDescent="0.2">
      <c r="A65" s="91">
        <v>56</v>
      </c>
      <c r="B65" s="92" t="s">
        <v>77</v>
      </c>
      <c r="C65" s="91" t="str">
        <f t="shared" si="0"/>
        <v>A</v>
      </c>
      <c r="D65" s="92">
        <v>10</v>
      </c>
      <c r="E65" s="92"/>
      <c r="F65" s="21"/>
      <c r="G65" s="92" t="s">
        <v>792</v>
      </c>
      <c r="H65" s="135" t="s">
        <v>3239</v>
      </c>
      <c r="I65" s="135"/>
      <c r="J65" s="135"/>
      <c r="K65" s="21"/>
      <c r="L65" s="135" t="s">
        <v>1</v>
      </c>
    </row>
    <row r="66" spans="1:12" x14ac:dyDescent="0.2">
      <c r="A66" s="91">
        <v>57</v>
      </c>
      <c r="B66" s="92" t="s">
        <v>78</v>
      </c>
      <c r="C66" s="91" t="str">
        <f t="shared" si="0"/>
        <v>A</v>
      </c>
      <c r="D66" s="92">
        <v>10</v>
      </c>
      <c r="E66" s="92"/>
      <c r="F66" s="21"/>
      <c r="G66" s="92" t="s">
        <v>792</v>
      </c>
      <c r="H66" s="135" t="s">
        <v>3240</v>
      </c>
      <c r="I66" s="135"/>
      <c r="J66" s="135"/>
      <c r="K66" s="21"/>
      <c r="L66" s="135" t="s">
        <v>1</v>
      </c>
    </row>
    <row r="67" spans="1:12" x14ac:dyDescent="0.2">
      <c r="A67" s="91">
        <v>58</v>
      </c>
      <c r="B67" s="92" t="s">
        <v>79</v>
      </c>
      <c r="C67" s="91" t="str">
        <f t="shared" si="0"/>
        <v>A</v>
      </c>
      <c r="D67" s="92">
        <v>10</v>
      </c>
      <c r="E67" s="92"/>
      <c r="F67" s="21"/>
      <c r="G67" s="92" t="s">
        <v>792</v>
      </c>
      <c r="H67" s="135" t="s">
        <v>3241</v>
      </c>
      <c r="I67" s="135"/>
      <c r="J67" s="135"/>
      <c r="K67" s="21"/>
      <c r="L67" s="135" t="s">
        <v>1</v>
      </c>
    </row>
    <row r="68" spans="1:12" x14ac:dyDescent="0.2">
      <c r="A68" s="91">
        <v>59</v>
      </c>
      <c r="B68" s="92" t="s">
        <v>80</v>
      </c>
      <c r="C68" s="91" t="str">
        <f t="shared" si="0"/>
        <v>A</v>
      </c>
      <c r="D68" s="92">
        <v>10</v>
      </c>
      <c r="E68" s="92"/>
      <c r="F68" s="21"/>
      <c r="G68" s="92" t="s">
        <v>792</v>
      </c>
      <c r="H68" s="135" t="s">
        <v>3242</v>
      </c>
      <c r="I68" s="135"/>
      <c r="J68" s="135"/>
      <c r="K68" s="21"/>
      <c r="L68" s="135" t="s">
        <v>1</v>
      </c>
    </row>
    <row r="69" spans="1:12" x14ac:dyDescent="0.2">
      <c r="A69" s="91">
        <v>60</v>
      </c>
      <c r="B69" s="92" t="s">
        <v>81</v>
      </c>
      <c r="C69" s="91" t="str">
        <f t="shared" si="0"/>
        <v>A</v>
      </c>
      <c r="D69" s="92">
        <v>10</v>
      </c>
      <c r="E69" s="92"/>
      <c r="F69" s="21"/>
      <c r="G69" s="92" t="s">
        <v>792</v>
      </c>
      <c r="H69" s="135" t="s">
        <v>3243</v>
      </c>
      <c r="I69" s="135"/>
      <c r="J69" s="135"/>
      <c r="K69" s="21"/>
      <c r="L69" s="135" t="s">
        <v>1</v>
      </c>
    </row>
    <row r="70" spans="1:12" x14ac:dyDescent="0.2">
      <c r="A70" s="91">
        <v>61</v>
      </c>
      <c r="B70" s="92" t="s">
        <v>82</v>
      </c>
      <c r="C70" s="91" t="str">
        <f t="shared" si="0"/>
        <v>A</v>
      </c>
      <c r="D70" s="92">
        <v>10</v>
      </c>
      <c r="E70" s="92"/>
      <c r="F70" s="21"/>
      <c r="G70" s="92" t="s">
        <v>792</v>
      </c>
      <c r="H70" s="135" t="s">
        <v>3244</v>
      </c>
      <c r="I70" s="135"/>
      <c r="J70" s="135"/>
      <c r="K70" s="21"/>
      <c r="L70" s="135" t="s">
        <v>1</v>
      </c>
    </row>
    <row r="71" spans="1:12" x14ac:dyDescent="0.2">
      <c r="A71" s="91">
        <v>62</v>
      </c>
      <c r="B71" s="92" t="s">
        <v>83</v>
      </c>
      <c r="C71" s="91" t="str">
        <f t="shared" si="0"/>
        <v>A</v>
      </c>
      <c r="D71" s="92">
        <v>10</v>
      </c>
      <c r="E71" s="92"/>
      <c r="F71" s="21"/>
      <c r="G71" s="92" t="s">
        <v>792</v>
      </c>
      <c r="H71" s="135" t="s">
        <v>2370</v>
      </c>
      <c r="I71" s="135"/>
      <c r="J71" s="135"/>
      <c r="K71" s="21"/>
      <c r="L71" s="135" t="s">
        <v>1</v>
      </c>
    </row>
    <row r="72" spans="1:12" x14ac:dyDescent="0.2">
      <c r="A72" s="91">
        <v>63</v>
      </c>
      <c r="B72" s="92" t="s">
        <v>84</v>
      </c>
      <c r="C72" s="91" t="str">
        <f t="shared" si="0"/>
        <v>A</v>
      </c>
      <c r="D72" s="92">
        <v>10</v>
      </c>
      <c r="E72" s="92"/>
      <c r="F72" s="21"/>
      <c r="G72" s="92" t="s">
        <v>792</v>
      </c>
      <c r="H72" s="135" t="s">
        <v>3245</v>
      </c>
      <c r="I72" s="135"/>
      <c r="J72" s="135"/>
      <c r="K72" s="21"/>
      <c r="L72" s="135" t="s">
        <v>1</v>
      </c>
    </row>
    <row r="73" spans="1:12" x14ac:dyDescent="0.2">
      <c r="A73" s="91">
        <v>64</v>
      </c>
      <c r="B73" s="92" t="s">
        <v>85</v>
      </c>
      <c r="C73" s="91" t="str">
        <f t="shared" si="0"/>
        <v>A</v>
      </c>
      <c r="D73" s="92">
        <v>10</v>
      </c>
      <c r="E73" s="92"/>
      <c r="F73" s="21"/>
      <c r="G73" s="92" t="s">
        <v>792</v>
      </c>
      <c r="H73" s="135" t="s">
        <v>2412</v>
      </c>
      <c r="I73" s="135"/>
      <c r="J73" s="135"/>
      <c r="K73" s="21"/>
      <c r="L73" s="135" t="s">
        <v>1</v>
      </c>
    </row>
    <row r="74" spans="1:12" x14ac:dyDescent="0.2">
      <c r="A74" s="91">
        <v>65</v>
      </c>
      <c r="B74" s="92" t="s">
        <v>86</v>
      </c>
      <c r="C74" s="91" t="str">
        <f t="shared" si="0"/>
        <v>A</v>
      </c>
      <c r="D74" s="92">
        <v>10</v>
      </c>
      <c r="E74" s="92"/>
      <c r="F74" s="21"/>
      <c r="G74" s="92" t="s">
        <v>792</v>
      </c>
      <c r="H74" s="135" t="s">
        <v>3246</v>
      </c>
      <c r="I74" s="135"/>
      <c r="J74" s="135"/>
      <c r="K74" s="21"/>
      <c r="L74" s="135" t="s">
        <v>1</v>
      </c>
    </row>
    <row r="75" spans="1:12" x14ac:dyDescent="0.2">
      <c r="A75" s="91">
        <v>66</v>
      </c>
      <c r="B75" s="92" t="s">
        <v>87</v>
      </c>
      <c r="C75" s="91" t="str">
        <f t="shared" ref="C75:C91" si="1">IF(L75="CHAR","A",IF(L75="VARCHAR2","A",IF(L75="NUMBER","N",IF(L75="DATE","D",IF(L75="TIMESTAMP","T",L75)))))</f>
        <v>A</v>
      </c>
      <c r="D75" s="92">
        <v>10</v>
      </c>
      <c r="E75" s="92"/>
      <c r="F75" s="21"/>
      <c r="G75" s="92" t="s">
        <v>792</v>
      </c>
      <c r="H75" s="135" t="s">
        <v>3247</v>
      </c>
      <c r="I75" s="135"/>
      <c r="J75" s="135"/>
      <c r="K75" s="21"/>
      <c r="L75" s="135" t="s">
        <v>1</v>
      </c>
    </row>
    <row r="76" spans="1:12" x14ac:dyDescent="0.2">
      <c r="A76" s="91">
        <v>67</v>
      </c>
      <c r="B76" s="92" t="s">
        <v>88</v>
      </c>
      <c r="C76" s="91" t="str">
        <f t="shared" si="1"/>
        <v>A</v>
      </c>
      <c r="D76" s="92">
        <v>10</v>
      </c>
      <c r="E76" s="92"/>
      <c r="F76" s="21"/>
      <c r="G76" s="92" t="s">
        <v>792</v>
      </c>
      <c r="H76" s="135" t="s">
        <v>3248</v>
      </c>
      <c r="I76" s="135"/>
      <c r="J76" s="135"/>
      <c r="K76" s="21"/>
      <c r="L76" s="135" t="s">
        <v>1</v>
      </c>
    </row>
    <row r="77" spans="1:12" x14ac:dyDescent="0.2">
      <c r="A77" s="91">
        <v>68</v>
      </c>
      <c r="B77" s="92" t="s">
        <v>89</v>
      </c>
      <c r="C77" s="91" t="str">
        <f t="shared" si="1"/>
        <v>A</v>
      </c>
      <c r="D77" s="92">
        <v>10</v>
      </c>
      <c r="E77" s="92"/>
      <c r="F77" s="21"/>
      <c r="G77" s="92" t="s">
        <v>792</v>
      </c>
      <c r="H77" s="135" t="s">
        <v>3249</v>
      </c>
      <c r="I77" s="135"/>
      <c r="J77" s="135"/>
      <c r="K77" s="21"/>
      <c r="L77" s="135" t="s">
        <v>1</v>
      </c>
    </row>
    <row r="78" spans="1:12" x14ac:dyDescent="0.2">
      <c r="A78" s="91">
        <v>69</v>
      </c>
      <c r="B78" s="92" t="s">
        <v>90</v>
      </c>
      <c r="C78" s="91" t="str">
        <f t="shared" si="1"/>
        <v>A</v>
      </c>
      <c r="D78" s="92">
        <v>10</v>
      </c>
      <c r="E78" s="92"/>
      <c r="F78" s="21"/>
      <c r="G78" s="92" t="s">
        <v>792</v>
      </c>
      <c r="H78" s="135" t="s">
        <v>3250</v>
      </c>
      <c r="I78" s="135"/>
      <c r="J78" s="135"/>
      <c r="K78" s="21"/>
      <c r="L78" s="135" t="s">
        <v>1</v>
      </c>
    </row>
    <row r="79" spans="1:12" x14ac:dyDescent="0.2">
      <c r="A79" s="91">
        <v>70</v>
      </c>
      <c r="B79" s="92" t="s">
        <v>91</v>
      </c>
      <c r="C79" s="91" t="str">
        <f t="shared" si="1"/>
        <v>A</v>
      </c>
      <c r="D79" s="92">
        <v>10</v>
      </c>
      <c r="E79" s="92"/>
      <c r="F79" s="21"/>
      <c r="G79" s="92" t="s">
        <v>792</v>
      </c>
      <c r="H79" s="135" t="s">
        <v>2413</v>
      </c>
      <c r="I79" s="135"/>
      <c r="J79" s="135"/>
      <c r="K79" s="21"/>
      <c r="L79" s="135" t="s">
        <v>1</v>
      </c>
    </row>
    <row r="80" spans="1:12" x14ac:dyDescent="0.2">
      <c r="A80" s="91">
        <v>71</v>
      </c>
      <c r="B80" s="92" t="s">
        <v>92</v>
      </c>
      <c r="C80" s="91" t="str">
        <f t="shared" si="1"/>
        <v>A</v>
      </c>
      <c r="D80" s="92">
        <v>10</v>
      </c>
      <c r="E80" s="92"/>
      <c r="F80" s="21"/>
      <c r="G80" s="92" t="s">
        <v>792</v>
      </c>
      <c r="H80" s="135" t="s">
        <v>2414</v>
      </c>
      <c r="I80" s="135"/>
      <c r="J80" s="135"/>
      <c r="K80" s="21"/>
      <c r="L80" s="135" t="s">
        <v>1</v>
      </c>
    </row>
    <row r="81" spans="1:12" x14ac:dyDescent="0.2">
      <c r="A81" s="91">
        <v>72</v>
      </c>
      <c r="B81" s="92" t="s">
        <v>93</v>
      </c>
      <c r="C81" s="91" t="str">
        <f t="shared" si="1"/>
        <v>A</v>
      </c>
      <c r="D81" s="92">
        <v>10</v>
      </c>
      <c r="E81" s="92"/>
      <c r="F81" s="21"/>
      <c r="G81" s="92" t="s">
        <v>792</v>
      </c>
      <c r="H81" s="135" t="s">
        <v>2371</v>
      </c>
      <c r="I81" s="135"/>
      <c r="J81" s="135"/>
      <c r="K81" s="21"/>
      <c r="L81" s="135" t="s">
        <v>1</v>
      </c>
    </row>
    <row r="82" spans="1:12" x14ac:dyDescent="0.2">
      <c r="A82" s="91">
        <v>73</v>
      </c>
      <c r="B82" s="92" t="s">
        <v>94</v>
      </c>
      <c r="C82" s="91" t="str">
        <f t="shared" si="1"/>
        <v>A</v>
      </c>
      <c r="D82" s="92">
        <v>10</v>
      </c>
      <c r="E82" s="92"/>
      <c r="F82" s="21"/>
      <c r="G82" s="92" t="s">
        <v>792</v>
      </c>
      <c r="H82" s="135" t="s">
        <v>2417</v>
      </c>
      <c r="I82" s="135"/>
      <c r="J82" s="135"/>
      <c r="K82" s="21"/>
      <c r="L82" s="135" t="s">
        <v>1</v>
      </c>
    </row>
    <row r="83" spans="1:12" x14ac:dyDescent="0.2">
      <c r="A83" s="91">
        <v>74</v>
      </c>
      <c r="B83" s="92" t="s">
        <v>95</v>
      </c>
      <c r="C83" s="91" t="str">
        <f t="shared" si="1"/>
        <v>A</v>
      </c>
      <c r="D83" s="92">
        <v>10</v>
      </c>
      <c r="E83" s="92"/>
      <c r="F83" s="21"/>
      <c r="G83" s="92" t="s">
        <v>792</v>
      </c>
      <c r="H83" s="135" t="s">
        <v>2423</v>
      </c>
      <c r="I83" s="135"/>
      <c r="J83" s="135"/>
      <c r="K83" s="21"/>
      <c r="L83" s="135" t="s">
        <v>1</v>
      </c>
    </row>
    <row r="84" spans="1:12" x14ac:dyDescent="0.2">
      <c r="A84" s="91">
        <v>75</v>
      </c>
      <c r="B84" s="92" t="s">
        <v>96</v>
      </c>
      <c r="C84" s="91" t="str">
        <f t="shared" si="1"/>
        <v>A</v>
      </c>
      <c r="D84" s="92">
        <v>10</v>
      </c>
      <c r="E84" s="92"/>
      <c r="F84" s="21"/>
      <c r="G84" s="92" t="s">
        <v>792</v>
      </c>
      <c r="H84" s="135" t="s">
        <v>2424</v>
      </c>
      <c r="I84" s="135"/>
      <c r="J84" s="135"/>
      <c r="K84" s="21"/>
      <c r="L84" s="135" t="s">
        <v>1</v>
      </c>
    </row>
    <row r="85" spans="1:12" x14ac:dyDescent="0.2">
      <c r="A85" s="91">
        <v>76</v>
      </c>
      <c r="B85" s="92" t="s">
        <v>97</v>
      </c>
      <c r="C85" s="91" t="str">
        <f t="shared" si="1"/>
        <v>A</v>
      </c>
      <c r="D85" s="92">
        <v>10</v>
      </c>
      <c r="E85" s="92"/>
      <c r="F85" s="21"/>
      <c r="G85" s="92" t="s">
        <v>792</v>
      </c>
      <c r="H85" s="135" t="s">
        <v>2440</v>
      </c>
      <c r="I85" s="135"/>
      <c r="J85" s="135"/>
      <c r="K85" s="21"/>
      <c r="L85" s="135" t="s">
        <v>1</v>
      </c>
    </row>
    <row r="86" spans="1:12" x14ac:dyDescent="0.2">
      <c r="A86" s="91">
        <v>77</v>
      </c>
      <c r="B86" s="92" t="s">
        <v>98</v>
      </c>
      <c r="C86" s="91" t="str">
        <f t="shared" si="1"/>
        <v>A</v>
      </c>
      <c r="D86" s="92">
        <v>10</v>
      </c>
      <c r="E86" s="92"/>
      <c r="F86" s="21"/>
      <c r="G86" s="92" t="s">
        <v>792</v>
      </c>
      <c r="H86" s="135" t="s">
        <v>2425</v>
      </c>
      <c r="I86" s="135"/>
      <c r="J86" s="135"/>
      <c r="K86" s="21"/>
      <c r="L86" s="135" t="s">
        <v>1</v>
      </c>
    </row>
    <row r="87" spans="1:12" x14ac:dyDescent="0.2">
      <c r="A87" s="91">
        <v>78</v>
      </c>
      <c r="B87" s="92" t="s">
        <v>99</v>
      </c>
      <c r="C87" s="91" t="str">
        <f t="shared" si="1"/>
        <v>A</v>
      </c>
      <c r="D87" s="92">
        <v>10</v>
      </c>
      <c r="E87" s="92"/>
      <c r="F87" s="21"/>
      <c r="G87" s="92" t="s">
        <v>792</v>
      </c>
      <c r="H87" s="135" t="s">
        <v>3251</v>
      </c>
      <c r="I87" s="135"/>
      <c r="J87" s="135"/>
      <c r="K87" s="21"/>
      <c r="L87" s="135" t="s">
        <v>1</v>
      </c>
    </row>
    <row r="88" spans="1:12" x14ac:dyDescent="0.2">
      <c r="A88" s="91">
        <v>79</v>
      </c>
      <c r="B88" s="92" t="s">
        <v>100</v>
      </c>
      <c r="C88" s="91" t="str">
        <f t="shared" si="1"/>
        <v>A</v>
      </c>
      <c r="D88" s="92">
        <v>10</v>
      </c>
      <c r="E88" s="92"/>
      <c r="F88" s="21"/>
      <c r="G88" s="92" t="s">
        <v>792</v>
      </c>
      <c r="H88" s="135" t="s">
        <v>3252</v>
      </c>
      <c r="I88" s="135"/>
      <c r="J88" s="135"/>
      <c r="K88" s="21"/>
      <c r="L88" s="135" t="s">
        <v>1</v>
      </c>
    </row>
    <row r="89" spans="1:12" x14ac:dyDescent="0.2">
      <c r="A89" s="91">
        <v>80</v>
      </c>
      <c r="B89" s="92" t="s">
        <v>101</v>
      </c>
      <c r="C89" s="91" t="str">
        <f t="shared" si="1"/>
        <v>A</v>
      </c>
      <c r="D89" s="92">
        <v>10</v>
      </c>
      <c r="E89" s="92"/>
      <c r="F89" s="21"/>
      <c r="G89" s="92" t="s">
        <v>792</v>
      </c>
      <c r="H89" s="135" t="s">
        <v>2372</v>
      </c>
      <c r="I89" s="135"/>
      <c r="J89" s="135"/>
      <c r="K89" s="21"/>
      <c r="L89" s="135" t="s">
        <v>1</v>
      </c>
    </row>
    <row r="90" spans="1:12" x14ac:dyDescent="0.2">
      <c r="A90" s="91">
        <v>81</v>
      </c>
      <c r="B90" s="92" t="s">
        <v>102</v>
      </c>
      <c r="C90" s="91" t="str">
        <f t="shared" si="1"/>
        <v>A</v>
      </c>
      <c r="D90" s="92">
        <v>10</v>
      </c>
      <c r="E90" s="92"/>
      <c r="F90" s="21"/>
      <c r="G90" s="92" t="s">
        <v>792</v>
      </c>
      <c r="H90" s="135" t="s">
        <v>2373</v>
      </c>
      <c r="I90" s="135"/>
      <c r="J90" s="135"/>
      <c r="K90" s="21"/>
      <c r="L90" s="135" t="s">
        <v>1</v>
      </c>
    </row>
    <row r="91" spans="1:12" x14ac:dyDescent="0.2">
      <c r="A91" s="91">
        <v>82</v>
      </c>
      <c r="B91" s="92" t="s">
        <v>103</v>
      </c>
      <c r="C91" s="91" t="str">
        <f t="shared" si="1"/>
        <v>A</v>
      </c>
      <c r="D91" s="92">
        <v>15</v>
      </c>
      <c r="E91" s="92"/>
      <c r="F91" s="21"/>
      <c r="G91" s="92" t="s">
        <v>792</v>
      </c>
      <c r="H91" s="135" t="s">
        <v>2374</v>
      </c>
      <c r="I91" s="135"/>
      <c r="J91" s="135"/>
      <c r="K91" s="21"/>
      <c r="L91" s="135" t="s">
        <v>1</v>
      </c>
    </row>
    <row r="92" spans="1:12" x14ac:dyDescent="0.2">
      <c r="B92" s="10" t="s">
        <v>786</v>
      </c>
      <c r="C92" s="7"/>
      <c r="D92" s="19"/>
      <c r="E92" s="7"/>
    </row>
    <row r="93" spans="1:12" ht="28" x14ac:dyDescent="0.2">
      <c r="A93" s="143" t="s">
        <v>726</v>
      </c>
      <c r="B93" s="143" t="s">
        <v>649</v>
      </c>
      <c r="C93" s="143" t="s">
        <v>655</v>
      </c>
      <c r="D93" s="185" t="s">
        <v>650</v>
      </c>
      <c r="E93" s="5" t="s">
        <v>2328</v>
      </c>
      <c r="F93" s="264" t="s">
        <v>3408</v>
      </c>
      <c r="G93" s="143" t="s">
        <v>652</v>
      </c>
      <c r="H93" s="77" t="s">
        <v>1484</v>
      </c>
      <c r="I93" s="5" t="s">
        <v>3226</v>
      </c>
      <c r="J93" s="5" t="s">
        <v>3227</v>
      </c>
      <c r="K93" s="143" t="s">
        <v>656</v>
      </c>
      <c r="L93" s="184" t="s">
        <v>3225</v>
      </c>
    </row>
    <row r="94" spans="1:12" x14ac:dyDescent="0.2">
      <c r="A94" s="135">
        <v>1</v>
      </c>
      <c r="B94" s="21" t="s">
        <v>3413</v>
      </c>
      <c r="C94" s="21" t="s">
        <v>657</v>
      </c>
      <c r="D94" s="78">
        <v>1</v>
      </c>
      <c r="E94" s="21"/>
      <c r="F94" s="263" t="s">
        <v>3410</v>
      </c>
      <c r="G94" s="21" t="s">
        <v>653</v>
      </c>
      <c r="H94" s="21" t="s">
        <v>3413</v>
      </c>
      <c r="I94" s="21"/>
      <c r="J94" s="21" t="s">
        <v>3233</v>
      </c>
      <c r="K94" s="21" t="s">
        <v>787</v>
      </c>
      <c r="L94" s="21" t="s">
        <v>657</v>
      </c>
    </row>
    <row r="95" spans="1:12" x14ac:dyDescent="0.2">
      <c r="A95" s="91">
        <v>2</v>
      </c>
      <c r="B95" s="21" t="s">
        <v>788</v>
      </c>
      <c r="C95" s="21" t="s">
        <v>2</v>
      </c>
      <c r="D95" s="78">
        <v>8</v>
      </c>
      <c r="E95" s="21"/>
      <c r="F95" s="263" t="s">
        <v>3410</v>
      </c>
      <c r="G95" s="21" t="s">
        <v>653</v>
      </c>
      <c r="H95" s="79" t="s">
        <v>3232</v>
      </c>
      <c r="I95" s="79"/>
      <c r="J95" s="79"/>
      <c r="K95" s="79" t="s">
        <v>790</v>
      </c>
      <c r="L95" s="21" t="s">
        <v>2</v>
      </c>
    </row>
    <row r="96" spans="1:12" x14ac:dyDescent="0.2">
      <c r="A96" s="135">
        <v>3</v>
      </c>
      <c r="B96" s="79" t="s">
        <v>791</v>
      </c>
      <c r="C96" s="21" t="s">
        <v>2</v>
      </c>
      <c r="D96" s="78">
        <v>23</v>
      </c>
      <c r="E96" s="21">
        <v>6</v>
      </c>
      <c r="F96" s="263" t="s">
        <v>3410</v>
      </c>
      <c r="G96" s="21" t="s">
        <v>792</v>
      </c>
      <c r="H96" s="79" t="s">
        <v>3253</v>
      </c>
      <c r="I96" s="79"/>
      <c r="J96" s="79"/>
      <c r="K96" s="79"/>
      <c r="L96" s="21" t="s">
        <v>2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5.164062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36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/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/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02">
        <v>1</v>
      </c>
      <c r="E10" s="104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142" t="s">
        <v>1461</v>
      </c>
    </row>
    <row r="11" spans="1:29" x14ac:dyDescent="0.2">
      <c r="A11" s="58">
        <v>2</v>
      </c>
      <c r="B11" s="50" t="s">
        <v>0</v>
      </c>
      <c r="C11" s="91" t="str">
        <f t="shared" ref="C11:C65" si="0">IF(L11="CHAR","A",IF(L11="VARCHAR2","A",IF(L11="NUMBER","N",IF(L11="DATE","D",IF(L11="TIMESTAMP","T",L11)))))</f>
        <v>A</v>
      </c>
      <c r="D11" s="103">
        <v>3</v>
      </c>
      <c r="E11" s="104"/>
      <c r="F11" s="21" t="s">
        <v>1027</v>
      </c>
      <c r="G11" s="50" t="s">
        <v>653</v>
      </c>
      <c r="H11" s="101" t="s">
        <v>1487</v>
      </c>
      <c r="I11" s="135"/>
      <c r="J11" s="135"/>
      <c r="K11" s="22"/>
      <c r="L11" s="135" t="s">
        <v>1</v>
      </c>
    </row>
    <row r="12" spans="1:29" x14ac:dyDescent="0.2">
      <c r="A12" s="58">
        <v>3</v>
      </c>
      <c r="B12" s="50" t="s">
        <v>24</v>
      </c>
      <c r="C12" s="91" t="str">
        <f t="shared" si="0"/>
        <v>D</v>
      </c>
      <c r="D12" s="103">
        <v>8</v>
      </c>
      <c r="E12" s="104"/>
      <c r="F12" s="21"/>
      <c r="G12" s="50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58">
        <v>4</v>
      </c>
      <c r="B13" s="50" t="s">
        <v>3</v>
      </c>
      <c r="C13" s="91" t="str">
        <f t="shared" si="0"/>
        <v>D</v>
      </c>
      <c r="D13" s="103">
        <v>8</v>
      </c>
      <c r="E13" s="104"/>
      <c r="F13" s="21" t="s">
        <v>1027</v>
      </c>
      <c r="G13" s="50" t="s">
        <v>653</v>
      </c>
      <c r="H13" s="135" t="s">
        <v>1488</v>
      </c>
      <c r="I13" s="156" t="s">
        <v>3456</v>
      </c>
      <c r="J13" s="135"/>
      <c r="K13" s="21"/>
      <c r="L13" s="135" t="s">
        <v>4</v>
      </c>
    </row>
    <row r="14" spans="1:29" x14ac:dyDescent="0.2">
      <c r="A14" s="58">
        <v>5</v>
      </c>
      <c r="B14" s="50" t="s">
        <v>26</v>
      </c>
      <c r="C14" s="91" t="str">
        <f t="shared" si="0"/>
        <v>N</v>
      </c>
      <c r="D14" s="103">
        <v>2</v>
      </c>
      <c r="E14" s="104">
        <v>0</v>
      </c>
      <c r="F14" s="21"/>
      <c r="G14" s="50" t="s">
        <v>653</v>
      </c>
      <c r="H14" s="135" t="s">
        <v>2378</v>
      </c>
      <c r="I14" s="135"/>
      <c r="J14" s="135"/>
      <c r="K14" s="22"/>
      <c r="L14" s="135" t="s">
        <v>8</v>
      </c>
    </row>
    <row r="15" spans="1:29" x14ac:dyDescent="0.2">
      <c r="A15" s="58">
        <v>6</v>
      </c>
      <c r="B15" s="50" t="s">
        <v>27</v>
      </c>
      <c r="C15" s="91" t="str">
        <f t="shared" si="0"/>
        <v>A</v>
      </c>
      <c r="D15" s="103">
        <v>19</v>
      </c>
      <c r="E15" s="104"/>
      <c r="F15" s="21" t="s">
        <v>1027</v>
      </c>
      <c r="G15" s="50" t="s">
        <v>653</v>
      </c>
      <c r="H15" s="135" t="s">
        <v>1531</v>
      </c>
      <c r="I15" s="135"/>
      <c r="J15" s="135"/>
      <c r="K15" s="22"/>
      <c r="L15" s="135" t="s">
        <v>1</v>
      </c>
    </row>
    <row r="16" spans="1:29" x14ac:dyDescent="0.2">
      <c r="A16" s="58">
        <v>7</v>
      </c>
      <c r="B16" s="50" t="s">
        <v>28</v>
      </c>
      <c r="C16" s="91" t="str">
        <f t="shared" si="0"/>
        <v>A</v>
      </c>
      <c r="D16" s="103">
        <v>18</v>
      </c>
      <c r="E16" s="104"/>
      <c r="F16" s="21" t="s">
        <v>1027</v>
      </c>
      <c r="G16" s="50" t="s">
        <v>653</v>
      </c>
      <c r="H16" s="135" t="s">
        <v>1506</v>
      </c>
      <c r="I16" s="135"/>
      <c r="J16" s="135"/>
      <c r="K16" s="22"/>
      <c r="L16" s="135" t="s">
        <v>1</v>
      </c>
    </row>
    <row r="17" spans="1:12" x14ac:dyDescent="0.2">
      <c r="A17" s="58">
        <v>8</v>
      </c>
      <c r="B17" s="50" t="s">
        <v>29</v>
      </c>
      <c r="C17" s="91" t="str">
        <f t="shared" si="0"/>
        <v>A</v>
      </c>
      <c r="D17" s="103">
        <v>5</v>
      </c>
      <c r="E17" s="104"/>
      <c r="F17" s="21"/>
      <c r="G17" s="50" t="s">
        <v>653</v>
      </c>
      <c r="H17" s="135" t="s">
        <v>1507</v>
      </c>
      <c r="I17" s="135"/>
      <c r="J17" s="135"/>
      <c r="K17" s="22"/>
      <c r="L17" s="135" t="s">
        <v>1</v>
      </c>
    </row>
    <row r="18" spans="1:12" x14ac:dyDescent="0.2">
      <c r="A18" s="58">
        <v>9</v>
      </c>
      <c r="B18" s="50" t="s">
        <v>31</v>
      </c>
      <c r="C18" s="91" t="str">
        <f t="shared" si="0"/>
        <v>A</v>
      </c>
      <c r="D18" s="103">
        <v>8</v>
      </c>
      <c r="E18" s="104"/>
      <c r="F18" s="21"/>
      <c r="G18" s="50" t="s">
        <v>653</v>
      </c>
      <c r="H18" s="135" t="s">
        <v>1509</v>
      </c>
      <c r="I18" s="135"/>
      <c r="J18" s="135"/>
      <c r="K18" s="21"/>
      <c r="L18" s="135" t="s">
        <v>1</v>
      </c>
    </row>
    <row r="19" spans="1:12" x14ac:dyDescent="0.2">
      <c r="A19" s="58">
        <v>10</v>
      </c>
      <c r="B19" s="50" t="s">
        <v>30</v>
      </c>
      <c r="C19" s="91" t="str">
        <f t="shared" si="0"/>
        <v>N</v>
      </c>
      <c r="D19" s="103">
        <v>7</v>
      </c>
      <c r="E19" s="104">
        <v>0</v>
      </c>
      <c r="F19" s="21"/>
      <c r="G19" s="50" t="s">
        <v>792</v>
      </c>
      <c r="H19" s="135" t="s">
        <v>1843</v>
      </c>
      <c r="I19" s="135"/>
      <c r="J19" s="135"/>
      <c r="K19" s="50"/>
      <c r="L19" s="135" t="s">
        <v>8</v>
      </c>
    </row>
    <row r="20" spans="1:12" x14ac:dyDescent="0.2">
      <c r="A20" s="58">
        <v>11</v>
      </c>
      <c r="B20" s="50" t="s">
        <v>32</v>
      </c>
      <c r="C20" s="91" t="str">
        <f t="shared" si="0"/>
        <v>N</v>
      </c>
      <c r="D20" s="103">
        <v>7</v>
      </c>
      <c r="E20" s="104">
        <v>0</v>
      </c>
      <c r="F20" s="21"/>
      <c r="G20" s="50" t="s">
        <v>792</v>
      </c>
      <c r="H20" s="135" t="s">
        <v>2379</v>
      </c>
      <c r="I20" s="135"/>
      <c r="J20" s="135"/>
      <c r="K20" s="50"/>
      <c r="L20" s="135" t="s">
        <v>8</v>
      </c>
    </row>
    <row r="21" spans="1:12" x14ac:dyDescent="0.2">
      <c r="A21" s="58">
        <v>12</v>
      </c>
      <c r="B21" s="50" t="s">
        <v>34</v>
      </c>
      <c r="C21" s="91" t="str">
        <f t="shared" si="0"/>
        <v>N</v>
      </c>
      <c r="D21" s="103">
        <v>16</v>
      </c>
      <c r="E21" s="104">
        <v>6</v>
      </c>
      <c r="F21" s="21"/>
      <c r="G21" s="50" t="s">
        <v>792</v>
      </c>
      <c r="H21" s="135" t="s">
        <v>2381</v>
      </c>
      <c r="I21" s="135"/>
      <c r="J21" s="135"/>
      <c r="K21" s="50"/>
      <c r="L21" s="135" t="s">
        <v>8</v>
      </c>
    </row>
    <row r="22" spans="1:12" x14ac:dyDescent="0.2">
      <c r="A22" s="58">
        <v>13</v>
      </c>
      <c r="B22" s="50" t="s">
        <v>35</v>
      </c>
      <c r="C22" s="91" t="str">
        <f t="shared" si="0"/>
        <v>N</v>
      </c>
      <c r="D22" s="103">
        <v>16</v>
      </c>
      <c r="E22" s="104">
        <v>6</v>
      </c>
      <c r="F22" s="21"/>
      <c r="G22" s="50" t="s">
        <v>792</v>
      </c>
      <c r="H22" s="135" t="s">
        <v>2382</v>
      </c>
      <c r="I22" s="135"/>
      <c r="J22" s="135"/>
      <c r="K22" s="50"/>
      <c r="L22" s="135" t="s">
        <v>8</v>
      </c>
    </row>
    <row r="23" spans="1:12" s="8" customFormat="1" x14ac:dyDescent="0.2">
      <c r="A23" s="58">
        <v>14</v>
      </c>
      <c r="B23" s="50" t="s">
        <v>38</v>
      </c>
      <c r="C23" s="91" t="str">
        <f t="shared" si="0"/>
        <v>N</v>
      </c>
      <c r="D23" s="103">
        <v>16</v>
      </c>
      <c r="E23" s="104">
        <v>6</v>
      </c>
      <c r="F23" s="21"/>
      <c r="G23" s="50" t="s">
        <v>792</v>
      </c>
      <c r="H23" s="135" t="s">
        <v>2384</v>
      </c>
      <c r="I23" s="135"/>
      <c r="J23" s="135"/>
      <c r="K23" s="50"/>
      <c r="L23" s="135" t="s">
        <v>8</v>
      </c>
    </row>
    <row r="24" spans="1:12" s="8" customFormat="1" x14ac:dyDescent="0.2">
      <c r="A24" s="58">
        <v>15</v>
      </c>
      <c r="B24" s="50" t="s">
        <v>46</v>
      </c>
      <c r="C24" s="91" t="str">
        <f t="shared" si="0"/>
        <v>N</v>
      </c>
      <c r="D24" s="103">
        <v>16</v>
      </c>
      <c r="E24" s="104">
        <v>6</v>
      </c>
      <c r="F24" s="23"/>
      <c r="G24" s="50" t="s">
        <v>792</v>
      </c>
      <c r="H24" s="135" t="s">
        <v>2402</v>
      </c>
      <c r="I24" s="135"/>
      <c r="J24" s="135"/>
      <c r="K24" s="23"/>
      <c r="L24" s="135" t="s">
        <v>8</v>
      </c>
    </row>
    <row r="25" spans="1:12" x14ac:dyDescent="0.2">
      <c r="A25" s="58">
        <v>16</v>
      </c>
      <c r="B25" s="50" t="s">
        <v>47</v>
      </c>
      <c r="C25" s="91" t="str">
        <f t="shared" si="0"/>
        <v>N</v>
      </c>
      <c r="D25" s="103">
        <v>16</v>
      </c>
      <c r="E25" s="104">
        <v>6</v>
      </c>
      <c r="F25" s="23"/>
      <c r="G25" s="50" t="s">
        <v>792</v>
      </c>
      <c r="H25" s="135" t="s">
        <v>2393</v>
      </c>
      <c r="I25" s="135"/>
      <c r="J25" s="135"/>
      <c r="K25" s="23"/>
      <c r="L25" s="135" t="s">
        <v>8</v>
      </c>
    </row>
    <row r="26" spans="1:12" x14ac:dyDescent="0.2">
      <c r="A26" s="58">
        <v>17</v>
      </c>
      <c r="B26" s="50" t="s">
        <v>53</v>
      </c>
      <c r="C26" s="91" t="str">
        <f t="shared" si="0"/>
        <v>N</v>
      </c>
      <c r="D26" s="103">
        <v>16</v>
      </c>
      <c r="E26" s="104">
        <v>6</v>
      </c>
      <c r="F26" s="21"/>
      <c r="G26" s="50" t="s">
        <v>792</v>
      </c>
      <c r="H26" s="135" t="s">
        <v>2399</v>
      </c>
      <c r="I26" s="135"/>
      <c r="J26" s="135"/>
      <c r="K26" s="50"/>
      <c r="L26" s="135" t="s">
        <v>8</v>
      </c>
    </row>
    <row r="27" spans="1:12" s="8" customFormat="1" x14ac:dyDescent="0.2">
      <c r="A27" s="58">
        <v>18</v>
      </c>
      <c r="B27" s="50" t="s">
        <v>54</v>
      </c>
      <c r="C27" s="91" t="str">
        <f t="shared" si="0"/>
        <v>N</v>
      </c>
      <c r="D27" s="103">
        <v>16</v>
      </c>
      <c r="E27" s="104">
        <v>6</v>
      </c>
      <c r="F27" s="21"/>
      <c r="G27" s="50" t="s">
        <v>792</v>
      </c>
      <c r="H27" s="135" t="s">
        <v>2400</v>
      </c>
      <c r="I27" s="135"/>
      <c r="J27" s="135"/>
      <c r="K27" s="50"/>
      <c r="L27" s="135" t="s">
        <v>8</v>
      </c>
    </row>
    <row r="28" spans="1:12" x14ac:dyDescent="0.2">
      <c r="A28" s="58">
        <v>19</v>
      </c>
      <c r="B28" s="50" t="s">
        <v>104</v>
      </c>
      <c r="C28" s="91" t="str">
        <f t="shared" si="0"/>
        <v>N</v>
      </c>
      <c r="D28" s="103">
        <v>7</v>
      </c>
      <c r="E28" s="104">
        <v>0</v>
      </c>
      <c r="F28" s="23"/>
      <c r="G28" s="50" t="s">
        <v>792</v>
      </c>
      <c r="H28" s="135" t="s">
        <v>2403</v>
      </c>
      <c r="I28" s="135"/>
      <c r="J28" s="135"/>
      <c r="K28" s="23"/>
      <c r="L28" s="135" t="s">
        <v>8</v>
      </c>
    </row>
    <row r="29" spans="1:12" x14ac:dyDescent="0.2">
      <c r="A29" s="58">
        <v>20</v>
      </c>
      <c r="B29" s="50" t="s">
        <v>105</v>
      </c>
      <c r="C29" s="91" t="str">
        <f t="shared" si="0"/>
        <v>N</v>
      </c>
      <c r="D29" s="103">
        <v>16</v>
      </c>
      <c r="E29" s="104">
        <v>6</v>
      </c>
      <c r="F29" s="21"/>
      <c r="G29" s="50" t="s">
        <v>792</v>
      </c>
      <c r="H29" s="135" t="s">
        <v>2404</v>
      </c>
      <c r="I29" s="135"/>
      <c r="J29" s="135"/>
      <c r="K29" s="21"/>
      <c r="L29" s="135" t="s">
        <v>8</v>
      </c>
    </row>
    <row r="30" spans="1:12" x14ac:dyDescent="0.2">
      <c r="A30" s="58">
        <v>21</v>
      </c>
      <c r="B30" s="50" t="s">
        <v>56</v>
      </c>
      <c r="C30" s="91" t="str">
        <f t="shared" si="0"/>
        <v>N</v>
      </c>
      <c r="D30" s="103">
        <v>7</v>
      </c>
      <c r="E30" s="104">
        <v>0</v>
      </c>
      <c r="F30" s="21"/>
      <c r="G30" s="50" t="s">
        <v>792</v>
      </c>
      <c r="H30" s="135" t="s">
        <v>2357</v>
      </c>
      <c r="I30" s="135"/>
      <c r="J30" s="135"/>
      <c r="K30" s="21"/>
      <c r="L30" s="135" t="s">
        <v>8</v>
      </c>
    </row>
    <row r="31" spans="1:12" x14ac:dyDescent="0.2">
      <c r="A31" s="58">
        <v>22</v>
      </c>
      <c r="B31" s="50" t="s">
        <v>106</v>
      </c>
      <c r="C31" s="91" t="str">
        <f t="shared" si="0"/>
        <v>N</v>
      </c>
      <c r="D31" s="103">
        <v>7</v>
      </c>
      <c r="E31" s="104">
        <v>0</v>
      </c>
      <c r="F31" s="21"/>
      <c r="G31" s="50" t="s">
        <v>792</v>
      </c>
      <c r="H31" s="135" t="s">
        <v>2375</v>
      </c>
      <c r="I31" s="135"/>
      <c r="J31" s="135"/>
      <c r="K31" s="21"/>
      <c r="L31" s="135" t="s">
        <v>8</v>
      </c>
    </row>
    <row r="32" spans="1:12" x14ac:dyDescent="0.2">
      <c r="A32" s="58">
        <v>23</v>
      </c>
      <c r="B32" s="50" t="s">
        <v>107</v>
      </c>
      <c r="C32" s="91" t="str">
        <f t="shared" si="0"/>
        <v>N</v>
      </c>
      <c r="D32" s="103">
        <v>7</v>
      </c>
      <c r="E32" s="104">
        <v>0</v>
      </c>
      <c r="F32" s="21"/>
      <c r="G32" s="50" t="s">
        <v>792</v>
      </c>
      <c r="H32" s="135" t="s">
        <v>2405</v>
      </c>
      <c r="I32" s="135"/>
      <c r="J32" s="135"/>
      <c r="K32" s="21"/>
      <c r="L32" s="135" t="s">
        <v>8</v>
      </c>
    </row>
    <row r="33" spans="1:12" x14ac:dyDescent="0.2">
      <c r="A33" s="58">
        <v>24</v>
      </c>
      <c r="B33" s="50" t="s">
        <v>108</v>
      </c>
      <c r="C33" s="91" t="str">
        <f t="shared" si="0"/>
        <v>N</v>
      </c>
      <c r="D33" s="103">
        <v>7</v>
      </c>
      <c r="E33" s="104">
        <v>0</v>
      </c>
      <c r="F33" s="21"/>
      <c r="G33" s="50" t="s">
        <v>792</v>
      </c>
      <c r="H33" s="135" t="s">
        <v>2406</v>
      </c>
      <c r="I33" s="135"/>
      <c r="J33" s="135"/>
      <c r="K33" s="21"/>
      <c r="L33" s="135" t="s">
        <v>8</v>
      </c>
    </row>
    <row r="34" spans="1:12" x14ac:dyDescent="0.2">
      <c r="A34" s="58">
        <v>25</v>
      </c>
      <c r="B34" s="50" t="s">
        <v>109</v>
      </c>
      <c r="C34" s="91" t="str">
        <f t="shared" si="0"/>
        <v>N</v>
      </c>
      <c r="D34" s="103">
        <v>7</v>
      </c>
      <c r="E34" s="104">
        <v>0</v>
      </c>
      <c r="F34" s="21"/>
      <c r="G34" s="50" t="s">
        <v>792</v>
      </c>
      <c r="H34" s="135" t="s">
        <v>2377</v>
      </c>
      <c r="I34" s="135"/>
      <c r="J34" s="135"/>
      <c r="K34" s="21"/>
      <c r="L34" s="135" t="s">
        <v>8</v>
      </c>
    </row>
    <row r="35" spans="1:12" x14ac:dyDescent="0.2">
      <c r="A35" s="58">
        <v>26</v>
      </c>
      <c r="B35" s="50" t="s">
        <v>110</v>
      </c>
      <c r="C35" s="91" t="str">
        <f t="shared" si="0"/>
        <v>N</v>
      </c>
      <c r="D35" s="103">
        <v>7</v>
      </c>
      <c r="E35" s="104">
        <v>0</v>
      </c>
      <c r="F35" s="21"/>
      <c r="G35" s="50" t="s">
        <v>792</v>
      </c>
      <c r="H35" s="135" t="s">
        <v>2376</v>
      </c>
      <c r="I35" s="135"/>
      <c r="J35" s="135"/>
      <c r="K35" s="21"/>
      <c r="L35" s="135" t="s">
        <v>8</v>
      </c>
    </row>
    <row r="36" spans="1:12" x14ac:dyDescent="0.2">
      <c r="A36" s="58">
        <v>27</v>
      </c>
      <c r="B36" s="50" t="s">
        <v>57</v>
      </c>
      <c r="C36" s="91" t="str">
        <f t="shared" si="0"/>
        <v>N</v>
      </c>
      <c r="D36" s="103">
        <v>7</v>
      </c>
      <c r="E36" s="104">
        <v>0</v>
      </c>
      <c r="F36" s="21"/>
      <c r="G36" s="50" t="s">
        <v>792</v>
      </c>
      <c r="H36" s="135" t="s">
        <v>2358</v>
      </c>
      <c r="I36" s="135"/>
      <c r="J36" s="135"/>
      <c r="K36" s="21"/>
      <c r="L36" s="135" t="s">
        <v>8</v>
      </c>
    </row>
    <row r="37" spans="1:12" x14ac:dyDescent="0.2">
      <c r="A37" s="58">
        <v>28</v>
      </c>
      <c r="B37" s="50" t="s">
        <v>58</v>
      </c>
      <c r="C37" s="91" t="str">
        <f t="shared" si="0"/>
        <v>N</v>
      </c>
      <c r="D37" s="103">
        <v>7</v>
      </c>
      <c r="E37" s="104">
        <v>0</v>
      </c>
      <c r="F37" s="21"/>
      <c r="G37" s="50" t="s">
        <v>792</v>
      </c>
      <c r="H37" s="135" t="s">
        <v>2359</v>
      </c>
      <c r="I37" s="135"/>
      <c r="J37" s="135"/>
      <c r="K37" s="21"/>
      <c r="L37" s="135" t="s">
        <v>8</v>
      </c>
    </row>
    <row r="38" spans="1:12" x14ac:dyDescent="0.2">
      <c r="A38" s="58">
        <v>29</v>
      </c>
      <c r="B38" s="50" t="s">
        <v>60</v>
      </c>
      <c r="C38" s="91" t="str">
        <f t="shared" si="0"/>
        <v>N</v>
      </c>
      <c r="D38" s="103">
        <v>7</v>
      </c>
      <c r="E38" s="104">
        <v>0</v>
      </c>
      <c r="F38" s="21"/>
      <c r="G38" s="50" t="s">
        <v>792</v>
      </c>
      <c r="H38" s="135" t="s">
        <v>2361</v>
      </c>
      <c r="I38" s="135"/>
      <c r="J38" s="135"/>
      <c r="K38" s="21"/>
      <c r="L38" s="135" t="s">
        <v>8</v>
      </c>
    </row>
    <row r="39" spans="1:12" x14ac:dyDescent="0.2">
      <c r="A39" s="58">
        <v>30</v>
      </c>
      <c r="B39" s="50" t="s">
        <v>64</v>
      </c>
      <c r="C39" s="91" t="str">
        <f t="shared" si="0"/>
        <v>N</v>
      </c>
      <c r="D39" s="103">
        <v>7</v>
      </c>
      <c r="E39" s="104">
        <v>0</v>
      </c>
      <c r="F39" s="21"/>
      <c r="G39" s="50" t="s">
        <v>792</v>
      </c>
      <c r="H39" s="135" t="s">
        <v>2365</v>
      </c>
      <c r="I39" s="135"/>
      <c r="J39" s="135"/>
      <c r="K39" s="21"/>
      <c r="L39" s="135" t="s">
        <v>8</v>
      </c>
    </row>
    <row r="40" spans="1:12" x14ac:dyDescent="0.2">
      <c r="A40" s="58">
        <v>31</v>
      </c>
      <c r="B40" s="50" t="s">
        <v>65</v>
      </c>
      <c r="C40" s="91" t="str">
        <f t="shared" si="0"/>
        <v>N</v>
      </c>
      <c r="D40" s="103">
        <v>8</v>
      </c>
      <c r="E40" s="104">
        <v>0</v>
      </c>
      <c r="F40" s="21"/>
      <c r="G40" s="50" t="s">
        <v>792</v>
      </c>
      <c r="H40" s="135" t="s">
        <v>2366</v>
      </c>
      <c r="I40" s="135"/>
      <c r="J40" s="135"/>
      <c r="K40" s="21"/>
      <c r="L40" s="135" t="s">
        <v>8</v>
      </c>
    </row>
    <row r="41" spans="1:12" x14ac:dyDescent="0.2">
      <c r="A41" s="58">
        <v>32</v>
      </c>
      <c r="B41" s="50" t="s">
        <v>66</v>
      </c>
      <c r="C41" s="91" t="str">
        <f t="shared" si="0"/>
        <v>A</v>
      </c>
      <c r="D41" s="103">
        <v>8</v>
      </c>
      <c r="E41" s="104"/>
      <c r="F41" s="21"/>
      <c r="G41" s="50" t="s">
        <v>792</v>
      </c>
      <c r="H41" s="135" t="s">
        <v>1861</v>
      </c>
      <c r="I41" s="135"/>
      <c r="J41" s="135"/>
      <c r="K41" s="21"/>
      <c r="L41" s="135" t="s">
        <v>1</v>
      </c>
    </row>
    <row r="42" spans="1:12" x14ac:dyDescent="0.2">
      <c r="A42" s="58">
        <v>33</v>
      </c>
      <c r="B42" s="50" t="s">
        <v>67</v>
      </c>
      <c r="C42" s="91" t="str">
        <f t="shared" si="0"/>
        <v>D</v>
      </c>
      <c r="D42" s="103">
        <v>8</v>
      </c>
      <c r="E42" s="104"/>
      <c r="F42" s="21"/>
      <c r="G42" s="50" t="s">
        <v>792</v>
      </c>
      <c r="H42" s="135" t="s">
        <v>1844</v>
      </c>
      <c r="I42" s="156" t="s">
        <v>3456</v>
      </c>
      <c r="J42" s="135"/>
      <c r="K42" s="21"/>
      <c r="L42" s="135" t="s">
        <v>4</v>
      </c>
    </row>
    <row r="43" spans="1:12" x14ac:dyDescent="0.2">
      <c r="A43" s="58">
        <v>34</v>
      </c>
      <c r="B43" s="50" t="s">
        <v>68</v>
      </c>
      <c r="C43" s="91" t="str">
        <f t="shared" si="0"/>
        <v>A</v>
      </c>
      <c r="D43" s="103">
        <v>8</v>
      </c>
      <c r="E43" s="104"/>
      <c r="F43" s="21"/>
      <c r="G43" s="50" t="s">
        <v>792</v>
      </c>
      <c r="H43" s="135" t="s">
        <v>2367</v>
      </c>
      <c r="I43" s="135"/>
      <c r="J43" s="135"/>
      <c r="K43" s="21"/>
      <c r="L43" s="135" t="s">
        <v>1</v>
      </c>
    </row>
    <row r="44" spans="1:12" x14ac:dyDescent="0.2">
      <c r="A44" s="58">
        <v>35</v>
      </c>
      <c r="B44" s="50" t="s">
        <v>69</v>
      </c>
      <c r="C44" s="91" t="str">
        <f t="shared" si="0"/>
        <v>A</v>
      </c>
      <c r="D44" s="103">
        <v>8</v>
      </c>
      <c r="E44" s="104"/>
      <c r="F44" s="21"/>
      <c r="G44" s="50" t="s">
        <v>792</v>
      </c>
      <c r="H44" s="135" t="s">
        <v>1838</v>
      </c>
      <c r="I44" s="135"/>
      <c r="J44" s="135"/>
      <c r="K44" s="21"/>
      <c r="L44" s="135" t="s">
        <v>1</v>
      </c>
    </row>
    <row r="45" spans="1:12" x14ac:dyDescent="0.2">
      <c r="A45" s="58">
        <v>36</v>
      </c>
      <c r="B45" s="50" t="s">
        <v>70</v>
      </c>
      <c r="C45" s="91" t="str">
        <f t="shared" si="0"/>
        <v>A</v>
      </c>
      <c r="D45" s="103">
        <v>10</v>
      </c>
      <c r="E45" s="104"/>
      <c r="F45" s="21"/>
      <c r="G45" s="50" t="s">
        <v>792</v>
      </c>
      <c r="H45" s="135" t="s">
        <v>2407</v>
      </c>
      <c r="I45" s="135"/>
      <c r="J45" s="135"/>
      <c r="K45" s="21"/>
      <c r="L45" s="135" t="s">
        <v>1</v>
      </c>
    </row>
    <row r="46" spans="1:12" x14ac:dyDescent="0.2">
      <c r="A46" s="58">
        <v>37</v>
      </c>
      <c r="B46" s="50" t="s">
        <v>72</v>
      </c>
      <c r="C46" s="91" t="str">
        <f t="shared" si="0"/>
        <v>A</v>
      </c>
      <c r="D46" s="103">
        <v>10</v>
      </c>
      <c r="E46" s="104"/>
      <c r="F46" s="21"/>
      <c r="G46" s="50" t="s">
        <v>792</v>
      </c>
      <c r="H46" s="135" t="s">
        <v>2408</v>
      </c>
      <c r="I46" s="135"/>
      <c r="J46" s="135"/>
      <c r="K46" s="21"/>
      <c r="L46" s="135" t="s">
        <v>1</v>
      </c>
    </row>
    <row r="47" spans="1:12" x14ac:dyDescent="0.2">
      <c r="A47" s="58">
        <v>38</v>
      </c>
      <c r="B47" s="50" t="s">
        <v>73</v>
      </c>
      <c r="C47" s="91" t="str">
        <f t="shared" si="0"/>
        <v>A</v>
      </c>
      <c r="D47" s="103">
        <v>10</v>
      </c>
      <c r="E47" s="104"/>
      <c r="F47" s="21"/>
      <c r="G47" s="50" t="s">
        <v>792</v>
      </c>
      <c r="H47" s="135" t="s">
        <v>2409</v>
      </c>
      <c r="I47" s="135"/>
      <c r="J47" s="135"/>
      <c r="K47" s="21"/>
      <c r="L47" s="135" t="s">
        <v>1</v>
      </c>
    </row>
    <row r="48" spans="1:12" x14ac:dyDescent="0.2">
      <c r="A48" s="58">
        <v>39</v>
      </c>
      <c r="B48" s="50" t="s">
        <v>76</v>
      </c>
      <c r="C48" s="91" t="str">
        <f t="shared" si="0"/>
        <v>A</v>
      </c>
      <c r="D48" s="103">
        <v>10</v>
      </c>
      <c r="E48" s="104"/>
      <c r="F48" s="21"/>
      <c r="G48" s="50" t="s">
        <v>792</v>
      </c>
      <c r="H48" s="135" t="s">
        <v>2410</v>
      </c>
      <c r="I48" s="135"/>
      <c r="J48" s="135"/>
      <c r="K48" s="21"/>
      <c r="L48" s="135" t="s">
        <v>1</v>
      </c>
    </row>
    <row r="49" spans="1:12" x14ac:dyDescent="0.2">
      <c r="A49" s="58">
        <v>40</v>
      </c>
      <c r="B49" s="50" t="s">
        <v>84</v>
      </c>
      <c r="C49" s="91" t="str">
        <f t="shared" si="0"/>
        <v>A</v>
      </c>
      <c r="D49" s="103">
        <v>10</v>
      </c>
      <c r="E49" s="104"/>
      <c r="F49" s="21"/>
      <c r="G49" s="50" t="s">
        <v>792</v>
      </c>
      <c r="H49" s="135" t="s">
        <v>2411</v>
      </c>
      <c r="I49" s="135"/>
      <c r="J49" s="135"/>
      <c r="K49" s="21"/>
      <c r="L49" s="135" t="s">
        <v>1</v>
      </c>
    </row>
    <row r="50" spans="1:12" x14ac:dyDescent="0.2">
      <c r="A50" s="58">
        <v>41</v>
      </c>
      <c r="B50" s="50" t="s">
        <v>85</v>
      </c>
      <c r="C50" s="91" t="str">
        <f t="shared" si="0"/>
        <v>A</v>
      </c>
      <c r="D50" s="103">
        <v>10</v>
      </c>
      <c r="E50" s="104"/>
      <c r="F50" s="21"/>
      <c r="G50" s="50" t="s">
        <v>792</v>
      </c>
      <c r="H50" s="135" t="s">
        <v>2412</v>
      </c>
      <c r="I50" s="135"/>
      <c r="J50" s="135"/>
      <c r="K50" s="21"/>
      <c r="L50" s="135" t="s">
        <v>1</v>
      </c>
    </row>
    <row r="51" spans="1:12" x14ac:dyDescent="0.2">
      <c r="A51" s="58">
        <v>42</v>
      </c>
      <c r="B51" s="50" t="s">
        <v>91</v>
      </c>
      <c r="C51" s="91" t="str">
        <f t="shared" si="0"/>
        <v>A</v>
      </c>
      <c r="D51" s="103">
        <v>10</v>
      </c>
      <c r="E51" s="104"/>
      <c r="F51" s="21"/>
      <c r="G51" s="50" t="s">
        <v>792</v>
      </c>
      <c r="H51" s="135" t="s">
        <v>2413</v>
      </c>
      <c r="I51" s="135"/>
      <c r="J51" s="135"/>
      <c r="K51" s="21"/>
      <c r="L51" s="135" t="s">
        <v>1</v>
      </c>
    </row>
    <row r="52" spans="1:12" x14ac:dyDescent="0.2">
      <c r="A52" s="58">
        <v>43</v>
      </c>
      <c r="B52" s="50" t="s">
        <v>92</v>
      </c>
      <c r="C52" s="91" t="str">
        <f t="shared" si="0"/>
        <v>A</v>
      </c>
      <c r="D52" s="103">
        <v>10</v>
      </c>
      <c r="E52" s="104"/>
      <c r="F52" s="21"/>
      <c r="G52" s="50" t="s">
        <v>792</v>
      </c>
      <c r="H52" s="135" t="s">
        <v>2414</v>
      </c>
      <c r="I52" s="135"/>
      <c r="J52" s="135"/>
      <c r="K52" s="21"/>
      <c r="L52" s="135" t="s">
        <v>1</v>
      </c>
    </row>
    <row r="53" spans="1:12" x14ac:dyDescent="0.2">
      <c r="A53" s="58">
        <v>44</v>
      </c>
      <c r="B53" s="50" t="s">
        <v>111</v>
      </c>
      <c r="C53" s="91" t="str">
        <f t="shared" si="0"/>
        <v>A</v>
      </c>
      <c r="D53" s="103">
        <v>10</v>
      </c>
      <c r="E53" s="104"/>
      <c r="F53" s="21"/>
      <c r="G53" s="50" t="s">
        <v>792</v>
      </c>
      <c r="H53" s="135" t="s">
        <v>2415</v>
      </c>
      <c r="I53" s="135"/>
      <c r="J53" s="135"/>
      <c r="K53" s="21"/>
      <c r="L53" s="135" t="s">
        <v>1</v>
      </c>
    </row>
    <row r="54" spans="1:12" x14ac:dyDescent="0.2">
      <c r="A54" s="58">
        <v>45</v>
      </c>
      <c r="B54" s="50" t="s">
        <v>112</v>
      </c>
      <c r="C54" s="91" t="str">
        <f t="shared" si="0"/>
        <v>A</v>
      </c>
      <c r="D54" s="103">
        <v>10</v>
      </c>
      <c r="E54" s="104"/>
      <c r="F54" s="21"/>
      <c r="G54" s="50" t="s">
        <v>792</v>
      </c>
      <c r="H54" s="135" t="s">
        <v>2416</v>
      </c>
      <c r="I54" s="135"/>
      <c r="J54" s="135"/>
      <c r="K54" s="21"/>
      <c r="L54" s="135" t="s">
        <v>1</v>
      </c>
    </row>
    <row r="55" spans="1:12" x14ac:dyDescent="0.2">
      <c r="A55" s="58">
        <v>46</v>
      </c>
      <c r="B55" s="50" t="s">
        <v>94</v>
      </c>
      <c r="C55" s="91" t="str">
        <f t="shared" si="0"/>
        <v>A</v>
      </c>
      <c r="D55" s="103">
        <v>10</v>
      </c>
      <c r="E55" s="104"/>
      <c r="F55" s="21"/>
      <c r="G55" s="50" t="s">
        <v>792</v>
      </c>
      <c r="H55" s="135" t="s">
        <v>2417</v>
      </c>
      <c r="I55" s="135"/>
      <c r="J55" s="135"/>
      <c r="K55" s="21"/>
      <c r="L55" s="135" t="s">
        <v>1</v>
      </c>
    </row>
    <row r="56" spans="1:12" x14ac:dyDescent="0.2">
      <c r="A56" s="58">
        <v>47</v>
      </c>
      <c r="B56" s="50" t="s">
        <v>113</v>
      </c>
      <c r="C56" s="91" t="str">
        <f t="shared" si="0"/>
        <v>A</v>
      </c>
      <c r="D56" s="103">
        <v>10</v>
      </c>
      <c r="E56" s="104"/>
      <c r="F56" s="21"/>
      <c r="G56" s="50" t="s">
        <v>792</v>
      </c>
      <c r="H56" s="135" t="s">
        <v>2418</v>
      </c>
      <c r="I56" s="135"/>
      <c r="J56" s="135"/>
      <c r="K56" s="21"/>
      <c r="L56" s="135" t="s">
        <v>1</v>
      </c>
    </row>
    <row r="57" spans="1:12" x14ac:dyDescent="0.2">
      <c r="A57" s="58">
        <v>48</v>
      </c>
      <c r="B57" s="50" t="s">
        <v>114</v>
      </c>
      <c r="C57" s="91" t="str">
        <f t="shared" si="0"/>
        <v>A</v>
      </c>
      <c r="D57" s="103">
        <v>10</v>
      </c>
      <c r="E57" s="104"/>
      <c r="F57" s="21"/>
      <c r="G57" s="50" t="s">
        <v>792</v>
      </c>
      <c r="H57" s="135" t="s">
        <v>2419</v>
      </c>
      <c r="I57" s="135"/>
      <c r="J57" s="135"/>
      <c r="K57" s="21"/>
      <c r="L57" s="135" t="s">
        <v>1</v>
      </c>
    </row>
    <row r="58" spans="1:12" x14ac:dyDescent="0.2">
      <c r="A58" s="58">
        <v>49</v>
      </c>
      <c r="B58" s="50" t="s">
        <v>115</v>
      </c>
      <c r="C58" s="91" t="str">
        <f t="shared" si="0"/>
        <v>A</v>
      </c>
      <c r="D58" s="103">
        <v>10</v>
      </c>
      <c r="E58" s="104"/>
      <c r="F58" s="21"/>
      <c r="G58" s="50" t="s">
        <v>792</v>
      </c>
      <c r="H58" s="135" t="s">
        <v>2420</v>
      </c>
      <c r="I58" s="135"/>
      <c r="J58" s="135"/>
      <c r="K58" s="21"/>
      <c r="L58" s="135" t="s">
        <v>1</v>
      </c>
    </row>
    <row r="59" spans="1:12" x14ac:dyDescent="0.2">
      <c r="A59" s="58">
        <v>50</v>
      </c>
      <c r="B59" s="50" t="s">
        <v>116</v>
      </c>
      <c r="C59" s="91" t="str">
        <f t="shared" si="0"/>
        <v>A</v>
      </c>
      <c r="D59" s="103">
        <v>10</v>
      </c>
      <c r="E59" s="104"/>
      <c r="F59" s="21"/>
      <c r="G59" s="50" t="s">
        <v>792</v>
      </c>
      <c r="H59" s="135" t="s">
        <v>2421</v>
      </c>
      <c r="I59" s="135"/>
      <c r="J59" s="135"/>
      <c r="K59" s="21"/>
      <c r="L59" s="135" t="s">
        <v>1</v>
      </c>
    </row>
    <row r="60" spans="1:12" x14ac:dyDescent="0.2">
      <c r="A60" s="58">
        <v>51</v>
      </c>
      <c r="B60" s="50" t="s">
        <v>117</v>
      </c>
      <c r="C60" s="91" t="str">
        <f t="shared" si="0"/>
        <v>A</v>
      </c>
      <c r="D60" s="103">
        <v>10</v>
      </c>
      <c r="E60" s="104"/>
      <c r="F60" s="21"/>
      <c r="G60" s="50" t="s">
        <v>792</v>
      </c>
      <c r="H60" s="135" t="s">
        <v>2422</v>
      </c>
      <c r="I60" s="135"/>
      <c r="J60" s="135"/>
      <c r="K60" s="21"/>
      <c r="L60" s="135" t="s">
        <v>1</v>
      </c>
    </row>
    <row r="61" spans="1:12" x14ac:dyDescent="0.2">
      <c r="A61" s="58">
        <v>52</v>
      </c>
      <c r="B61" s="50" t="s">
        <v>95</v>
      </c>
      <c r="C61" s="91" t="str">
        <f t="shared" si="0"/>
        <v>A</v>
      </c>
      <c r="D61" s="103">
        <v>10</v>
      </c>
      <c r="E61" s="104"/>
      <c r="F61" s="21"/>
      <c r="G61" s="50" t="s">
        <v>792</v>
      </c>
      <c r="H61" s="135" t="s">
        <v>2423</v>
      </c>
      <c r="I61" s="135"/>
      <c r="J61" s="135"/>
      <c r="K61" s="21"/>
      <c r="L61" s="135" t="s">
        <v>1</v>
      </c>
    </row>
    <row r="62" spans="1:12" x14ac:dyDescent="0.2">
      <c r="A62" s="58">
        <v>53</v>
      </c>
      <c r="B62" s="50" t="s">
        <v>96</v>
      </c>
      <c r="C62" s="91" t="str">
        <f t="shared" si="0"/>
        <v>A</v>
      </c>
      <c r="D62" s="103">
        <v>10</v>
      </c>
      <c r="E62" s="104"/>
      <c r="F62" s="21"/>
      <c r="G62" s="50" t="s">
        <v>792</v>
      </c>
      <c r="H62" s="135" t="s">
        <v>2424</v>
      </c>
      <c r="I62" s="135"/>
      <c r="J62" s="135"/>
      <c r="K62" s="21"/>
      <c r="L62" s="135" t="s">
        <v>1</v>
      </c>
    </row>
    <row r="63" spans="1:12" x14ac:dyDescent="0.2">
      <c r="A63" s="58">
        <v>54</v>
      </c>
      <c r="B63" s="50" t="s">
        <v>98</v>
      </c>
      <c r="C63" s="91" t="str">
        <f t="shared" si="0"/>
        <v>A</v>
      </c>
      <c r="D63" s="103">
        <v>10</v>
      </c>
      <c r="E63" s="104"/>
      <c r="F63" s="21"/>
      <c r="G63" s="50" t="s">
        <v>792</v>
      </c>
      <c r="H63" s="135" t="s">
        <v>2425</v>
      </c>
      <c r="I63" s="135"/>
      <c r="J63" s="135"/>
      <c r="K63" s="21"/>
      <c r="L63" s="135" t="s">
        <v>1</v>
      </c>
    </row>
    <row r="64" spans="1:12" x14ac:dyDescent="0.2">
      <c r="A64" s="58">
        <v>55</v>
      </c>
      <c r="B64" s="50" t="s">
        <v>102</v>
      </c>
      <c r="C64" s="91" t="str">
        <f t="shared" si="0"/>
        <v>A</v>
      </c>
      <c r="D64" s="103">
        <v>10</v>
      </c>
      <c r="E64" s="104"/>
      <c r="F64" s="21"/>
      <c r="G64" s="50" t="s">
        <v>792</v>
      </c>
      <c r="H64" s="135" t="s">
        <v>2373</v>
      </c>
      <c r="I64" s="135"/>
      <c r="J64" s="135"/>
      <c r="K64" s="21"/>
      <c r="L64" s="135" t="s">
        <v>1</v>
      </c>
    </row>
    <row r="65" spans="1:12" x14ac:dyDescent="0.2">
      <c r="A65" s="58">
        <v>56</v>
      </c>
      <c r="B65" s="50" t="s">
        <v>103</v>
      </c>
      <c r="C65" s="91" t="str">
        <f t="shared" si="0"/>
        <v>A</v>
      </c>
      <c r="D65" s="103">
        <v>15</v>
      </c>
      <c r="E65" s="104"/>
      <c r="F65" s="21"/>
      <c r="G65" s="50" t="s">
        <v>792</v>
      </c>
      <c r="H65" s="135" t="s">
        <v>2374</v>
      </c>
      <c r="I65" s="135"/>
      <c r="J65" s="135"/>
      <c r="K65" s="21"/>
      <c r="L65" s="135" t="s">
        <v>1</v>
      </c>
    </row>
    <row r="66" spans="1:12" x14ac:dyDescent="0.2">
      <c r="B66" s="10" t="s">
        <v>786</v>
      </c>
      <c r="C66" s="7"/>
      <c r="E66" s="7"/>
    </row>
    <row r="67" spans="1:12" ht="28" x14ac:dyDescent="0.2">
      <c r="A67" s="75" t="s">
        <v>726</v>
      </c>
      <c r="B67" s="75" t="s">
        <v>649</v>
      </c>
      <c r="C67" s="143" t="s">
        <v>655</v>
      </c>
      <c r="D67" s="85" t="s">
        <v>650</v>
      </c>
      <c r="E67" s="5" t="s">
        <v>2328</v>
      </c>
      <c r="F67" s="266" t="s">
        <v>3408</v>
      </c>
      <c r="G67" s="75" t="s">
        <v>652</v>
      </c>
      <c r="H67" s="77" t="s">
        <v>1484</v>
      </c>
      <c r="I67" s="5" t="s">
        <v>3226</v>
      </c>
      <c r="J67" s="5" t="s">
        <v>3227</v>
      </c>
      <c r="K67" s="75" t="s">
        <v>656</v>
      </c>
      <c r="L67" s="176" t="s">
        <v>3225</v>
      </c>
    </row>
    <row r="68" spans="1:12" x14ac:dyDescent="0.2">
      <c r="A68" s="135">
        <v>1</v>
      </c>
      <c r="B68" s="21" t="s">
        <v>3413</v>
      </c>
      <c r="C68" s="21" t="s">
        <v>657</v>
      </c>
      <c r="D68" s="23">
        <v>1</v>
      </c>
      <c r="E68" s="21"/>
      <c r="F68" s="265" t="s">
        <v>3410</v>
      </c>
      <c r="G68" s="21" t="s">
        <v>653</v>
      </c>
      <c r="H68" s="21" t="s">
        <v>3413</v>
      </c>
      <c r="I68" s="21"/>
      <c r="J68" s="21" t="s">
        <v>3233</v>
      </c>
      <c r="K68" s="21" t="s">
        <v>787</v>
      </c>
      <c r="L68" s="21" t="s">
        <v>657</v>
      </c>
    </row>
    <row r="69" spans="1:12" x14ac:dyDescent="0.2">
      <c r="A69" s="91">
        <v>2</v>
      </c>
      <c r="B69" s="21" t="s">
        <v>788</v>
      </c>
      <c r="C69" s="21" t="s">
        <v>2</v>
      </c>
      <c r="D69" s="23">
        <v>8</v>
      </c>
      <c r="E69" s="21"/>
      <c r="F69" s="265" t="s">
        <v>3410</v>
      </c>
      <c r="G69" s="21" t="s">
        <v>653</v>
      </c>
      <c r="H69" s="79" t="s">
        <v>3232</v>
      </c>
      <c r="I69" s="79"/>
      <c r="J69" s="79"/>
      <c r="K69" s="79" t="s">
        <v>790</v>
      </c>
      <c r="L69" s="21" t="s">
        <v>2</v>
      </c>
    </row>
    <row r="70" spans="1:12" x14ac:dyDescent="0.2">
      <c r="A70" s="135">
        <v>3</v>
      </c>
      <c r="B70" s="79" t="s">
        <v>791</v>
      </c>
      <c r="C70" s="21" t="s">
        <v>2</v>
      </c>
      <c r="D70" s="23">
        <v>23</v>
      </c>
      <c r="E70" s="21">
        <v>6</v>
      </c>
      <c r="F70" s="265" t="s">
        <v>3410</v>
      </c>
      <c r="G70" s="21" t="s">
        <v>792</v>
      </c>
      <c r="H70" s="79" t="s">
        <v>3254</v>
      </c>
      <c r="I70" s="79"/>
      <c r="J70" s="79"/>
      <c r="K70" s="79"/>
      <c r="L70" s="21" t="s">
        <v>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5.1640625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23" style="7" customWidth="1"/>
    <col min="9" max="9" width="17.33203125" style="7" bestFit="1" customWidth="1"/>
    <col min="10" max="10" width="11.5" style="7" bestFit="1" customWidth="1"/>
    <col min="11" max="11" width="29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05">
        <v>1</v>
      </c>
      <c r="E10" s="107"/>
      <c r="F10" s="58"/>
      <c r="G10" s="58" t="s">
        <v>653</v>
      </c>
      <c r="H10" s="58"/>
      <c r="I10" s="91"/>
      <c r="J10" s="91" t="s">
        <v>663</v>
      </c>
      <c r="K10" s="58" t="s">
        <v>1464</v>
      </c>
      <c r="L10" s="142" t="s">
        <v>1461</v>
      </c>
    </row>
    <row r="11" spans="1:29" x14ac:dyDescent="0.2">
      <c r="A11" s="91">
        <v>2</v>
      </c>
      <c r="B11" s="50" t="s">
        <v>0</v>
      </c>
      <c r="C11" s="91" t="str">
        <f t="shared" ref="C11:C65" si="0">IF(L11="CHAR","A",IF(L11="VARCHAR2","A",IF(L11="NUMBER","N",IF(L11="DATE","D",IF(L11="TIMESTAMP","T",L11)))))</f>
        <v>A</v>
      </c>
      <c r="D11" s="106">
        <v>3</v>
      </c>
      <c r="E11" s="107"/>
      <c r="F11" s="21" t="s">
        <v>1027</v>
      </c>
      <c r="G11" s="50" t="s">
        <v>653</v>
      </c>
      <c r="H11" s="135" t="s">
        <v>1487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50" t="s">
        <v>24</v>
      </c>
      <c r="C12" s="91" t="str">
        <f t="shared" si="0"/>
        <v>D</v>
      </c>
      <c r="D12" s="106">
        <v>8</v>
      </c>
      <c r="E12" s="107"/>
      <c r="F12" s="21"/>
      <c r="G12" s="50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50" t="s">
        <v>3</v>
      </c>
      <c r="C13" s="91" t="str">
        <f t="shared" si="0"/>
        <v>D</v>
      </c>
      <c r="D13" s="106">
        <v>8</v>
      </c>
      <c r="E13" s="107"/>
      <c r="F13" s="21" t="s">
        <v>1027</v>
      </c>
      <c r="G13" s="50" t="s">
        <v>653</v>
      </c>
      <c r="H13" s="135" t="s">
        <v>1488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50" t="s">
        <v>26</v>
      </c>
      <c r="C14" s="91" t="str">
        <f t="shared" si="0"/>
        <v>N</v>
      </c>
      <c r="D14" s="106">
        <v>2</v>
      </c>
      <c r="E14" s="107">
        <v>0</v>
      </c>
      <c r="F14" s="21"/>
      <c r="G14" s="50" t="s">
        <v>653</v>
      </c>
      <c r="H14" s="135" t="s">
        <v>2378</v>
      </c>
      <c r="I14" s="135"/>
      <c r="J14" s="135"/>
      <c r="K14" s="22"/>
      <c r="L14" s="135" t="s">
        <v>8</v>
      </c>
    </row>
    <row r="15" spans="1:29" x14ac:dyDescent="0.2">
      <c r="A15" s="91">
        <v>6</v>
      </c>
      <c r="B15" s="50" t="s">
        <v>27</v>
      </c>
      <c r="C15" s="91" t="str">
        <f t="shared" si="0"/>
        <v>A</v>
      </c>
      <c r="D15" s="106">
        <v>19</v>
      </c>
      <c r="E15" s="107"/>
      <c r="F15" s="21" t="s">
        <v>1027</v>
      </c>
      <c r="G15" s="50" t="s">
        <v>653</v>
      </c>
      <c r="H15" s="135" t="s">
        <v>1531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50" t="s">
        <v>28</v>
      </c>
      <c r="C16" s="91" t="str">
        <f t="shared" si="0"/>
        <v>A</v>
      </c>
      <c r="D16" s="106">
        <v>18</v>
      </c>
      <c r="E16" s="107"/>
      <c r="F16" s="21" t="s">
        <v>1027</v>
      </c>
      <c r="G16" s="50" t="s">
        <v>653</v>
      </c>
      <c r="H16" s="135" t="s">
        <v>1506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50" t="s">
        <v>29</v>
      </c>
      <c r="C17" s="91" t="str">
        <f t="shared" si="0"/>
        <v>A</v>
      </c>
      <c r="D17" s="106">
        <v>5</v>
      </c>
      <c r="E17" s="107"/>
      <c r="F17" s="21"/>
      <c r="G17" s="50" t="s">
        <v>653</v>
      </c>
      <c r="H17" s="135" t="s">
        <v>1507</v>
      </c>
      <c r="I17" s="135"/>
      <c r="J17" s="135"/>
      <c r="K17" s="22"/>
      <c r="L17" s="135" t="s">
        <v>1</v>
      </c>
    </row>
    <row r="18" spans="1:12" x14ac:dyDescent="0.2">
      <c r="A18" s="91">
        <v>9</v>
      </c>
      <c r="B18" s="50" t="s">
        <v>31</v>
      </c>
      <c r="C18" s="91" t="str">
        <f t="shared" si="0"/>
        <v>A</v>
      </c>
      <c r="D18" s="106">
        <v>8</v>
      </c>
      <c r="E18" s="107"/>
      <c r="F18" s="21"/>
      <c r="G18" s="50" t="s">
        <v>653</v>
      </c>
      <c r="H18" s="135" t="s">
        <v>1509</v>
      </c>
      <c r="I18" s="135"/>
      <c r="J18" s="135"/>
      <c r="K18" s="21"/>
      <c r="L18" s="135" t="s">
        <v>1</v>
      </c>
    </row>
    <row r="19" spans="1:12" x14ac:dyDescent="0.2">
      <c r="A19" s="91">
        <v>10</v>
      </c>
      <c r="B19" s="50" t="s">
        <v>30</v>
      </c>
      <c r="C19" s="91" t="str">
        <f t="shared" si="0"/>
        <v>N</v>
      </c>
      <c r="D19" s="106">
        <v>7</v>
      </c>
      <c r="E19" s="107">
        <v>0</v>
      </c>
      <c r="F19" s="21"/>
      <c r="G19" s="50" t="s">
        <v>792</v>
      </c>
      <c r="H19" s="135" t="s">
        <v>1843</v>
      </c>
      <c r="I19" s="135"/>
      <c r="J19" s="135"/>
      <c r="K19" s="50"/>
      <c r="L19" s="135" t="s">
        <v>8</v>
      </c>
    </row>
    <row r="20" spans="1:12" x14ac:dyDescent="0.2">
      <c r="A20" s="91">
        <v>11</v>
      </c>
      <c r="B20" s="50" t="s">
        <v>32</v>
      </c>
      <c r="C20" s="91" t="str">
        <f t="shared" si="0"/>
        <v>N</v>
      </c>
      <c r="D20" s="106">
        <v>7</v>
      </c>
      <c r="E20" s="107">
        <v>0</v>
      </c>
      <c r="F20" s="21"/>
      <c r="G20" s="50" t="s">
        <v>792</v>
      </c>
      <c r="H20" s="135" t="s">
        <v>2379</v>
      </c>
      <c r="I20" s="135"/>
      <c r="J20" s="135"/>
      <c r="K20" s="50"/>
      <c r="L20" s="135" t="s">
        <v>8</v>
      </c>
    </row>
    <row r="21" spans="1:12" x14ac:dyDescent="0.2">
      <c r="A21" s="91">
        <v>12</v>
      </c>
      <c r="B21" s="50" t="s">
        <v>34</v>
      </c>
      <c r="C21" s="91" t="str">
        <f t="shared" si="0"/>
        <v>N</v>
      </c>
      <c r="D21" s="106">
        <v>16</v>
      </c>
      <c r="E21" s="107">
        <v>6</v>
      </c>
      <c r="F21" s="21"/>
      <c r="G21" s="50" t="s">
        <v>792</v>
      </c>
      <c r="H21" s="135" t="s">
        <v>2381</v>
      </c>
      <c r="I21" s="135"/>
      <c r="J21" s="135"/>
      <c r="K21" s="50"/>
      <c r="L21" s="135" t="s">
        <v>8</v>
      </c>
    </row>
    <row r="22" spans="1:12" x14ac:dyDescent="0.2">
      <c r="A22" s="91">
        <v>13</v>
      </c>
      <c r="B22" s="50" t="s">
        <v>35</v>
      </c>
      <c r="C22" s="91" t="str">
        <f t="shared" si="0"/>
        <v>N</v>
      </c>
      <c r="D22" s="106">
        <v>16</v>
      </c>
      <c r="E22" s="107">
        <v>6</v>
      </c>
      <c r="F22" s="21"/>
      <c r="G22" s="50" t="s">
        <v>792</v>
      </c>
      <c r="H22" s="135" t="s">
        <v>2382</v>
      </c>
      <c r="I22" s="135"/>
      <c r="J22" s="135"/>
      <c r="K22" s="50"/>
      <c r="L22" s="135" t="s">
        <v>8</v>
      </c>
    </row>
    <row r="23" spans="1:12" s="8" customFormat="1" x14ac:dyDescent="0.2">
      <c r="A23" s="91">
        <v>14</v>
      </c>
      <c r="B23" s="50" t="s">
        <v>38</v>
      </c>
      <c r="C23" s="91" t="str">
        <f t="shared" si="0"/>
        <v>N</v>
      </c>
      <c r="D23" s="106">
        <v>16</v>
      </c>
      <c r="E23" s="107">
        <v>6</v>
      </c>
      <c r="F23" s="21"/>
      <c r="G23" s="50" t="s">
        <v>792</v>
      </c>
      <c r="H23" s="135" t="s">
        <v>2384</v>
      </c>
      <c r="I23" s="135"/>
      <c r="J23" s="135"/>
      <c r="K23" s="50"/>
      <c r="L23" s="135" t="s">
        <v>8</v>
      </c>
    </row>
    <row r="24" spans="1:12" s="8" customFormat="1" x14ac:dyDescent="0.2">
      <c r="A24" s="91">
        <v>15</v>
      </c>
      <c r="B24" s="50" t="s">
        <v>46</v>
      </c>
      <c r="C24" s="91" t="str">
        <f t="shared" si="0"/>
        <v>N</v>
      </c>
      <c r="D24" s="106">
        <v>16</v>
      </c>
      <c r="E24" s="107">
        <v>6</v>
      </c>
      <c r="F24" s="23"/>
      <c r="G24" s="50" t="s">
        <v>792</v>
      </c>
      <c r="H24" s="135" t="s">
        <v>2402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50" t="s">
        <v>47</v>
      </c>
      <c r="C25" s="91" t="str">
        <f t="shared" si="0"/>
        <v>N</v>
      </c>
      <c r="D25" s="106">
        <v>16</v>
      </c>
      <c r="E25" s="107">
        <v>6</v>
      </c>
      <c r="F25" s="23"/>
      <c r="G25" s="50" t="s">
        <v>792</v>
      </c>
      <c r="H25" s="135" t="s">
        <v>2393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50" t="s">
        <v>53</v>
      </c>
      <c r="C26" s="91" t="str">
        <f t="shared" si="0"/>
        <v>N</v>
      </c>
      <c r="D26" s="106">
        <v>16</v>
      </c>
      <c r="E26" s="107">
        <v>6</v>
      </c>
      <c r="F26" s="21"/>
      <c r="G26" s="50" t="s">
        <v>792</v>
      </c>
      <c r="H26" s="135" t="s">
        <v>2399</v>
      </c>
      <c r="I26" s="135"/>
      <c r="J26" s="135"/>
      <c r="K26" s="50"/>
      <c r="L26" s="135" t="s">
        <v>8</v>
      </c>
    </row>
    <row r="27" spans="1:12" s="8" customFormat="1" x14ac:dyDescent="0.2">
      <c r="A27" s="91">
        <v>18</v>
      </c>
      <c r="B27" s="50" t="s">
        <v>54</v>
      </c>
      <c r="C27" s="91" t="str">
        <f t="shared" si="0"/>
        <v>N</v>
      </c>
      <c r="D27" s="106">
        <v>16</v>
      </c>
      <c r="E27" s="107">
        <v>6</v>
      </c>
      <c r="F27" s="21"/>
      <c r="G27" s="50" t="s">
        <v>792</v>
      </c>
      <c r="H27" s="135" t="s">
        <v>2400</v>
      </c>
      <c r="I27" s="135"/>
      <c r="J27" s="135"/>
      <c r="K27" s="50"/>
      <c r="L27" s="135" t="s">
        <v>8</v>
      </c>
    </row>
    <row r="28" spans="1:12" x14ac:dyDescent="0.2">
      <c r="A28" s="91">
        <v>19</v>
      </c>
      <c r="B28" s="50" t="s">
        <v>104</v>
      </c>
      <c r="C28" s="91" t="str">
        <f t="shared" si="0"/>
        <v>N</v>
      </c>
      <c r="D28" s="106">
        <v>7</v>
      </c>
      <c r="E28" s="107">
        <v>0</v>
      </c>
      <c r="F28" s="23"/>
      <c r="G28" s="50" t="s">
        <v>792</v>
      </c>
      <c r="H28" s="135" t="s">
        <v>2403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50" t="s">
        <v>105</v>
      </c>
      <c r="C29" s="91" t="str">
        <f t="shared" si="0"/>
        <v>N</v>
      </c>
      <c r="D29" s="106">
        <v>16</v>
      </c>
      <c r="E29" s="107">
        <v>6</v>
      </c>
      <c r="F29" s="21"/>
      <c r="G29" s="50" t="s">
        <v>792</v>
      </c>
      <c r="H29" s="135" t="s">
        <v>2404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50" t="s">
        <v>56</v>
      </c>
      <c r="C30" s="91" t="str">
        <f t="shared" si="0"/>
        <v>N</v>
      </c>
      <c r="D30" s="106">
        <v>7</v>
      </c>
      <c r="E30" s="107">
        <v>0</v>
      </c>
      <c r="F30" s="21"/>
      <c r="G30" s="50" t="s">
        <v>792</v>
      </c>
      <c r="H30" s="135" t="s">
        <v>2357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50" t="s">
        <v>106</v>
      </c>
      <c r="C31" s="91" t="str">
        <f t="shared" si="0"/>
        <v>N</v>
      </c>
      <c r="D31" s="106">
        <v>7</v>
      </c>
      <c r="E31" s="107">
        <v>0</v>
      </c>
      <c r="F31" s="21"/>
      <c r="G31" s="50" t="s">
        <v>792</v>
      </c>
      <c r="H31" s="135" t="s">
        <v>2375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50" t="s">
        <v>107</v>
      </c>
      <c r="C32" s="91" t="str">
        <f t="shared" si="0"/>
        <v>N</v>
      </c>
      <c r="D32" s="106">
        <v>7</v>
      </c>
      <c r="E32" s="107">
        <v>0</v>
      </c>
      <c r="F32" s="21"/>
      <c r="G32" s="50" t="s">
        <v>792</v>
      </c>
      <c r="H32" s="135" t="s">
        <v>2405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50" t="s">
        <v>108</v>
      </c>
      <c r="C33" s="91" t="str">
        <f t="shared" si="0"/>
        <v>N</v>
      </c>
      <c r="D33" s="106">
        <v>7</v>
      </c>
      <c r="E33" s="107">
        <v>0</v>
      </c>
      <c r="F33" s="21"/>
      <c r="G33" s="50" t="s">
        <v>792</v>
      </c>
      <c r="H33" s="135" t="s">
        <v>2406</v>
      </c>
      <c r="I33" s="135"/>
      <c r="J33" s="135"/>
      <c r="K33" s="21"/>
      <c r="L33" s="135" t="s">
        <v>8</v>
      </c>
    </row>
    <row r="34" spans="1:12" x14ac:dyDescent="0.2">
      <c r="A34" s="91">
        <v>25</v>
      </c>
      <c r="B34" s="50" t="s">
        <v>109</v>
      </c>
      <c r="C34" s="91" t="str">
        <f t="shared" si="0"/>
        <v>N</v>
      </c>
      <c r="D34" s="106">
        <v>7</v>
      </c>
      <c r="E34" s="107">
        <v>0</v>
      </c>
      <c r="F34" s="21"/>
      <c r="G34" s="50" t="s">
        <v>792</v>
      </c>
      <c r="H34" s="135" t="s">
        <v>2377</v>
      </c>
      <c r="I34" s="135"/>
      <c r="J34" s="135"/>
      <c r="K34" s="21"/>
      <c r="L34" s="135" t="s">
        <v>8</v>
      </c>
    </row>
    <row r="35" spans="1:12" x14ac:dyDescent="0.2">
      <c r="A35" s="91">
        <v>26</v>
      </c>
      <c r="B35" s="50" t="s">
        <v>110</v>
      </c>
      <c r="C35" s="91" t="str">
        <f t="shared" si="0"/>
        <v>N</v>
      </c>
      <c r="D35" s="106">
        <v>7</v>
      </c>
      <c r="E35" s="107">
        <v>0</v>
      </c>
      <c r="F35" s="21"/>
      <c r="G35" s="50" t="s">
        <v>792</v>
      </c>
      <c r="H35" s="135" t="s">
        <v>2376</v>
      </c>
      <c r="I35" s="135"/>
      <c r="J35" s="135"/>
      <c r="K35" s="21"/>
      <c r="L35" s="135" t="s">
        <v>8</v>
      </c>
    </row>
    <row r="36" spans="1:12" x14ac:dyDescent="0.2">
      <c r="A36" s="91">
        <v>27</v>
      </c>
      <c r="B36" s="50" t="s">
        <v>57</v>
      </c>
      <c r="C36" s="91" t="str">
        <f t="shared" si="0"/>
        <v>N</v>
      </c>
      <c r="D36" s="106">
        <v>7</v>
      </c>
      <c r="E36" s="107">
        <v>0</v>
      </c>
      <c r="F36" s="21"/>
      <c r="G36" s="50" t="s">
        <v>792</v>
      </c>
      <c r="H36" s="135" t="s">
        <v>2358</v>
      </c>
      <c r="I36" s="135"/>
      <c r="J36" s="135"/>
      <c r="K36" s="21"/>
      <c r="L36" s="135" t="s">
        <v>8</v>
      </c>
    </row>
    <row r="37" spans="1:12" x14ac:dyDescent="0.2">
      <c r="A37" s="91">
        <v>28</v>
      </c>
      <c r="B37" s="50" t="s">
        <v>58</v>
      </c>
      <c r="C37" s="91" t="str">
        <f t="shared" si="0"/>
        <v>N</v>
      </c>
      <c r="D37" s="106">
        <v>7</v>
      </c>
      <c r="E37" s="107">
        <v>0</v>
      </c>
      <c r="F37" s="21"/>
      <c r="G37" s="50" t="s">
        <v>792</v>
      </c>
      <c r="H37" s="135" t="s">
        <v>2359</v>
      </c>
      <c r="I37" s="135"/>
      <c r="J37" s="135"/>
      <c r="K37" s="21"/>
      <c r="L37" s="135" t="s">
        <v>8</v>
      </c>
    </row>
    <row r="38" spans="1:12" x14ac:dyDescent="0.2">
      <c r="A38" s="91">
        <v>29</v>
      </c>
      <c r="B38" s="50" t="s">
        <v>60</v>
      </c>
      <c r="C38" s="91" t="str">
        <f t="shared" si="0"/>
        <v>N</v>
      </c>
      <c r="D38" s="106">
        <v>7</v>
      </c>
      <c r="E38" s="107">
        <v>0</v>
      </c>
      <c r="F38" s="21"/>
      <c r="G38" s="50" t="s">
        <v>792</v>
      </c>
      <c r="H38" s="135" t="s">
        <v>2361</v>
      </c>
      <c r="I38" s="135"/>
      <c r="J38" s="135"/>
      <c r="K38" s="21"/>
      <c r="L38" s="135" t="s">
        <v>8</v>
      </c>
    </row>
    <row r="39" spans="1:12" x14ac:dyDescent="0.2">
      <c r="A39" s="91">
        <v>30</v>
      </c>
      <c r="B39" s="50" t="s">
        <v>64</v>
      </c>
      <c r="C39" s="91" t="str">
        <f t="shared" si="0"/>
        <v>N</v>
      </c>
      <c r="D39" s="106">
        <v>7</v>
      </c>
      <c r="E39" s="107">
        <v>0</v>
      </c>
      <c r="F39" s="21"/>
      <c r="G39" s="50" t="s">
        <v>792</v>
      </c>
      <c r="H39" s="135" t="s">
        <v>2365</v>
      </c>
      <c r="I39" s="135"/>
      <c r="J39" s="135"/>
      <c r="K39" s="21"/>
      <c r="L39" s="135" t="s">
        <v>8</v>
      </c>
    </row>
    <row r="40" spans="1:12" x14ac:dyDescent="0.2">
      <c r="A40" s="91">
        <v>31</v>
      </c>
      <c r="B40" s="50" t="s">
        <v>65</v>
      </c>
      <c r="C40" s="91" t="str">
        <f t="shared" si="0"/>
        <v>N</v>
      </c>
      <c r="D40" s="106">
        <v>8</v>
      </c>
      <c r="E40" s="107">
        <v>0</v>
      </c>
      <c r="F40" s="21"/>
      <c r="G40" s="50" t="s">
        <v>792</v>
      </c>
      <c r="H40" s="135" t="s">
        <v>2366</v>
      </c>
      <c r="I40" s="135"/>
      <c r="J40" s="135"/>
      <c r="K40" s="21"/>
      <c r="L40" s="135" t="s">
        <v>8</v>
      </c>
    </row>
    <row r="41" spans="1:12" x14ac:dyDescent="0.2">
      <c r="A41" s="91">
        <v>32</v>
      </c>
      <c r="B41" s="50" t="s">
        <v>66</v>
      </c>
      <c r="C41" s="91" t="str">
        <f t="shared" si="0"/>
        <v>A</v>
      </c>
      <c r="D41" s="106">
        <v>8</v>
      </c>
      <c r="E41" s="107"/>
      <c r="F41" s="21"/>
      <c r="G41" s="50" t="s">
        <v>792</v>
      </c>
      <c r="H41" s="135" t="s">
        <v>1861</v>
      </c>
      <c r="I41" s="135"/>
      <c r="J41" s="135"/>
      <c r="K41" s="21"/>
      <c r="L41" s="135" t="s">
        <v>1</v>
      </c>
    </row>
    <row r="42" spans="1:12" x14ac:dyDescent="0.2">
      <c r="A42" s="91">
        <v>33</v>
      </c>
      <c r="B42" s="50" t="s">
        <v>67</v>
      </c>
      <c r="C42" s="91" t="str">
        <f t="shared" si="0"/>
        <v>D</v>
      </c>
      <c r="D42" s="106">
        <v>8</v>
      </c>
      <c r="E42" s="107"/>
      <c r="F42" s="21"/>
      <c r="G42" s="50" t="s">
        <v>792</v>
      </c>
      <c r="H42" s="135" t="s">
        <v>1844</v>
      </c>
      <c r="I42" s="156" t="s">
        <v>3456</v>
      </c>
      <c r="J42" s="135"/>
      <c r="K42" s="21"/>
      <c r="L42" s="135" t="s">
        <v>4</v>
      </c>
    </row>
    <row r="43" spans="1:12" x14ac:dyDescent="0.2">
      <c r="A43" s="91">
        <v>34</v>
      </c>
      <c r="B43" s="50" t="s">
        <v>68</v>
      </c>
      <c r="C43" s="91" t="str">
        <f t="shared" si="0"/>
        <v>A</v>
      </c>
      <c r="D43" s="106">
        <v>8</v>
      </c>
      <c r="E43" s="107"/>
      <c r="F43" s="21"/>
      <c r="G43" s="50" t="s">
        <v>792</v>
      </c>
      <c r="H43" s="135" t="s">
        <v>2367</v>
      </c>
      <c r="I43" s="135"/>
      <c r="J43" s="135"/>
      <c r="K43" s="21"/>
      <c r="L43" s="135" t="s">
        <v>1</v>
      </c>
    </row>
    <row r="44" spans="1:12" x14ac:dyDescent="0.2">
      <c r="A44" s="91">
        <v>35</v>
      </c>
      <c r="B44" s="50" t="s">
        <v>69</v>
      </c>
      <c r="C44" s="91" t="str">
        <f t="shared" si="0"/>
        <v>A</v>
      </c>
      <c r="D44" s="106">
        <v>8</v>
      </c>
      <c r="E44" s="107"/>
      <c r="F44" s="21"/>
      <c r="G44" s="50" t="s">
        <v>792</v>
      </c>
      <c r="H44" s="135" t="s">
        <v>1838</v>
      </c>
      <c r="I44" s="135"/>
      <c r="J44" s="135"/>
      <c r="K44" s="21"/>
      <c r="L44" s="135" t="s">
        <v>1</v>
      </c>
    </row>
    <row r="45" spans="1:12" x14ac:dyDescent="0.2">
      <c r="A45" s="91">
        <v>36</v>
      </c>
      <c r="B45" s="50" t="s">
        <v>70</v>
      </c>
      <c r="C45" s="91" t="str">
        <f t="shared" si="0"/>
        <v>A</v>
      </c>
      <c r="D45" s="106">
        <v>10</v>
      </c>
      <c r="E45" s="107"/>
      <c r="F45" s="21"/>
      <c r="G45" s="50" t="s">
        <v>792</v>
      </c>
      <c r="H45" s="135" t="s">
        <v>2407</v>
      </c>
      <c r="I45" s="135"/>
      <c r="J45" s="135"/>
      <c r="K45" s="21"/>
      <c r="L45" s="135" t="s">
        <v>1</v>
      </c>
    </row>
    <row r="46" spans="1:12" x14ac:dyDescent="0.2">
      <c r="A46" s="91">
        <v>37</v>
      </c>
      <c r="B46" s="50" t="s">
        <v>72</v>
      </c>
      <c r="C46" s="91" t="str">
        <f t="shared" si="0"/>
        <v>A</v>
      </c>
      <c r="D46" s="106">
        <v>10</v>
      </c>
      <c r="E46" s="107"/>
      <c r="F46" s="21"/>
      <c r="G46" s="50" t="s">
        <v>792</v>
      </c>
      <c r="H46" s="135" t="s">
        <v>2408</v>
      </c>
      <c r="I46" s="135"/>
      <c r="J46" s="135"/>
      <c r="K46" s="21"/>
      <c r="L46" s="135" t="s">
        <v>1</v>
      </c>
    </row>
    <row r="47" spans="1:12" x14ac:dyDescent="0.2">
      <c r="A47" s="91">
        <v>38</v>
      </c>
      <c r="B47" s="50" t="s">
        <v>73</v>
      </c>
      <c r="C47" s="91" t="str">
        <f t="shared" si="0"/>
        <v>A</v>
      </c>
      <c r="D47" s="106">
        <v>10</v>
      </c>
      <c r="E47" s="107"/>
      <c r="F47" s="21"/>
      <c r="G47" s="50" t="s">
        <v>792</v>
      </c>
      <c r="H47" s="135" t="s">
        <v>2409</v>
      </c>
      <c r="I47" s="135"/>
      <c r="J47" s="135"/>
      <c r="K47" s="21"/>
      <c r="L47" s="135" t="s">
        <v>1</v>
      </c>
    </row>
    <row r="48" spans="1:12" x14ac:dyDescent="0.2">
      <c r="A48" s="91">
        <v>39</v>
      </c>
      <c r="B48" s="50" t="s">
        <v>76</v>
      </c>
      <c r="C48" s="91" t="str">
        <f t="shared" si="0"/>
        <v>A</v>
      </c>
      <c r="D48" s="106">
        <v>10</v>
      </c>
      <c r="E48" s="107"/>
      <c r="F48" s="21"/>
      <c r="G48" s="50" t="s">
        <v>792</v>
      </c>
      <c r="H48" s="135" t="s">
        <v>2410</v>
      </c>
      <c r="I48" s="135"/>
      <c r="J48" s="135"/>
      <c r="K48" s="21"/>
      <c r="L48" s="135" t="s">
        <v>1</v>
      </c>
    </row>
    <row r="49" spans="1:12" x14ac:dyDescent="0.2">
      <c r="A49" s="91">
        <v>40</v>
      </c>
      <c r="B49" s="50" t="s">
        <v>84</v>
      </c>
      <c r="C49" s="91" t="str">
        <f t="shared" si="0"/>
        <v>A</v>
      </c>
      <c r="D49" s="106">
        <v>10</v>
      </c>
      <c r="E49" s="107"/>
      <c r="F49" s="21"/>
      <c r="G49" s="50" t="s">
        <v>792</v>
      </c>
      <c r="H49" s="135" t="s">
        <v>2411</v>
      </c>
      <c r="I49" s="135"/>
      <c r="J49" s="135"/>
      <c r="K49" s="21"/>
      <c r="L49" s="135" t="s">
        <v>1</v>
      </c>
    </row>
    <row r="50" spans="1:12" x14ac:dyDescent="0.2">
      <c r="A50" s="91">
        <v>41</v>
      </c>
      <c r="B50" s="50" t="s">
        <v>85</v>
      </c>
      <c r="C50" s="91" t="str">
        <f t="shared" si="0"/>
        <v>A</v>
      </c>
      <c r="D50" s="106">
        <v>10</v>
      </c>
      <c r="E50" s="107"/>
      <c r="F50" s="21"/>
      <c r="G50" s="50" t="s">
        <v>792</v>
      </c>
      <c r="H50" s="135" t="s">
        <v>2412</v>
      </c>
      <c r="I50" s="135"/>
      <c r="J50" s="135"/>
      <c r="K50" s="21"/>
      <c r="L50" s="135" t="s">
        <v>1</v>
      </c>
    </row>
    <row r="51" spans="1:12" x14ac:dyDescent="0.2">
      <c r="A51" s="91">
        <v>42</v>
      </c>
      <c r="B51" s="50" t="s">
        <v>91</v>
      </c>
      <c r="C51" s="91" t="str">
        <f t="shared" si="0"/>
        <v>A</v>
      </c>
      <c r="D51" s="106">
        <v>10</v>
      </c>
      <c r="E51" s="107"/>
      <c r="F51" s="21"/>
      <c r="G51" s="50" t="s">
        <v>792</v>
      </c>
      <c r="H51" s="135" t="s">
        <v>2413</v>
      </c>
      <c r="I51" s="135"/>
      <c r="J51" s="135"/>
      <c r="K51" s="21"/>
      <c r="L51" s="135" t="s">
        <v>1</v>
      </c>
    </row>
    <row r="52" spans="1:12" x14ac:dyDescent="0.2">
      <c r="A52" s="91">
        <v>43</v>
      </c>
      <c r="B52" s="50" t="s">
        <v>92</v>
      </c>
      <c r="C52" s="91" t="str">
        <f t="shared" si="0"/>
        <v>A</v>
      </c>
      <c r="D52" s="106">
        <v>10</v>
      </c>
      <c r="E52" s="107"/>
      <c r="F52" s="21"/>
      <c r="G52" s="50" t="s">
        <v>792</v>
      </c>
      <c r="H52" s="135" t="s">
        <v>2414</v>
      </c>
      <c r="I52" s="135"/>
      <c r="J52" s="135"/>
      <c r="K52" s="21"/>
      <c r="L52" s="135" t="s">
        <v>1</v>
      </c>
    </row>
    <row r="53" spans="1:12" x14ac:dyDescent="0.2">
      <c r="A53" s="91">
        <v>44</v>
      </c>
      <c r="B53" s="50" t="s">
        <v>111</v>
      </c>
      <c r="C53" s="91" t="str">
        <f t="shared" si="0"/>
        <v>A</v>
      </c>
      <c r="D53" s="106">
        <v>10</v>
      </c>
      <c r="E53" s="107"/>
      <c r="F53" s="21"/>
      <c r="G53" s="50" t="s">
        <v>792</v>
      </c>
      <c r="H53" s="135" t="s">
        <v>2415</v>
      </c>
      <c r="I53" s="135"/>
      <c r="J53" s="135"/>
      <c r="K53" s="21"/>
      <c r="L53" s="135" t="s">
        <v>1</v>
      </c>
    </row>
    <row r="54" spans="1:12" x14ac:dyDescent="0.2">
      <c r="A54" s="91">
        <v>45</v>
      </c>
      <c r="B54" s="50" t="s">
        <v>112</v>
      </c>
      <c r="C54" s="91" t="str">
        <f t="shared" si="0"/>
        <v>A</v>
      </c>
      <c r="D54" s="106">
        <v>10</v>
      </c>
      <c r="E54" s="107"/>
      <c r="F54" s="21"/>
      <c r="G54" s="50" t="s">
        <v>792</v>
      </c>
      <c r="H54" s="135" t="s">
        <v>2416</v>
      </c>
      <c r="I54" s="135"/>
      <c r="J54" s="135"/>
      <c r="K54" s="21"/>
      <c r="L54" s="135" t="s">
        <v>1</v>
      </c>
    </row>
    <row r="55" spans="1:12" x14ac:dyDescent="0.2">
      <c r="A55" s="91">
        <v>46</v>
      </c>
      <c r="B55" s="50" t="s">
        <v>94</v>
      </c>
      <c r="C55" s="91" t="str">
        <f t="shared" si="0"/>
        <v>A</v>
      </c>
      <c r="D55" s="106">
        <v>10</v>
      </c>
      <c r="E55" s="107"/>
      <c r="F55" s="21"/>
      <c r="G55" s="50" t="s">
        <v>792</v>
      </c>
      <c r="H55" s="135" t="s">
        <v>2417</v>
      </c>
      <c r="I55" s="135"/>
      <c r="J55" s="135"/>
      <c r="K55" s="21"/>
      <c r="L55" s="135" t="s">
        <v>1</v>
      </c>
    </row>
    <row r="56" spans="1:12" x14ac:dyDescent="0.2">
      <c r="A56" s="91">
        <v>47</v>
      </c>
      <c r="B56" s="50" t="s">
        <v>113</v>
      </c>
      <c r="C56" s="91" t="str">
        <f t="shared" si="0"/>
        <v>A</v>
      </c>
      <c r="D56" s="106">
        <v>10</v>
      </c>
      <c r="E56" s="107"/>
      <c r="F56" s="21"/>
      <c r="G56" s="50" t="s">
        <v>792</v>
      </c>
      <c r="H56" s="135" t="s">
        <v>2418</v>
      </c>
      <c r="I56" s="135"/>
      <c r="J56" s="135"/>
      <c r="K56" s="21"/>
      <c r="L56" s="135" t="s">
        <v>1</v>
      </c>
    </row>
    <row r="57" spans="1:12" x14ac:dyDescent="0.2">
      <c r="A57" s="91">
        <v>48</v>
      </c>
      <c r="B57" s="50" t="s">
        <v>114</v>
      </c>
      <c r="C57" s="91" t="str">
        <f t="shared" si="0"/>
        <v>A</v>
      </c>
      <c r="D57" s="106">
        <v>10</v>
      </c>
      <c r="E57" s="107"/>
      <c r="F57" s="21"/>
      <c r="G57" s="50" t="s">
        <v>792</v>
      </c>
      <c r="H57" s="135" t="s">
        <v>2419</v>
      </c>
      <c r="I57" s="135"/>
      <c r="J57" s="135"/>
      <c r="K57" s="21"/>
      <c r="L57" s="135" t="s">
        <v>1</v>
      </c>
    </row>
    <row r="58" spans="1:12" x14ac:dyDescent="0.2">
      <c r="A58" s="91">
        <v>49</v>
      </c>
      <c r="B58" s="50" t="s">
        <v>115</v>
      </c>
      <c r="C58" s="91" t="str">
        <f t="shared" si="0"/>
        <v>A</v>
      </c>
      <c r="D58" s="106">
        <v>10</v>
      </c>
      <c r="E58" s="107"/>
      <c r="F58" s="21"/>
      <c r="G58" s="50" t="s">
        <v>792</v>
      </c>
      <c r="H58" s="135" t="s">
        <v>2420</v>
      </c>
      <c r="I58" s="135"/>
      <c r="J58" s="135"/>
      <c r="K58" s="21"/>
      <c r="L58" s="135" t="s">
        <v>1</v>
      </c>
    </row>
    <row r="59" spans="1:12" x14ac:dyDescent="0.2">
      <c r="A59" s="91">
        <v>50</v>
      </c>
      <c r="B59" s="50" t="s">
        <v>116</v>
      </c>
      <c r="C59" s="91" t="str">
        <f t="shared" si="0"/>
        <v>A</v>
      </c>
      <c r="D59" s="106">
        <v>10</v>
      </c>
      <c r="E59" s="107"/>
      <c r="F59" s="21"/>
      <c r="G59" s="50" t="s">
        <v>792</v>
      </c>
      <c r="H59" s="135" t="s">
        <v>2421</v>
      </c>
      <c r="I59" s="135"/>
      <c r="J59" s="135"/>
      <c r="K59" s="21"/>
      <c r="L59" s="135" t="s">
        <v>1</v>
      </c>
    </row>
    <row r="60" spans="1:12" x14ac:dyDescent="0.2">
      <c r="A60" s="91">
        <v>51</v>
      </c>
      <c r="B60" s="50" t="s">
        <v>117</v>
      </c>
      <c r="C60" s="91" t="str">
        <f t="shared" si="0"/>
        <v>A</v>
      </c>
      <c r="D60" s="106">
        <v>10</v>
      </c>
      <c r="E60" s="107"/>
      <c r="F60" s="21"/>
      <c r="G60" s="50" t="s">
        <v>792</v>
      </c>
      <c r="H60" s="135" t="s">
        <v>2422</v>
      </c>
      <c r="I60" s="135"/>
      <c r="J60" s="135"/>
      <c r="K60" s="21"/>
      <c r="L60" s="135" t="s">
        <v>1</v>
      </c>
    </row>
    <row r="61" spans="1:12" x14ac:dyDescent="0.2">
      <c r="A61" s="91">
        <v>52</v>
      </c>
      <c r="B61" s="50" t="s">
        <v>95</v>
      </c>
      <c r="C61" s="91" t="str">
        <f t="shared" si="0"/>
        <v>A</v>
      </c>
      <c r="D61" s="106">
        <v>10</v>
      </c>
      <c r="E61" s="107"/>
      <c r="F61" s="21"/>
      <c r="G61" s="50" t="s">
        <v>792</v>
      </c>
      <c r="H61" s="135" t="s">
        <v>2423</v>
      </c>
      <c r="I61" s="135"/>
      <c r="J61" s="135"/>
      <c r="K61" s="21"/>
      <c r="L61" s="135" t="s">
        <v>1</v>
      </c>
    </row>
    <row r="62" spans="1:12" x14ac:dyDescent="0.2">
      <c r="A62" s="91">
        <v>53</v>
      </c>
      <c r="B62" s="50" t="s">
        <v>96</v>
      </c>
      <c r="C62" s="91" t="str">
        <f t="shared" si="0"/>
        <v>A</v>
      </c>
      <c r="D62" s="106">
        <v>10</v>
      </c>
      <c r="E62" s="107"/>
      <c r="F62" s="21"/>
      <c r="G62" s="50" t="s">
        <v>792</v>
      </c>
      <c r="H62" s="135" t="s">
        <v>2424</v>
      </c>
      <c r="I62" s="135"/>
      <c r="J62" s="135"/>
      <c r="K62" s="21"/>
      <c r="L62" s="135" t="s">
        <v>1</v>
      </c>
    </row>
    <row r="63" spans="1:12" x14ac:dyDescent="0.2">
      <c r="A63" s="91">
        <v>54</v>
      </c>
      <c r="B63" s="50" t="s">
        <v>98</v>
      </c>
      <c r="C63" s="91" t="str">
        <f t="shared" si="0"/>
        <v>A</v>
      </c>
      <c r="D63" s="106">
        <v>10</v>
      </c>
      <c r="E63" s="107"/>
      <c r="F63" s="21"/>
      <c r="G63" s="50" t="s">
        <v>792</v>
      </c>
      <c r="H63" s="135" t="s">
        <v>2425</v>
      </c>
      <c r="I63" s="135"/>
      <c r="J63" s="135"/>
      <c r="K63" s="21"/>
      <c r="L63" s="135" t="s">
        <v>1</v>
      </c>
    </row>
    <row r="64" spans="1:12" x14ac:dyDescent="0.2">
      <c r="A64" s="91">
        <v>55</v>
      </c>
      <c r="B64" s="50" t="s">
        <v>102</v>
      </c>
      <c r="C64" s="91" t="str">
        <f t="shared" si="0"/>
        <v>A</v>
      </c>
      <c r="D64" s="106">
        <v>10</v>
      </c>
      <c r="E64" s="107"/>
      <c r="F64" s="21"/>
      <c r="G64" s="50" t="s">
        <v>792</v>
      </c>
      <c r="H64" s="135" t="s">
        <v>2373</v>
      </c>
      <c r="I64" s="135"/>
      <c r="J64" s="135"/>
      <c r="K64" s="21"/>
      <c r="L64" s="135" t="s">
        <v>1</v>
      </c>
    </row>
    <row r="65" spans="1:12" x14ac:dyDescent="0.2">
      <c r="A65" s="91">
        <v>56</v>
      </c>
      <c r="B65" s="50" t="s">
        <v>103</v>
      </c>
      <c r="C65" s="91" t="str">
        <f t="shared" si="0"/>
        <v>A</v>
      </c>
      <c r="D65" s="106">
        <v>15</v>
      </c>
      <c r="E65" s="107"/>
      <c r="F65" s="21"/>
      <c r="G65" s="50" t="s">
        <v>792</v>
      </c>
      <c r="H65" s="135" t="s">
        <v>2374</v>
      </c>
      <c r="I65" s="135"/>
      <c r="J65" s="135"/>
      <c r="K65" s="21"/>
      <c r="L65" s="135" t="s">
        <v>1</v>
      </c>
    </row>
    <row r="66" spans="1:12" x14ac:dyDescent="0.2">
      <c r="B66" s="10" t="s">
        <v>786</v>
      </c>
      <c r="C66" s="7"/>
      <c r="E66" s="7"/>
    </row>
    <row r="67" spans="1:12" ht="28" x14ac:dyDescent="0.2">
      <c r="A67" s="143" t="s">
        <v>726</v>
      </c>
      <c r="B67" s="143" t="s">
        <v>649</v>
      </c>
      <c r="C67" s="143" t="s">
        <v>655</v>
      </c>
      <c r="D67" s="183" t="s">
        <v>650</v>
      </c>
      <c r="E67" s="5" t="s">
        <v>2328</v>
      </c>
      <c r="F67" s="268" t="s">
        <v>3408</v>
      </c>
      <c r="G67" s="143" t="s">
        <v>652</v>
      </c>
      <c r="H67" s="77" t="s">
        <v>1484</v>
      </c>
      <c r="I67" s="5" t="s">
        <v>3226</v>
      </c>
      <c r="J67" s="5" t="s">
        <v>3227</v>
      </c>
      <c r="K67" s="143" t="s">
        <v>656</v>
      </c>
      <c r="L67" s="184" t="s">
        <v>3225</v>
      </c>
    </row>
    <row r="68" spans="1:12" x14ac:dyDescent="0.2">
      <c r="A68" s="135">
        <v>1</v>
      </c>
      <c r="B68" s="21" t="s">
        <v>3413</v>
      </c>
      <c r="C68" s="21" t="s">
        <v>657</v>
      </c>
      <c r="D68" s="23">
        <v>1</v>
      </c>
      <c r="E68" s="21"/>
      <c r="F68" s="267" t="s">
        <v>3410</v>
      </c>
      <c r="G68" s="21" t="s">
        <v>653</v>
      </c>
      <c r="H68" s="21" t="s">
        <v>3413</v>
      </c>
      <c r="I68" s="21"/>
      <c r="J68" s="21" t="s">
        <v>3233</v>
      </c>
      <c r="K68" s="21" t="s">
        <v>787</v>
      </c>
      <c r="L68" s="21" t="s">
        <v>657</v>
      </c>
    </row>
    <row r="69" spans="1:12" x14ac:dyDescent="0.2">
      <c r="A69" s="91">
        <v>2</v>
      </c>
      <c r="B69" s="21" t="s">
        <v>788</v>
      </c>
      <c r="C69" s="21" t="s">
        <v>2</v>
      </c>
      <c r="D69" s="23">
        <v>8</v>
      </c>
      <c r="E69" s="21"/>
      <c r="F69" s="267" t="s">
        <v>3410</v>
      </c>
      <c r="G69" s="21" t="s">
        <v>653</v>
      </c>
      <c r="H69" s="79" t="s">
        <v>3232</v>
      </c>
      <c r="I69" s="79"/>
      <c r="J69" s="79"/>
      <c r="K69" s="79" t="s">
        <v>790</v>
      </c>
      <c r="L69" s="21" t="s">
        <v>2</v>
      </c>
    </row>
    <row r="70" spans="1:12" x14ac:dyDescent="0.2">
      <c r="A70" s="135">
        <v>3</v>
      </c>
      <c r="B70" s="79" t="s">
        <v>791</v>
      </c>
      <c r="C70" s="21" t="s">
        <v>2</v>
      </c>
      <c r="D70" s="23">
        <v>23</v>
      </c>
      <c r="E70" s="21">
        <v>6</v>
      </c>
      <c r="F70" s="267" t="s">
        <v>3410</v>
      </c>
      <c r="G70" s="21" t="s">
        <v>792</v>
      </c>
      <c r="H70" s="79" t="s">
        <v>3254</v>
      </c>
      <c r="I70" s="79"/>
      <c r="J70" s="79"/>
      <c r="K70" s="79"/>
      <c r="L70" s="21" t="s">
        <v>2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 enableFormatConditionsCalculation="0"/>
  <dimension ref="A1:AC6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28.6640625" style="7" customWidth="1"/>
    <col min="3" max="3" width="6.664062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6.6640625" style="7" bestFit="1" customWidth="1"/>
    <col min="8" max="8" width="25.66406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09">
        <v>1</v>
      </c>
      <c r="E10" s="110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142" t="s">
        <v>1461</v>
      </c>
    </row>
    <row r="11" spans="1:29" x14ac:dyDescent="0.2">
      <c r="A11" s="91">
        <v>2</v>
      </c>
      <c r="B11" s="92" t="s">
        <v>0</v>
      </c>
      <c r="C11" s="91" t="str">
        <f t="shared" ref="C11:C55" si="0">IF(L11="CHAR","A",IF(L11="VARCHAR2","A",IF(L11="NUMBER","N",IF(L11="DATE","D",IF(L11="TIMESTAMP","T",L11)))))</f>
        <v>A</v>
      </c>
      <c r="D11" s="108">
        <v>3</v>
      </c>
      <c r="E11" s="110"/>
      <c r="F11" s="21" t="s">
        <v>1027</v>
      </c>
      <c r="G11" s="92" t="s">
        <v>653</v>
      </c>
      <c r="H11" s="107" t="s">
        <v>1487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92" t="s">
        <v>24</v>
      </c>
      <c r="C12" s="91" t="str">
        <f t="shared" si="0"/>
        <v>D</v>
      </c>
      <c r="D12" s="108">
        <v>8</v>
      </c>
      <c r="E12" s="110"/>
      <c r="F12" s="21"/>
      <c r="G12" s="92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92" t="s">
        <v>3</v>
      </c>
      <c r="C13" s="91" t="str">
        <f t="shared" si="0"/>
        <v>D</v>
      </c>
      <c r="D13" s="108">
        <v>8</v>
      </c>
      <c r="E13" s="110"/>
      <c r="F13" s="21" t="s">
        <v>1027</v>
      </c>
      <c r="G13" s="92" t="s">
        <v>653</v>
      </c>
      <c r="H13" s="135" t="s">
        <v>1839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92" t="s">
        <v>27</v>
      </c>
      <c r="C14" s="91" t="str">
        <f t="shared" si="0"/>
        <v>A</v>
      </c>
      <c r="D14" s="108">
        <v>19</v>
      </c>
      <c r="E14" s="110"/>
      <c r="F14" s="21" t="s">
        <v>1027</v>
      </c>
      <c r="G14" s="92" t="s">
        <v>653</v>
      </c>
      <c r="H14" s="135" t="s">
        <v>1531</v>
      </c>
      <c r="I14" s="135"/>
      <c r="J14" s="135"/>
      <c r="K14" s="22"/>
      <c r="L14" s="135" t="s">
        <v>1</v>
      </c>
    </row>
    <row r="15" spans="1:29" x14ac:dyDescent="0.2">
      <c r="A15" s="91">
        <v>6</v>
      </c>
      <c r="B15" s="92" t="s">
        <v>28</v>
      </c>
      <c r="C15" s="91" t="str">
        <f t="shared" si="0"/>
        <v>A</v>
      </c>
      <c r="D15" s="108">
        <v>18</v>
      </c>
      <c r="E15" s="110"/>
      <c r="F15" s="21" t="s">
        <v>1027</v>
      </c>
      <c r="G15" s="92" t="s">
        <v>653</v>
      </c>
      <c r="H15" s="135" t="s">
        <v>1506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92" t="s">
        <v>29</v>
      </c>
      <c r="C16" s="91" t="str">
        <f t="shared" si="0"/>
        <v>A</v>
      </c>
      <c r="D16" s="108">
        <v>5</v>
      </c>
      <c r="E16" s="110"/>
      <c r="F16" s="21"/>
      <c r="G16" s="92" t="s">
        <v>792</v>
      </c>
      <c r="H16" s="135" t="s">
        <v>1507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92" t="s">
        <v>30</v>
      </c>
      <c r="C17" s="91" t="str">
        <f t="shared" si="0"/>
        <v>N</v>
      </c>
      <c r="D17" s="108">
        <v>7</v>
      </c>
      <c r="E17" s="110">
        <v>0</v>
      </c>
      <c r="F17" s="21"/>
      <c r="G17" s="92" t="s">
        <v>792</v>
      </c>
      <c r="H17" s="135" t="s">
        <v>1845</v>
      </c>
      <c r="I17" s="135"/>
      <c r="J17" s="135"/>
      <c r="K17" s="22"/>
      <c r="L17" s="135" t="s">
        <v>8</v>
      </c>
    </row>
    <row r="18" spans="1:12" x14ac:dyDescent="0.2">
      <c r="A18" s="91">
        <v>9</v>
      </c>
      <c r="B18" s="92" t="s">
        <v>31</v>
      </c>
      <c r="C18" s="91" t="str">
        <f t="shared" si="0"/>
        <v>A</v>
      </c>
      <c r="D18" s="108">
        <v>8</v>
      </c>
      <c r="E18" s="110"/>
      <c r="F18" s="21"/>
      <c r="G18" s="92" t="s">
        <v>792</v>
      </c>
      <c r="H18" s="135" t="s">
        <v>1509</v>
      </c>
      <c r="I18" s="135"/>
      <c r="J18" s="135"/>
      <c r="K18" s="21"/>
      <c r="L18" s="135" t="s">
        <v>1</v>
      </c>
    </row>
    <row r="19" spans="1:12" x14ac:dyDescent="0.2">
      <c r="A19" s="91">
        <v>10</v>
      </c>
      <c r="B19" s="92" t="s">
        <v>667</v>
      </c>
      <c r="C19" s="91" t="str">
        <f t="shared" si="0"/>
        <v>N</v>
      </c>
      <c r="D19" s="108">
        <v>7</v>
      </c>
      <c r="E19" s="110">
        <v>0</v>
      </c>
      <c r="F19" s="21"/>
      <c r="G19" s="92" t="s">
        <v>792</v>
      </c>
      <c r="H19" s="135" t="s">
        <v>2426</v>
      </c>
      <c r="I19" s="135"/>
      <c r="J19" s="135"/>
      <c r="K19" s="92"/>
      <c r="L19" s="135" t="s">
        <v>8</v>
      </c>
    </row>
    <row r="20" spans="1:12" x14ac:dyDescent="0.2">
      <c r="A20" s="91">
        <v>11</v>
      </c>
      <c r="B20" s="92" t="s">
        <v>32</v>
      </c>
      <c r="C20" s="91" t="str">
        <f t="shared" si="0"/>
        <v>N</v>
      </c>
      <c r="D20" s="108">
        <v>7</v>
      </c>
      <c r="E20" s="110">
        <v>0</v>
      </c>
      <c r="F20" s="21"/>
      <c r="G20" s="92" t="s">
        <v>792</v>
      </c>
      <c r="H20" s="135" t="s">
        <v>2379</v>
      </c>
      <c r="I20" s="135"/>
      <c r="J20" s="135"/>
      <c r="K20" s="92"/>
      <c r="L20" s="135" t="s">
        <v>8</v>
      </c>
    </row>
    <row r="21" spans="1:12" x14ac:dyDescent="0.2">
      <c r="A21" s="91">
        <v>12</v>
      </c>
      <c r="B21" s="92" t="s">
        <v>668</v>
      </c>
      <c r="C21" s="91" t="str">
        <f t="shared" si="0"/>
        <v>N</v>
      </c>
      <c r="D21" s="108">
        <v>7</v>
      </c>
      <c r="E21" s="110">
        <v>0</v>
      </c>
      <c r="F21" s="21"/>
      <c r="G21" s="92" t="s">
        <v>792</v>
      </c>
      <c r="H21" s="135" t="s">
        <v>2427</v>
      </c>
      <c r="I21" s="135"/>
      <c r="J21" s="135"/>
      <c r="K21" s="92"/>
      <c r="L21" s="135" t="s">
        <v>8</v>
      </c>
    </row>
    <row r="22" spans="1:12" x14ac:dyDescent="0.2">
      <c r="A22" s="91">
        <v>13</v>
      </c>
      <c r="B22" s="92" t="s">
        <v>669</v>
      </c>
      <c r="C22" s="91" t="str">
        <f t="shared" si="0"/>
        <v>N</v>
      </c>
      <c r="D22" s="108">
        <v>16</v>
      </c>
      <c r="E22" s="110">
        <v>6</v>
      </c>
      <c r="F22" s="21"/>
      <c r="G22" s="92" t="s">
        <v>792</v>
      </c>
      <c r="H22" s="135" t="s">
        <v>2428</v>
      </c>
      <c r="I22" s="135"/>
      <c r="J22" s="135"/>
      <c r="K22" s="92"/>
      <c r="L22" s="135" t="s">
        <v>8</v>
      </c>
    </row>
    <row r="23" spans="1:12" s="8" customFormat="1" x14ac:dyDescent="0.2">
      <c r="A23" s="91">
        <v>14</v>
      </c>
      <c r="B23" s="92" t="s">
        <v>670</v>
      </c>
      <c r="C23" s="91" t="str">
        <f t="shared" si="0"/>
        <v>N</v>
      </c>
      <c r="D23" s="108">
        <v>16</v>
      </c>
      <c r="E23" s="110">
        <v>6</v>
      </c>
      <c r="F23" s="21"/>
      <c r="G23" s="92" t="s">
        <v>792</v>
      </c>
      <c r="H23" s="135" t="s">
        <v>2429</v>
      </c>
      <c r="I23" s="135"/>
      <c r="J23" s="135"/>
      <c r="K23" s="92"/>
      <c r="L23" s="135" t="s">
        <v>8</v>
      </c>
    </row>
    <row r="24" spans="1:12" s="8" customFormat="1" x14ac:dyDescent="0.2">
      <c r="A24" s="91">
        <v>15</v>
      </c>
      <c r="B24" s="92" t="s">
        <v>671</v>
      </c>
      <c r="C24" s="91" t="str">
        <f t="shared" si="0"/>
        <v>N</v>
      </c>
      <c r="D24" s="108">
        <v>16</v>
      </c>
      <c r="E24" s="110">
        <v>6</v>
      </c>
      <c r="F24" s="23"/>
      <c r="G24" s="92" t="s">
        <v>792</v>
      </c>
      <c r="H24" s="135" t="s">
        <v>2430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92" t="s">
        <v>672</v>
      </c>
      <c r="C25" s="91" t="str">
        <f t="shared" si="0"/>
        <v>N</v>
      </c>
      <c r="D25" s="108">
        <v>16</v>
      </c>
      <c r="E25" s="110">
        <v>6</v>
      </c>
      <c r="F25" s="23"/>
      <c r="G25" s="92" t="s">
        <v>792</v>
      </c>
      <c r="H25" s="135" t="s">
        <v>2431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92" t="s">
        <v>673</v>
      </c>
      <c r="C26" s="91" t="str">
        <f t="shared" si="0"/>
        <v>N</v>
      </c>
      <c r="D26" s="108">
        <v>7</v>
      </c>
      <c r="E26" s="110">
        <v>0</v>
      </c>
      <c r="F26" s="21"/>
      <c r="G26" s="92" t="s">
        <v>792</v>
      </c>
      <c r="H26" s="135" t="s">
        <v>2432</v>
      </c>
      <c r="I26" s="135"/>
      <c r="J26" s="135"/>
      <c r="K26" s="92"/>
      <c r="L26" s="135" t="s">
        <v>8</v>
      </c>
    </row>
    <row r="27" spans="1:12" s="8" customFormat="1" x14ac:dyDescent="0.2">
      <c r="A27" s="91">
        <v>18</v>
      </c>
      <c r="B27" s="92" t="s">
        <v>55</v>
      </c>
      <c r="C27" s="91" t="str">
        <f t="shared" si="0"/>
        <v>N</v>
      </c>
      <c r="D27" s="108">
        <v>16</v>
      </c>
      <c r="E27" s="110">
        <v>6</v>
      </c>
      <c r="F27" s="21"/>
      <c r="G27" s="92" t="s">
        <v>792</v>
      </c>
      <c r="H27" s="135" t="s">
        <v>2401</v>
      </c>
      <c r="I27" s="135"/>
      <c r="J27" s="135"/>
      <c r="K27" s="92"/>
      <c r="L27" s="135" t="s">
        <v>8</v>
      </c>
    </row>
    <row r="28" spans="1:12" x14ac:dyDescent="0.2">
      <c r="A28" s="91">
        <v>19</v>
      </c>
      <c r="B28" s="92" t="s">
        <v>56</v>
      </c>
      <c r="C28" s="91" t="str">
        <f t="shared" si="0"/>
        <v>N</v>
      </c>
      <c r="D28" s="108">
        <v>7</v>
      </c>
      <c r="E28" s="110">
        <v>0</v>
      </c>
      <c r="F28" s="23"/>
      <c r="G28" s="92" t="s">
        <v>792</v>
      </c>
      <c r="H28" s="135" t="s">
        <v>2357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92" t="s">
        <v>110</v>
      </c>
      <c r="C29" s="91" t="str">
        <f t="shared" si="0"/>
        <v>N</v>
      </c>
      <c r="D29" s="108">
        <v>7</v>
      </c>
      <c r="E29" s="110">
        <v>0</v>
      </c>
      <c r="F29" s="21"/>
      <c r="G29" s="92" t="s">
        <v>792</v>
      </c>
      <c r="H29" s="135" t="s">
        <v>2376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92" t="s">
        <v>58</v>
      </c>
      <c r="C30" s="91" t="str">
        <f t="shared" si="0"/>
        <v>N</v>
      </c>
      <c r="D30" s="108">
        <v>7</v>
      </c>
      <c r="E30" s="110">
        <v>0</v>
      </c>
      <c r="F30" s="21"/>
      <c r="G30" s="92" t="s">
        <v>792</v>
      </c>
      <c r="H30" s="135" t="s">
        <v>2359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92" t="s">
        <v>59</v>
      </c>
      <c r="C31" s="91" t="str">
        <f t="shared" si="0"/>
        <v>N</v>
      </c>
      <c r="D31" s="108">
        <v>7</v>
      </c>
      <c r="E31" s="110">
        <v>0</v>
      </c>
      <c r="F31" s="21"/>
      <c r="G31" s="92" t="s">
        <v>792</v>
      </c>
      <c r="H31" s="135" t="s">
        <v>2360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92" t="s">
        <v>674</v>
      </c>
      <c r="C32" s="91" t="str">
        <f t="shared" si="0"/>
        <v>N</v>
      </c>
      <c r="D32" s="108">
        <v>7</v>
      </c>
      <c r="E32" s="110">
        <v>0</v>
      </c>
      <c r="F32" s="21"/>
      <c r="G32" s="92" t="s">
        <v>792</v>
      </c>
      <c r="H32" s="135" t="s">
        <v>2433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92" t="s">
        <v>60</v>
      </c>
      <c r="C33" s="91" t="str">
        <f t="shared" si="0"/>
        <v>N</v>
      </c>
      <c r="D33" s="108">
        <v>7</v>
      </c>
      <c r="E33" s="110">
        <v>0</v>
      </c>
      <c r="F33" s="21"/>
      <c r="G33" s="92" t="s">
        <v>792</v>
      </c>
      <c r="H33" s="135" t="s">
        <v>2361</v>
      </c>
      <c r="I33" s="135"/>
      <c r="J33" s="135"/>
      <c r="K33" s="21"/>
      <c r="L33" s="135" t="s">
        <v>8</v>
      </c>
    </row>
    <row r="34" spans="1:12" x14ac:dyDescent="0.2">
      <c r="A34" s="91">
        <v>25</v>
      </c>
      <c r="B34" s="92" t="s">
        <v>675</v>
      </c>
      <c r="C34" s="91" t="str">
        <f t="shared" si="0"/>
        <v>N</v>
      </c>
      <c r="D34" s="108">
        <v>8</v>
      </c>
      <c r="E34" s="110">
        <v>0</v>
      </c>
      <c r="F34" s="21"/>
      <c r="G34" s="92" t="s">
        <v>792</v>
      </c>
      <c r="H34" s="135" t="s">
        <v>2366</v>
      </c>
      <c r="I34" s="135"/>
      <c r="J34" s="135"/>
      <c r="K34" s="21"/>
      <c r="L34" s="135" t="s">
        <v>8</v>
      </c>
    </row>
    <row r="35" spans="1:12" x14ac:dyDescent="0.2">
      <c r="A35" s="91">
        <v>26</v>
      </c>
      <c r="B35" s="92" t="s">
        <v>66</v>
      </c>
      <c r="C35" s="91" t="str">
        <f t="shared" si="0"/>
        <v>A</v>
      </c>
      <c r="D35" s="108">
        <v>8</v>
      </c>
      <c r="E35" s="110"/>
      <c r="F35" s="21"/>
      <c r="G35" s="92" t="s">
        <v>792</v>
      </c>
      <c r="H35" s="135" t="s">
        <v>66</v>
      </c>
      <c r="I35" s="135"/>
      <c r="J35" s="135"/>
      <c r="K35" s="21"/>
      <c r="L35" s="135" t="s">
        <v>1</v>
      </c>
    </row>
    <row r="36" spans="1:12" x14ac:dyDescent="0.2">
      <c r="A36" s="91">
        <v>27</v>
      </c>
      <c r="B36" s="92" t="s">
        <v>67</v>
      </c>
      <c r="C36" s="91" t="str">
        <f t="shared" si="0"/>
        <v>D</v>
      </c>
      <c r="D36" s="108">
        <v>8</v>
      </c>
      <c r="E36" s="110"/>
      <c r="F36" s="21"/>
      <c r="G36" s="92" t="s">
        <v>792</v>
      </c>
      <c r="H36" s="135" t="s">
        <v>1841</v>
      </c>
      <c r="I36" s="156" t="s">
        <v>3456</v>
      </c>
      <c r="J36" s="135"/>
      <c r="K36" s="21"/>
      <c r="L36" s="135" t="s">
        <v>4</v>
      </c>
    </row>
    <row r="37" spans="1:12" x14ac:dyDescent="0.2">
      <c r="A37" s="91">
        <v>28</v>
      </c>
      <c r="B37" s="92" t="s">
        <v>68</v>
      </c>
      <c r="C37" s="91" t="str">
        <f t="shared" si="0"/>
        <v>A</v>
      </c>
      <c r="D37" s="108">
        <v>8</v>
      </c>
      <c r="E37" s="110"/>
      <c r="F37" s="21"/>
      <c r="G37" s="92" t="s">
        <v>792</v>
      </c>
      <c r="H37" s="135" t="s">
        <v>2367</v>
      </c>
      <c r="I37" s="135"/>
      <c r="J37" s="135"/>
      <c r="K37" s="21"/>
      <c r="L37" s="135" t="s">
        <v>1</v>
      </c>
    </row>
    <row r="38" spans="1:12" x14ac:dyDescent="0.2">
      <c r="A38" s="91">
        <v>29</v>
      </c>
      <c r="B38" s="92" t="s">
        <v>69</v>
      </c>
      <c r="C38" s="91" t="str">
        <f t="shared" si="0"/>
        <v>A</v>
      </c>
      <c r="D38" s="108">
        <v>8</v>
      </c>
      <c r="E38" s="110"/>
      <c r="F38" s="21"/>
      <c r="G38" s="92" t="s">
        <v>792</v>
      </c>
      <c r="H38" s="135" t="s">
        <v>1838</v>
      </c>
      <c r="I38" s="135"/>
      <c r="J38" s="135"/>
      <c r="K38" s="21"/>
      <c r="L38" s="135" t="s">
        <v>1</v>
      </c>
    </row>
    <row r="39" spans="1:12" x14ac:dyDescent="0.2">
      <c r="A39" s="91">
        <v>30</v>
      </c>
      <c r="B39" s="92" t="s">
        <v>676</v>
      </c>
      <c r="C39" s="91" t="str">
        <f t="shared" si="0"/>
        <v>A</v>
      </c>
      <c r="D39" s="108">
        <v>10</v>
      </c>
      <c r="E39" s="110"/>
      <c r="F39" s="21"/>
      <c r="G39" s="92" t="s">
        <v>792</v>
      </c>
      <c r="H39" s="135" t="s">
        <v>2434</v>
      </c>
      <c r="I39" s="135"/>
      <c r="J39" s="135"/>
      <c r="K39" s="21"/>
      <c r="L39" s="135" t="s">
        <v>1</v>
      </c>
    </row>
    <row r="40" spans="1:12" x14ac:dyDescent="0.2">
      <c r="A40" s="91">
        <v>31</v>
      </c>
      <c r="B40" s="92" t="s">
        <v>70</v>
      </c>
      <c r="C40" s="91" t="str">
        <f t="shared" si="0"/>
        <v>A</v>
      </c>
      <c r="D40" s="108">
        <v>10</v>
      </c>
      <c r="E40" s="110"/>
      <c r="F40" s="21"/>
      <c r="G40" s="92" t="s">
        <v>792</v>
      </c>
      <c r="H40" s="135" t="s">
        <v>2368</v>
      </c>
      <c r="I40" s="135"/>
      <c r="J40" s="135"/>
      <c r="K40" s="21"/>
      <c r="L40" s="135" t="s">
        <v>1</v>
      </c>
    </row>
    <row r="41" spans="1:12" x14ac:dyDescent="0.2">
      <c r="A41" s="91">
        <v>32</v>
      </c>
      <c r="B41" s="92" t="s">
        <v>677</v>
      </c>
      <c r="C41" s="91" t="str">
        <f t="shared" si="0"/>
        <v>A</v>
      </c>
      <c r="D41" s="108">
        <v>10</v>
      </c>
      <c r="E41" s="110"/>
      <c r="F41" s="21"/>
      <c r="G41" s="92" t="s">
        <v>792</v>
      </c>
      <c r="H41" s="135" t="s">
        <v>2435</v>
      </c>
      <c r="I41" s="135"/>
      <c r="J41" s="135"/>
      <c r="K41" s="21"/>
      <c r="L41" s="135" t="s">
        <v>1</v>
      </c>
    </row>
    <row r="42" spans="1:12" x14ac:dyDescent="0.2">
      <c r="A42" s="91">
        <v>33</v>
      </c>
      <c r="B42" s="92" t="s">
        <v>678</v>
      </c>
      <c r="C42" s="91" t="str">
        <f t="shared" si="0"/>
        <v>A</v>
      </c>
      <c r="D42" s="108">
        <v>10</v>
      </c>
      <c r="E42" s="110"/>
      <c r="F42" s="21"/>
      <c r="G42" s="92" t="s">
        <v>792</v>
      </c>
      <c r="H42" s="135" t="s">
        <v>2436</v>
      </c>
      <c r="I42" s="135"/>
      <c r="J42" s="135"/>
      <c r="K42" s="21"/>
      <c r="L42" s="135" t="s">
        <v>1</v>
      </c>
    </row>
    <row r="43" spans="1:12" x14ac:dyDescent="0.2">
      <c r="A43" s="91">
        <v>34</v>
      </c>
      <c r="B43" s="92" t="s">
        <v>679</v>
      </c>
      <c r="C43" s="91" t="str">
        <f t="shared" si="0"/>
        <v>A</v>
      </c>
      <c r="D43" s="108">
        <v>10</v>
      </c>
      <c r="E43" s="110"/>
      <c r="F43" s="21"/>
      <c r="G43" s="92" t="s">
        <v>792</v>
      </c>
      <c r="H43" s="135" t="s">
        <v>3316</v>
      </c>
      <c r="I43" s="135"/>
      <c r="J43" s="135"/>
      <c r="K43" s="21"/>
      <c r="L43" s="135" t="s">
        <v>1</v>
      </c>
    </row>
    <row r="44" spans="1:12" x14ac:dyDescent="0.2">
      <c r="A44" s="91">
        <v>35</v>
      </c>
      <c r="B44" s="92" t="s">
        <v>680</v>
      </c>
      <c r="C44" s="91" t="str">
        <f t="shared" si="0"/>
        <v>A</v>
      </c>
      <c r="D44" s="108">
        <v>10</v>
      </c>
      <c r="E44" s="110"/>
      <c r="F44" s="21"/>
      <c r="G44" s="92" t="s">
        <v>792</v>
      </c>
      <c r="H44" s="135" t="s">
        <v>2437</v>
      </c>
      <c r="I44" s="135"/>
      <c r="J44" s="135"/>
      <c r="K44" s="21"/>
      <c r="L44" s="135" t="s">
        <v>1</v>
      </c>
    </row>
    <row r="45" spans="1:12" x14ac:dyDescent="0.2">
      <c r="A45" s="91">
        <v>36</v>
      </c>
      <c r="B45" s="92" t="s">
        <v>681</v>
      </c>
      <c r="C45" s="91" t="str">
        <f t="shared" si="0"/>
        <v>A</v>
      </c>
      <c r="D45" s="108">
        <v>10</v>
      </c>
      <c r="E45" s="110"/>
      <c r="F45" s="21"/>
      <c r="G45" s="92" t="s">
        <v>792</v>
      </c>
      <c r="H45" s="135" t="s">
        <v>2438</v>
      </c>
      <c r="I45" s="135"/>
      <c r="J45" s="135"/>
      <c r="K45" s="21"/>
      <c r="L45" s="135" t="s">
        <v>1</v>
      </c>
    </row>
    <row r="46" spans="1:12" x14ac:dyDescent="0.2">
      <c r="A46" s="91">
        <v>37</v>
      </c>
      <c r="B46" s="92" t="s">
        <v>682</v>
      </c>
      <c r="C46" s="91" t="str">
        <f t="shared" si="0"/>
        <v>A</v>
      </c>
      <c r="D46" s="108">
        <v>10</v>
      </c>
      <c r="E46" s="110"/>
      <c r="F46" s="21"/>
      <c r="G46" s="92" t="s">
        <v>792</v>
      </c>
      <c r="H46" s="135" t="s">
        <v>2439</v>
      </c>
      <c r="I46" s="135"/>
      <c r="J46" s="135"/>
      <c r="K46" s="21"/>
      <c r="L46" s="135" t="s">
        <v>1</v>
      </c>
    </row>
    <row r="47" spans="1:12" x14ac:dyDescent="0.2">
      <c r="A47" s="91">
        <v>38</v>
      </c>
      <c r="B47" s="92" t="s">
        <v>93</v>
      </c>
      <c r="C47" s="91" t="str">
        <f t="shared" si="0"/>
        <v>A</v>
      </c>
      <c r="D47" s="108">
        <v>10</v>
      </c>
      <c r="E47" s="110"/>
      <c r="F47" s="21"/>
      <c r="G47" s="92" t="s">
        <v>792</v>
      </c>
      <c r="H47" s="135" t="s">
        <v>2371</v>
      </c>
      <c r="I47" s="135"/>
      <c r="J47" s="135"/>
      <c r="K47" s="21"/>
      <c r="L47" s="135" t="s">
        <v>1</v>
      </c>
    </row>
    <row r="48" spans="1:12" x14ac:dyDescent="0.2">
      <c r="A48" s="91">
        <v>39</v>
      </c>
      <c r="B48" s="92" t="s">
        <v>94</v>
      </c>
      <c r="C48" s="91" t="str">
        <f t="shared" si="0"/>
        <v>A</v>
      </c>
      <c r="D48" s="108">
        <v>10</v>
      </c>
      <c r="E48" s="110"/>
      <c r="F48" s="21"/>
      <c r="G48" s="92" t="s">
        <v>792</v>
      </c>
      <c r="H48" s="135" t="s">
        <v>2417</v>
      </c>
      <c r="I48" s="135"/>
      <c r="J48" s="135"/>
      <c r="K48" s="21"/>
      <c r="L48" s="135" t="s">
        <v>1</v>
      </c>
    </row>
    <row r="49" spans="1:12" x14ac:dyDescent="0.2">
      <c r="A49" s="91">
        <v>40</v>
      </c>
      <c r="B49" s="92" t="s">
        <v>117</v>
      </c>
      <c r="C49" s="91" t="str">
        <f t="shared" si="0"/>
        <v>A</v>
      </c>
      <c r="D49" s="108">
        <v>10</v>
      </c>
      <c r="E49" s="110"/>
      <c r="F49" s="21"/>
      <c r="G49" s="92" t="s">
        <v>792</v>
      </c>
      <c r="H49" s="135" t="s">
        <v>2422</v>
      </c>
      <c r="I49" s="135"/>
      <c r="J49" s="135"/>
      <c r="K49" s="21"/>
      <c r="L49" s="135" t="s">
        <v>1</v>
      </c>
    </row>
    <row r="50" spans="1:12" x14ac:dyDescent="0.2">
      <c r="A50" s="91">
        <v>41</v>
      </c>
      <c r="B50" s="92" t="s">
        <v>96</v>
      </c>
      <c r="C50" s="91" t="str">
        <f t="shared" si="0"/>
        <v>A</v>
      </c>
      <c r="D50" s="108">
        <v>10</v>
      </c>
      <c r="E50" s="110"/>
      <c r="F50" s="21"/>
      <c r="G50" s="92" t="s">
        <v>792</v>
      </c>
      <c r="H50" s="135" t="s">
        <v>2424</v>
      </c>
      <c r="I50" s="135"/>
      <c r="J50" s="135"/>
      <c r="K50" s="21"/>
      <c r="L50" s="135" t="s">
        <v>1</v>
      </c>
    </row>
    <row r="51" spans="1:12" x14ac:dyDescent="0.2">
      <c r="A51" s="91">
        <v>42</v>
      </c>
      <c r="B51" s="92" t="s">
        <v>97</v>
      </c>
      <c r="C51" s="91" t="str">
        <f t="shared" si="0"/>
        <v>A</v>
      </c>
      <c r="D51" s="108">
        <v>10</v>
      </c>
      <c r="E51" s="110"/>
      <c r="F51" s="21"/>
      <c r="G51" s="92" t="s">
        <v>792</v>
      </c>
      <c r="H51" s="135" t="s">
        <v>2440</v>
      </c>
      <c r="I51" s="135"/>
      <c r="J51" s="135"/>
      <c r="K51" s="21"/>
      <c r="L51" s="135" t="s">
        <v>1</v>
      </c>
    </row>
    <row r="52" spans="1:12" x14ac:dyDescent="0.2">
      <c r="A52" s="91">
        <v>43</v>
      </c>
      <c r="B52" s="92" t="s">
        <v>683</v>
      </c>
      <c r="C52" s="91" t="str">
        <f t="shared" si="0"/>
        <v>A</v>
      </c>
      <c r="D52" s="108">
        <v>10</v>
      </c>
      <c r="E52" s="110"/>
      <c r="F52" s="21"/>
      <c r="G52" s="92" t="s">
        <v>792</v>
      </c>
      <c r="H52" s="135" t="s">
        <v>2441</v>
      </c>
      <c r="I52" s="135"/>
      <c r="J52" s="135"/>
      <c r="K52" s="21"/>
      <c r="L52" s="135" t="s">
        <v>1</v>
      </c>
    </row>
    <row r="53" spans="1:12" x14ac:dyDescent="0.2">
      <c r="A53" s="91">
        <v>44</v>
      </c>
      <c r="B53" s="92" t="s">
        <v>98</v>
      </c>
      <c r="C53" s="91" t="str">
        <f t="shared" si="0"/>
        <v>A</v>
      </c>
      <c r="D53" s="108">
        <v>10</v>
      </c>
      <c r="E53" s="110"/>
      <c r="F53" s="21"/>
      <c r="G53" s="92" t="s">
        <v>792</v>
      </c>
      <c r="H53" s="135" t="s">
        <v>2425</v>
      </c>
      <c r="I53" s="135"/>
      <c r="J53" s="135"/>
      <c r="K53" s="21"/>
      <c r="L53" s="135" t="s">
        <v>1</v>
      </c>
    </row>
    <row r="54" spans="1:12" x14ac:dyDescent="0.2">
      <c r="A54" s="91">
        <v>45</v>
      </c>
      <c r="B54" s="92" t="s">
        <v>684</v>
      </c>
      <c r="C54" s="91" t="str">
        <f t="shared" si="0"/>
        <v>D</v>
      </c>
      <c r="D54" s="108">
        <v>8</v>
      </c>
      <c r="E54" s="110"/>
      <c r="F54" s="21"/>
      <c r="G54" s="92" t="s">
        <v>792</v>
      </c>
      <c r="H54" s="135" t="s">
        <v>2442</v>
      </c>
      <c r="I54" s="156" t="s">
        <v>3456</v>
      </c>
      <c r="J54" s="135"/>
      <c r="K54" s="21"/>
      <c r="L54" s="135" t="s">
        <v>4</v>
      </c>
    </row>
    <row r="55" spans="1:12" x14ac:dyDescent="0.2">
      <c r="A55" s="91">
        <v>46</v>
      </c>
      <c r="B55" s="92" t="s">
        <v>103</v>
      </c>
      <c r="C55" s="91" t="str">
        <f t="shared" si="0"/>
        <v>A</v>
      </c>
      <c r="D55" s="108">
        <v>20</v>
      </c>
      <c r="E55" s="110"/>
      <c r="F55" s="21"/>
      <c r="G55" s="92" t="s">
        <v>792</v>
      </c>
      <c r="H55" s="135" t="s">
        <v>2374</v>
      </c>
      <c r="I55" s="135"/>
      <c r="J55" s="135"/>
      <c r="K55" s="21"/>
      <c r="L55" s="135" t="s">
        <v>1</v>
      </c>
    </row>
    <row r="56" spans="1:12" x14ac:dyDescent="0.2">
      <c r="B56" s="10" t="s">
        <v>786</v>
      </c>
      <c r="C56" s="7"/>
      <c r="D56" s="19"/>
      <c r="E56" s="7"/>
    </row>
    <row r="57" spans="1:12" ht="28" x14ac:dyDescent="0.2">
      <c r="A57" s="143" t="s">
        <v>648</v>
      </c>
      <c r="B57" s="143" t="s">
        <v>649</v>
      </c>
      <c r="C57" s="143" t="s">
        <v>655</v>
      </c>
      <c r="D57" s="185" t="s">
        <v>650</v>
      </c>
      <c r="E57" s="5" t="s">
        <v>2328</v>
      </c>
      <c r="F57" s="270" t="s">
        <v>3408</v>
      </c>
      <c r="G57" s="143" t="s">
        <v>652</v>
      </c>
      <c r="H57" s="77" t="s">
        <v>1484</v>
      </c>
      <c r="I57" s="14" t="s">
        <v>3226</v>
      </c>
      <c r="J57" s="14" t="s">
        <v>3227</v>
      </c>
      <c r="K57" s="143" t="s">
        <v>656</v>
      </c>
      <c r="L57" s="184" t="s">
        <v>3225</v>
      </c>
    </row>
    <row r="58" spans="1:12" x14ac:dyDescent="0.2">
      <c r="A58" s="21">
        <v>1</v>
      </c>
      <c r="B58" s="21" t="s">
        <v>3413</v>
      </c>
      <c r="C58" s="21" t="s">
        <v>657</v>
      </c>
      <c r="D58" s="78">
        <v>1</v>
      </c>
      <c r="E58" s="21"/>
      <c r="F58" s="269" t="s">
        <v>3410</v>
      </c>
      <c r="G58" s="21" t="s">
        <v>653</v>
      </c>
      <c r="H58" s="21" t="s">
        <v>3413</v>
      </c>
      <c r="I58" s="21"/>
      <c r="J58" s="21" t="s">
        <v>3233</v>
      </c>
      <c r="K58" s="21" t="s">
        <v>787</v>
      </c>
      <c r="L58" s="21" t="s">
        <v>657</v>
      </c>
    </row>
    <row r="59" spans="1:12" x14ac:dyDescent="0.2">
      <c r="A59" s="21">
        <v>2</v>
      </c>
      <c r="B59" s="21" t="s">
        <v>788</v>
      </c>
      <c r="C59" s="21" t="s">
        <v>2</v>
      </c>
      <c r="D59" s="78">
        <v>8</v>
      </c>
      <c r="E59" s="21"/>
      <c r="F59" s="269" t="s">
        <v>3410</v>
      </c>
      <c r="G59" s="21" t="s">
        <v>653</v>
      </c>
      <c r="H59" s="79" t="s">
        <v>3232</v>
      </c>
      <c r="I59" s="79"/>
      <c r="J59" s="79"/>
      <c r="K59" s="79" t="s">
        <v>790</v>
      </c>
      <c r="L59" s="21" t="s">
        <v>2</v>
      </c>
    </row>
    <row r="60" spans="1:12" x14ac:dyDescent="0.2">
      <c r="A60" s="21">
        <v>3</v>
      </c>
      <c r="B60" s="79" t="s">
        <v>791</v>
      </c>
      <c r="C60" s="21" t="s">
        <v>2</v>
      </c>
      <c r="D60" s="78">
        <v>23</v>
      </c>
      <c r="E60" s="21">
        <v>6</v>
      </c>
      <c r="F60" s="269" t="s">
        <v>3410</v>
      </c>
      <c r="G60" s="21" t="s">
        <v>792</v>
      </c>
      <c r="H60" s="79" t="s">
        <v>3315</v>
      </c>
      <c r="I60" s="79"/>
      <c r="J60" s="79"/>
      <c r="K60" s="79"/>
      <c r="L60" s="21" t="s">
        <v>2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 enableFormatConditionsCalculation="0"/>
  <dimension ref="A1:AC6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23" style="7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8.83203125" style="7"/>
    <col min="8" max="8" width="36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K5" s="149" t="s">
        <v>661</v>
      </c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84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12">
        <v>1</v>
      </c>
      <c r="E10" s="114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91">
        <v>2</v>
      </c>
      <c r="B11" s="92" t="s">
        <v>0</v>
      </c>
      <c r="C11" s="91" t="str">
        <f t="shared" ref="C11:C55" si="0">IF(L11="CHAR","A",IF(L11="VARCHAR2","A",IF(L11="NUMBER","N",IF(L11="DATE","D",IF(L11="TIMESTAMP","T",L11)))))</f>
        <v>A</v>
      </c>
      <c r="D11" s="111">
        <v>3</v>
      </c>
      <c r="E11" s="114"/>
      <c r="F11" s="21" t="s">
        <v>1027</v>
      </c>
      <c r="G11" s="92" t="s">
        <v>653</v>
      </c>
      <c r="H11" s="135" t="s">
        <v>1487</v>
      </c>
      <c r="I11" s="135"/>
      <c r="J11" s="135"/>
      <c r="K11" s="22"/>
      <c r="L11" s="135" t="s">
        <v>1</v>
      </c>
    </row>
    <row r="12" spans="1:29" x14ac:dyDescent="0.2">
      <c r="A12" s="95">
        <v>3</v>
      </c>
      <c r="B12" s="96" t="s">
        <v>24</v>
      </c>
      <c r="C12" s="91" t="str">
        <f t="shared" si="0"/>
        <v>D</v>
      </c>
      <c r="D12" s="113">
        <v>8</v>
      </c>
      <c r="E12" s="114"/>
      <c r="F12" s="97"/>
      <c r="G12" s="96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62">
        <v>4</v>
      </c>
      <c r="B13" s="48" t="s">
        <v>3</v>
      </c>
      <c r="C13" s="91" t="str">
        <f t="shared" si="0"/>
        <v>D</v>
      </c>
      <c r="D13" s="111">
        <v>8</v>
      </c>
      <c r="E13" s="114"/>
      <c r="F13" s="21" t="s">
        <v>1027</v>
      </c>
      <c r="G13" s="48" t="s">
        <v>653</v>
      </c>
      <c r="H13" s="135" t="s">
        <v>1488</v>
      </c>
      <c r="I13" s="156" t="s">
        <v>3456</v>
      </c>
      <c r="J13" s="135"/>
      <c r="K13" s="21"/>
      <c r="L13" s="135" t="s">
        <v>4</v>
      </c>
    </row>
    <row r="14" spans="1:29" x14ac:dyDescent="0.2">
      <c r="A14" s="62">
        <v>5</v>
      </c>
      <c r="B14" s="48" t="s">
        <v>27</v>
      </c>
      <c r="C14" s="91" t="str">
        <f t="shared" si="0"/>
        <v>A</v>
      </c>
      <c r="D14" s="111">
        <v>19</v>
      </c>
      <c r="E14" s="114"/>
      <c r="F14" s="21" t="s">
        <v>1027</v>
      </c>
      <c r="G14" s="48" t="s">
        <v>653</v>
      </c>
      <c r="H14" s="135" t="s">
        <v>1531</v>
      </c>
      <c r="I14" s="135"/>
      <c r="J14" s="135"/>
      <c r="K14" s="22"/>
      <c r="L14" s="135" t="s">
        <v>1</v>
      </c>
    </row>
    <row r="15" spans="1:29" x14ac:dyDescent="0.2">
      <c r="A15" s="62">
        <v>6</v>
      </c>
      <c r="B15" s="48" t="s">
        <v>28</v>
      </c>
      <c r="C15" s="91" t="str">
        <f t="shared" si="0"/>
        <v>A</v>
      </c>
      <c r="D15" s="111">
        <v>18</v>
      </c>
      <c r="E15" s="114"/>
      <c r="F15" s="21" t="s">
        <v>1027</v>
      </c>
      <c r="G15" s="48" t="s">
        <v>653</v>
      </c>
      <c r="H15" s="135" t="s">
        <v>1506</v>
      </c>
      <c r="I15" s="135"/>
      <c r="J15" s="135"/>
      <c r="K15" s="22"/>
      <c r="L15" s="135" t="s">
        <v>1</v>
      </c>
    </row>
    <row r="16" spans="1:29" x14ac:dyDescent="0.2">
      <c r="A16" s="62">
        <v>7</v>
      </c>
      <c r="B16" s="48" t="s">
        <v>29</v>
      </c>
      <c r="C16" s="91" t="str">
        <f t="shared" si="0"/>
        <v>A</v>
      </c>
      <c r="D16" s="111">
        <v>5</v>
      </c>
      <c r="E16" s="114"/>
      <c r="F16" s="21"/>
      <c r="G16" s="48" t="s">
        <v>792</v>
      </c>
      <c r="H16" s="135" t="s">
        <v>1507</v>
      </c>
      <c r="I16" s="135"/>
      <c r="J16" s="135"/>
      <c r="K16" s="22"/>
      <c r="L16" s="135" t="s">
        <v>1</v>
      </c>
    </row>
    <row r="17" spans="1:12" x14ac:dyDescent="0.2">
      <c r="A17" s="62">
        <v>8</v>
      </c>
      <c r="B17" s="48" t="s">
        <v>30</v>
      </c>
      <c r="C17" s="91" t="str">
        <f t="shared" si="0"/>
        <v>N</v>
      </c>
      <c r="D17" s="111">
        <v>7</v>
      </c>
      <c r="E17" s="114">
        <v>0</v>
      </c>
      <c r="F17" s="21"/>
      <c r="G17" s="48" t="s">
        <v>792</v>
      </c>
      <c r="H17" s="135" t="s">
        <v>1845</v>
      </c>
      <c r="I17" s="135"/>
      <c r="J17" s="135"/>
      <c r="K17" s="22"/>
      <c r="L17" s="135" t="s">
        <v>8</v>
      </c>
    </row>
    <row r="18" spans="1:12" x14ac:dyDescent="0.2">
      <c r="A18" s="62">
        <v>9</v>
      </c>
      <c r="B18" s="48" t="s">
        <v>31</v>
      </c>
      <c r="C18" s="91" t="str">
        <f t="shared" si="0"/>
        <v>A</v>
      </c>
      <c r="D18" s="111">
        <v>8</v>
      </c>
      <c r="E18" s="114"/>
      <c r="F18" s="21"/>
      <c r="G18" s="48" t="s">
        <v>792</v>
      </c>
      <c r="H18" s="135" t="s">
        <v>1509</v>
      </c>
      <c r="I18" s="135"/>
      <c r="J18" s="135"/>
      <c r="K18" s="21"/>
      <c r="L18" s="135" t="s">
        <v>1</v>
      </c>
    </row>
    <row r="19" spans="1:12" x14ac:dyDescent="0.2">
      <c r="A19" s="62">
        <v>10</v>
      </c>
      <c r="B19" s="48" t="s">
        <v>667</v>
      </c>
      <c r="C19" s="91" t="str">
        <f t="shared" si="0"/>
        <v>N</v>
      </c>
      <c r="D19" s="111">
        <v>7</v>
      </c>
      <c r="E19" s="114">
        <v>0</v>
      </c>
      <c r="F19" s="21"/>
      <c r="G19" s="48" t="s">
        <v>792</v>
      </c>
      <c r="H19" s="135" t="s">
        <v>2426</v>
      </c>
      <c r="I19" s="135"/>
      <c r="J19" s="135"/>
      <c r="K19" s="3"/>
      <c r="L19" s="135" t="s">
        <v>8</v>
      </c>
    </row>
    <row r="20" spans="1:12" x14ac:dyDescent="0.2">
      <c r="A20" s="62">
        <v>11</v>
      </c>
      <c r="B20" s="48" t="s">
        <v>32</v>
      </c>
      <c r="C20" s="91" t="str">
        <f t="shared" si="0"/>
        <v>N</v>
      </c>
      <c r="D20" s="111">
        <v>7</v>
      </c>
      <c r="E20" s="114">
        <v>0</v>
      </c>
      <c r="F20" s="21"/>
      <c r="G20" s="48" t="s">
        <v>792</v>
      </c>
      <c r="H20" s="135" t="s">
        <v>2379</v>
      </c>
      <c r="I20" s="135"/>
      <c r="J20" s="135"/>
      <c r="K20" s="3"/>
      <c r="L20" s="135" t="s">
        <v>8</v>
      </c>
    </row>
    <row r="21" spans="1:12" x14ac:dyDescent="0.2">
      <c r="A21" s="62">
        <v>12</v>
      </c>
      <c r="B21" s="48" t="s">
        <v>668</v>
      </c>
      <c r="C21" s="91" t="str">
        <f t="shared" si="0"/>
        <v>N</v>
      </c>
      <c r="D21" s="111">
        <v>7</v>
      </c>
      <c r="E21" s="114">
        <v>0</v>
      </c>
      <c r="F21" s="21"/>
      <c r="G21" s="48" t="s">
        <v>792</v>
      </c>
      <c r="H21" s="135" t="s">
        <v>2427</v>
      </c>
      <c r="I21" s="135"/>
      <c r="J21" s="135"/>
      <c r="K21" s="3"/>
      <c r="L21" s="135" t="s">
        <v>8</v>
      </c>
    </row>
    <row r="22" spans="1:12" x14ac:dyDescent="0.2">
      <c r="A22" s="62">
        <v>13</v>
      </c>
      <c r="B22" s="48" t="s">
        <v>669</v>
      </c>
      <c r="C22" s="91" t="str">
        <f t="shared" si="0"/>
        <v>N</v>
      </c>
      <c r="D22" s="111">
        <v>16</v>
      </c>
      <c r="E22" s="114">
        <v>6</v>
      </c>
      <c r="F22" s="21"/>
      <c r="G22" s="48" t="s">
        <v>792</v>
      </c>
      <c r="H22" s="135" t="s">
        <v>2428</v>
      </c>
      <c r="I22" s="135"/>
      <c r="J22" s="135"/>
      <c r="K22" s="3"/>
      <c r="L22" s="135" t="s">
        <v>8</v>
      </c>
    </row>
    <row r="23" spans="1:12" s="8" customFormat="1" x14ac:dyDescent="0.2">
      <c r="A23" s="62">
        <v>14</v>
      </c>
      <c r="B23" s="48" t="s">
        <v>670</v>
      </c>
      <c r="C23" s="91" t="str">
        <f t="shared" si="0"/>
        <v>N</v>
      </c>
      <c r="D23" s="111">
        <v>16</v>
      </c>
      <c r="E23" s="114">
        <v>6</v>
      </c>
      <c r="F23" s="21"/>
      <c r="G23" s="48" t="s">
        <v>792</v>
      </c>
      <c r="H23" s="135" t="s">
        <v>2429</v>
      </c>
      <c r="I23" s="135"/>
      <c r="J23" s="135"/>
      <c r="K23" s="3"/>
      <c r="L23" s="135" t="s">
        <v>8</v>
      </c>
    </row>
    <row r="24" spans="1:12" s="8" customFormat="1" x14ac:dyDescent="0.2">
      <c r="A24" s="62">
        <v>15</v>
      </c>
      <c r="B24" s="48" t="s">
        <v>671</v>
      </c>
      <c r="C24" s="91" t="str">
        <f t="shared" si="0"/>
        <v>N</v>
      </c>
      <c r="D24" s="111">
        <v>16</v>
      </c>
      <c r="E24" s="114">
        <v>6</v>
      </c>
      <c r="F24" s="23"/>
      <c r="G24" s="48" t="s">
        <v>792</v>
      </c>
      <c r="H24" s="135" t="s">
        <v>2430</v>
      </c>
      <c r="I24" s="135"/>
      <c r="J24" s="135"/>
      <c r="K24" s="23"/>
      <c r="L24" s="135" t="s">
        <v>8</v>
      </c>
    </row>
    <row r="25" spans="1:12" x14ac:dyDescent="0.2">
      <c r="A25" s="62">
        <v>16</v>
      </c>
      <c r="B25" s="48" t="s">
        <v>672</v>
      </c>
      <c r="C25" s="91" t="str">
        <f t="shared" si="0"/>
        <v>N</v>
      </c>
      <c r="D25" s="111">
        <v>16</v>
      </c>
      <c r="E25" s="114">
        <v>6</v>
      </c>
      <c r="F25" s="23"/>
      <c r="G25" s="48" t="s">
        <v>792</v>
      </c>
      <c r="H25" s="135" t="s">
        <v>2431</v>
      </c>
      <c r="I25" s="135"/>
      <c r="J25" s="135"/>
      <c r="K25" s="23"/>
      <c r="L25" s="135" t="s">
        <v>8</v>
      </c>
    </row>
    <row r="26" spans="1:12" x14ac:dyDescent="0.2">
      <c r="A26" s="62">
        <v>17</v>
      </c>
      <c r="B26" s="48" t="s">
        <v>673</v>
      </c>
      <c r="C26" s="91" t="str">
        <f t="shared" si="0"/>
        <v>N</v>
      </c>
      <c r="D26" s="111">
        <v>7</v>
      </c>
      <c r="E26" s="114">
        <v>0</v>
      </c>
      <c r="F26" s="21"/>
      <c r="G26" s="48" t="s">
        <v>792</v>
      </c>
      <c r="H26" s="135" t="s">
        <v>2432</v>
      </c>
      <c r="I26" s="135"/>
      <c r="J26" s="135"/>
      <c r="K26" s="3"/>
      <c r="L26" s="135" t="s">
        <v>8</v>
      </c>
    </row>
    <row r="27" spans="1:12" s="8" customFormat="1" x14ac:dyDescent="0.2">
      <c r="A27" s="62">
        <v>18</v>
      </c>
      <c r="B27" s="48" t="s">
        <v>55</v>
      </c>
      <c r="C27" s="91" t="str">
        <f t="shared" si="0"/>
        <v>N</v>
      </c>
      <c r="D27" s="111">
        <v>16</v>
      </c>
      <c r="E27" s="114">
        <v>6</v>
      </c>
      <c r="F27" s="21"/>
      <c r="G27" s="48" t="s">
        <v>792</v>
      </c>
      <c r="H27" s="135" t="s">
        <v>2401</v>
      </c>
      <c r="I27" s="135"/>
      <c r="J27" s="135"/>
      <c r="K27" s="3"/>
      <c r="L27" s="135" t="s">
        <v>8</v>
      </c>
    </row>
    <row r="28" spans="1:12" x14ac:dyDescent="0.2">
      <c r="A28" s="62">
        <v>19</v>
      </c>
      <c r="B28" s="48" t="s">
        <v>56</v>
      </c>
      <c r="C28" s="91" t="str">
        <f t="shared" si="0"/>
        <v>N</v>
      </c>
      <c r="D28" s="111">
        <v>7</v>
      </c>
      <c r="E28" s="114">
        <v>0</v>
      </c>
      <c r="F28" s="23"/>
      <c r="G28" s="48" t="s">
        <v>792</v>
      </c>
      <c r="H28" s="135" t="s">
        <v>2357</v>
      </c>
      <c r="I28" s="135"/>
      <c r="J28" s="135"/>
      <c r="K28" s="23"/>
      <c r="L28" s="135" t="s">
        <v>8</v>
      </c>
    </row>
    <row r="29" spans="1:12" x14ac:dyDescent="0.2">
      <c r="A29" s="62">
        <v>20</v>
      </c>
      <c r="B29" s="48" t="s">
        <v>110</v>
      </c>
      <c r="C29" s="91" t="str">
        <f t="shared" si="0"/>
        <v>N</v>
      </c>
      <c r="D29" s="111">
        <v>7</v>
      </c>
      <c r="E29" s="114">
        <v>0</v>
      </c>
      <c r="F29" s="21"/>
      <c r="G29" s="48" t="s">
        <v>792</v>
      </c>
      <c r="H29" s="135" t="s">
        <v>2376</v>
      </c>
      <c r="I29" s="135"/>
      <c r="J29" s="135"/>
      <c r="K29" s="21"/>
      <c r="L29" s="135" t="s">
        <v>8</v>
      </c>
    </row>
    <row r="30" spans="1:12" x14ac:dyDescent="0.2">
      <c r="A30" s="62">
        <v>21</v>
      </c>
      <c r="B30" s="48" t="s">
        <v>58</v>
      </c>
      <c r="C30" s="91" t="str">
        <f t="shared" si="0"/>
        <v>N</v>
      </c>
      <c r="D30" s="111">
        <v>7</v>
      </c>
      <c r="E30" s="114">
        <v>0</v>
      </c>
      <c r="F30" s="21"/>
      <c r="G30" s="48" t="s">
        <v>792</v>
      </c>
      <c r="H30" s="135" t="s">
        <v>2359</v>
      </c>
      <c r="I30" s="135"/>
      <c r="J30" s="135"/>
      <c r="K30" s="21"/>
      <c r="L30" s="135" t="s">
        <v>8</v>
      </c>
    </row>
    <row r="31" spans="1:12" x14ac:dyDescent="0.2">
      <c r="A31" s="62">
        <v>22</v>
      </c>
      <c r="B31" s="48" t="s">
        <v>59</v>
      </c>
      <c r="C31" s="91" t="str">
        <f t="shared" si="0"/>
        <v>N</v>
      </c>
      <c r="D31" s="111">
        <v>7</v>
      </c>
      <c r="E31" s="114">
        <v>0</v>
      </c>
      <c r="F31" s="21"/>
      <c r="G31" s="48" t="s">
        <v>792</v>
      </c>
      <c r="H31" s="135" t="s">
        <v>2360</v>
      </c>
      <c r="I31" s="135"/>
      <c r="J31" s="135"/>
      <c r="K31" s="21"/>
      <c r="L31" s="135" t="s">
        <v>8</v>
      </c>
    </row>
    <row r="32" spans="1:12" x14ac:dyDescent="0.2">
      <c r="A32" s="62">
        <v>23</v>
      </c>
      <c r="B32" s="48" t="s">
        <v>674</v>
      </c>
      <c r="C32" s="91" t="str">
        <f t="shared" si="0"/>
        <v>N</v>
      </c>
      <c r="D32" s="111">
        <v>7</v>
      </c>
      <c r="E32" s="114">
        <v>0</v>
      </c>
      <c r="F32" s="21"/>
      <c r="G32" s="48" t="s">
        <v>792</v>
      </c>
      <c r="H32" s="135" t="s">
        <v>2433</v>
      </c>
      <c r="I32" s="135"/>
      <c r="J32" s="135"/>
      <c r="K32" s="21"/>
      <c r="L32" s="135" t="s">
        <v>8</v>
      </c>
    </row>
    <row r="33" spans="1:12" x14ac:dyDescent="0.2">
      <c r="A33" s="62">
        <v>24</v>
      </c>
      <c r="B33" s="48" t="s">
        <v>60</v>
      </c>
      <c r="C33" s="91" t="str">
        <f t="shared" si="0"/>
        <v>N</v>
      </c>
      <c r="D33" s="111">
        <v>7</v>
      </c>
      <c r="E33" s="114">
        <v>0</v>
      </c>
      <c r="F33" s="21"/>
      <c r="G33" s="48" t="s">
        <v>792</v>
      </c>
      <c r="H33" s="135" t="s">
        <v>2361</v>
      </c>
      <c r="I33" s="135"/>
      <c r="J33" s="135"/>
      <c r="K33" s="21"/>
      <c r="L33" s="135" t="s">
        <v>8</v>
      </c>
    </row>
    <row r="34" spans="1:12" x14ac:dyDescent="0.2">
      <c r="A34" s="62">
        <v>25</v>
      </c>
      <c r="B34" s="48" t="s">
        <v>675</v>
      </c>
      <c r="C34" s="91" t="str">
        <f t="shared" si="0"/>
        <v>N</v>
      </c>
      <c r="D34" s="111">
        <v>8</v>
      </c>
      <c r="E34" s="114">
        <v>0</v>
      </c>
      <c r="F34" s="21"/>
      <c r="G34" s="48" t="s">
        <v>792</v>
      </c>
      <c r="H34" s="135" t="s">
        <v>2366</v>
      </c>
      <c r="I34" s="135"/>
      <c r="J34" s="135"/>
      <c r="K34" s="21"/>
      <c r="L34" s="135" t="s">
        <v>8</v>
      </c>
    </row>
    <row r="35" spans="1:12" x14ac:dyDescent="0.2">
      <c r="A35" s="62">
        <v>26</v>
      </c>
      <c r="B35" s="48" t="s">
        <v>66</v>
      </c>
      <c r="C35" s="91" t="str">
        <f t="shared" si="0"/>
        <v>A</v>
      </c>
      <c r="D35" s="111">
        <v>8</v>
      </c>
      <c r="E35" s="114"/>
      <c r="F35" s="21"/>
      <c r="G35" s="48" t="s">
        <v>792</v>
      </c>
      <c r="H35" s="135" t="s">
        <v>66</v>
      </c>
      <c r="I35" s="135"/>
      <c r="J35" s="135"/>
      <c r="K35" s="21"/>
      <c r="L35" s="135" t="s">
        <v>1</v>
      </c>
    </row>
    <row r="36" spans="1:12" x14ac:dyDescent="0.2">
      <c r="A36" s="62">
        <v>27</v>
      </c>
      <c r="B36" s="48" t="s">
        <v>67</v>
      </c>
      <c r="C36" s="91" t="str">
        <f t="shared" si="0"/>
        <v>D</v>
      </c>
      <c r="D36" s="111">
        <v>8</v>
      </c>
      <c r="E36" s="114"/>
      <c r="F36" s="21"/>
      <c r="G36" s="48" t="s">
        <v>792</v>
      </c>
      <c r="H36" s="135" t="s">
        <v>1841</v>
      </c>
      <c r="I36" s="156" t="s">
        <v>3456</v>
      </c>
      <c r="J36" s="135"/>
      <c r="K36" s="21"/>
      <c r="L36" s="135" t="s">
        <v>4</v>
      </c>
    </row>
    <row r="37" spans="1:12" x14ac:dyDescent="0.2">
      <c r="A37" s="62">
        <v>28</v>
      </c>
      <c r="B37" s="48" t="s">
        <v>68</v>
      </c>
      <c r="C37" s="91" t="str">
        <f t="shared" si="0"/>
        <v>A</v>
      </c>
      <c r="D37" s="111">
        <v>8</v>
      </c>
      <c r="E37" s="114"/>
      <c r="F37" s="21"/>
      <c r="G37" s="48" t="s">
        <v>792</v>
      </c>
      <c r="H37" s="135" t="s">
        <v>2367</v>
      </c>
      <c r="I37" s="135"/>
      <c r="J37" s="135"/>
      <c r="K37" s="21"/>
      <c r="L37" s="135" t="s">
        <v>1</v>
      </c>
    </row>
    <row r="38" spans="1:12" x14ac:dyDescent="0.2">
      <c r="A38" s="62">
        <v>29</v>
      </c>
      <c r="B38" s="48" t="s">
        <v>69</v>
      </c>
      <c r="C38" s="91" t="str">
        <f t="shared" si="0"/>
        <v>A</v>
      </c>
      <c r="D38" s="111">
        <v>8</v>
      </c>
      <c r="E38" s="114"/>
      <c r="F38" s="21"/>
      <c r="G38" s="48" t="s">
        <v>792</v>
      </c>
      <c r="H38" s="135" t="s">
        <v>1838</v>
      </c>
      <c r="I38" s="135"/>
      <c r="J38" s="135"/>
      <c r="K38" s="21"/>
      <c r="L38" s="135" t="s">
        <v>1</v>
      </c>
    </row>
    <row r="39" spans="1:12" x14ac:dyDescent="0.2">
      <c r="A39" s="62">
        <v>30</v>
      </c>
      <c r="B39" s="48" t="s">
        <v>676</v>
      </c>
      <c r="C39" s="91" t="str">
        <f t="shared" si="0"/>
        <v>A</v>
      </c>
      <c r="D39" s="111">
        <v>10</v>
      </c>
      <c r="E39" s="114"/>
      <c r="F39" s="21"/>
      <c r="G39" s="48" t="s">
        <v>792</v>
      </c>
      <c r="H39" s="135" t="s">
        <v>2434</v>
      </c>
      <c r="I39" s="135"/>
      <c r="J39" s="135"/>
      <c r="K39" s="21"/>
      <c r="L39" s="135" t="s">
        <v>1</v>
      </c>
    </row>
    <row r="40" spans="1:12" x14ac:dyDescent="0.2">
      <c r="A40" s="62">
        <v>31</v>
      </c>
      <c r="B40" s="48" t="s">
        <v>70</v>
      </c>
      <c r="C40" s="91" t="str">
        <f t="shared" si="0"/>
        <v>A</v>
      </c>
      <c r="D40" s="111">
        <v>10</v>
      </c>
      <c r="E40" s="114"/>
      <c r="F40" s="21"/>
      <c r="G40" s="48" t="s">
        <v>792</v>
      </c>
      <c r="H40" s="135" t="s">
        <v>2368</v>
      </c>
      <c r="I40" s="135"/>
      <c r="J40" s="135"/>
      <c r="K40" s="21"/>
      <c r="L40" s="135" t="s">
        <v>1</v>
      </c>
    </row>
    <row r="41" spans="1:12" x14ac:dyDescent="0.2">
      <c r="A41" s="62">
        <v>32</v>
      </c>
      <c r="B41" s="48" t="s">
        <v>677</v>
      </c>
      <c r="C41" s="91" t="str">
        <f t="shared" si="0"/>
        <v>A</v>
      </c>
      <c r="D41" s="111">
        <v>10</v>
      </c>
      <c r="E41" s="114"/>
      <c r="F41" s="21"/>
      <c r="G41" s="48" t="s">
        <v>792</v>
      </c>
      <c r="H41" s="135" t="s">
        <v>2435</v>
      </c>
      <c r="I41" s="135"/>
      <c r="J41" s="135"/>
      <c r="K41" s="21"/>
      <c r="L41" s="135" t="s">
        <v>1</v>
      </c>
    </row>
    <row r="42" spans="1:12" x14ac:dyDescent="0.2">
      <c r="A42" s="62">
        <v>33</v>
      </c>
      <c r="B42" s="48" t="s">
        <v>678</v>
      </c>
      <c r="C42" s="91" t="str">
        <f t="shared" si="0"/>
        <v>A</v>
      </c>
      <c r="D42" s="111">
        <v>10</v>
      </c>
      <c r="E42" s="114"/>
      <c r="F42" s="21"/>
      <c r="G42" s="48" t="s">
        <v>792</v>
      </c>
      <c r="H42" s="135" t="s">
        <v>2436</v>
      </c>
      <c r="I42" s="135"/>
      <c r="J42" s="135"/>
      <c r="K42" s="21"/>
      <c r="L42" s="135" t="s">
        <v>1</v>
      </c>
    </row>
    <row r="43" spans="1:12" x14ac:dyDescent="0.2">
      <c r="A43" s="62">
        <v>34</v>
      </c>
      <c r="B43" s="48" t="s">
        <v>679</v>
      </c>
      <c r="C43" s="91" t="str">
        <f t="shared" si="0"/>
        <v>A</v>
      </c>
      <c r="D43" s="111">
        <v>10</v>
      </c>
      <c r="E43" s="114"/>
      <c r="F43" s="21"/>
      <c r="G43" s="48" t="s">
        <v>792</v>
      </c>
      <c r="H43" s="135" t="s">
        <v>3316</v>
      </c>
      <c r="I43" s="135"/>
      <c r="J43" s="135"/>
      <c r="K43" s="21"/>
      <c r="L43" s="135" t="s">
        <v>1</v>
      </c>
    </row>
    <row r="44" spans="1:12" x14ac:dyDescent="0.2">
      <c r="A44" s="62">
        <v>35</v>
      </c>
      <c r="B44" s="48" t="s">
        <v>680</v>
      </c>
      <c r="C44" s="91" t="str">
        <f t="shared" si="0"/>
        <v>A</v>
      </c>
      <c r="D44" s="111">
        <v>10</v>
      </c>
      <c r="E44" s="114"/>
      <c r="F44" s="21"/>
      <c r="G44" s="48" t="s">
        <v>792</v>
      </c>
      <c r="H44" s="135" t="s">
        <v>2437</v>
      </c>
      <c r="I44" s="135"/>
      <c r="J44" s="135"/>
      <c r="K44" s="21"/>
      <c r="L44" s="135" t="s">
        <v>1</v>
      </c>
    </row>
    <row r="45" spans="1:12" x14ac:dyDescent="0.2">
      <c r="A45" s="62">
        <v>36</v>
      </c>
      <c r="B45" s="48" t="s">
        <v>681</v>
      </c>
      <c r="C45" s="91" t="str">
        <f t="shared" si="0"/>
        <v>A</v>
      </c>
      <c r="D45" s="111">
        <v>10</v>
      </c>
      <c r="E45" s="114"/>
      <c r="F45" s="21"/>
      <c r="G45" s="48" t="s">
        <v>792</v>
      </c>
      <c r="H45" s="135" t="s">
        <v>2438</v>
      </c>
      <c r="I45" s="135"/>
      <c r="J45" s="135"/>
      <c r="K45" s="21"/>
      <c r="L45" s="135" t="s">
        <v>1</v>
      </c>
    </row>
    <row r="46" spans="1:12" x14ac:dyDescent="0.2">
      <c r="A46" s="62">
        <v>37</v>
      </c>
      <c r="B46" s="48" t="s">
        <v>682</v>
      </c>
      <c r="C46" s="91" t="str">
        <f t="shared" si="0"/>
        <v>A</v>
      </c>
      <c r="D46" s="111">
        <v>10</v>
      </c>
      <c r="E46" s="114"/>
      <c r="F46" s="21"/>
      <c r="G46" s="48" t="s">
        <v>792</v>
      </c>
      <c r="H46" s="135" t="s">
        <v>2439</v>
      </c>
      <c r="I46" s="135"/>
      <c r="J46" s="135"/>
      <c r="K46" s="21"/>
      <c r="L46" s="135" t="s">
        <v>1</v>
      </c>
    </row>
    <row r="47" spans="1:12" x14ac:dyDescent="0.2">
      <c r="A47" s="62">
        <v>38</v>
      </c>
      <c r="B47" s="48" t="s">
        <v>93</v>
      </c>
      <c r="C47" s="91" t="str">
        <f t="shared" si="0"/>
        <v>A</v>
      </c>
      <c r="D47" s="111">
        <v>10</v>
      </c>
      <c r="E47" s="114"/>
      <c r="F47" s="21"/>
      <c r="G47" s="48" t="s">
        <v>792</v>
      </c>
      <c r="H47" s="135" t="s">
        <v>2371</v>
      </c>
      <c r="I47" s="135"/>
      <c r="J47" s="135"/>
      <c r="K47" s="21"/>
      <c r="L47" s="135" t="s">
        <v>1</v>
      </c>
    </row>
    <row r="48" spans="1:12" x14ac:dyDescent="0.2">
      <c r="A48" s="62">
        <v>39</v>
      </c>
      <c r="B48" s="48" t="s">
        <v>94</v>
      </c>
      <c r="C48" s="91" t="str">
        <f t="shared" si="0"/>
        <v>A</v>
      </c>
      <c r="D48" s="111">
        <v>10</v>
      </c>
      <c r="E48" s="114"/>
      <c r="F48" s="21"/>
      <c r="G48" s="48" t="s">
        <v>792</v>
      </c>
      <c r="H48" s="135" t="s">
        <v>2417</v>
      </c>
      <c r="I48" s="135"/>
      <c r="J48" s="135"/>
      <c r="K48" s="21"/>
      <c r="L48" s="135" t="s">
        <v>1</v>
      </c>
    </row>
    <row r="49" spans="1:12" x14ac:dyDescent="0.2">
      <c r="A49" s="62">
        <v>40</v>
      </c>
      <c r="B49" s="48" t="s">
        <v>117</v>
      </c>
      <c r="C49" s="91" t="str">
        <f t="shared" si="0"/>
        <v>A</v>
      </c>
      <c r="D49" s="111">
        <v>10</v>
      </c>
      <c r="E49" s="114"/>
      <c r="F49" s="21"/>
      <c r="G49" s="48" t="s">
        <v>792</v>
      </c>
      <c r="H49" s="135" t="s">
        <v>2422</v>
      </c>
      <c r="I49" s="135"/>
      <c r="J49" s="135"/>
      <c r="K49" s="21"/>
      <c r="L49" s="135" t="s">
        <v>1</v>
      </c>
    </row>
    <row r="50" spans="1:12" x14ac:dyDescent="0.2">
      <c r="A50" s="62">
        <v>41</v>
      </c>
      <c r="B50" s="48" t="s">
        <v>96</v>
      </c>
      <c r="C50" s="91" t="str">
        <f t="shared" si="0"/>
        <v>A</v>
      </c>
      <c r="D50" s="111">
        <v>10</v>
      </c>
      <c r="E50" s="114"/>
      <c r="F50" s="21"/>
      <c r="G50" s="48" t="s">
        <v>792</v>
      </c>
      <c r="H50" s="135" t="s">
        <v>2424</v>
      </c>
      <c r="I50" s="135"/>
      <c r="J50" s="135"/>
      <c r="K50" s="21"/>
      <c r="L50" s="135" t="s">
        <v>1</v>
      </c>
    </row>
    <row r="51" spans="1:12" x14ac:dyDescent="0.2">
      <c r="A51" s="62">
        <v>42</v>
      </c>
      <c r="B51" s="48" t="s">
        <v>97</v>
      </c>
      <c r="C51" s="91" t="str">
        <f t="shared" si="0"/>
        <v>A</v>
      </c>
      <c r="D51" s="111">
        <v>10</v>
      </c>
      <c r="E51" s="114"/>
      <c r="F51" s="21"/>
      <c r="G51" s="48" t="s">
        <v>792</v>
      </c>
      <c r="H51" s="135" t="s">
        <v>2440</v>
      </c>
      <c r="I51" s="135"/>
      <c r="J51" s="135"/>
      <c r="K51" s="21"/>
      <c r="L51" s="135" t="s">
        <v>1</v>
      </c>
    </row>
    <row r="52" spans="1:12" x14ac:dyDescent="0.2">
      <c r="A52" s="62">
        <v>43</v>
      </c>
      <c r="B52" s="48" t="s">
        <v>683</v>
      </c>
      <c r="C52" s="91" t="str">
        <f t="shared" si="0"/>
        <v>A</v>
      </c>
      <c r="D52" s="111">
        <v>10</v>
      </c>
      <c r="E52" s="114"/>
      <c r="F52" s="21"/>
      <c r="G52" s="48" t="s">
        <v>792</v>
      </c>
      <c r="H52" s="135" t="s">
        <v>2441</v>
      </c>
      <c r="I52" s="135"/>
      <c r="J52" s="135"/>
      <c r="K52" s="21"/>
      <c r="L52" s="135" t="s">
        <v>1</v>
      </c>
    </row>
    <row r="53" spans="1:12" x14ac:dyDescent="0.2">
      <c r="A53" s="62">
        <v>44</v>
      </c>
      <c r="B53" s="48" t="s">
        <v>98</v>
      </c>
      <c r="C53" s="91" t="str">
        <f t="shared" si="0"/>
        <v>A</v>
      </c>
      <c r="D53" s="111">
        <v>10</v>
      </c>
      <c r="E53" s="114"/>
      <c r="F53" s="21"/>
      <c r="G53" s="48" t="s">
        <v>792</v>
      </c>
      <c r="H53" s="135" t="s">
        <v>2425</v>
      </c>
      <c r="I53" s="135"/>
      <c r="J53" s="135"/>
      <c r="K53" s="21"/>
      <c r="L53" s="135" t="s">
        <v>1</v>
      </c>
    </row>
    <row r="54" spans="1:12" x14ac:dyDescent="0.2">
      <c r="A54" s="62">
        <v>45</v>
      </c>
      <c r="B54" s="48" t="s">
        <v>684</v>
      </c>
      <c r="C54" s="91" t="str">
        <f t="shared" si="0"/>
        <v>D</v>
      </c>
      <c r="D54" s="111">
        <v>8</v>
      </c>
      <c r="E54" s="114"/>
      <c r="F54" s="21"/>
      <c r="G54" s="48" t="s">
        <v>792</v>
      </c>
      <c r="H54" s="135" t="s">
        <v>2442</v>
      </c>
      <c r="I54" s="156" t="s">
        <v>3456</v>
      </c>
      <c r="J54" s="135"/>
      <c r="K54" s="21"/>
      <c r="L54" s="135" t="s">
        <v>4</v>
      </c>
    </row>
    <row r="55" spans="1:12" x14ac:dyDescent="0.2">
      <c r="A55" s="62">
        <v>46</v>
      </c>
      <c r="B55" s="48" t="s">
        <v>103</v>
      </c>
      <c r="C55" s="91" t="str">
        <f t="shared" si="0"/>
        <v>A</v>
      </c>
      <c r="D55" s="111">
        <v>20</v>
      </c>
      <c r="E55" s="114"/>
      <c r="F55" s="21"/>
      <c r="G55" s="48" t="s">
        <v>792</v>
      </c>
      <c r="H55" s="135" t="s">
        <v>2374</v>
      </c>
      <c r="I55" s="135"/>
      <c r="J55" s="135"/>
      <c r="K55" s="21"/>
      <c r="L55" s="135" t="s">
        <v>1</v>
      </c>
    </row>
    <row r="56" spans="1:12" x14ac:dyDescent="0.2">
      <c r="B56" s="10" t="s">
        <v>786</v>
      </c>
      <c r="C56" s="7"/>
      <c r="D56" s="19"/>
      <c r="E56" s="7"/>
    </row>
    <row r="57" spans="1:12" ht="28" x14ac:dyDescent="0.2">
      <c r="A57" s="143" t="s">
        <v>648</v>
      </c>
      <c r="B57" s="143" t="s">
        <v>649</v>
      </c>
      <c r="C57" s="143" t="s">
        <v>655</v>
      </c>
      <c r="D57" s="185" t="s">
        <v>650</v>
      </c>
      <c r="E57" s="5" t="s">
        <v>2328</v>
      </c>
      <c r="F57" s="272" t="s">
        <v>3408</v>
      </c>
      <c r="G57" s="143" t="s">
        <v>652</v>
      </c>
      <c r="H57" s="77" t="s">
        <v>1484</v>
      </c>
      <c r="I57" s="5" t="s">
        <v>3226</v>
      </c>
      <c r="J57" s="5" t="s">
        <v>3227</v>
      </c>
      <c r="K57" s="143" t="s">
        <v>656</v>
      </c>
      <c r="L57" s="184" t="s">
        <v>3225</v>
      </c>
    </row>
    <row r="58" spans="1:12" x14ac:dyDescent="0.2">
      <c r="A58" s="21">
        <v>1</v>
      </c>
      <c r="B58" s="21" t="s">
        <v>3413</v>
      </c>
      <c r="C58" s="21" t="s">
        <v>657</v>
      </c>
      <c r="D58" s="78">
        <v>1</v>
      </c>
      <c r="E58" s="21"/>
      <c r="F58" s="271" t="s">
        <v>3410</v>
      </c>
      <c r="G58" s="21" t="s">
        <v>653</v>
      </c>
      <c r="H58" s="21" t="s">
        <v>3413</v>
      </c>
      <c r="I58" s="21"/>
      <c r="J58" s="21" t="s">
        <v>3233</v>
      </c>
      <c r="K58" s="21" t="s">
        <v>787</v>
      </c>
      <c r="L58" s="21" t="s">
        <v>657</v>
      </c>
    </row>
    <row r="59" spans="1:12" x14ac:dyDescent="0.2">
      <c r="A59" s="21">
        <v>2</v>
      </c>
      <c r="B59" s="21" t="s">
        <v>788</v>
      </c>
      <c r="C59" s="21" t="s">
        <v>2</v>
      </c>
      <c r="D59" s="78">
        <v>8</v>
      </c>
      <c r="E59" s="21"/>
      <c r="F59" s="271" t="s">
        <v>3410</v>
      </c>
      <c r="G59" s="21" t="s">
        <v>653</v>
      </c>
      <c r="H59" s="79" t="s">
        <v>3232</v>
      </c>
      <c r="I59" s="79"/>
      <c r="J59" s="79"/>
      <c r="K59" s="79" t="s">
        <v>790</v>
      </c>
      <c r="L59" s="21" t="s">
        <v>2</v>
      </c>
    </row>
    <row r="60" spans="1:12" x14ac:dyDescent="0.2">
      <c r="A60" s="21">
        <v>3</v>
      </c>
      <c r="B60" s="79" t="s">
        <v>791</v>
      </c>
      <c r="C60" s="21" t="s">
        <v>2</v>
      </c>
      <c r="D60" s="78">
        <v>23</v>
      </c>
      <c r="E60" s="21">
        <v>6</v>
      </c>
      <c r="F60" s="271" t="s">
        <v>3410</v>
      </c>
      <c r="G60" s="21" t="s">
        <v>792</v>
      </c>
      <c r="H60" s="79" t="s">
        <v>3315</v>
      </c>
      <c r="I60" s="79"/>
      <c r="J60" s="79"/>
      <c r="K60" s="79"/>
      <c r="L60" s="21" t="s">
        <v>2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/>
  <dimension ref="A1:AC55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6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36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K5" s="149" t="s">
        <v>661</v>
      </c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15">
        <v>1</v>
      </c>
      <c r="E10" s="117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142" t="s">
        <v>1461</v>
      </c>
    </row>
    <row r="11" spans="1:29" x14ac:dyDescent="0.2">
      <c r="A11" s="91">
        <v>2</v>
      </c>
      <c r="B11" s="92" t="s">
        <v>0</v>
      </c>
      <c r="C11" s="91" t="str">
        <f t="shared" ref="C11:C50" si="0">IF(L11="CHAR","A",IF(L11="VARCHAR2","A",IF(L11="NUMBER","N",IF(L11="DATE","D",IF(L11="TIMESTAMP","T",L11)))))</f>
        <v>A</v>
      </c>
      <c r="D11" s="116">
        <v>3</v>
      </c>
      <c r="E11" s="117"/>
      <c r="F11" s="21" t="s">
        <v>1027</v>
      </c>
      <c r="G11" s="92" t="s">
        <v>653</v>
      </c>
      <c r="H11" s="114" t="s">
        <v>1487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92" t="s">
        <v>24</v>
      </c>
      <c r="C12" s="91" t="str">
        <f t="shared" si="0"/>
        <v>D</v>
      </c>
      <c r="D12" s="116">
        <v>8</v>
      </c>
      <c r="E12" s="117"/>
      <c r="F12" s="21"/>
      <c r="G12" s="92" t="s">
        <v>792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92" t="s">
        <v>3</v>
      </c>
      <c r="C13" s="91" t="str">
        <f t="shared" si="0"/>
        <v>D</v>
      </c>
      <c r="D13" s="116">
        <v>8</v>
      </c>
      <c r="E13" s="117"/>
      <c r="F13" s="21" t="s">
        <v>1027</v>
      </c>
      <c r="G13" s="92" t="s">
        <v>653</v>
      </c>
      <c r="H13" s="135" t="s">
        <v>1488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92" t="s">
        <v>27</v>
      </c>
      <c r="C14" s="91" t="str">
        <f t="shared" si="0"/>
        <v>A</v>
      </c>
      <c r="D14" s="116">
        <v>19</v>
      </c>
      <c r="E14" s="117"/>
      <c r="F14" s="21" t="s">
        <v>1027</v>
      </c>
      <c r="G14" s="92" t="s">
        <v>653</v>
      </c>
      <c r="H14" s="135" t="s">
        <v>1531</v>
      </c>
      <c r="I14" s="135"/>
      <c r="J14" s="135"/>
      <c r="K14" s="22"/>
      <c r="L14" s="135" t="s">
        <v>1</v>
      </c>
    </row>
    <row r="15" spans="1:29" x14ac:dyDescent="0.2">
      <c r="A15" s="91">
        <v>6</v>
      </c>
      <c r="B15" s="92" t="s">
        <v>28</v>
      </c>
      <c r="C15" s="91" t="str">
        <f t="shared" si="0"/>
        <v>A</v>
      </c>
      <c r="D15" s="116">
        <v>18</v>
      </c>
      <c r="E15" s="117"/>
      <c r="F15" s="21" t="s">
        <v>1027</v>
      </c>
      <c r="G15" s="92" t="s">
        <v>653</v>
      </c>
      <c r="H15" s="135" t="s">
        <v>1506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92" t="s">
        <v>29</v>
      </c>
      <c r="C16" s="91" t="str">
        <f t="shared" si="0"/>
        <v>A</v>
      </c>
      <c r="D16" s="116">
        <v>5</v>
      </c>
      <c r="E16" s="117"/>
      <c r="F16" s="21"/>
      <c r="G16" s="92" t="s">
        <v>792</v>
      </c>
      <c r="H16" s="135" t="s">
        <v>1507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92" t="s">
        <v>30</v>
      </c>
      <c r="C17" s="91" t="str">
        <f t="shared" si="0"/>
        <v>N</v>
      </c>
      <c r="D17" s="116">
        <v>7</v>
      </c>
      <c r="E17" s="117">
        <v>0</v>
      </c>
      <c r="F17" s="21"/>
      <c r="G17" s="92" t="s">
        <v>792</v>
      </c>
      <c r="H17" s="135" t="s">
        <v>1846</v>
      </c>
      <c r="I17" s="135"/>
      <c r="J17" s="135"/>
      <c r="K17" s="22"/>
      <c r="L17" s="135" t="s">
        <v>8</v>
      </c>
    </row>
    <row r="18" spans="1:12" x14ac:dyDescent="0.2">
      <c r="A18" s="91">
        <v>9</v>
      </c>
      <c r="B18" s="92" t="s">
        <v>31</v>
      </c>
      <c r="C18" s="91" t="str">
        <f t="shared" si="0"/>
        <v>A</v>
      </c>
      <c r="D18" s="116">
        <v>8</v>
      </c>
      <c r="E18" s="117"/>
      <c r="F18" s="21"/>
      <c r="G18" s="92" t="s">
        <v>792</v>
      </c>
      <c r="H18" s="135" t="s">
        <v>1509</v>
      </c>
      <c r="I18" s="135"/>
      <c r="J18" s="135"/>
      <c r="K18" s="21"/>
      <c r="L18" s="135" t="s">
        <v>1</v>
      </c>
    </row>
    <row r="19" spans="1:12" x14ac:dyDescent="0.2">
      <c r="A19" s="91">
        <v>10</v>
      </c>
      <c r="B19" s="92" t="s">
        <v>667</v>
      </c>
      <c r="C19" s="91" t="str">
        <f t="shared" si="0"/>
        <v>N</v>
      </c>
      <c r="D19" s="116">
        <v>7</v>
      </c>
      <c r="E19" s="117">
        <v>0</v>
      </c>
      <c r="F19" s="21"/>
      <c r="G19" s="92" t="s">
        <v>792</v>
      </c>
      <c r="H19" s="135" t="s">
        <v>2426</v>
      </c>
      <c r="I19" s="135"/>
      <c r="J19" s="135"/>
      <c r="K19" s="92"/>
      <c r="L19" s="135" t="s">
        <v>8</v>
      </c>
    </row>
    <row r="20" spans="1:12" x14ac:dyDescent="0.2">
      <c r="A20" s="91">
        <v>11</v>
      </c>
      <c r="B20" s="92" t="s">
        <v>685</v>
      </c>
      <c r="C20" s="91" t="str">
        <f t="shared" si="0"/>
        <v>N</v>
      </c>
      <c r="D20" s="116">
        <v>7</v>
      </c>
      <c r="E20" s="117">
        <v>0</v>
      </c>
      <c r="F20" s="21"/>
      <c r="G20" s="92" t="s">
        <v>792</v>
      </c>
      <c r="H20" s="135" t="s">
        <v>3318</v>
      </c>
      <c r="I20" s="135"/>
      <c r="J20" s="135"/>
      <c r="K20" s="92"/>
      <c r="L20" s="135" t="s">
        <v>8</v>
      </c>
    </row>
    <row r="21" spans="1:12" x14ac:dyDescent="0.2">
      <c r="A21" s="91">
        <v>12</v>
      </c>
      <c r="B21" s="92" t="s">
        <v>32</v>
      </c>
      <c r="C21" s="91" t="str">
        <f t="shared" si="0"/>
        <v>N</v>
      </c>
      <c r="D21" s="116">
        <v>7</v>
      </c>
      <c r="E21" s="117">
        <v>0</v>
      </c>
      <c r="F21" s="21"/>
      <c r="G21" s="92" t="s">
        <v>792</v>
      </c>
      <c r="H21" s="135" t="s">
        <v>2379</v>
      </c>
      <c r="I21" s="135"/>
      <c r="J21" s="135"/>
      <c r="K21" s="92"/>
      <c r="L21" s="135" t="s">
        <v>8</v>
      </c>
    </row>
    <row r="22" spans="1:12" x14ac:dyDescent="0.2">
      <c r="A22" s="91">
        <v>13</v>
      </c>
      <c r="B22" s="92" t="s">
        <v>686</v>
      </c>
      <c r="C22" s="91" t="str">
        <f t="shared" si="0"/>
        <v>N</v>
      </c>
      <c r="D22" s="116">
        <v>16</v>
      </c>
      <c r="E22" s="117">
        <v>6</v>
      </c>
      <c r="F22" s="21"/>
      <c r="G22" s="92" t="s">
        <v>792</v>
      </c>
      <c r="H22" s="135" t="s">
        <v>2443</v>
      </c>
      <c r="I22" s="135"/>
      <c r="J22" s="135"/>
      <c r="K22" s="92"/>
      <c r="L22" s="135" t="s">
        <v>8</v>
      </c>
    </row>
    <row r="23" spans="1:12" s="8" customFormat="1" x14ac:dyDescent="0.2">
      <c r="A23" s="91">
        <v>14</v>
      </c>
      <c r="B23" s="92" t="s">
        <v>687</v>
      </c>
      <c r="C23" s="91" t="str">
        <f t="shared" si="0"/>
        <v>N</v>
      </c>
      <c r="D23" s="116">
        <v>16</v>
      </c>
      <c r="E23" s="117">
        <v>6</v>
      </c>
      <c r="F23" s="21"/>
      <c r="G23" s="92" t="s">
        <v>792</v>
      </c>
      <c r="H23" s="135" t="s">
        <v>2428</v>
      </c>
      <c r="I23" s="135"/>
      <c r="J23" s="135"/>
      <c r="K23" s="92"/>
      <c r="L23" s="135" t="s">
        <v>8</v>
      </c>
    </row>
    <row r="24" spans="1:12" s="8" customFormat="1" x14ac:dyDescent="0.2">
      <c r="A24" s="91">
        <v>15</v>
      </c>
      <c r="B24" s="92" t="s">
        <v>688</v>
      </c>
      <c r="C24" s="91" t="str">
        <f t="shared" si="0"/>
        <v>N</v>
      </c>
      <c r="D24" s="116">
        <v>16</v>
      </c>
      <c r="E24" s="117">
        <v>6</v>
      </c>
      <c r="F24" s="23"/>
      <c r="G24" s="92" t="s">
        <v>792</v>
      </c>
      <c r="H24" s="135" t="s">
        <v>3319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92" t="s">
        <v>55</v>
      </c>
      <c r="C25" s="91" t="str">
        <f t="shared" si="0"/>
        <v>N</v>
      </c>
      <c r="D25" s="116">
        <v>16</v>
      </c>
      <c r="E25" s="117">
        <v>6</v>
      </c>
      <c r="F25" s="23"/>
      <c r="G25" s="92" t="s">
        <v>792</v>
      </c>
      <c r="H25" s="135" t="s">
        <v>2444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92" t="s">
        <v>56</v>
      </c>
      <c r="C26" s="91" t="str">
        <f t="shared" si="0"/>
        <v>N</v>
      </c>
      <c r="D26" s="116">
        <v>7</v>
      </c>
      <c r="E26" s="117">
        <v>0</v>
      </c>
      <c r="F26" s="21"/>
      <c r="G26" s="92" t="s">
        <v>792</v>
      </c>
      <c r="H26" s="135" t="s">
        <v>2357</v>
      </c>
      <c r="I26" s="135"/>
      <c r="J26" s="135"/>
      <c r="K26" s="92"/>
      <c r="L26" s="135" t="s">
        <v>8</v>
      </c>
    </row>
    <row r="27" spans="1:12" s="8" customFormat="1" x14ac:dyDescent="0.2">
      <c r="A27" s="91">
        <v>18</v>
      </c>
      <c r="B27" s="92" t="s">
        <v>110</v>
      </c>
      <c r="C27" s="91" t="str">
        <f t="shared" si="0"/>
        <v>N</v>
      </c>
      <c r="D27" s="116">
        <v>7</v>
      </c>
      <c r="E27" s="117">
        <v>0</v>
      </c>
      <c r="F27" s="21"/>
      <c r="G27" s="92" t="s">
        <v>792</v>
      </c>
      <c r="H27" s="135" t="s">
        <v>2376</v>
      </c>
      <c r="I27" s="135"/>
      <c r="J27" s="135"/>
      <c r="K27" s="92"/>
      <c r="L27" s="135" t="s">
        <v>8</v>
      </c>
    </row>
    <row r="28" spans="1:12" x14ac:dyDescent="0.2">
      <c r="A28" s="91">
        <v>19</v>
      </c>
      <c r="B28" s="92" t="s">
        <v>689</v>
      </c>
      <c r="C28" s="91" t="str">
        <f t="shared" si="0"/>
        <v>N</v>
      </c>
      <c r="D28" s="116">
        <v>7</v>
      </c>
      <c r="E28" s="117">
        <v>0</v>
      </c>
      <c r="F28" s="23"/>
      <c r="G28" s="92" t="s">
        <v>792</v>
      </c>
      <c r="H28" s="135" t="s">
        <v>2445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92" t="s">
        <v>690</v>
      </c>
      <c r="C29" s="91" t="str">
        <f t="shared" si="0"/>
        <v>N</v>
      </c>
      <c r="D29" s="116">
        <v>7</v>
      </c>
      <c r="E29" s="117">
        <v>0</v>
      </c>
      <c r="F29" s="21"/>
      <c r="G29" s="92" t="s">
        <v>792</v>
      </c>
      <c r="H29" s="135" t="s">
        <v>2446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92" t="s">
        <v>57</v>
      </c>
      <c r="C30" s="91" t="str">
        <f t="shared" si="0"/>
        <v>N</v>
      </c>
      <c r="D30" s="116">
        <v>7</v>
      </c>
      <c r="E30" s="117">
        <v>0</v>
      </c>
      <c r="F30" s="21"/>
      <c r="G30" s="92" t="s">
        <v>792</v>
      </c>
      <c r="H30" s="135" t="s">
        <v>2358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92" t="s">
        <v>58</v>
      </c>
      <c r="C31" s="91" t="str">
        <f t="shared" si="0"/>
        <v>N</v>
      </c>
      <c r="D31" s="116">
        <v>7</v>
      </c>
      <c r="E31" s="117">
        <v>0</v>
      </c>
      <c r="F31" s="21"/>
      <c r="G31" s="92" t="s">
        <v>792</v>
      </c>
      <c r="H31" s="135" t="s">
        <v>2359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92" t="s">
        <v>675</v>
      </c>
      <c r="C32" s="91" t="str">
        <f t="shared" si="0"/>
        <v>N</v>
      </c>
      <c r="D32" s="116">
        <v>8</v>
      </c>
      <c r="E32" s="117">
        <v>0</v>
      </c>
      <c r="F32" s="21"/>
      <c r="G32" s="92" t="s">
        <v>792</v>
      </c>
      <c r="H32" s="135" t="s">
        <v>2366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92" t="s">
        <v>66</v>
      </c>
      <c r="C33" s="91" t="str">
        <f t="shared" si="0"/>
        <v>A</v>
      </c>
      <c r="D33" s="116">
        <v>8</v>
      </c>
      <c r="E33" s="117"/>
      <c r="F33" s="21"/>
      <c r="G33" s="92" t="s">
        <v>792</v>
      </c>
      <c r="H33" s="135" t="s">
        <v>66</v>
      </c>
      <c r="I33" s="135"/>
      <c r="J33" s="135"/>
      <c r="K33" s="21"/>
      <c r="L33" s="135" t="s">
        <v>1</v>
      </c>
    </row>
    <row r="34" spans="1:12" x14ac:dyDescent="0.2">
      <c r="A34" s="91">
        <v>25</v>
      </c>
      <c r="B34" s="92" t="s">
        <v>67</v>
      </c>
      <c r="C34" s="91" t="str">
        <f t="shared" si="0"/>
        <v>D</v>
      </c>
      <c r="D34" s="116">
        <v>8</v>
      </c>
      <c r="E34" s="117"/>
      <c r="F34" s="21"/>
      <c r="G34" s="92" t="s">
        <v>792</v>
      </c>
      <c r="H34" s="135" t="s">
        <v>1841</v>
      </c>
      <c r="I34" s="156" t="s">
        <v>3456</v>
      </c>
      <c r="J34" s="135"/>
      <c r="K34" s="21"/>
      <c r="L34" s="135" t="s">
        <v>4</v>
      </c>
    </row>
    <row r="35" spans="1:12" x14ac:dyDescent="0.2">
      <c r="A35" s="91">
        <v>26</v>
      </c>
      <c r="B35" s="92" t="s">
        <v>68</v>
      </c>
      <c r="C35" s="91" t="str">
        <f t="shared" si="0"/>
        <v>A</v>
      </c>
      <c r="D35" s="116">
        <v>8</v>
      </c>
      <c r="E35" s="117"/>
      <c r="F35" s="21"/>
      <c r="G35" s="92" t="s">
        <v>792</v>
      </c>
      <c r="H35" s="135" t="s">
        <v>2367</v>
      </c>
      <c r="I35" s="135"/>
      <c r="J35" s="135"/>
      <c r="K35" s="21"/>
      <c r="L35" s="135" t="s">
        <v>1</v>
      </c>
    </row>
    <row r="36" spans="1:12" x14ac:dyDescent="0.2">
      <c r="A36" s="91">
        <v>27</v>
      </c>
      <c r="B36" s="92" t="s">
        <v>69</v>
      </c>
      <c r="C36" s="91" t="str">
        <f t="shared" si="0"/>
        <v>A</v>
      </c>
      <c r="D36" s="116">
        <v>8</v>
      </c>
      <c r="E36" s="117"/>
      <c r="F36" s="21"/>
      <c r="G36" s="92" t="s">
        <v>792</v>
      </c>
      <c r="H36" s="135" t="s">
        <v>1838</v>
      </c>
      <c r="I36" s="135"/>
      <c r="J36" s="135"/>
      <c r="K36" s="21"/>
      <c r="L36" s="135" t="s">
        <v>1</v>
      </c>
    </row>
    <row r="37" spans="1:12" x14ac:dyDescent="0.2">
      <c r="A37" s="91">
        <v>28</v>
      </c>
      <c r="B37" s="92" t="s">
        <v>676</v>
      </c>
      <c r="C37" s="91" t="str">
        <f t="shared" si="0"/>
        <v>A</v>
      </c>
      <c r="D37" s="116">
        <v>10</v>
      </c>
      <c r="E37" s="117"/>
      <c r="F37" s="21"/>
      <c r="G37" s="92" t="s">
        <v>792</v>
      </c>
      <c r="H37" s="135" t="s">
        <v>2434</v>
      </c>
      <c r="I37" s="135"/>
      <c r="J37" s="135"/>
      <c r="K37" s="21"/>
      <c r="L37" s="135" t="s">
        <v>1</v>
      </c>
    </row>
    <row r="38" spans="1:12" x14ac:dyDescent="0.2">
      <c r="A38" s="91">
        <v>29</v>
      </c>
      <c r="B38" s="92" t="s">
        <v>691</v>
      </c>
      <c r="C38" s="91" t="str">
        <f t="shared" si="0"/>
        <v>A</v>
      </c>
      <c r="D38" s="116">
        <v>10</v>
      </c>
      <c r="E38" s="117"/>
      <c r="F38" s="21"/>
      <c r="G38" s="92" t="s">
        <v>792</v>
      </c>
      <c r="H38" s="135" t="s">
        <v>2447</v>
      </c>
      <c r="I38" s="135"/>
      <c r="J38" s="135"/>
      <c r="K38" s="21"/>
      <c r="L38" s="135" t="s">
        <v>1</v>
      </c>
    </row>
    <row r="39" spans="1:12" x14ac:dyDescent="0.2">
      <c r="A39" s="91">
        <v>30</v>
      </c>
      <c r="B39" s="92" t="s">
        <v>70</v>
      </c>
      <c r="C39" s="91" t="str">
        <f t="shared" si="0"/>
        <v>A</v>
      </c>
      <c r="D39" s="116">
        <v>10</v>
      </c>
      <c r="E39" s="117"/>
      <c r="F39" s="21"/>
      <c r="G39" s="92" t="s">
        <v>792</v>
      </c>
      <c r="H39" s="135" t="s">
        <v>2368</v>
      </c>
      <c r="I39" s="135"/>
      <c r="J39" s="135"/>
      <c r="K39" s="21"/>
      <c r="L39" s="135" t="s">
        <v>1</v>
      </c>
    </row>
    <row r="40" spans="1:12" x14ac:dyDescent="0.2">
      <c r="A40" s="91">
        <v>31</v>
      </c>
      <c r="B40" s="92" t="s">
        <v>692</v>
      </c>
      <c r="C40" s="91" t="str">
        <f t="shared" si="0"/>
        <v>A</v>
      </c>
      <c r="D40" s="116">
        <v>10</v>
      </c>
      <c r="E40" s="117"/>
      <c r="F40" s="21"/>
      <c r="G40" s="92" t="s">
        <v>792</v>
      </c>
      <c r="H40" s="135" t="s">
        <v>2448</v>
      </c>
      <c r="I40" s="135"/>
      <c r="J40" s="135"/>
      <c r="K40" s="21"/>
      <c r="L40" s="135" t="s">
        <v>1</v>
      </c>
    </row>
    <row r="41" spans="1:12" x14ac:dyDescent="0.2">
      <c r="A41" s="91">
        <v>32</v>
      </c>
      <c r="B41" s="92" t="s">
        <v>693</v>
      </c>
      <c r="C41" s="91" t="str">
        <f t="shared" si="0"/>
        <v>A</v>
      </c>
      <c r="D41" s="116">
        <v>10</v>
      </c>
      <c r="E41" s="117"/>
      <c r="F41" s="21"/>
      <c r="G41" s="92" t="s">
        <v>792</v>
      </c>
      <c r="H41" s="135" t="s">
        <v>3320</v>
      </c>
      <c r="I41" s="135"/>
      <c r="J41" s="135"/>
      <c r="K41" s="21"/>
      <c r="L41" s="135" t="s">
        <v>1</v>
      </c>
    </row>
    <row r="42" spans="1:12" x14ac:dyDescent="0.2">
      <c r="A42" s="91">
        <v>33</v>
      </c>
      <c r="B42" s="92" t="s">
        <v>694</v>
      </c>
      <c r="C42" s="91" t="str">
        <f t="shared" si="0"/>
        <v>A</v>
      </c>
      <c r="D42" s="116">
        <v>10</v>
      </c>
      <c r="E42" s="117"/>
      <c r="F42" s="21"/>
      <c r="G42" s="92" t="s">
        <v>792</v>
      </c>
      <c r="H42" s="135" t="s">
        <v>2449</v>
      </c>
      <c r="I42" s="135"/>
      <c r="J42" s="135"/>
      <c r="K42" s="21"/>
      <c r="L42" s="135" t="s">
        <v>1</v>
      </c>
    </row>
    <row r="43" spans="1:12" x14ac:dyDescent="0.2">
      <c r="A43" s="91">
        <v>34</v>
      </c>
      <c r="B43" s="49" t="s">
        <v>93</v>
      </c>
      <c r="C43" s="91" t="str">
        <f t="shared" si="0"/>
        <v>A</v>
      </c>
      <c r="D43" s="116">
        <v>10</v>
      </c>
      <c r="E43" s="117"/>
      <c r="F43" s="21"/>
      <c r="G43" s="49" t="s">
        <v>792</v>
      </c>
      <c r="H43" s="135" t="s">
        <v>2371</v>
      </c>
      <c r="I43" s="135"/>
      <c r="J43" s="135"/>
      <c r="K43" s="21"/>
      <c r="L43" s="135" t="s">
        <v>1</v>
      </c>
    </row>
    <row r="44" spans="1:12" x14ac:dyDescent="0.2">
      <c r="A44" s="91">
        <v>35</v>
      </c>
      <c r="B44" s="49" t="s">
        <v>94</v>
      </c>
      <c r="C44" s="91" t="str">
        <f t="shared" si="0"/>
        <v>A</v>
      </c>
      <c r="D44" s="116">
        <v>10</v>
      </c>
      <c r="E44" s="117"/>
      <c r="F44" s="21"/>
      <c r="G44" s="49" t="s">
        <v>792</v>
      </c>
      <c r="H44" s="135" t="s">
        <v>2417</v>
      </c>
      <c r="I44" s="135"/>
      <c r="J44" s="135"/>
      <c r="K44" s="21"/>
      <c r="L44" s="135" t="s">
        <v>1</v>
      </c>
    </row>
    <row r="45" spans="1:12" x14ac:dyDescent="0.2">
      <c r="A45" s="91">
        <v>36</v>
      </c>
      <c r="B45" s="49" t="s">
        <v>117</v>
      </c>
      <c r="C45" s="91" t="str">
        <f t="shared" si="0"/>
        <v>A</v>
      </c>
      <c r="D45" s="116">
        <v>10</v>
      </c>
      <c r="E45" s="117"/>
      <c r="F45" s="21"/>
      <c r="G45" s="49" t="s">
        <v>792</v>
      </c>
      <c r="H45" s="135" t="s">
        <v>2422</v>
      </c>
      <c r="I45" s="135"/>
      <c r="J45" s="135"/>
      <c r="K45" s="21"/>
      <c r="L45" s="135" t="s">
        <v>1</v>
      </c>
    </row>
    <row r="46" spans="1:12" x14ac:dyDescent="0.2">
      <c r="A46" s="91">
        <v>37</v>
      </c>
      <c r="B46" s="49" t="s">
        <v>695</v>
      </c>
      <c r="C46" s="91" t="str">
        <f t="shared" si="0"/>
        <v>A</v>
      </c>
      <c r="D46" s="116">
        <v>10</v>
      </c>
      <c r="E46" s="117"/>
      <c r="F46" s="21"/>
      <c r="G46" s="49" t="s">
        <v>792</v>
      </c>
      <c r="H46" s="135" t="s">
        <v>2450</v>
      </c>
      <c r="I46" s="135"/>
      <c r="J46" s="135"/>
      <c r="K46" s="21"/>
      <c r="L46" s="135" t="s">
        <v>1</v>
      </c>
    </row>
    <row r="47" spans="1:12" x14ac:dyDescent="0.2">
      <c r="A47" s="91">
        <v>38</v>
      </c>
      <c r="B47" s="49" t="s">
        <v>696</v>
      </c>
      <c r="C47" s="91" t="str">
        <f t="shared" si="0"/>
        <v>A</v>
      </c>
      <c r="D47" s="116">
        <v>10</v>
      </c>
      <c r="E47" s="117"/>
      <c r="F47" s="21"/>
      <c r="G47" s="49" t="s">
        <v>792</v>
      </c>
      <c r="H47" s="135" t="s">
        <v>2451</v>
      </c>
      <c r="I47" s="135"/>
      <c r="J47" s="135"/>
      <c r="K47" s="21"/>
      <c r="L47" s="135" t="s">
        <v>1</v>
      </c>
    </row>
    <row r="48" spans="1:12" x14ac:dyDescent="0.2">
      <c r="A48" s="91">
        <v>39</v>
      </c>
      <c r="B48" s="49" t="s">
        <v>95</v>
      </c>
      <c r="C48" s="91" t="str">
        <f t="shared" si="0"/>
        <v>A</v>
      </c>
      <c r="D48" s="116">
        <v>10</v>
      </c>
      <c r="E48" s="117"/>
      <c r="F48" s="21"/>
      <c r="G48" s="49" t="s">
        <v>792</v>
      </c>
      <c r="H48" s="135" t="s">
        <v>2423</v>
      </c>
      <c r="I48" s="135"/>
      <c r="J48" s="135"/>
      <c r="K48" s="21"/>
      <c r="L48" s="135" t="s">
        <v>1</v>
      </c>
    </row>
    <row r="49" spans="1:12" x14ac:dyDescent="0.2">
      <c r="A49" s="91">
        <v>40</v>
      </c>
      <c r="B49" s="49" t="s">
        <v>96</v>
      </c>
      <c r="C49" s="91" t="str">
        <f t="shared" si="0"/>
        <v>A</v>
      </c>
      <c r="D49" s="116">
        <v>10</v>
      </c>
      <c r="E49" s="117"/>
      <c r="F49" s="21"/>
      <c r="G49" s="49" t="s">
        <v>792</v>
      </c>
      <c r="H49" s="135" t="s">
        <v>2424</v>
      </c>
      <c r="I49" s="135"/>
      <c r="J49" s="135"/>
      <c r="K49" s="21"/>
      <c r="L49" s="135" t="s">
        <v>1</v>
      </c>
    </row>
    <row r="50" spans="1:12" x14ac:dyDescent="0.2">
      <c r="A50" s="91">
        <v>41</v>
      </c>
      <c r="B50" s="49" t="s">
        <v>103</v>
      </c>
      <c r="C50" s="91" t="str">
        <f t="shared" si="0"/>
        <v>A</v>
      </c>
      <c r="D50" s="116">
        <v>20</v>
      </c>
      <c r="E50" s="117"/>
      <c r="F50" s="21"/>
      <c r="G50" s="49" t="s">
        <v>792</v>
      </c>
      <c r="H50" s="135" t="s">
        <v>2374</v>
      </c>
      <c r="I50" s="135"/>
      <c r="J50" s="135"/>
      <c r="K50" s="21"/>
      <c r="L50" s="135" t="s">
        <v>1</v>
      </c>
    </row>
    <row r="51" spans="1:12" x14ac:dyDescent="0.2">
      <c r="B51" s="10" t="s">
        <v>786</v>
      </c>
      <c r="C51" s="7"/>
      <c r="E51" s="7"/>
    </row>
    <row r="52" spans="1:12" ht="28" x14ac:dyDescent="0.2">
      <c r="A52" s="143" t="s">
        <v>648</v>
      </c>
      <c r="B52" s="143" t="s">
        <v>649</v>
      </c>
      <c r="C52" s="143" t="s">
        <v>655</v>
      </c>
      <c r="D52" s="183" t="s">
        <v>650</v>
      </c>
      <c r="E52" s="5" t="s">
        <v>2328</v>
      </c>
      <c r="F52" s="274" t="s">
        <v>3408</v>
      </c>
      <c r="G52" s="143" t="s">
        <v>652</v>
      </c>
      <c r="H52" s="77" t="s">
        <v>1484</v>
      </c>
      <c r="I52" s="5" t="s">
        <v>3226</v>
      </c>
      <c r="J52" s="5" t="s">
        <v>3227</v>
      </c>
      <c r="K52" s="143" t="s">
        <v>656</v>
      </c>
      <c r="L52" s="184" t="s">
        <v>3225</v>
      </c>
    </row>
    <row r="53" spans="1:12" x14ac:dyDescent="0.2">
      <c r="A53" s="21">
        <v>1</v>
      </c>
      <c r="B53" s="21" t="s">
        <v>3413</v>
      </c>
      <c r="C53" s="21" t="s">
        <v>657</v>
      </c>
      <c r="D53" s="23">
        <v>1</v>
      </c>
      <c r="E53" s="21"/>
      <c r="F53" s="273" t="s">
        <v>3410</v>
      </c>
      <c r="G53" s="21" t="s">
        <v>653</v>
      </c>
      <c r="H53" s="21" t="s">
        <v>3413</v>
      </c>
      <c r="I53" s="21"/>
      <c r="J53" s="21" t="s">
        <v>3233</v>
      </c>
      <c r="K53" s="21" t="s">
        <v>787</v>
      </c>
      <c r="L53" s="21" t="s">
        <v>657</v>
      </c>
    </row>
    <row r="54" spans="1:12" x14ac:dyDescent="0.2">
      <c r="A54" s="21">
        <v>2</v>
      </c>
      <c r="B54" s="21" t="s">
        <v>788</v>
      </c>
      <c r="C54" s="21" t="s">
        <v>2</v>
      </c>
      <c r="D54" s="23">
        <v>8</v>
      </c>
      <c r="E54" s="21"/>
      <c r="F54" s="273" t="s">
        <v>3410</v>
      </c>
      <c r="G54" s="21" t="s">
        <v>653</v>
      </c>
      <c r="H54" s="79" t="s">
        <v>3232</v>
      </c>
      <c r="I54" s="79"/>
      <c r="J54" s="79"/>
      <c r="K54" s="79" t="s">
        <v>790</v>
      </c>
      <c r="L54" s="21" t="s">
        <v>2</v>
      </c>
    </row>
    <row r="55" spans="1:12" x14ac:dyDescent="0.2">
      <c r="A55" s="21">
        <v>3</v>
      </c>
      <c r="B55" s="79" t="s">
        <v>791</v>
      </c>
      <c r="C55" s="21" t="s">
        <v>2</v>
      </c>
      <c r="D55" s="23">
        <v>23</v>
      </c>
      <c r="E55" s="21">
        <v>6</v>
      </c>
      <c r="F55" s="273" t="s">
        <v>3410</v>
      </c>
      <c r="G55" s="21" t="s">
        <v>792</v>
      </c>
      <c r="H55" s="79" t="s">
        <v>3317</v>
      </c>
      <c r="I55" s="79"/>
      <c r="J55" s="79"/>
      <c r="K55" s="79"/>
      <c r="L55" s="21" t="s">
        <v>2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 enableFormatConditionsCalculation="0"/>
  <dimension ref="A1:AC53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7.5" style="7" bestFit="1" customWidth="1"/>
    <col min="3" max="3" width="10.5" style="9" customWidth="1"/>
    <col min="4" max="4" width="6" style="8" bestFit="1" customWidth="1"/>
    <col min="5" max="5" width="8.5" style="9" customWidth="1"/>
    <col min="6" max="6" width="17.6640625" style="7" customWidth="1"/>
    <col min="7" max="7" width="8.83203125" style="7"/>
    <col min="8" max="8" width="36.33203125" style="7" customWidth="1"/>
    <col min="9" max="9" width="17.33203125" style="7" bestFit="1" customWidth="1"/>
    <col min="10" max="10" width="11.5" style="7" bestFit="1" customWidth="1"/>
    <col min="11" max="11" width="17.6640625" style="7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86" t="s">
        <v>655</v>
      </c>
      <c r="D9" s="54" t="s">
        <v>650</v>
      </c>
      <c r="E9" s="5" t="s">
        <v>2328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ht="28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19">
        <v>1</v>
      </c>
      <c r="E10" s="120"/>
      <c r="F10" s="91"/>
      <c r="G10" s="91" t="s">
        <v>653</v>
      </c>
      <c r="H10" s="91" t="s">
        <v>3413</v>
      </c>
      <c r="I10" s="74"/>
      <c r="J10" s="74" t="s">
        <v>663</v>
      </c>
      <c r="K10" s="74" t="s">
        <v>1464</v>
      </c>
      <c r="L10" s="142" t="s">
        <v>1461</v>
      </c>
    </row>
    <row r="11" spans="1:29" x14ac:dyDescent="0.2">
      <c r="A11" s="21">
        <v>2</v>
      </c>
      <c r="B11" s="92" t="s">
        <v>0</v>
      </c>
      <c r="C11" s="91" t="str">
        <f t="shared" ref="C11:C48" si="0">IF(L11="CHAR","A",IF(L11="VARCHAR2","A",IF(L11="NUMBER","N",IF(L11="DATE","D",IF(L11="TIMESTAMP","T",L11)))))</f>
        <v>A</v>
      </c>
      <c r="D11" s="118">
        <v>5</v>
      </c>
      <c r="E11" s="120"/>
      <c r="F11" s="21" t="s">
        <v>1027</v>
      </c>
      <c r="G11" s="92" t="s">
        <v>653</v>
      </c>
      <c r="H11" s="117" t="s">
        <v>1487</v>
      </c>
      <c r="I11" s="135"/>
      <c r="J11" s="135"/>
      <c r="K11" s="22"/>
      <c r="L11" s="135" t="s">
        <v>1</v>
      </c>
    </row>
    <row r="12" spans="1:29" x14ac:dyDescent="0.2">
      <c r="A12" s="21">
        <f>A11+1</f>
        <v>3</v>
      </c>
      <c r="B12" s="92" t="s">
        <v>24</v>
      </c>
      <c r="C12" s="91" t="str">
        <f t="shared" si="0"/>
        <v>D</v>
      </c>
      <c r="D12" s="118">
        <v>8</v>
      </c>
      <c r="E12" s="120"/>
      <c r="F12" s="21"/>
      <c r="G12" s="92" t="s">
        <v>653</v>
      </c>
      <c r="H12" s="117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21">
        <f t="shared" ref="A13:A48" si="1">A12+1</f>
        <v>4</v>
      </c>
      <c r="B13" s="92" t="s">
        <v>3</v>
      </c>
      <c r="C13" s="91" t="str">
        <f t="shared" si="0"/>
        <v>D</v>
      </c>
      <c r="D13" s="118">
        <v>8</v>
      </c>
      <c r="E13" s="120"/>
      <c r="F13" s="21" t="s">
        <v>1027</v>
      </c>
      <c r="G13" s="92" t="s">
        <v>653</v>
      </c>
      <c r="H13" s="117" t="s">
        <v>1488</v>
      </c>
      <c r="I13" s="156" t="s">
        <v>3456</v>
      </c>
      <c r="J13" s="135"/>
      <c r="K13" s="21"/>
      <c r="L13" s="135" t="s">
        <v>4</v>
      </c>
    </row>
    <row r="14" spans="1:29" x14ac:dyDescent="0.2">
      <c r="A14" s="21">
        <f t="shared" si="1"/>
        <v>5</v>
      </c>
      <c r="B14" s="92" t="s">
        <v>27</v>
      </c>
      <c r="C14" s="91" t="str">
        <f t="shared" si="0"/>
        <v>A</v>
      </c>
      <c r="D14" s="118">
        <v>19</v>
      </c>
      <c r="E14" s="120"/>
      <c r="F14" s="21"/>
      <c r="G14" s="92" t="s">
        <v>792</v>
      </c>
      <c r="H14" s="117" t="s">
        <v>1531</v>
      </c>
      <c r="I14" s="113"/>
      <c r="J14" s="113"/>
      <c r="K14" s="66"/>
      <c r="L14" s="135" t="s">
        <v>1</v>
      </c>
    </row>
    <row r="15" spans="1:29" x14ac:dyDescent="0.2">
      <c r="A15" s="21">
        <f t="shared" si="1"/>
        <v>6</v>
      </c>
      <c r="B15" s="92" t="s">
        <v>28</v>
      </c>
      <c r="C15" s="91" t="str">
        <f t="shared" si="0"/>
        <v>A</v>
      </c>
      <c r="D15" s="118">
        <v>18</v>
      </c>
      <c r="E15" s="120"/>
      <c r="F15" s="21" t="s">
        <v>1027</v>
      </c>
      <c r="G15" s="92" t="s">
        <v>653</v>
      </c>
      <c r="H15" s="117" t="s">
        <v>1506</v>
      </c>
      <c r="I15" s="135"/>
      <c r="J15" s="135"/>
      <c r="K15" s="22"/>
      <c r="L15" s="135" t="s">
        <v>1</v>
      </c>
    </row>
    <row r="16" spans="1:29" x14ac:dyDescent="0.2">
      <c r="A16" s="21">
        <f t="shared" si="1"/>
        <v>7</v>
      </c>
      <c r="B16" s="92" t="s">
        <v>29</v>
      </c>
      <c r="C16" s="91" t="str">
        <f t="shared" si="0"/>
        <v>A</v>
      </c>
      <c r="D16" s="118">
        <v>2</v>
      </c>
      <c r="E16" s="120"/>
      <c r="F16" s="21"/>
      <c r="G16" s="92" t="s">
        <v>792</v>
      </c>
      <c r="H16" s="117" t="s">
        <v>1507</v>
      </c>
      <c r="I16" s="135"/>
      <c r="J16" s="135"/>
      <c r="K16" s="22"/>
      <c r="L16" s="135" t="s">
        <v>1</v>
      </c>
    </row>
    <row r="17" spans="1:12" x14ac:dyDescent="0.2">
      <c r="A17" s="21">
        <f t="shared" si="1"/>
        <v>8</v>
      </c>
      <c r="B17" s="92" t="s">
        <v>697</v>
      </c>
      <c r="C17" s="91" t="str">
        <f t="shared" si="0"/>
        <v>A</v>
      </c>
      <c r="D17" s="118">
        <v>16</v>
      </c>
      <c r="E17" s="120"/>
      <c r="F17" s="21"/>
      <c r="G17" s="92" t="s">
        <v>792</v>
      </c>
      <c r="H17" s="117" t="s">
        <v>3322</v>
      </c>
      <c r="I17" s="135"/>
      <c r="J17" s="135"/>
      <c r="K17" s="22"/>
      <c r="L17" s="135" t="s">
        <v>1</v>
      </c>
    </row>
    <row r="18" spans="1:12" x14ac:dyDescent="0.2">
      <c r="A18" s="21">
        <f t="shared" si="1"/>
        <v>9</v>
      </c>
      <c r="B18" s="92" t="s">
        <v>698</v>
      </c>
      <c r="C18" s="91" t="str">
        <f t="shared" si="0"/>
        <v>A</v>
      </c>
      <c r="D18" s="118">
        <v>3</v>
      </c>
      <c r="E18" s="120"/>
      <c r="F18" s="21"/>
      <c r="G18" s="92" t="s">
        <v>792</v>
      </c>
      <c r="H18" s="117" t="s">
        <v>1849</v>
      </c>
      <c r="I18" s="135"/>
      <c r="J18" s="135"/>
      <c r="K18" s="21"/>
      <c r="L18" s="135" t="s">
        <v>1</v>
      </c>
    </row>
    <row r="19" spans="1:12" x14ac:dyDescent="0.2">
      <c r="A19" s="21">
        <f t="shared" si="1"/>
        <v>10</v>
      </c>
      <c r="B19" s="92" t="s">
        <v>31</v>
      </c>
      <c r="C19" s="91" t="str">
        <f t="shared" si="0"/>
        <v>A</v>
      </c>
      <c r="D19" s="118">
        <v>8</v>
      </c>
      <c r="E19" s="120"/>
      <c r="F19" s="21"/>
      <c r="G19" s="92" t="s">
        <v>792</v>
      </c>
      <c r="H19" s="117" t="s">
        <v>1509</v>
      </c>
      <c r="I19" s="135"/>
      <c r="J19" s="135"/>
      <c r="K19" s="92"/>
      <c r="L19" s="135" t="s">
        <v>1</v>
      </c>
    </row>
    <row r="20" spans="1:12" x14ac:dyDescent="0.2">
      <c r="A20" s="21">
        <f t="shared" si="1"/>
        <v>11</v>
      </c>
      <c r="B20" s="92" t="s">
        <v>30</v>
      </c>
      <c r="C20" s="91" t="str">
        <f t="shared" si="0"/>
        <v>N</v>
      </c>
      <c r="D20" s="118">
        <v>8</v>
      </c>
      <c r="E20" s="120">
        <v>0</v>
      </c>
      <c r="F20" s="21"/>
      <c r="G20" s="92" t="s">
        <v>792</v>
      </c>
      <c r="H20" s="117" t="s">
        <v>1845</v>
      </c>
      <c r="I20" s="135"/>
      <c r="J20" s="135"/>
      <c r="K20" s="92"/>
      <c r="L20" s="135" t="s">
        <v>8</v>
      </c>
    </row>
    <row r="21" spans="1:12" x14ac:dyDescent="0.2">
      <c r="A21" s="21">
        <f t="shared" si="1"/>
        <v>12</v>
      </c>
      <c r="B21" s="92" t="s">
        <v>699</v>
      </c>
      <c r="C21" s="91" t="str">
        <f t="shared" si="0"/>
        <v>N</v>
      </c>
      <c r="D21" s="118">
        <v>17</v>
      </c>
      <c r="E21" s="120">
        <v>3</v>
      </c>
      <c r="F21" s="21"/>
      <c r="G21" s="92" t="s">
        <v>792</v>
      </c>
      <c r="H21" s="92" t="s">
        <v>2938</v>
      </c>
      <c r="I21" s="135"/>
      <c r="J21" s="135"/>
      <c r="K21" s="92"/>
      <c r="L21" s="135" t="s">
        <v>8</v>
      </c>
    </row>
    <row r="22" spans="1:12" x14ac:dyDescent="0.2">
      <c r="A22" s="21">
        <f t="shared" si="1"/>
        <v>13</v>
      </c>
      <c r="B22" s="92" t="s">
        <v>700</v>
      </c>
      <c r="C22" s="91" t="str">
        <f t="shared" si="0"/>
        <v>N</v>
      </c>
      <c r="D22" s="118">
        <v>8</v>
      </c>
      <c r="E22" s="120">
        <v>0</v>
      </c>
      <c r="F22" s="21"/>
      <c r="G22" s="92" t="s">
        <v>792</v>
      </c>
      <c r="H22" s="135" t="s">
        <v>2939</v>
      </c>
      <c r="I22" s="135"/>
      <c r="J22" s="135"/>
      <c r="K22" s="92"/>
      <c r="L22" s="135" t="s">
        <v>8</v>
      </c>
    </row>
    <row r="23" spans="1:12" s="8" customFormat="1" x14ac:dyDescent="0.2">
      <c r="A23" s="21">
        <f t="shared" si="1"/>
        <v>14</v>
      </c>
      <c r="B23" s="92" t="s">
        <v>701</v>
      </c>
      <c r="C23" s="91" t="str">
        <f t="shared" si="0"/>
        <v>N</v>
      </c>
      <c r="D23" s="118">
        <v>17</v>
      </c>
      <c r="E23" s="120">
        <v>3</v>
      </c>
      <c r="F23" s="21"/>
      <c r="G23" s="92" t="s">
        <v>792</v>
      </c>
      <c r="H23" s="92" t="s">
        <v>2467</v>
      </c>
      <c r="I23" s="135"/>
      <c r="J23" s="135"/>
      <c r="K23" s="92"/>
      <c r="L23" s="135" t="s">
        <v>8</v>
      </c>
    </row>
    <row r="24" spans="1:12" s="8" customFormat="1" x14ac:dyDescent="0.2">
      <c r="A24" s="21">
        <f t="shared" si="1"/>
        <v>15</v>
      </c>
      <c r="B24" s="92" t="s">
        <v>702</v>
      </c>
      <c r="C24" s="91" t="str">
        <f t="shared" si="0"/>
        <v>N</v>
      </c>
      <c r="D24" s="118">
        <v>17</v>
      </c>
      <c r="E24" s="120">
        <v>3</v>
      </c>
      <c r="F24" s="23"/>
      <c r="G24" s="92" t="s">
        <v>792</v>
      </c>
      <c r="H24" s="92" t="s">
        <v>2468</v>
      </c>
      <c r="I24" s="135"/>
      <c r="J24" s="135"/>
      <c r="K24" s="23"/>
      <c r="L24" s="135" t="s">
        <v>8</v>
      </c>
    </row>
    <row r="25" spans="1:12" x14ac:dyDescent="0.2">
      <c r="A25" s="21">
        <f t="shared" si="1"/>
        <v>16</v>
      </c>
      <c r="B25" s="92" t="s">
        <v>703</v>
      </c>
      <c r="C25" s="91" t="str">
        <f t="shared" si="0"/>
        <v>N</v>
      </c>
      <c r="D25" s="118">
        <v>8</v>
      </c>
      <c r="E25" s="120">
        <v>0</v>
      </c>
      <c r="F25" s="23"/>
      <c r="G25" s="92" t="s">
        <v>792</v>
      </c>
      <c r="H25" s="92" t="s">
        <v>2466</v>
      </c>
      <c r="I25" s="135"/>
      <c r="J25" s="135"/>
      <c r="K25" s="23"/>
      <c r="L25" s="135" t="s">
        <v>8</v>
      </c>
    </row>
    <row r="26" spans="1:12" x14ac:dyDescent="0.2">
      <c r="A26" s="21">
        <f t="shared" si="1"/>
        <v>17</v>
      </c>
      <c r="B26" s="92" t="s">
        <v>704</v>
      </c>
      <c r="C26" s="91" t="str">
        <f t="shared" si="0"/>
        <v>N</v>
      </c>
      <c r="D26" s="118">
        <v>17</v>
      </c>
      <c r="E26" s="120">
        <v>3</v>
      </c>
      <c r="F26" s="21"/>
      <c r="G26" s="92" t="s">
        <v>792</v>
      </c>
      <c r="H26" s="92" t="s">
        <v>2940</v>
      </c>
      <c r="I26" s="135"/>
      <c r="J26" s="135"/>
      <c r="K26" s="92"/>
      <c r="L26" s="135" t="s">
        <v>8</v>
      </c>
    </row>
    <row r="27" spans="1:12" s="8" customFormat="1" x14ac:dyDescent="0.2">
      <c r="A27" s="21">
        <f t="shared" si="1"/>
        <v>18</v>
      </c>
      <c r="B27" s="92" t="s">
        <v>705</v>
      </c>
      <c r="C27" s="91" t="str">
        <f t="shared" si="0"/>
        <v>N</v>
      </c>
      <c r="D27" s="118">
        <v>17</v>
      </c>
      <c r="E27" s="120">
        <v>3</v>
      </c>
      <c r="F27" s="21"/>
      <c r="G27" s="92" t="s">
        <v>792</v>
      </c>
      <c r="H27" s="92" t="s">
        <v>2941</v>
      </c>
      <c r="I27" s="135"/>
      <c r="J27" s="135"/>
      <c r="K27" s="92"/>
      <c r="L27" s="135" t="s">
        <v>8</v>
      </c>
    </row>
    <row r="28" spans="1:12" x14ac:dyDescent="0.2">
      <c r="A28" s="21">
        <f t="shared" si="1"/>
        <v>19</v>
      </c>
      <c r="B28" s="92" t="s">
        <v>706</v>
      </c>
      <c r="C28" s="91" t="str">
        <f t="shared" si="0"/>
        <v>N</v>
      </c>
      <c r="D28" s="118">
        <v>8</v>
      </c>
      <c r="E28" s="120">
        <v>0</v>
      </c>
      <c r="F28" s="23"/>
      <c r="G28" s="92" t="s">
        <v>792</v>
      </c>
      <c r="H28" s="92" t="s">
        <v>2469</v>
      </c>
      <c r="I28" s="135"/>
      <c r="J28" s="135"/>
      <c r="K28" s="23"/>
      <c r="L28" s="135" t="s">
        <v>8</v>
      </c>
    </row>
    <row r="29" spans="1:12" x14ac:dyDescent="0.2">
      <c r="A29" s="21">
        <f t="shared" si="1"/>
        <v>20</v>
      </c>
      <c r="B29" s="92" t="s">
        <v>707</v>
      </c>
      <c r="C29" s="91" t="str">
        <f t="shared" si="0"/>
        <v>N</v>
      </c>
      <c r="D29" s="118">
        <v>8</v>
      </c>
      <c r="E29" s="120">
        <v>0</v>
      </c>
      <c r="F29" s="21"/>
      <c r="G29" s="92" t="s">
        <v>792</v>
      </c>
      <c r="H29" s="92" t="s">
        <v>2942</v>
      </c>
      <c r="I29" s="135"/>
      <c r="J29" s="135"/>
      <c r="K29" s="21"/>
      <c r="L29" s="135" t="s">
        <v>8</v>
      </c>
    </row>
    <row r="30" spans="1:12" x14ac:dyDescent="0.2">
      <c r="A30" s="21">
        <f t="shared" si="1"/>
        <v>21</v>
      </c>
      <c r="B30" s="92" t="s">
        <v>708</v>
      </c>
      <c r="C30" s="91" t="str">
        <f t="shared" si="0"/>
        <v>N</v>
      </c>
      <c r="D30" s="118">
        <v>17</v>
      </c>
      <c r="E30" s="120">
        <v>3</v>
      </c>
      <c r="F30" s="21"/>
      <c r="G30" s="92" t="s">
        <v>792</v>
      </c>
      <c r="H30" s="92" t="s">
        <v>2943</v>
      </c>
      <c r="I30" s="135"/>
      <c r="J30" s="135"/>
      <c r="K30" s="21"/>
      <c r="L30" s="135" t="s">
        <v>8</v>
      </c>
    </row>
    <row r="31" spans="1:12" x14ac:dyDescent="0.2">
      <c r="A31" s="21">
        <f t="shared" si="1"/>
        <v>22</v>
      </c>
      <c r="B31" s="92" t="s">
        <v>709</v>
      </c>
      <c r="C31" s="91" t="str">
        <f t="shared" si="0"/>
        <v>N</v>
      </c>
      <c r="D31" s="118">
        <v>8</v>
      </c>
      <c r="E31" s="120">
        <v>0</v>
      </c>
      <c r="F31" s="21"/>
      <c r="G31" s="92" t="s">
        <v>792</v>
      </c>
      <c r="H31" s="92" t="s">
        <v>1850</v>
      </c>
      <c r="I31" s="135"/>
      <c r="J31" s="135"/>
      <c r="K31" s="21"/>
      <c r="L31" s="135" t="s">
        <v>8</v>
      </c>
    </row>
    <row r="32" spans="1:12" x14ac:dyDescent="0.2">
      <c r="A32" s="21">
        <f t="shared" si="1"/>
        <v>23</v>
      </c>
      <c r="B32" s="92" t="s">
        <v>66</v>
      </c>
      <c r="C32" s="91" t="str">
        <f t="shared" si="0"/>
        <v>A</v>
      </c>
      <c r="D32" s="118">
        <v>10</v>
      </c>
      <c r="E32" s="120"/>
      <c r="F32" s="21"/>
      <c r="G32" s="92" t="s">
        <v>792</v>
      </c>
      <c r="H32" s="92" t="s">
        <v>66</v>
      </c>
      <c r="I32" s="135"/>
      <c r="J32" s="135"/>
      <c r="K32" s="21"/>
      <c r="L32" s="135" t="s">
        <v>1</v>
      </c>
    </row>
    <row r="33" spans="1:12" x14ac:dyDescent="0.2">
      <c r="A33" s="21">
        <f t="shared" si="1"/>
        <v>24</v>
      </c>
      <c r="B33" s="92" t="s">
        <v>67</v>
      </c>
      <c r="C33" s="91" t="str">
        <f t="shared" si="0"/>
        <v>D</v>
      </c>
      <c r="D33" s="118">
        <v>8</v>
      </c>
      <c r="E33" s="120"/>
      <c r="F33" s="21"/>
      <c r="G33" s="92" t="s">
        <v>792</v>
      </c>
      <c r="H33" s="92" t="s">
        <v>1837</v>
      </c>
      <c r="I33" s="156" t="s">
        <v>3456</v>
      </c>
      <c r="J33" s="135"/>
      <c r="K33" s="21"/>
      <c r="L33" s="135" t="s">
        <v>4</v>
      </c>
    </row>
    <row r="34" spans="1:12" x14ac:dyDescent="0.2">
      <c r="A34" s="21">
        <f t="shared" si="1"/>
        <v>25</v>
      </c>
      <c r="B34" s="92" t="s">
        <v>69</v>
      </c>
      <c r="C34" s="91" t="str">
        <f t="shared" si="0"/>
        <v>A</v>
      </c>
      <c r="D34" s="118">
        <v>8</v>
      </c>
      <c r="E34" s="120"/>
      <c r="F34" s="21"/>
      <c r="G34" s="92" t="s">
        <v>792</v>
      </c>
      <c r="H34" s="92" t="s">
        <v>1838</v>
      </c>
      <c r="I34" s="113"/>
      <c r="J34" s="113"/>
      <c r="K34" s="97"/>
      <c r="L34" s="135" t="s">
        <v>1</v>
      </c>
    </row>
    <row r="35" spans="1:12" x14ac:dyDescent="0.2">
      <c r="A35" s="21">
        <f t="shared" si="1"/>
        <v>26</v>
      </c>
      <c r="B35" s="92" t="s">
        <v>710</v>
      </c>
      <c r="C35" s="91" t="str">
        <f t="shared" si="0"/>
        <v>A</v>
      </c>
      <c r="D35" s="118">
        <v>10</v>
      </c>
      <c r="E35" s="120"/>
      <c r="F35" s="21"/>
      <c r="G35" s="92" t="s">
        <v>792</v>
      </c>
      <c r="H35" s="92" t="s">
        <v>2944</v>
      </c>
      <c r="I35" s="135"/>
      <c r="J35" s="135"/>
      <c r="K35" s="21"/>
      <c r="L35" s="135" t="s">
        <v>1</v>
      </c>
    </row>
    <row r="36" spans="1:12" x14ac:dyDescent="0.2">
      <c r="A36" s="21">
        <f t="shared" si="1"/>
        <v>27</v>
      </c>
      <c r="B36" s="92" t="s">
        <v>711</v>
      </c>
      <c r="C36" s="91" t="str">
        <f t="shared" si="0"/>
        <v>A</v>
      </c>
      <c r="D36" s="118">
        <v>10</v>
      </c>
      <c r="E36" s="120"/>
      <c r="F36" s="21"/>
      <c r="G36" s="92" t="s">
        <v>792</v>
      </c>
      <c r="H36" s="92" t="s">
        <v>3323</v>
      </c>
      <c r="I36" s="135"/>
      <c r="J36" s="135"/>
      <c r="K36" s="21"/>
      <c r="L36" s="135" t="s">
        <v>1</v>
      </c>
    </row>
    <row r="37" spans="1:12" x14ac:dyDescent="0.2">
      <c r="A37" s="21">
        <f t="shared" si="1"/>
        <v>28</v>
      </c>
      <c r="B37" s="92" t="s">
        <v>712</v>
      </c>
      <c r="C37" s="91" t="str">
        <f t="shared" si="0"/>
        <v>A</v>
      </c>
      <c r="D37" s="118">
        <v>10</v>
      </c>
      <c r="E37" s="120"/>
      <c r="F37" s="21"/>
      <c r="G37" s="92" t="s">
        <v>792</v>
      </c>
      <c r="H37" s="135" t="s">
        <v>2945</v>
      </c>
      <c r="I37" s="135"/>
      <c r="J37" s="135"/>
      <c r="K37" s="21"/>
      <c r="L37" s="135" t="s">
        <v>1</v>
      </c>
    </row>
    <row r="38" spans="1:12" x14ac:dyDescent="0.2">
      <c r="A38" s="21">
        <f t="shared" si="1"/>
        <v>29</v>
      </c>
      <c r="B38" s="92" t="s">
        <v>713</v>
      </c>
      <c r="C38" s="91" t="str">
        <f t="shared" si="0"/>
        <v>A</v>
      </c>
      <c r="D38" s="118">
        <v>10</v>
      </c>
      <c r="E38" s="120"/>
      <c r="F38" s="21"/>
      <c r="G38" s="92" t="s">
        <v>792</v>
      </c>
      <c r="H38" s="135" t="s">
        <v>2946</v>
      </c>
      <c r="I38" s="135"/>
      <c r="J38" s="135"/>
      <c r="K38" s="21"/>
      <c r="L38" s="135" t="s">
        <v>1</v>
      </c>
    </row>
    <row r="39" spans="1:12" x14ac:dyDescent="0.2">
      <c r="A39" s="21">
        <f t="shared" si="1"/>
        <v>30</v>
      </c>
      <c r="B39" s="92" t="s">
        <v>714</v>
      </c>
      <c r="C39" s="91" t="str">
        <f t="shared" si="0"/>
        <v>A</v>
      </c>
      <c r="D39" s="118">
        <v>10</v>
      </c>
      <c r="E39" s="120"/>
      <c r="F39" s="21"/>
      <c r="G39" s="92" t="s">
        <v>792</v>
      </c>
      <c r="H39" s="135" t="s">
        <v>3324</v>
      </c>
      <c r="I39" s="135"/>
      <c r="J39" s="135"/>
      <c r="K39" s="21"/>
      <c r="L39" s="135" t="s">
        <v>1</v>
      </c>
    </row>
    <row r="40" spans="1:12" x14ac:dyDescent="0.2">
      <c r="A40" s="21">
        <f t="shared" si="1"/>
        <v>31</v>
      </c>
      <c r="B40" s="92" t="s">
        <v>715</v>
      </c>
      <c r="C40" s="91" t="str">
        <f t="shared" si="0"/>
        <v>A</v>
      </c>
      <c r="D40" s="118">
        <v>10</v>
      </c>
      <c r="E40" s="120"/>
      <c r="F40" s="21"/>
      <c r="G40" s="92" t="s">
        <v>792</v>
      </c>
      <c r="H40" s="135" t="s">
        <v>3325</v>
      </c>
      <c r="I40" s="135"/>
      <c r="J40" s="135"/>
      <c r="K40" s="21"/>
      <c r="L40" s="135" t="s">
        <v>1</v>
      </c>
    </row>
    <row r="41" spans="1:12" x14ac:dyDescent="0.2">
      <c r="A41" s="21">
        <f t="shared" si="1"/>
        <v>32</v>
      </c>
      <c r="B41" s="92" t="s">
        <v>716</v>
      </c>
      <c r="C41" s="91" t="str">
        <f t="shared" si="0"/>
        <v>A</v>
      </c>
      <c r="D41" s="118">
        <v>10</v>
      </c>
      <c r="E41" s="120"/>
      <c r="F41" s="21"/>
      <c r="G41" s="92" t="s">
        <v>792</v>
      </c>
      <c r="H41" s="135" t="s">
        <v>3326</v>
      </c>
      <c r="I41" s="135"/>
      <c r="J41" s="135"/>
      <c r="K41" s="21"/>
      <c r="L41" s="135" t="s">
        <v>1</v>
      </c>
    </row>
    <row r="42" spans="1:12" x14ac:dyDescent="0.2">
      <c r="A42" s="21">
        <f t="shared" si="1"/>
        <v>33</v>
      </c>
      <c r="B42" s="92" t="s">
        <v>717</v>
      </c>
      <c r="C42" s="91" t="str">
        <f t="shared" si="0"/>
        <v>A</v>
      </c>
      <c r="D42" s="118">
        <v>10</v>
      </c>
      <c r="E42" s="120"/>
      <c r="F42" s="21"/>
      <c r="G42" s="92" t="s">
        <v>792</v>
      </c>
      <c r="H42" s="135" t="s">
        <v>3327</v>
      </c>
      <c r="I42" s="135"/>
      <c r="J42" s="135"/>
      <c r="K42" s="21"/>
      <c r="L42" s="135" t="s">
        <v>1</v>
      </c>
    </row>
    <row r="43" spans="1:12" x14ac:dyDescent="0.2">
      <c r="A43" s="21">
        <f t="shared" si="1"/>
        <v>34</v>
      </c>
      <c r="B43" s="92" t="s">
        <v>718</v>
      </c>
      <c r="C43" s="91" t="str">
        <f t="shared" si="0"/>
        <v>A</v>
      </c>
      <c r="D43" s="118">
        <v>10</v>
      </c>
      <c r="E43" s="120"/>
      <c r="F43" s="21"/>
      <c r="G43" s="92" t="s">
        <v>792</v>
      </c>
      <c r="H43" s="135" t="s">
        <v>3328</v>
      </c>
      <c r="I43" s="135"/>
      <c r="J43" s="135"/>
      <c r="K43" s="21"/>
      <c r="L43" s="135" t="s">
        <v>1</v>
      </c>
    </row>
    <row r="44" spans="1:12" x14ac:dyDescent="0.2">
      <c r="A44" s="21">
        <f t="shared" si="1"/>
        <v>35</v>
      </c>
      <c r="B44" s="92" t="s">
        <v>719</v>
      </c>
      <c r="C44" s="91" t="str">
        <f t="shared" si="0"/>
        <v>A</v>
      </c>
      <c r="D44" s="118">
        <v>10</v>
      </c>
      <c r="E44" s="120"/>
      <c r="F44" s="21"/>
      <c r="G44" s="92" t="s">
        <v>792</v>
      </c>
      <c r="H44" s="135" t="s">
        <v>3329</v>
      </c>
      <c r="I44" s="135"/>
      <c r="J44" s="135"/>
      <c r="K44" s="21"/>
      <c r="L44" s="135" t="s">
        <v>1</v>
      </c>
    </row>
    <row r="45" spans="1:12" x14ac:dyDescent="0.2">
      <c r="A45" s="21">
        <f t="shared" si="1"/>
        <v>36</v>
      </c>
      <c r="B45" s="92" t="s">
        <v>684</v>
      </c>
      <c r="C45" s="91" t="str">
        <f t="shared" si="0"/>
        <v>D</v>
      </c>
      <c r="D45" s="118">
        <v>8</v>
      </c>
      <c r="E45" s="120"/>
      <c r="F45" s="21"/>
      <c r="G45" s="92" t="s">
        <v>792</v>
      </c>
      <c r="H45" s="135" t="s">
        <v>2442</v>
      </c>
      <c r="I45" s="156" t="s">
        <v>3456</v>
      </c>
      <c r="J45" s="135"/>
      <c r="K45" s="21"/>
      <c r="L45" s="135" t="s">
        <v>4</v>
      </c>
    </row>
    <row r="46" spans="1:12" x14ac:dyDescent="0.2">
      <c r="A46" s="21">
        <f t="shared" si="1"/>
        <v>37</v>
      </c>
      <c r="B46" s="92" t="s">
        <v>103</v>
      </c>
      <c r="C46" s="91" t="str">
        <f t="shared" si="0"/>
        <v>A</v>
      </c>
      <c r="D46" s="118">
        <v>15</v>
      </c>
      <c r="E46" s="120"/>
      <c r="F46" s="21"/>
      <c r="G46" s="92" t="s">
        <v>792</v>
      </c>
      <c r="H46" s="92" t="s">
        <v>1840</v>
      </c>
      <c r="I46" s="113"/>
      <c r="J46" s="113"/>
      <c r="K46" s="97"/>
      <c r="L46" s="135" t="s">
        <v>1</v>
      </c>
    </row>
    <row r="47" spans="1:12" x14ac:dyDescent="0.2">
      <c r="A47" s="21">
        <f t="shared" si="1"/>
        <v>38</v>
      </c>
      <c r="B47" s="92" t="s">
        <v>720</v>
      </c>
      <c r="C47" s="91" t="str">
        <f t="shared" si="0"/>
        <v>A</v>
      </c>
      <c r="D47" s="118">
        <v>15</v>
      </c>
      <c r="E47" s="120"/>
      <c r="F47" s="21"/>
      <c r="G47" s="92" t="s">
        <v>792</v>
      </c>
      <c r="H47" s="92" t="s">
        <v>1851</v>
      </c>
      <c r="I47" s="135"/>
      <c r="J47" s="135"/>
      <c r="K47" s="21"/>
      <c r="L47" s="135" t="s">
        <v>1</v>
      </c>
    </row>
    <row r="48" spans="1:12" x14ac:dyDescent="0.2">
      <c r="A48" s="21">
        <f t="shared" si="1"/>
        <v>39</v>
      </c>
      <c r="B48" s="92" t="s">
        <v>721</v>
      </c>
      <c r="C48" s="91" t="str">
        <f t="shared" si="0"/>
        <v>A</v>
      </c>
      <c r="D48" s="118">
        <v>10</v>
      </c>
      <c r="E48" s="120"/>
      <c r="F48" s="21"/>
      <c r="G48" s="92" t="s">
        <v>792</v>
      </c>
      <c r="H48" s="92" t="s">
        <v>1852</v>
      </c>
      <c r="I48" s="135"/>
      <c r="J48" s="135"/>
      <c r="K48" s="21"/>
      <c r="L48" s="135" t="s">
        <v>1</v>
      </c>
    </row>
    <row r="49" spans="1:12" x14ac:dyDescent="0.2">
      <c r="B49" s="10" t="s">
        <v>786</v>
      </c>
      <c r="C49" s="7"/>
      <c r="D49" s="19"/>
      <c r="E49" s="7"/>
    </row>
    <row r="50" spans="1:12" s="24" customFormat="1" ht="28" x14ac:dyDescent="0.2">
      <c r="A50" s="13" t="s">
        <v>648</v>
      </c>
      <c r="B50" s="13" t="s">
        <v>649</v>
      </c>
      <c r="C50" s="13" t="s">
        <v>655</v>
      </c>
      <c r="D50" s="196" t="s">
        <v>650</v>
      </c>
      <c r="E50" s="5" t="s">
        <v>2328</v>
      </c>
      <c r="F50" s="276" t="s">
        <v>3408</v>
      </c>
      <c r="G50" s="13" t="s">
        <v>652</v>
      </c>
      <c r="H50" s="35" t="s">
        <v>1484</v>
      </c>
      <c r="I50" s="5" t="s">
        <v>3226</v>
      </c>
      <c r="J50" s="5" t="s">
        <v>3227</v>
      </c>
      <c r="K50" s="13" t="s">
        <v>656</v>
      </c>
      <c r="L50" s="184" t="s">
        <v>3225</v>
      </c>
    </row>
    <row r="51" spans="1:12" x14ac:dyDescent="0.2">
      <c r="A51" s="15">
        <v>1</v>
      </c>
      <c r="B51" s="15" t="s">
        <v>3413</v>
      </c>
      <c r="C51" s="21" t="s">
        <v>657</v>
      </c>
      <c r="D51" s="36">
        <v>1</v>
      </c>
      <c r="E51" s="15"/>
      <c r="F51" s="275" t="s">
        <v>3410</v>
      </c>
      <c r="G51" s="15" t="s">
        <v>653</v>
      </c>
      <c r="H51" s="15" t="s">
        <v>3413</v>
      </c>
      <c r="I51" s="15"/>
      <c r="J51" s="15" t="s">
        <v>3233</v>
      </c>
      <c r="K51" s="15" t="s">
        <v>787</v>
      </c>
      <c r="L51" s="21" t="s">
        <v>657</v>
      </c>
    </row>
    <row r="52" spans="1:12" x14ac:dyDescent="0.2">
      <c r="A52" s="15">
        <v>2</v>
      </c>
      <c r="B52" s="15" t="s">
        <v>788</v>
      </c>
      <c r="C52" s="21" t="s">
        <v>2</v>
      </c>
      <c r="D52" s="36">
        <v>8</v>
      </c>
      <c r="E52" s="15"/>
      <c r="F52" s="275" t="s">
        <v>3410</v>
      </c>
      <c r="G52" s="15" t="s">
        <v>653</v>
      </c>
      <c r="H52" s="18" t="s">
        <v>3232</v>
      </c>
      <c r="I52" s="18"/>
      <c r="J52" s="18"/>
      <c r="K52" s="18" t="s">
        <v>790</v>
      </c>
      <c r="L52" s="21" t="s">
        <v>2</v>
      </c>
    </row>
    <row r="53" spans="1:12" x14ac:dyDescent="0.2">
      <c r="A53" s="15">
        <v>3</v>
      </c>
      <c r="B53" s="18" t="s">
        <v>791</v>
      </c>
      <c r="C53" s="21" t="s">
        <v>2</v>
      </c>
      <c r="D53" s="36">
        <v>23</v>
      </c>
      <c r="E53" s="15">
        <v>6</v>
      </c>
      <c r="F53" s="275" t="s">
        <v>3410</v>
      </c>
      <c r="G53" s="15" t="s">
        <v>792</v>
      </c>
      <c r="H53" s="18" t="s">
        <v>3321</v>
      </c>
      <c r="I53" s="18"/>
      <c r="J53" s="18"/>
      <c r="K53" s="18"/>
      <c r="L53" s="21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C36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.33203125" bestFit="1" customWidth="1"/>
    <col min="2" max="2" width="22.33203125" bestFit="1" customWidth="1"/>
    <col min="3" max="3" width="4.5" bestFit="1" customWidth="1"/>
    <col min="4" max="4" width="6" style="83" bestFit="1" customWidth="1"/>
    <col min="5" max="5" width="15.5" style="42" bestFit="1" customWidth="1"/>
    <col min="6" max="6" width="14.5" customWidth="1"/>
    <col min="7" max="7" width="4.5" bestFit="1" customWidth="1"/>
    <col min="8" max="8" width="27.5" bestFit="1" customWidth="1"/>
    <col min="9" max="9" width="21.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8"/>
      <c r="F1" s="7"/>
      <c r="G1" s="7"/>
      <c r="H1" s="7"/>
      <c r="I1" s="7"/>
      <c r="J1" s="7"/>
      <c r="K1" s="7"/>
    </row>
    <row r="2" spans="1:29" x14ac:dyDescent="0.2">
      <c r="A2" s="13" t="s">
        <v>648</v>
      </c>
      <c r="B2" s="13" t="s">
        <v>649</v>
      </c>
      <c r="C2" s="13" t="s">
        <v>655</v>
      </c>
      <c r="D2" s="80" t="s">
        <v>650</v>
      </c>
      <c r="E2" s="2" t="s">
        <v>1486</v>
      </c>
      <c r="F2" s="13" t="s">
        <v>3408</v>
      </c>
      <c r="G2" s="13" t="s">
        <v>652</v>
      </c>
      <c r="H2" s="14" t="s">
        <v>1484</v>
      </c>
      <c r="I2" s="14" t="s">
        <v>3226</v>
      </c>
      <c r="J2" s="14" t="s">
        <v>3227</v>
      </c>
      <c r="K2" s="13" t="s">
        <v>656</v>
      </c>
      <c r="L2" s="174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6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6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6"/>
      <c r="F5" s="15" t="s">
        <v>3409</v>
      </c>
      <c r="G5" s="15" t="s">
        <v>653</v>
      </c>
      <c r="H5" s="15" t="s">
        <v>660</v>
      </c>
      <c r="I5" s="149"/>
      <c r="J5" s="149"/>
      <c r="K5" s="149" t="s">
        <v>661</v>
      </c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6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6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s="42" customFormat="1" x14ac:dyDescent="0.2">
      <c r="B8" s="159" t="s">
        <v>3167</v>
      </c>
      <c r="D8" s="83"/>
      <c r="I8" s="145"/>
      <c r="J8" s="145"/>
    </row>
    <row r="9" spans="1:29" ht="37.5" customHeight="1" x14ac:dyDescent="0.2">
      <c r="A9" s="1" t="s">
        <v>648</v>
      </c>
      <c r="B9" s="1" t="s">
        <v>649</v>
      </c>
      <c r="C9" s="13" t="s">
        <v>655</v>
      </c>
      <c r="D9" s="20" t="s">
        <v>650</v>
      </c>
      <c r="E9" s="2" t="s">
        <v>1486</v>
      </c>
      <c r="F9" s="1" t="s">
        <v>3256</v>
      </c>
      <c r="G9" s="1" t="s">
        <v>652</v>
      </c>
      <c r="H9" s="1" t="s">
        <v>1484</v>
      </c>
      <c r="I9" s="14" t="s">
        <v>3226</v>
      </c>
      <c r="J9" s="178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58" t="str">
        <f>IF(L10="CHAR","A",IF(L10="VARCHAR2","A",IF(L10="NUMBER","N",IF(L10="DATE","D",IF(L10="TIMESTAMP","T",L10)))))</f>
        <v>A</v>
      </c>
      <c r="D10" s="89">
        <v>1</v>
      </c>
      <c r="E10" s="92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1462</v>
      </c>
      <c r="L10" s="91" t="s">
        <v>3230</v>
      </c>
    </row>
    <row r="11" spans="1:29" x14ac:dyDescent="0.2">
      <c r="A11" s="39">
        <v>2</v>
      </c>
      <c r="B11" s="39" t="s">
        <v>0</v>
      </c>
      <c r="C11" s="91" t="str">
        <f t="shared" ref="C11:C31" si="0">IF(L11="CHAR","A",IF(L11="VARCHAR2","A",IF(L11="NUMBER","N",IF(L11="DATE","D",IF(L11="TIMESTAMP","T",L11)))))</f>
        <v>A</v>
      </c>
      <c r="D11" s="93">
        <v>3</v>
      </c>
      <c r="E11" s="92"/>
      <c r="F11" s="39" t="s">
        <v>1027</v>
      </c>
      <c r="G11" s="39" t="s">
        <v>653</v>
      </c>
      <c r="H11" s="92" t="s">
        <v>1487</v>
      </c>
      <c r="I11" s="135"/>
      <c r="J11" s="135"/>
      <c r="K11" s="179"/>
      <c r="L11" s="135" t="s">
        <v>1</v>
      </c>
    </row>
    <row r="12" spans="1:29" x14ac:dyDescent="0.2">
      <c r="A12" s="58">
        <v>3</v>
      </c>
      <c r="B12" s="39" t="s">
        <v>3</v>
      </c>
      <c r="C12" s="91" t="str">
        <f t="shared" si="0"/>
        <v>D</v>
      </c>
      <c r="D12" s="93">
        <v>8</v>
      </c>
      <c r="E12" s="92"/>
      <c r="F12" s="39"/>
      <c r="G12" s="39" t="s">
        <v>792</v>
      </c>
      <c r="H12" s="92" t="s">
        <v>1488</v>
      </c>
      <c r="I12" s="3" t="s">
        <v>3456</v>
      </c>
      <c r="J12" s="177"/>
      <c r="K12" s="135"/>
      <c r="L12" s="135" t="s">
        <v>4</v>
      </c>
    </row>
    <row r="13" spans="1:29" x14ac:dyDescent="0.2">
      <c r="A13" s="50">
        <v>4</v>
      </c>
      <c r="B13" s="39" t="s">
        <v>6</v>
      </c>
      <c r="C13" s="91" t="str">
        <f t="shared" si="0"/>
        <v>A</v>
      </c>
      <c r="D13" s="93">
        <v>20</v>
      </c>
      <c r="E13" s="92"/>
      <c r="F13" s="39" t="s">
        <v>1027</v>
      </c>
      <c r="G13" s="39" t="s">
        <v>653</v>
      </c>
      <c r="H13" s="92" t="s">
        <v>1489</v>
      </c>
      <c r="I13" s="135"/>
      <c r="J13" s="135"/>
      <c r="K13" s="3"/>
      <c r="L13" s="135" t="s">
        <v>1</v>
      </c>
    </row>
    <row r="14" spans="1:29" x14ac:dyDescent="0.2">
      <c r="A14" s="58">
        <v>5</v>
      </c>
      <c r="B14" s="39" t="s">
        <v>7</v>
      </c>
      <c r="C14" s="91" t="str">
        <f t="shared" si="0"/>
        <v>N</v>
      </c>
      <c r="D14" s="93">
        <v>15</v>
      </c>
      <c r="E14" s="92">
        <v>0</v>
      </c>
      <c r="F14" s="39"/>
      <c r="G14" s="39" t="s">
        <v>792</v>
      </c>
      <c r="H14" s="92" t="s">
        <v>1490</v>
      </c>
      <c r="I14" s="135"/>
      <c r="J14" s="135"/>
      <c r="K14" s="3"/>
      <c r="L14" s="135" t="s">
        <v>8</v>
      </c>
    </row>
    <row r="15" spans="1:29" x14ac:dyDescent="0.2">
      <c r="A15" s="50">
        <v>6</v>
      </c>
      <c r="B15" s="39" t="s">
        <v>9</v>
      </c>
      <c r="C15" s="91" t="str">
        <f t="shared" si="0"/>
        <v>A</v>
      </c>
      <c r="D15" s="93">
        <v>20</v>
      </c>
      <c r="E15" s="92"/>
      <c r="F15" s="39"/>
      <c r="G15" s="39" t="s">
        <v>792</v>
      </c>
      <c r="H15" s="92" t="s">
        <v>1491</v>
      </c>
      <c r="I15" s="135"/>
      <c r="J15" s="135"/>
      <c r="K15" s="3"/>
      <c r="L15" s="135" t="s">
        <v>1</v>
      </c>
    </row>
    <row r="16" spans="1:29" x14ac:dyDescent="0.2">
      <c r="A16" s="58">
        <v>7</v>
      </c>
      <c r="B16" s="39" t="s">
        <v>10</v>
      </c>
      <c r="C16" s="91" t="str">
        <f t="shared" si="0"/>
        <v>N</v>
      </c>
      <c r="D16" s="93">
        <v>15</v>
      </c>
      <c r="E16" s="92">
        <v>0</v>
      </c>
      <c r="F16" s="39"/>
      <c r="G16" s="39" t="s">
        <v>792</v>
      </c>
      <c r="H16" s="92" t="s">
        <v>1492</v>
      </c>
      <c r="I16" s="135"/>
      <c r="J16" s="135"/>
      <c r="K16" s="3"/>
      <c r="L16" s="135" t="s">
        <v>8</v>
      </c>
    </row>
    <row r="17" spans="1:12" x14ac:dyDescent="0.2">
      <c r="A17" s="50">
        <v>8</v>
      </c>
      <c r="B17" s="39" t="s">
        <v>11</v>
      </c>
      <c r="C17" s="91" t="str">
        <f t="shared" si="0"/>
        <v>A</v>
      </c>
      <c r="D17" s="93">
        <v>20</v>
      </c>
      <c r="E17" s="92"/>
      <c r="F17" s="39"/>
      <c r="G17" s="39" t="s">
        <v>792</v>
      </c>
      <c r="H17" s="92" t="s">
        <v>1493</v>
      </c>
      <c r="I17" s="135"/>
      <c r="J17" s="135"/>
      <c r="K17" s="3"/>
      <c r="L17" s="135" t="s">
        <v>1</v>
      </c>
    </row>
    <row r="18" spans="1:12" x14ac:dyDescent="0.2">
      <c r="A18" s="58">
        <v>9</v>
      </c>
      <c r="B18" s="39" t="s">
        <v>12</v>
      </c>
      <c r="C18" s="91" t="str">
        <f t="shared" si="0"/>
        <v>A</v>
      </c>
      <c r="D18" s="93">
        <v>20</v>
      </c>
      <c r="E18" s="92"/>
      <c r="F18" s="39"/>
      <c r="G18" s="39" t="s">
        <v>792</v>
      </c>
      <c r="H18" s="92" t="s">
        <v>1494</v>
      </c>
      <c r="I18" s="135"/>
      <c r="J18" s="135"/>
      <c r="K18" s="3"/>
      <c r="L18" s="135" t="s">
        <v>1</v>
      </c>
    </row>
    <row r="19" spans="1:12" x14ac:dyDescent="0.2">
      <c r="A19" s="50">
        <v>10</v>
      </c>
      <c r="B19" s="39" t="s">
        <v>13</v>
      </c>
      <c r="C19" s="91" t="str">
        <f t="shared" si="0"/>
        <v>A</v>
      </c>
      <c r="D19" s="93">
        <v>10</v>
      </c>
      <c r="E19" s="92"/>
      <c r="F19" s="39"/>
      <c r="G19" s="39" t="s">
        <v>792</v>
      </c>
      <c r="H19" s="92" t="s">
        <v>1495</v>
      </c>
      <c r="I19" s="135"/>
      <c r="J19" s="135"/>
      <c r="K19" s="3"/>
      <c r="L19" s="135" t="s">
        <v>1</v>
      </c>
    </row>
    <row r="20" spans="1:12" x14ac:dyDescent="0.2">
      <c r="A20" s="58">
        <v>11</v>
      </c>
      <c r="B20" s="39" t="s">
        <v>14</v>
      </c>
      <c r="C20" s="91" t="str">
        <f t="shared" si="0"/>
        <v>A</v>
      </c>
      <c r="D20" s="93">
        <v>3</v>
      </c>
      <c r="E20" s="92"/>
      <c r="F20" s="39"/>
      <c r="G20" s="39" t="s">
        <v>792</v>
      </c>
      <c r="H20" s="92" t="s">
        <v>1496</v>
      </c>
      <c r="I20" s="135"/>
      <c r="J20" s="135"/>
      <c r="K20" s="3"/>
      <c r="L20" s="135" t="s">
        <v>1</v>
      </c>
    </row>
    <row r="21" spans="1:12" x14ac:dyDescent="0.2">
      <c r="A21" s="50">
        <v>12</v>
      </c>
      <c r="B21" s="39" t="s">
        <v>15</v>
      </c>
      <c r="C21" s="91" t="str">
        <f t="shared" si="0"/>
        <v>A</v>
      </c>
      <c r="D21" s="93">
        <v>10</v>
      </c>
      <c r="E21" s="92"/>
      <c r="F21" s="39"/>
      <c r="G21" s="39" t="s">
        <v>792</v>
      </c>
      <c r="H21" s="92" t="s">
        <v>1497</v>
      </c>
      <c r="I21" s="135"/>
      <c r="J21" s="135"/>
      <c r="K21" s="3"/>
      <c r="L21" s="135" t="s">
        <v>1</v>
      </c>
    </row>
    <row r="22" spans="1:12" x14ac:dyDescent="0.2">
      <c r="A22" s="58">
        <v>13</v>
      </c>
      <c r="B22" s="39" t="s">
        <v>16</v>
      </c>
      <c r="C22" s="91" t="str">
        <f t="shared" si="0"/>
        <v>A</v>
      </c>
      <c r="D22" s="93">
        <v>10</v>
      </c>
      <c r="E22" s="92"/>
      <c r="F22" s="39"/>
      <c r="G22" s="39" t="s">
        <v>792</v>
      </c>
      <c r="H22" s="92" t="s">
        <v>1498</v>
      </c>
      <c r="I22" s="135"/>
      <c r="J22" s="135"/>
      <c r="K22" s="3"/>
      <c r="L22" s="135" t="s">
        <v>1</v>
      </c>
    </row>
    <row r="23" spans="1:12" x14ac:dyDescent="0.2">
      <c r="A23" s="50">
        <v>14</v>
      </c>
      <c r="B23" s="39" t="s">
        <v>17</v>
      </c>
      <c r="C23" s="91" t="str">
        <f t="shared" si="0"/>
        <v>A</v>
      </c>
      <c r="D23" s="93">
        <v>3</v>
      </c>
      <c r="E23" s="92"/>
      <c r="F23" s="39"/>
      <c r="G23" s="39" t="s">
        <v>792</v>
      </c>
      <c r="H23" s="92" t="s">
        <v>1499</v>
      </c>
      <c r="I23" s="135"/>
      <c r="J23" s="135"/>
      <c r="K23" s="3"/>
      <c r="L23" s="135" t="s">
        <v>1</v>
      </c>
    </row>
    <row r="24" spans="1:12" x14ac:dyDescent="0.2">
      <c r="A24" s="58">
        <v>15</v>
      </c>
      <c r="B24" s="39" t="s">
        <v>18</v>
      </c>
      <c r="C24" s="91" t="str">
        <f t="shared" si="0"/>
        <v>A</v>
      </c>
      <c r="D24" s="93">
        <v>5</v>
      </c>
      <c r="E24" s="92"/>
      <c r="F24" s="39"/>
      <c r="G24" s="39" t="s">
        <v>792</v>
      </c>
      <c r="H24" s="92" t="s">
        <v>1500</v>
      </c>
      <c r="I24" s="135"/>
      <c r="J24" s="135"/>
      <c r="K24" s="3"/>
      <c r="L24" s="135" t="s">
        <v>1</v>
      </c>
    </row>
    <row r="25" spans="1:12" x14ac:dyDescent="0.2">
      <c r="A25" s="50">
        <v>16</v>
      </c>
      <c r="B25" s="39" t="s">
        <v>19</v>
      </c>
      <c r="C25" s="91" t="str">
        <f t="shared" si="0"/>
        <v>N</v>
      </c>
      <c r="D25" s="93">
        <v>19</v>
      </c>
      <c r="E25" s="92">
        <v>4</v>
      </c>
      <c r="F25" s="39"/>
      <c r="G25" s="39" t="s">
        <v>792</v>
      </c>
      <c r="H25" s="92" t="s">
        <v>2634</v>
      </c>
      <c r="I25" s="135"/>
      <c r="J25" s="135"/>
      <c r="K25" s="3"/>
      <c r="L25" s="135" t="s">
        <v>8</v>
      </c>
    </row>
    <row r="26" spans="1:12" x14ac:dyDescent="0.2">
      <c r="A26" s="58">
        <v>17</v>
      </c>
      <c r="B26" s="39" t="s">
        <v>20</v>
      </c>
      <c r="C26" s="91" t="str">
        <f t="shared" si="0"/>
        <v>N</v>
      </c>
      <c r="D26" s="93">
        <v>19</v>
      </c>
      <c r="E26" s="92">
        <v>4</v>
      </c>
      <c r="F26" s="39"/>
      <c r="G26" s="39" t="s">
        <v>792</v>
      </c>
      <c r="H26" s="92" t="s">
        <v>2632</v>
      </c>
      <c r="I26" s="135"/>
      <c r="J26" s="135"/>
      <c r="K26" s="3"/>
      <c r="L26" s="135" t="s">
        <v>8</v>
      </c>
    </row>
    <row r="27" spans="1:12" x14ac:dyDescent="0.2">
      <c r="A27" s="50">
        <v>18</v>
      </c>
      <c r="B27" s="39" t="s">
        <v>21</v>
      </c>
      <c r="C27" s="91" t="str">
        <f t="shared" si="0"/>
        <v>A</v>
      </c>
      <c r="D27" s="93">
        <v>3</v>
      </c>
      <c r="E27" s="92"/>
      <c r="F27" s="39"/>
      <c r="G27" s="39" t="s">
        <v>792</v>
      </c>
      <c r="H27" s="92" t="s">
        <v>1501</v>
      </c>
      <c r="I27" s="135"/>
      <c r="J27" s="135"/>
      <c r="K27" s="3"/>
      <c r="L27" s="135" t="s">
        <v>1</v>
      </c>
    </row>
    <row r="28" spans="1:12" x14ac:dyDescent="0.2">
      <c r="A28" s="58">
        <v>19</v>
      </c>
      <c r="B28" s="39" t="s">
        <v>22</v>
      </c>
      <c r="C28" s="91" t="str">
        <f t="shared" si="0"/>
        <v>A</v>
      </c>
      <c r="D28" s="93">
        <v>1</v>
      </c>
      <c r="E28" s="92"/>
      <c r="F28" s="39"/>
      <c r="G28" s="39" t="s">
        <v>792</v>
      </c>
      <c r="H28" s="92" t="s">
        <v>2475</v>
      </c>
      <c r="I28" s="135"/>
      <c r="J28" s="135"/>
      <c r="K28" s="3"/>
      <c r="L28" s="135" t="s">
        <v>1</v>
      </c>
    </row>
    <row r="29" spans="1:12" x14ac:dyDescent="0.2">
      <c r="A29" s="50">
        <v>20</v>
      </c>
      <c r="B29" s="39" t="s">
        <v>23</v>
      </c>
      <c r="C29" s="91" t="str">
        <f t="shared" si="0"/>
        <v>A</v>
      </c>
      <c r="D29" s="93">
        <v>1</v>
      </c>
      <c r="E29" s="92"/>
      <c r="F29" s="39"/>
      <c r="G29" s="39" t="s">
        <v>792</v>
      </c>
      <c r="H29" s="92" t="s">
        <v>2476</v>
      </c>
      <c r="I29" s="135"/>
      <c r="J29" s="135"/>
      <c r="K29" s="179"/>
      <c r="L29" s="135" t="s">
        <v>1</v>
      </c>
    </row>
    <row r="30" spans="1:12" x14ac:dyDescent="0.2">
      <c r="A30" s="58">
        <v>21</v>
      </c>
      <c r="B30" s="39" t="s">
        <v>24</v>
      </c>
      <c r="C30" s="91" t="str">
        <f t="shared" si="0"/>
        <v>D</v>
      </c>
      <c r="D30" s="93">
        <v>8</v>
      </c>
      <c r="E30" s="92"/>
      <c r="F30" s="39"/>
      <c r="G30" s="39" t="s">
        <v>792</v>
      </c>
      <c r="H30" s="92" t="s">
        <v>1502</v>
      </c>
      <c r="I30" s="135" t="s">
        <v>3455</v>
      </c>
      <c r="J30" s="177"/>
      <c r="K30" s="135"/>
      <c r="L30" s="135" t="s">
        <v>4</v>
      </c>
    </row>
    <row r="31" spans="1:12" x14ac:dyDescent="0.2">
      <c r="A31" s="50">
        <v>22</v>
      </c>
      <c r="B31" s="39" t="s">
        <v>25</v>
      </c>
      <c r="C31" s="91" t="str">
        <f t="shared" si="0"/>
        <v>N</v>
      </c>
      <c r="D31" s="93">
        <v>3</v>
      </c>
      <c r="E31" s="92">
        <v>0</v>
      </c>
      <c r="F31" s="39"/>
      <c r="G31" s="39" t="s">
        <v>792</v>
      </c>
      <c r="H31" s="92" t="s">
        <v>1503</v>
      </c>
      <c r="I31" s="135"/>
      <c r="J31" s="135"/>
      <c r="K31" s="3"/>
      <c r="L31" s="135" t="s">
        <v>8</v>
      </c>
    </row>
    <row r="32" spans="1:12" x14ac:dyDescent="0.2">
      <c r="A32" s="42"/>
      <c r="B32" s="10" t="s">
        <v>786</v>
      </c>
      <c r="C32" s="7"/>
      <c r="D32" s="8"/>
      <c r="E32" s="19"/>
      <c r="F32" s="7"/>
      <c r="G32" s="7"/>
      <c r="H32" s="7"/>
      <c r="I32" s="7"/>
      <c r="J32" s="7"/>
      <c r="K32" s="7"/>
    </row>
    <row r="33" spans="1:12" x14ac:dyDescent="0.2">
      <c r="A33" s="75" t="s">
        <v>726</v>
      </c>
      <c r="B33" s="75" t="s">
        <v>649</v>
      </c>
      <c r="C33" s="143" t="s">
        <v>655</v>
      </c>
      <c r="D33" s="85" t="s">
        <v>650</v>
      </c>
      <c r="E33" s="6" t="s">
        <v>1486</v>
      </c>
      <c r="F33" s="304" t="s">
        <v>3408</v>
      </c>
      <c r="G33" s="75" t="s">
        <v>652</v>
      </c>
      <c r="H33" s="77" t="s">
        <v>1484</v>
      </c>
      <c r="I33" s="5" t="s">
        <v>3226</v>
      </c>
      <c r="J33" s="5" t="s">
        <v>3227</v>
      </c>
      <c r="K33" s="75" t="s">
        <v>656</v>
      </c>
      <c r="L33" s="176" t="s">
        <v>3225</v>
      </c>
    </row>
    <row r="34" spans="1:12" x14ac:dyDescent="0.2">
      <c r="A34" s="91">
        <v>1</v>
      </c>
      <c r="B34" s="21" t="s">
        <v>3413</v>
      </c>
      <c r="C34" s="21" t="s">
        <v>657</v>
      </c>
      <c r="D34" s="23">
        <v>1</v>
      </c>
      <c r="E34" s="78"/>
      <c r="F34" s="303" t="s">
        <v>3410</v>
      </c>
      <c r="G34" s="21" t="s">
        <v>653</v>
      </c>
      <c r="H34" s="21" t="s">
        <v>3413</v>
      </c>
      <c r="I34" s="21"/>
      <c r="J34" s="21" t="s">
        <v>3233</v>
      </c>
      <c r="K34" s="21" t="s">
        <v>787</v>
      </c>
      <c r="L34" s="21" t="s">
        <v>657</v>
      </c>
    </row>
    <row r="35" spans="1:12" x14ac:dyDescent="0.2">
      <c r="A35" s="135">
        <v>2</v>
      </c>
      <c r="B35" s="21" t="s">
        <v>788</v>
      </c>
      <c r="C35" s="21" t="s">
        <v>2</v>
      </c>
      <c r="D35" s="23">
        <v>8</v>
      </c>
      <c r="E35" s="78"/>
      <c r="F35" s="303" t="s">
        <v>3410</v>
      </c>
      <c r="G35" s="21" t="s">
        <v>653</v>
      </c>
      <c r="H35" s="79" t="s">
        <v>3232</v>
      </c>
      <c r="I35" s="79"/>
      <c r="J35" s="79"/>
      <c r="K35" s="79" t="s">
        <v>790</v>
      </c>
      <c r="L35" s="21" t="s">
        <v>2</v>
      </c>
    </row>
    <row r="36" spans="1:12" x14ac:dyDescent="0.2">
      <c r="A36" s="91">
        <v>3</v>
      </c>
      <c r="B36" s="79" t="s">
        <v>791</v>
      </c>
      <c r="C36" s="21" t="s">
        <v>2</v>
      </c>
      <c r="D36" s="23">
        <v>18</v>
      </c>
      <c r="E36" s="78">
        <v>0</v>
      </c>
      <c r="F36" s="303" t="s">
        <v>3410</v>
      </c>
      <c r="G36" s="21" t="s">
        <v>792</v>
      </c>
      <c r="H36" s="79" t="s">
        <v>3231</v>
      </c>
      <c r="I36" s="79"/>
      <c r="J36" s="79"/>
      <c r="K36" s="79"/>
      <c r="L36" s="21" t="s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 enableFormatConditionsCalculation="0"/>
  <dimension ref="A1:AC7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.83203125" style="7" bestFit="1" customWidth="1"/>
    <col min="2" max="2" width="34.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8.83203125" style="7"/>
    <col min="8" max="8" width="25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91">
        <v>2</v>
      </c>
      <c r="B11" s="135" t="s">
        <v>0</v>
      </c>
      <c r="C11" s="91" t="str">
        <f t="shared" ref="C11:C24" si="0">IF(L11="CHAR","A",IF(L11="VARCHAR2","A",IF(L11="NUMBER","N",IF(L11="DATE","D",IF(L11="TIMESTAMP","T",L11)))))</f>
        <v>A</v>
      </c>
      <c r="D11" s="135">
        <v>5</v>
      </c>
      <c r="E11" s="135"/>
      <c r="F11" s="21" t="s">
        <v>1027</v>
      </c>
      <c r="G11" s="135" t="s">
        <v>792</v>
      </c>
      <c r="H11" s="135" t="s">
        <v>1572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135" t="s">
        <v>24</v>
      </c>
      <c r="C12" s="91" t="str">
        <f t="shared" si="0"/>
        <v>D</v>
      </c>
      <c r="D12" s="135">
        <v>8</v>
      </c>
      <c r="E12" s="135"/>
      <c r="F12" s="21"/>
      <c r="G12" s="135" t="s">
        <v>792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135" t="s">
        <v>3</v>
      </c>
      <c r="C13" s="91" t="str">
        <f t="shared" si="0"/>
        <v>D</v>
      </c>
      <c r="D13" s="135">
        <v>8</v>
      </c>
      <c r="E13" s="135"/>
      <c r="F13" s="21" t="s">
        <v>1027</v>
      </c>
      <c r="G13" s="135" t="s">
        <v>792</v>
      </c>
      <c r="H13" s="135" t="s">
        <v>1574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135" t="s">
        <v>18</v>
      </c>
      <c r="C14" s="91" t="str">
        <f t="shared" si="0"/>
        <v>A</v>
      </c>
      <c r="D14" s="135">
        <v>3</v>
      </c>
      <c r="E14" s="135"/>
      <c r="F14" s="21"/>
      <c r="G14" s="135" t="s">
        <v>792</v>
      </c>
      <c r="H14" s="135" t="s">
        <v>1500</v>
      </c>
      <c r="I14" s="135"/>
      <c r="J14" s="135"/>
      <c r="K14" s="22"/>
      <c r="L14" s="135" t="s">
        <v>1</v>
      </c>
    </row>
    <row r="15" spans="1:29" x14ac:dyDescent="0.2">
      <c r="A15" s="91">
        <v>6</v>
      </c>
      <c r="B15" s="135" t="s">
        <v>28</v>
      </c>
      <c r="C15" s="91" t="str">
        <f t="shared" si="0"/>
        <v>A</v>
      </c>
      <c r="D15" s="135">
        <v>18</v>
      </c>
      <c r="E15" s="135"/>
      <c r="F15" s="21" t="s">
        <v>1027</v>
      </c>
      <c r="G15" s="135" t="s">
        <v>792</v>
      </c>
      <c r="H15" s="135" t="s">
        <v>1493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135" t="s">
        <v>29</v>
      </c>
      <c r="C16" s="91" t="str">
        <f t="shared" si="0"/>
        <v>A</v>
      </c>
      <c r="D16" s="135">
        <v>2</v>
      </c>
      <c r="E16" s="135"/>
      <c r="F16" s="21" t="s">
        <v>1027</v>
      </c>
      <c r="G16" s="135" t="s">
        <v>792</v>
      </c>
      <c r="H16" s="135" t="s">
        <v>1854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135" t="s">
        <v>709</v>
      </c>
      <c r="C17" s="91" t="str">
        <f t="shared" si="0"/>
        <v>N</v>
      </c>
      <c r="D17" s="135">
        <v>8</v>
      </c>
      <c r="E17" s="135">
        <v>0</v>
      </c>
      <c r="F17" s="21"/>
      <c r="G17" s="135" t="s">
        <v>792</v>
      </c>
      <c r="H17" s="135" t="s">
        <v>1855</v>
      </c>
      <c r="I17" s="135"/>
      <c r="J17" s="135"/>
      <c r="K17" s="22"/>
      <c r="L17" s="135" t="s">
        <v>8</v>
      </c>
    </row>
    <row r="18" spans="1:12" x14ac:dyDescent="0.2">
      <c r="A18" s="91">
        <v>9</v>
      </c>
      <c r="B18" s="135" t="s">
        <v>67</v>
      </c>
      <c r="C18" s="91" t="str">
        <f t="shared" si="0"/>
        <v>D</v>
      </c>
      <c r="D18" s="135">
        <v>8</v>
      </c>
      <c r="E18" s="135"/>
      <c r="F18" s="21"/>
      <c r="G18" s="135" t="s">
        <v>792</v>
      </c>
      <c r="H18" s="135" t="s">
        <v>1725</v>
      </c>
      <c r="I18" s="156" t="s">
        <v>3456</v>
      </c>
      <c r="J18" s="135"/>
      <c r="K18" s="21"/>
      <c r="L18" s="135" t="s">
        <v>4</v>
      </c>
    </row>
    <row r="19" spans="1:12" x14ac:dyDescent="0.2">
      <c r="A19" s="91">
        <v>10</v>
      </c>
      <c r="B19" s="135" t="s">
        <v>721</v>
      </c>
      <c r="C19" s="91" t="str">
        <f t="shared" si="0"/>
        <v>A</v>
      </c>
      <c r="D19" s="135">
        <v>10</v>
      </c>
      <c r="E19" s="135"/>
      <c r="F19" s="21"/>
      <c r="G19" s="135" t="s">
        <v>792</v>
      </c>
      <c r="H19" s="135" t="s">
        <v>1856</v>
      </c>
      <c r="I19" s="135"/>
      <c r="J19" s="135"/>
      <c r="K19" s="135"/>
      <c r="L19" s="135" t="s">
        <v>1</v>
      </c>
    </row>
    <row r="20" spans="1:12" x14ac:dyDescent="0.2">
      <c r="A20" s="91">
        <v>11</v>
      </c>
      <c r="B20" s="135" t="s">
        <v>723</v>
      </c>
      <c r="C20" s="91" t="str">
        <f t="shared" si="0"/>
        <v>A</v>
      </c>
      <c r="D20" s="135">
        <v>1</v>
      </c>
      <c r="E20" s="135"/>
      <c r="F20" s="21"/>
      <c r="G20" s="135" t="s">
        <v>792</v>
      </c>
      <c r="H20" s="135" t="s">
        <v>1857</v>
      </c>
      <c r="I20" s="135"/>
      <c r="J20" s="135"/>
      <c r="K20" s="135"/>
      <c r="L20" s="135" t="s">
        <v>1</v>
      </c>
    </row>
    <row r="21" spans="1:12" x14ac:dyDescent="0.2">
      <c r="A21" s="91">
        <v>12</v>
      </c>
      <c r="B21" s="135" t="s">
        <v>720</v>
      </c>
      <c r="C21" s="91" t="str">
        <f t="shared" si="0"/>
        <v>A</v>
      </c>
      <c r="D21" s="135">
        <v>15</v>
      </c>
      <c r="E21" s="135"/>
      <c r="F21" s="21"/>
      <c r="G21" s="135" t="s">
        <v>792</v>
      </c>
      <c r="H21" s="135" t="s">
        <v>1858</v>
      </c>
      <c r="I21" s="135"/>
      <c r="J21" s="135"/>
      <c r="K21" s="135"/>
      <c r="L21" s="135" t="s">
        <v>1</v>
      </c>
    </row>
    <row r="22" spans="1:12" x14ac:dyDescent="0.2">
      <c r="A22" s="91">
        <v>13</v>
      </c>
      <c r="B22" s="135" t="s">
        <v>724</v>
      </c>
      <c r="C22" s="91" t="str">
        <f t="shared" si="0"/>
        <v>A</v>
      </c>
      <c r="D22" s="135">
        <v>2</v>
      </c>
      <c r="E22" s="135"/>
      <c r="F22" s="21"/>
      <c r="G22" s="135" t="s">
        <v>792</v>
      </c>
      <c r="H22" s="135" t="s">
        <v>1859</v>
      </c>
      <c r="I22" s="135"/>
      <c r="J22" s="135"/>
      <c r="K22" s="135"/>
      <c r="L22" s="135" t="s">
        <v>1</v>
      </c>
    </row>
    <row r="23" spans="1:12" s="8" customFormat="1" x14ac:dyDescent="0.2">
      <c r="A23" s="91">
        <v>14</v>
      </c>
      <c r="B23" s="135" t="s">
        <v>722</v>
      </c>
      <c r="C23" s="91" t="str">
        <f t="shared" si="0"/>
        <v>N</v>
      </c>
      <c r="D23" s="135">
        <v>3</v>
      </c>
      <c r="E23" s="135">
        <v>0</v>
      </c>
      <c r="F23" s="21"/>
      <c r="G23" s="135" t="s">
        <v>792</v>
      </c>
      <c r="H23" s="135" t="s">
        <v>1860</v>
      </c>
      <c r="I23" s="135"/>
      <c r="J23" s="135"/>
      <c r="K23" s="135"/>
      <c r="L23" s="135" t="s">
        <v>8</v>
      </c>
    </row>
    <row r="24" spans="1:12" s="8" customFormat="1" x14ac:dyDescent="0.2">
      <c r="A24" s="91">
        <v>15</v>
      </c>
      <c r="B24" s="135" t="s">
        <v>66</v>
      </c>
      <c r="C24" s="91" t="str">
        <f t="shared" si="0"/>
        <v>A</v>
      </c>
      <c r="D24" s="135">
        <v>10</v>
      </c>
      <c r="E24" s="135"/>
      <c r="F24" s="23"/>
      <c r="G24" s="135" t="s">
        <v>792</v>
      </c>
      <c r="H24" s="135" t="s">
        <v>1861</v>
      </c>
      <c r="I24" s="135"/>
      <c r="J24" s="135"/>
      <c r="K24" s="23"/>
      <c r="L24" s="135" t="s">
        <v>1</v>
      </c>
    </row>
    <row r="25" spans="1:12" s="8" customFormat="1" ht="14" x14ac:dyDescent="0.2">
      <c r="A25" s="7"/>
      <c r="B25" s="10" t="s">
        <v>786</v>
      </c>
      <c r="C25" s="7"/>
      <c r="D25" s="19"/>
      <c r="E25" s="7"/>
      <c r="F25" s="7"/>
      <c r="G25" s="7"/>
      <c r="H25" s="7"/>
      <c r="I25" s="7"/>
      <c r="J25" s="7"/>
      <c r="K25" s="7"/>
    </row>
    <row r="26" spans="1:12" ht="28" x14ac:dyDescent="0.2">
      <c r="A26" s="143" t="s">
        <v>648</v>
      </c>
      <c r="B26" s="143" t="s">
        <v>649</v>
      </c>
      <c r="C26" s="143" t="s">
        <v>655</v>
      </c>
      <c r="D26" s="185" t="s">
        <v>650</v>
      </c>
      <c r="E26" s="5" t="s">
        <v>1486</v>
      </c>
      <c r="F26" s="278" t="s">
        <v>3408</v>
      </c>
      <c r="G26" s="143" t="s">
        <v>652</v>
      </c>
      <c r="H26" s="77" t="s">
        <v>1484</v>
      </c>
      <c r="I26" s="5" t="s">
        <v>3226</v>
      </c>
      <c r="J26" s="5" t="s">
        <v>3227</v>
      </c>
      <c r="K26" s="143" t="s">
        <v>656</v>
      </c>
      <c r="L26" s="184" t="s">
        <v>3225</v>
      </c>
    </row>
    <row r="27" spans="1:12" x14ac:dyDescent="0.2">
      <c r="A27" s="21">
        <v>1</v>
      </c>
      <c r="B27" s="21" t="s">
        <v>3413</v>
      </c>
      <c r="C27" s="21" t="s">
        <v>657</v>
      </c>
      <c r="D27" s="78">
        <v>1</v>
      </c>
      <c r="E27" s="21"/>
      <c r="F27" s="277" t="s">
        <v>3410</v>
      </c>
      <c r="G27" s="21" t="s">
        <v>653</v>
      </c>
      <c r="H27" s="21" t="s">
        <v>3413</v>
      </c>
      <c r="I27" s="21"/>
      <c r="J27" s="21" t="s">
        <v>3233</v>
      </c>
      <c r="K27" s="21" t="s">
        <v>787</v>
      </c>
      <c r="L27" s="21" t="s">
        <v>657</v>
      </c>
    </row>
    <row r="28" spans="1:12" x14ac:dyDescent="0.2">
      <c r="A28" s="21">
        <v>2</v>
      </c>
      <c r="B28" s="21" t="s">
        <v>788</v>
      </c>
      <c r="C28" s="21" t="s">
        <v>2</v>
      </c>
      <c r="D28" s="78">
        <v>8</v>
      </c>
      <c r="E28" s="21"/>
      <c r="F28" s="277" t="s">
        <v>3410</v>
      </c>
      <c r="G28" s="21" t="s">
        <v>653</v>
      </c>
      <c r="H28" s="79" t="s">
        <v>3232</v>
      </c>
      <c r="I28" s="79"/>
      <c r="J28" s="79"/>
      <c r="K28" s="79" t="s">
        <v>790</v>
      </c>
      <c r="L28" s="21" t="s">
        <v>2</v>
      </c>
    </row>
    <row r="29" spans="1:12" x14ac:dyDescent="0.2">
      <c r="A29" s="21">
        <v>3</v>
      </c>
      <c r="B29" s="79" t="s">
        <v>791</v>
      </c>
      <c r="C29" s="21" t="s">
        <v>2</v>
      </c>
      <c r="D29" s="78">
        <v>18</v>
      </c>
      <c r="E29" s="21">
        <v>0</v>
      </c>
      <c r="F29" s="277" t="s">
        <v>3410</v>
      </c>
      <c r="G29" s="21" t="s">
        <v>792</v>
      </c>
      <c r="H29" s="79" t="s">
        <v>3330</v>
      </c>
      <c r="I29" s="79"/>
      <c r="J29" s="79"/>
      <c r="K29" s="79"/>
      <c r="L29" s="21" t="s">
        <v>2</v>
      </c>
    </row>
    <row r="70" spans="8:8" x14ac:dyDescent="0.2">
      <c r="H70" s="7" t="s">
        <v>1016</v>
      </c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A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.83203125" style="7" bestFit="1" customWidth="1"/>
    <col min="2" max="2" width="34" style="7" bestFit="1" customWidth="1"/>
    <col min="3" max="3" width="10.5" style="9" customWidth="1"/>
    <col min="4" max="4" width="6" style="8" bestFit="1" customWidth="1"/>
    <col min="5" max="5" width="8.5" style="9" customWidth="1"/>
    <col min="6" max="6" width="17.6640625" style="7" customWidth="1"/>
    <col min="7" max="7" width="8.83203125" style="7"/>
    <col min="8" max="8" width="36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bestFit="1" customWidth="1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">
        <v>657</v>
      </c>
      <c r="D10" s="121">
        <v>1</v>
      </c>
      <c r="E10" s="123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142" t="s">
        <v>1461</v>
      </c>
    </row>
    <row r="11" spans="1:29" x14ac:dyDescent="0.2">
      <c r="A11" s="91">
        <v>2</v>
      </c>
      <c r="B11" s="50" t="s">
        <v>0</v>
      </c>
      <c r="C11" s="91" t="s">
        <v>657</v>
      </c>
      <c r="D11" s="122">
        <v>5</v>
      </c>
      <c r="E11" s="123"/>
      <c r="F11" s="21" t="s">
        <v>1027</v>
      </c>
      <c r="G11" s="50" t="s">
        <v>653</v>
      </c>
      <c r="H11" s="135" t="s">
        <v>1572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50" t="s">
        <v>24</v>
      </c>
      <c r="C12" s="91" t="s">
        <v>663</v>
      </c>
      <c r="D12" s="122">
        <v>8</v>
      </c>
      <c r="E12" s="123"/>
      <c r="F12" s="21"/>
      <c r="G12" s="50" t="s">
        <v>792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50" t="s">
        <v>3</v>
      </c>
      <c r="C13" s="91" t="s">
        <v>663</v>
      </c>
      <c r="D13" s="122">
        <v>8</v>
      </c>
      <c r="E13" s="123"/>
      <c r="F13" s="21" t="s">
        <v>1027</v>
      </c>
      <c r="G13" s="50" t="s">
        <v>653</v>
      </c>
      <c r="H13" s="135" t="s">
        <v>1863</v>
      </c>
      <c r="I13" s="156" t="s">
        <v>3456</v>
      </c>
      <c r="J13" s="135"/>
      <c r="K13" s="21"/>
      <c r="L13" s="135" t="s">
        <v>4</v>
      </c>
    </row>
    <row r="14" spans="1:29" x14ac:dyDescent="0.2">
      <c r="A14" s="91">
        <v>5</v>
      </c>
      <c r="B14" s="50" t="s">
        <v>18</v>
      </c>
      <c r="C14" s="91" t="s">
        <v>657</v>
      </c>
      <c r="D14" s="122">
        <v>5</v>
      </c>
      <c r="E14" s="123"/>
      <c r="F14" s="21"/>
      <c r="G14" s="50" t="s">
        <v>792</v>
      </c>
      <c r="H14" s="135" t="s">
        <v>1573</v>
      </c>
      <c r="I14" s="135"/>
      <c r="J14" s="135"/>
      <c r="K14" s="66"/>
      <c r="L14" s="135" t="s">
        <v>1</v>
      </c>
    </row>
    <row r="15" spans="1:29" x14ac:dyDescent="0.2">
      <c r="A15" s="91">
        <v>6</v>
      </c>
      <c r="B15" s="50" t="s">
        <v>794</v>
      </c>
      <c r="C15" s="91" t="s">
        <v>657</v>
      </c>
      <c r="D15" s="122">
        <v>8</v>
      </c>
      <c r="E15" s="123"/>
      <c r="F15" s="21"/>
      <c r="G15" s="50" t="s">
        <v>792</v>
      </c>
      <c r="H15" s="135" t="s">
        <v>1864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50" t="s">
        <v>697</v>
      </c>
      <c r="C16" s="91" t="s">
        <v>657</v>
      </c>
      <c r="D16" s="122">
        <v>16</v>
      </c>
      <c r="E16" s="123"/>
      <c r="F16" s="21" t="s">
        <v>1027</v>
      </c>
      <c r="G16" s="50" t="s">
        <v>653</v>
      </c>
      <c r="H16" s="135" t="s">
        <v>1848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50" t="s">
        <v>698</v>
      </c>
      <c r="C17" s="91" t="s">
        <v>657</v>
      </c>
      <c r="D17" s="122">
        <v>3</v>
      </c>
      <c r="E17" s="123"/>
      <c r="F17" s="21"/>
      <c r="G17" s="50" t="s">
        <v>792</v>
      </c>
      <c r="H17" s="135" t="s">
        <v>1849</v>
      </c>
      <c r="I17" s="135"/>
      <c r="J17" s="135"/>
      <c r="K17" s="22"/>
      <c r="L17" s="135" t="s">
        <v>1</v>
      </c>
    </row>
    <row r="18" spans="1:12" x14ac:dyDescent="0.2">
      <c r="A18" s="91">
        <v>9</v>
      </c>
      <c r="B18" s="50" t="s">
        <v>27</v>
      </c>
      <c r="C18" s="91" t="s">
        <v>657</v>
      </c>
      <c r="D18" s="122">
        <v>19</v>
      </c>
      <c r="E18" s="123"/>
      <c r="F18" s="21" t="s">
        <v>1027</v>
      </c>
      <c r="G18" s="50" t="s">
        <v>653</v>
      </c>
      <c r="H18" s="135" t="s">
        <v>1865</v>
      </c>
      <c r="I18" s="135"/>
      <c r="J18" s="135"/>
      <c r="K18" s="21"/>
      <c r="L18" s="135" t="s">
        <v>1</v>
      </c>
    </row>
    <row r="19" spans="1:12" x14ac:dyDescent="0.2">
      <c r="A19" s="91">
        <v>10</v>
      </c>
      <c r="B19" s="50" t="s">
        <v>28</v>
      </c>
      <c r="C19" s="91" t="s">
        <v>657</v>
      </c>
      <c r="D19" s="122">
        <v>19</v>
      </c>
      <c r="E19" s="123"/>
      <c r="F19" s="21" t="s">
        <v>1027</v>
      </c>
      <c r="G19" s="50" t="s">
        <v>653</v>
      </c>
      <c r="H19" s="135" t="s">
        <v>1493</v>
      </c>
      <c r="I19" s="135"/>
      <c r="J19" s="135"/>
      <c r="K19" s="50"/>
      <c r="L19" s="135" t="s">
        <v>1</v>
      </c>
    </row>
    <row r="20" spans="1:12" x14ac:dyDescent="0.2">
      <c r="A20" s="91">
        <v>11</v>
      </c>
      <c r="B20" s="50" t="s">
        <v>795</v>
      </c>
      <c r="C20" s="91" t="s">
        <v>657</v>
      </c>
      <c r="D20" s="122">
        <v>8</v>
      </c>
      <c r="E20" s="123"/>
      <c r="F20" s="21"/>
      <c r="G20" s="50" t="s">
        <v>792</v>
      </c>
      <c r="H20" s="135" t="s">
        <v>1866</v>
      </c>
      <c r="I20" s="135"/>
      <c r="J20" s="135"/>
      <c r="K20" s="50"/>
      <c r="L20" s="135" t="s">
        <v>1</v>
      </c>
    </row>
    <row r="21" spans="1:12" x14ac:dyDescent="0.2">
      <c r="A21" s="91">
        <v>12</v>
      </c>
      <c r="B21" s="50" t="s">
        <v>796</v>
      </c>
      <c r="C21" s="91" t="s">
        <v>657</v>
      </c>
      <c r="D21" s="122">
        <v>8</v>
      </c>
      <c r="E21" s="123"/>
      <c r="F21" s="21"/>
      <c r="G21" s="50" t="s">
        <v>792</v>
      </c>
      <c r="H21" s="135" t="s">
        <v>1867</v>
      </c>
      <c r="I21" s="135"/>
      <c r="J21" s="135"/>
      <c r="K21" s="50"/>
      <c r="L21" s="135" t="s">
        <v>1</v>
      </c>
    </row>
    <row r="22" spans="1:12" x14ac:dyDescent="0.2">
      <c r="A22" s="91">
        <v>13</v>
      </c>
      <c r="B22" s="50" t="s">
        <v>797</v>
      </c>
      <c r="C22" s="91" t="s">
        <v>657</v>
      </c>
      <c r="D22" s="122">
        <v>2</v>
      </c>
      <c r="E22" s="123"/>
      <c r="F22" s="21"/>
      <c r="G22" s="50" t="s">
        <v>792</v>
      </c>
      <c r="H22" s="135" t="s">
        <v>1868</v>
      </c>
      <c r="I22" s="135"/>
      <c r="J22" s="135"/>
      <c r="K22" s="50"/>
      <c r="L22" s="135" t="s">
        <v>1</v>
      </c>
    </row>
    <row r="23" spans="1:12" s="8" customFormat="1" x14ac:dyDescent="0.2">
      <c r="A23" s="91">
        <v>14</v>
      </c>
      <c r="B23" s="50" t="s">
        <v>798</v>
      </c>
      <c r="C23" s="91" t="s">
        <v>657</v>
      </c>
      <c r="D23" s="122">
        <v>80</v>
      </c>
      <c r="E23" s="123"/>
      <c r="F23" s="21"/>
      <c r="G23" s="50" t="s">
        <v>792</v>
      </c>
      <c r="H23" s="135" t="s">
        <v>1869</v>
      </c>
      <c r="I23" s="135"/>
      <c r="J23" s="135"/>
      <c r="K23" s="50"/>
      <c r="L23" s="135" t="s">
        <v>1</v>
      </c>
    </row>
    <row r="24" spans="1:12" s="8" customFormat="1" x14ac:dyDescent="0.2">
      <c r="A24" s="91">
        <v>15</v>
      </c>
      <c r="B24" s="50" t="s">
        <v>799</v>
      </c>
      <c r="C24" s="91" t="s">
        <v>2</v>
      </c>
      <c r="D24" s="122">
        <v>2</v>
      </c>
      <c r="E24" s="123">
        <v>0</v>
      </c>
      <c r="F24" s="23"/>
      <c r="G24" s="50" t="s">
        <v>792</v>
      </c>
      <c r="H24" s="135" t="s">
        <v>1870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50" t="s">
        <v>800</v>
      </c>
      <c r="C25" s="91" t="s">
        <v>2</v>
      </c>
      <c r="D25" s="122">
        <v>16</v>
      </c>
      <c r="E25" s="123">
        <v>3</v>
      </c>
      <c r="F25" s="23"/>
      <c r="G25" s="50" t="s">
        <v>792</v>
      </c>
      <c r="H25" s="135" t="s">
        <v>1871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50" t="s">
        <v>801</v>
      </c>
      <c r="C26" s="91" t="s">
        <v>2</v>
      </c>
      <c r="D26" s="122">
        <v>16</v>
      </c>
      <c r="E26" s="123">
        <v>3</v>
      </c>
      <c r="F26" s="21"/>
      <c r="G26" s="50" t="s">
        <v>792</v>
      </c>
      <c r="H26" s="135" t="s">
        <v>1872</v>
      </c>
      <c r="I26" s="135"/>
      <c r="J26" s="135"/>
      <c r="K26" s="50"/>
      <c r="L26" s="135" t="s">
        <v>8</v>
      </c>
    </row>
    <row r="27" spans="1:12" s="8" customFormat="1" x14ac:dyDescent="0.2">
      <c r="A27" s="91">
        <v>18</v>
      </c>
      <c r="B27" s="50" t="s">
        <v>802</v>
      </c>
      <c r="C27" s="91" t="s">
        <v>2</v>
      </c>
      <c r="D27" s="122">
        <v>16</v>
      </c>
      <c r="E27" s="123">
        <v>3</v>
      </c>
      <c r="F27" s="21"/>
      <c r="G27" s="50" t="s">
        <v>792</v>
      </c>
      <c r="H27" s="135" t="s">
        <v>1873</v>
      </c>
      <c r="I27" s="135"/>
      <c r="J27" s="135"/>
      <c r="K27" s="50"/>
      <c r="L27" s="135" t="s">
        <v>8</v>
      </c>
    </row>
    <row r="28" spans="1:12" x14ac:dyDescent="0.2">
      <c r="A28" s="91">
        <v>19</v>
      </c>
      <c r="B28" s="50" t="s">
        <v>803</v>
      </c>
      <c r="C28" s="91" t="s">
        <v>2</v>
      </c>
      <c r="D28" s="122">
        <v>16</v>
      </c>
      <c r="E28" s="123">
        <v>3</v>
      </c>
      <c r="F28" s="23"/>
      <c r="G28" s="50" t="s">
        <v>792</v>
      </c>
      <c r="H28" s="135" t="s">
        <v>1874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50" t="s">
        <v>804</v>
      </c>
      <c r="C29" s="91" t="s">
        <v>2</v>
      </c>
      <c r="D29" s="122">
        <v>16</v>
      </c>
      <c r="E29" s="123">
        <v>3</v>
      </c>
      <c r="F29" s="21"/>
      <c r="G29" s="50" t="s">
        <v>792</v>
      </c>
      <c r="H29" s="135" t="s">
        <v>1875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50" t="s">
        <v>805</v>
      </c>
      <c r="C30" s="91" t="s">
        <v>2</v>
      </c>
      <c r="D30" s="122">
        <v>16</v>
      </c>
      <c r="E30" s="123">
        <v>3</v>
      </c>
      <c r="F30" s="21"/>
      <c r="G30" s="50" t="s">
        <v>792</v>
      </c>
      <c r="H30" s="135" t="s">
        <v>1876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50" t="s">
        <v>806</v>
      </c>
      <c r="C31" s="91" t="s">
        <v>2</v>
      </c>
      <c r="D31" s="122">
        <v>16</v>
      </c>
      <c r="E31" s="123">
        <v>3</v>
      </c>
      <c r="F31" s="21"/>
      <c r="G31" s="50" t="s">
        <v>792</v>
      </c>
      <c r="H31" s="135" t="s">
        <v>1877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50" t="s">
        <v>50</v>
      </c>
      <c r="C32" s="91" t="s">
        <v>2</v>
      </c>
      <c r="D32" s="122">
        <v>16</v>
      </c>
      <c r="E32" s="123">
        <v>3</v>
      </c>
      <c r="F32" s="21"/>
      <c r="G32" s="50" t="s">
        <v>792</v>
      </c>
      <c r="H32" s="135" t="s">
        <v>1878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50" t="s">
        <v>807</v>
      </c>
      <c r="C33" s="91" t="s">
        <v>2</v>
      </c>
      <c r="D33" s="122">
        <v>16</v>
      </c>
      <c r="E33" s="123">
        <v>3</v>
      </c>
      <c r="F33" s="21"/>
      <c r="G33" s="50" t="s">
        <v>792</v>
      </c>
      <c r="H33" s="135" t="s">
        <v>1879</v>
      </c>
      <c r="I33" s="135"/>
      <c r="J33" s="135"/>
      <c r="K33" s="21"/>
      <c r="L33" s="135" t="s">
        <v>8</v>
      </c>
    </row>
    <row r="34" spans="1:12" x14ac:dyDescent="0.2">
      <c r="A34" s="91">
        <v>25</v>
      </c>
      <c r="B34" s="50" t="s">
        <v>808</v>
      </c>
      <c r="C34" s="91" t="s">
        <v>2</v>
      </c>
      <c r="D34" s="122">
        <v>16</v>
      </c>
      <c r="E34" s="123">
        <v>3</v>
      </c>
      <c r="F34" s="21"/>
      <c r="G34" s="50" t="s">
        <v>792</v>
      </c>
      <c r="H34" s="135" t="s">
        <v>1880</v>
      </c>
      <c r="I34" s="135"/>
      <c r="J34" s="135"/>
      <c r="K34" s="21"/>
      <c r="L34" s="135" t="s">
        <v>8</v>
      </c>
    </row>
    <row r="35" spans="1:12" x14ac:dyDescent="0.2">
      <c r="A35" s="91">
        <v>26</v>
      </c>
      <c r="B35" s="50" t="s">
        <v>809</v>
      </c>
      <c r="C35" s="91" t="s">
        <v>2</v>
      </c>
      <c r="D35" s="122">
        <v>16</v>
      </c>
      <c r="E35" s="123">
        <v>3</v>
      </c>
      <c r="F35" s="21"/>
      <c r="G35" s="50" t="s">
        <v>792</v>
      </c>
      <c r="H35" s="135" t="s">
        <v>1881</v>
      </c>
      <c r="I35" s="135"/>
      <c r="J35" s="135"/>
      <c r="K35" s="21"/>
      <c r="L35" s="135" t="s">
        <v>8</v>
      </c>
    </row>
    <row r="36" spans="1:12" x14ac:dyDescent="0.2">
      <c r="A36" s="91">
        <v>27</v>
      </c>
      <c r="B36" s="50" t="s">
        <v>810</v>
      </c>
      <c r="C36" s="91" t="s">
        <v>2</v>
      </c>
      <c r="D36" s="122">
        <v>16</v>
      </c>
      <c r="E36" s="123">
        <v>3</v>
      </c>
      <c r="F36" s="21"/>
      <c r="G36" s="50" t="s">
        <v>792</v>
      </c>
      <c r="H36" s="135" t="s">
        <v>1882</v>
      </c>
      <c r="I36" s="135"/>
      <c r="J36" s="135"/>
      <c r="K36" s="21"/>
      <c r="L36" s="135" t="s">
        <v>8</v>
      </c>
    </row>
    <row r="37" spans="1:12" x14ac:dyDescent="0.2">
      <c r="A37" s="91">
        <v>28</v>
      </c>
      <c r="B37" s="50" t="s">
        <v>41</v>
      </c>
      <c r="C37" s="91" t="s">
        <v>2</v>
      </c>
      <c r="D37" s="122">
        <v>16</v>
      </c>
      <c r="E37" s="123">
        <v>3</v>
      </c>
      <c r="F37" s="21"/>
      <c r="G37" s="50" t="s">
        <v>792</v>
      </c>
      <c r="H37" s="135" t="s">
        <v>1519</v>
      </c>
      <c r="I37" s="135"/>
      <c r="J37" s="135"/>
      <c r="K37" s="21"/>
      <c r="L37" s="135" t="s">
        <v>8</v>
      </c>
    </row>
    <row r="38" spans="1:12" x14ac:dyDescent="0.2">
      <c r="A38" s="91">
        <v>29</v>
      </c>
      <c r="B38" s="50" t="s">
        <v>811</v>
      </c>
      <c r="C38" s="91" t="s">
        <v>2</v>
      </c>
      <c r="D38" s="122">
        <v>16</v>
      </c>
      <c r="E38" s="123">
        <v>3</v>
      </c>
      <c r="F38" s="21"/>
      <c r="G38" s="50" t="s">
        <v>792</v>
      </c>
      <c r="H38" s="135" t="s">
        <v>1883</v>
      </c>
      <c r="I38" s="135"/>
      <c r="J38" s="135"/>
      <c r="K38" s="21"/>
      <c r="L38" s="135" t="s">
        <v>8</v>
      </c>
    </row>
    <row r="39" spans="1:12" x14ac:dyDescent="0.2">
      <c r="A39" s="91">
        <v>30</v>
      </c>
      <c r="B39" s="50" t="s">
        <v>812</v>
      </c>
      <c r="C39" s="91" t="s">
        <v>2</v>
      </c>
      <c r="D39" s="122">
        <v>16</v>
      </c>
      <c r="E39" s="123">
        <v>3</v>
      </c>
      <c r="F39" s="21"/>
      <c r="G39" s="50" t="s">
        <v>792</v>
      </c>
      <c r="H39" s="135" t="s">
        <v>1884</v>
      </c>
      <c r="I39" s="135"/>
      <c r="J39" s="135"/>
      <c r="K39" s="21"/>
      <c r="L39" s="135" t="s">
        <v>8</v>
      </c>
    </row>
    <row r="40" spans="1:12" x14ac:dyDescent="0.2">
      <c r="A40" s="91">
        <v>31</v>
      </c>
      <c r="B40" s="50" t="s">
        <v>813</v>
      </c>
      <c r="C40" s="91" t="s">
        <v>2</v>
      </c>
      <c r="D40" s="122">
        <v>16</v>
      </c>
      <c r="E40" s="123">
        <v>3</v>
      </c>
      <c r="F40" s="21"/>
      <c r="G40" s="50" t="s">
        <v>792</v>
      </c>
      <c r="H40" s="135" t="s">
        <v>1885</v>
      </c>
      <c r="I40" s="135"/>
      <c r="J40" s="135"/>
      <c r="K40" s="21"/>
      <c r="L40" s="135" t="s">
        <v>8</v>
      </c>
    </row>
    <row r="41" spans="1:12" x14ac:dyDescent="0.2">
      <c r="A41" s="91">
        <v>32</v>
      </c>
      <c r="B41" s="50" t="s">
        <v>814</v>
      </c>
      <c r="C41" s="91" t="s">
        <v>657</v>
      </c>
      <c r="D41" s="122">
        <v>4</v>
      </c>
      <c r="E41" s="123"/>
      <c r="F41" s="21"/>
      <c r="G41" s="50" t="s">
        <v>792</v>
      </c>
      <c r="H41" s="135" t="s">
        <v>1886</v>
      </c>
      <c r="I41" s="135"/>
      <c r="J41" s="135"/>
      <c r="K41" s="21"/>
      <c r="L41" s="135" t="s">
        <v>1</v>
      </c>
    </row>
    <row r="42" spans="1:12" x14ac:dyDescent="0.2">
      <c r="A42" s="91">
        <v>33</v>
      </c>
      <c r="B42" s="50" t="s">
        <v>815</v>
      </c>
      <c r="C42" s="91" t="s">
        <v>657</v>
      </c>
      <c r="D42" s="122">
        <v>1</v>
      </c>
      <c r="E42" s="123"/>
      <c r="F42" s="21"/>
      <c r="G42" s="50" t="s">
        <v>792</v>
      </c>
      <c r="H42" s="135" t="s">
        <v>1887</v>
      </c>
      <c r="I42" s="135"/>
      <c r="J42" s="135"/>
      <c r="K42" s="21"/>
      <c r="L42" s="135" t="s">
        <v>1</v>
      </c>
    </row>
    <row r="43" spans="1:12" x14ac:dyDescent="0.2">
      <c r="A43" s="91">
        <v>34</v>
      </c>
      <c r="B43" s="50" t="s">
        <v>816</v>
      </c>
      <c r="C43" s="91" t="s">
        <v>657</v>
      </c>
      <c r="D43" s="122">
        <v>1</v>
      </c>
      <c r="E43" s="123"/>
      <c r="F43" s="21"/>
      <c r="G43" s="50" t="s">
        <v>792</v>
      </c>
      <c r="H43" s="135" t="s">
        <v>1888</v>
      </c>
      <c r="I43" s="135"/>
      <c r="J43" s="135"/>
      <c r="K43" s="21"/>
      <c r="L43" s="135" t="s">
        <v>1</v>
      </c>
    </row>
    <row r="44" spans="1:12" x14ac:dyDescent="0.2">
      <c r="A44" s="91">
        <v>35</v>
      </c>
      <c r="B44" s="50" t="s">
        <v>817</v>
      </c>
      <c r="C44" s="91" t="s">
        <v>657</v>
      </c>
      <c r="D44" s="122">
        <v>1</v>
      </c>
      <c r="E44" s="123"/>
      <c r="F44" s="21"/>
      <c r="G44" s="50" t="s">
        <v>792</v>
      </c>
      <c r="H44" s="135" t="s">
        <v>1889</v>
      </c>
      <c r="I44" s="135"/>
      <c r="J44" s="135"/>
      <c r="K44" s="21"/>
      <c r="L44" s="135" t="s">
        <v>1</v>
      </c>
    </row>
    <row r="45" spans="1:12" x14ac:dyDescent="0.2">
      <c r="A45" s="91">
        <v>36</v>
      </c>
      <c r="B45" s="50" t="s">
        <v>818</v>
      </c>
      <c r="C45" s="91" t="s">
        <v>657</v>
      </c>
      <c r="D45" s="122">
        <v>1</v>
      </c>
      <c r="E45" s="123"/>
      <c r="F45" s="21"/>
      <c r="G45" s="50" t="s">
        <v>792</v>
      </c>
      <c r="H45" s="135" t="s">
        <v>1890</v>
      </c>
      <c r="I45" s="135"/>
      <c r="J45" s="135"/>
      <c r="K45" s="21"/>
      <c r="L45" s="135" t="s">
        <v>1</v>
      </c>
    </row>
    <row r="46" spans="1:12" x14ac:dyDescent="0.2">
      <c r="A46" s="91">
        <v>37</v>
      </c>
      <c r="B46" s="50" t="s">
        <v>819</v>
      </c>
      <c r="C46" s="91" t="s">
        <v>657</v>
      </c>
      <c r="D46" s="122">
        <v>1</v>
      </c>
      <c r="E46" s="123"/>
      <c r="F46" s="21"/>
      <c r="G46" s="50" t="s">
        <v>792</v>
      </c>
      <c r="H46" s="135" t="s">
        <v>1891</v>
      </c>
      <c r="I46" s="135"/>
      <c r="J46" s="135"/>
      <c r="K46" s="21"/>
      <c r="L46" s="135" t="s">
        <v>1</v>
      </c>
    </row>
    <row r="47" spans="1:12" x14ac:dyDescent="0.2">
      <c r="A47" s="91">
        <v>38</v>
      </c>
      <c r="B47" s="50" t="s">
        <v>820</v>
      </c>
      <c r="C47" s="91" t="s">
        <v>657</v>
      </c>
      <c r="D47" s="122">
        <v>1</v>
      </c>
      <c r="E47" s="123"/>
      <c r="F47" s="21"/>
      <c r="G47" s="50" t="s">
        <v>792</v>
      </c>
      <c r="H47" s="135" t="s">
        <v>1892</v>
      </c>
      <c r="I47" s="135"/>
      <c r="J47" s="135"/>
      <c r="K47" s="21"/>
      <c r="L47" s="135" t="s">
        <v>1</v>
      </c>
    </row>
    <row r="48" spans="1:12" x14ac:dyDescent="0.2">
      <c r="A48" s="91">
        <v>39</v>
      </c>
      <c r="B48" s="50" t="s">
        <v>821</v>
      </c>
      <c r="C48" s="91" t="s">
        <v>657</v>
      </c>
      <c r="D48" s="122">
        <v>1</v>
      </c>
      <c r="E48" s="123"/>
      <c r="F48" s="21"/>
      <c r="G48" s="50" t="s">
        <v>792</v>
      </c>
      <c r="H48" s="135" t="s">
        <v>1893</v>
      </c>
      <c r="I48" s="135"/>
      <c r="J48" s="135"/>
      <c r="K48" s="21"/>
      <c r="L48" s="135" t="s">
        <v>1</v>
      </c>
    </row>
    <row r="49" spans="1:12" x14ac:dyDescent="0.2">
      <c r="A49" s="91">
        <v>40</v>
      </c>
      <c r="B49" s="50" t="s">
        <v>822</v>
      </c>
      <c r="C49" s="91" t="s">
        <v>657</v>
      </c>
      <c r="D49" s="122">
        <v>1</v>
      </c>
      <c r="E49" s="123"/>
      <c r="F49" s="21"/>
      <c r="G49" s="50" t="s">
        <v>792</v>
      </c>
      <c r="H49" s="135" t="s">
        <v>1894</v>
      </c>
      <c r="I49" s="135"/>
      <c r="J49" s="135"/>
      <c r="K49" s="21"/>
      <c r="L49" s="135" t="s">
        <v>1</v>
      </c>
    </row>
    <row r="50" spans="1:12" x14ac:dyDescent="0.2">
      <c r="A50" s="91">
        <v>41</v>
      </c>
      <c r="B50" s="50" t="s">
        <v>525</v>
      </c>
      <c r="C50" s="91" t="s">
        <v>2</v>
      </c>
      <c r="D50" s="122">
        <v>16</v>
      </c>
      <c r="E50" s="123">
        <v>3</v>
      </c>
      <c r="F50" s="21"/>
      <c r="G50" s="50" t="s">
        <v>792</v>
      </c>
      <c r="H50" s="135" t="s">
        <v>2470</v>
      </c>
      <c r="I50" s="135"/>
      <c r="J50" s="135"/>
      <c r="K50" s="21"/>
      <c r="L50" s="135" t="s">
        <v>8</v>
      </c>
    </row>
    <row r="51" spans="1:12" x14ac:dyDescent="0.2">
      <c r="A51" s="91">
        <v>42</v>
      </c>
      <c r="B51" s="50" t="s">
        <v>823</v>
      </c>
      <c r="C51" s="91" t="s">
        <v>657</v>
      </c>
      <c r="D51" s="122">
        <v>10</v>
      </c>
      <c r="E51" s="123"/>
      <c r="F51" s="21"/>
      <c r="G51" s="50" t="s">
        <v>792</v>
      </c>
      <c r="H51" s="135" t="s">
        <v>1895</v>
      </c>
      <c r="I51" s="135"/>
      <c r="J51" s="135"/>
      <c r="K51" s="21"/>
      <c r="L51" s="135" t="s">
        <v>1</v>
      </c>
    </row>
    <row r="52" spans="1:12" x14ac:dyDescent="0.2">
      <c r="A52" s="91">
        <v>43</v>
      </c>
      <c r="B52" s="50" t="s">
        <v>824</v>
      </c>
      <c r="C52" s="91" t="s">
        <v>2</v>
      </c>
      <c r="D52" s="122">
        <v>16</v>
      </c>
      <c r="E52" s="123">
        <v>3</v>
      </c>
      <c r="F52" s="21"/>
      <c r="G52" s="50" t="s">
        <v>792</v>
      </c>
      <c r="H52" s="135" t="s">
        <v>1896</v>
      </c>
      <c r="I52" s="135"/>
      <c r="J52" s="135"/>
      <c r="K52" s="21"/>
      <c r="L52" s="135" t="s">
        <v>8</v>
      </c>
    </row>
    <row r="53" spans="1:12" x14ac:dyDescent="0.2">
      <c r="A53" s="91">
        <v>44</v>
      </c>
      <c r="B53" s="50" t="s">
        <v>825</v>
      </c>
      <c r="C53" s="91" t="s">
        <v>2</v>
      </c>
      <c r="D53" s="122">
        <v>16</v>
      </c>
      <c r="E53" s="123">
        <v>3</v>
      </c>
      <c r="F53" s="21"/>
      <c r="G53" s="50" t="s">
        <v>792</v>
      </c>
      <c r="H53" s="135" t="s">
        <v>1897</v>
      </c>
      <c r="I53" s="135"/>
      <c r="J53" s="135"/>
      <c r="K53" s="21"/>
      <c r="L53" s="135" t="s">
        <v>8</v>
      </c>
    </row>
    <row r="54" spans="1:12" x14ac:dyDescent="0.2">
      <c r="A54" s="91">
        <v>45</v>
      </c>
      <c r="B54" s="50" t="s">
        <v>826</v>
      </c>
      <c r="C54" s="91" t="s">
        <v>657</v>
      </c>
      <c r="D54" s="122">
        <v>10</v>
      </c>
      <c r="E54" s="123"/>
      <c r="F54" s="21"/>
      <c r="G54" s="50" t="s">
        <v>792</v>
      </c>
      <c r="H54" s="135" t="s">
        <v>1856</v>
      </c>
      <c r="I54" s="135"/>
      <c r="J54" s="135"/>
      <c r="K54" s="21"/>
      <c r="L54" s="135" t="s">
        <v>1</v>
      </c>
    </row>
    <row r="55" spans="1:12" x14ac:dyDescent="0.2">
      <c r="A55" s="91">
        <v>46</v>
      </c>
      <c r="B55" s="50" t="s">
        <v>827</v>
      </c>
      <c r="C55" s="91" t="s">
        <v>657</v>
      </c>
      <c r="D55" s="122">
        <v>8</v>
      </c>
      <c r="E55" s="123"/>
      <c r="F55" s="21"/>
      <c r="G55" s="50" t="s">
        <v>792</v>
      </c>
      <c r="H55" s="135" t="s">
        <v>1898</v>
      </c>
      <c r="I55" s="135"/>
      <c r="J55" s="135"/>
      <c r="K55" s="21"/>
      <c r="L55" s="135" t="s">
        <v>1</v>
      </c>
    </row>
    <row r="56" spans="1:12" x14ac:dyDescent="0.2">
      <c r="A56" s="91">
        <v>47</v>
      </c>
      <c r="B56" s="50" t="s">
        <v>828</v>
      </c>
      <c r="C56" s="91" t="s">
        <v>663</v>
      </c>
      <c r="D56" s="122">
        <v>8</v>
      </c>
      <c r="E56" s="123"/>
      <c r="F56" s="21"/>
      <c r="G56" s="50" t="s">
        <v>792</v>
      </c>
      <c r="H56" s="135" t="s">
        <v>1725</v>
      </c>
      <c r="I56" s="156" t="s">
        <v>3456</v>
      </c>
      <c r="J56" s="135"/>
      <c r="K56" s="21"/>
      <c r="L56" s="135" t="s">
        <v>4</v>
      </c>
    </row>
    <row r="57" spans="1:12" x14ac:dyDescent="0.2">
      <c r="B57" s="10" t="s">
        <v>786</v>
      </c>
      <c r="C57" s="7"/>
      <c r="E57" s="7"/>
    </row>
    <row r="58" spans="1:12" s="24" customFormat="1" ht="28" x14ac:dyDescent="0.2">
      <c r="A58" s="143" t="s">
        <v>648</v>
      </c>
      <c r="B58" s="143" t="s">
        <v>649</v>
      </c>
      <c r="C58" s="143" t="s">
        <v>655</v>
      </c>
      <c r="D58" s="183" t="s">
        <v>650</v>
      </c>
      <c r="E58" s="5" t="s">
        <v>1486</v>
      </c>
      <c r="F58" s="304" t="s">
        <v>3408</v>
      </c>
      <c r="G58" s="143" t="s">
        <v>652</v>
      </c>
      <c r="H58" s="77" t="s">
        <v>1484</v>
      </c>
      <c r="I58" s="5" t="s">
        <v>3226</v>
      </c>
      <c r="J58" s="5" t="s">
        <v>3227</v>
      </c>
      <c r="K58" s="143" t="s">
        <v>656</v>
      </c>
      <c r="L58" s="184" t="s">
        <v>3225</v>
      </c>
    </row>
    <row r="59" spans="1:12" x14ac:dyDescent="0.2">
      <c r="A59" s="21">
        <v>1</v>
      </c>
      <c r="B59" s="21" t="s">
        <v>3413</v>
      </c>
      <c r="C59" s="21" t="s">
        <v>657</v>
      </c>
      <c r="D59" s="23">
        <v>1</v>
      </c>
      <c r="E59" s="21"/>
      <c r="F59" s="303" t="s">
        <v>3410</v>
      </c>
      <c r="G59" s="21" t="s">
        <v>653</v>
      </c>
      <c r="H59" s="21" t="s">
        <v>3413</v>
      </c>
      <c r="I59" s="21"/>
      <c r="J59" s="21" t="s">
        <v>3233</v>
      </c>
      <c r="K59" s="21" t="s">
        <v>787</v>
      </c>
      <c r="L59" s="21" t="s">
        <v>657</v>
      </c>
    </row>
    <row r="60" spans="1:12" x14ac:dyDescent="0.2">
      <c r="A60" s="21">
        <v>2</v>
      </c>
      <c r="B60" s="21" t="s">
        <v>788</v>
      </c>
      <c r="C60" s="21" t="s">
        <v>2</v>
      </c>
      <c r="D60" s="23">
        <v>8</v>
      </c>
      <c r="E60" s="21"/>
      <c r="F60" s="303" t="s">
        <v>3410</v>
      </c>
      <c r="G60" s="21" t="s">
        <v>653</v>
      </c>
      <c r="H60" s="79" t="s">
        <v>3232</v>
      </c>
      <c r="I60" s="79"/>
      <c r="J60" s="79"/>
      <c r="K60" s="79" t="s">
        <v>790</v>
      </c>
      <c r="L60" s="21" t="s">
        <v>2</v>
      </c>
    </row>
    <row r="61" spans="1:12" x14ac:dyDescent="0.2">
      <c r="A61" s="21">
        <v>3</v>
      </c>
      <c r="B61" s="79" t="s">
        <v>791</v>
      </c>
      <c r="C61" s="21" t="s">
        <v>2</v>
      </c>
      <c r="D61" s="23">
        <v>23</v>
      </c>
      <c r="E61" s="21">
        <v>3</v>
      </c>
      <c r="F61" s="303" t="s">
        <v>3410</v>
      </c>
      <c r="G61" s="21" t="s">
        <v>792</v>
      </c>
      <c r="H61" s="306" t="s">
        <v>3331</v>
      </c>
      <c r="I61" s="306"/>
      <c r="J61" s="306"/>
      <c r="K61" s="79"/>
      <c r="L61" s="21" t="s">
        <v>2</v>
      </c>
    </row>
  </sheetData>
  <autoFilter ref="A1:AC61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AC23"/>
  <sheetViews>
    <sheetView topLeftCell="A10" workbookViewId="0">
      <selection activeCell="I17" sqref="I17"/>
    </sheetView>
  </sheetViews>
  <sheetFormatPr baseColWidth="10" defaultColWidth="9.1640625" defaultRowHeight="15" x14ac:dyDescent="0.2"/>
  <cols>
    <col min="1" max="1" width="3.83203125" style="7" bestFit="1" customWidth="1"/>
    <col min="2" max="2" width="17.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36.3320312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3" t="s">
        <v>648</v>
      </c>
      <c r="B2" s="13" t="s">
        <v>649</v>
      </c>
      <c r="C2" s="13" t="s">
        <v>655</v>
      </c>
      <c r="D2" s="80" t="s">
        <v>650</v>
      </c>
      <c r="E2" s="13"/>
      <c r="F2" s="13" t="s">
        <v>3408</v>
      </c>
      <c r="G2" s="13" t="s">
        <v>652</v>
      </c>
      <c r="H2" s="14" t="s">
        <v>1484</v>
      </c>
      <c r="I2" s="14" t="s">
        <v>3226</v>
      </c>
      <c r="J2" s="14" t="s">
        <v>3227</v>
      </c>
      <c r="K2" s="198" t="s">
        <v>656</v>
      </c>
      <c r="L2" s="184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18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22"/>
      <c r="L11" s="135" t="s">
        <v>1</v>
      </c>
    </row>
    <row r="12" spans="1:29" x14ac:dyDescent="0.2">
      <c r="A12" s="135">
        <v>2</v>
      </c>
      <c r="B12" s="135" t="s">
        <v>419</v>
      </c>
      <c r="C12" s="91" t="str">
        <f t="shared" si="0"/>
        <v>A</v>
      </c>
      <c r="D12" s="135">
        <v>36</v>
      </c>
      <c r="E12" s="135"/>
      <c r="F12" s="135" t="s">
        <v>1027</v>
      </c>
      <c r="G12" s="135" t="s">
        <v>653</v>
      </c>
      <c r="H12" s="135" t="s">
        <v>1899</v>
      </c>
      <c r="I12" s="135"/>
      <c r="J12" s="135"/>
      <c r="K12" s="22"/>
      <c r="L12" s="135" t="s">
        <v>1</v>
      </c>
    </row>
    <row r="13" spans="1:29" x14ac:dyDescent="0.2">
      <c r="A13" s="135">
        <v>3</v>
      </c>
      <c r="B13" s="135" t="s">
        <v>7</v>
      </c>
      <c r="C13" s="91" t="str">
        <f t="shared" si="0"/>
        <v>N</v>
      </c>
      <c r="D13" s="135">
        <v>15</v>
      </c>
      <c r="E13" s="135">
        <v>0</v>
      </c>
      <c r="F13" s="135"/>
      <c r="G13" s="135" t="s">
        <v>653</v>
      </c>
      <c r="H13" s="135" t="s">
        <v>1490</v>
      </c>
      <c r="I13" s="135"/>
      <c r="J13" s="135"/>
      <c r="K13" s="22"/>
      <c r="L13" s="135" t="s">
        <v>8</v>
      </c>
    </row>
    <row r="14" spans="1:29" x14ac:dyDescent="0.2">
      <c r="A14" s="135">
        <v>4</v>
      </c>
      <c r="B14" s="135" t="s">
        <v>375</v>
      </c>
      <c r="C14" s="91" t="str">
        <f t="shared" si="0"/>
        <v>A</v>
      </c>
      <c r="D14" s="135">
        <v>18</v>
      </c>
      <c r="E14" s="135"/>
      <c r="F14" s="135"/>
      <c r="G14" s="135" t="s">
        <v>792</v>
      </c>
      <c r="H14" s="135" t="s">
        <v>1900</v>
      </c>
      <c r="I14" s="135"/>
      <c r="J14" s="135"/>
      <c r="K14" s="22"/>
      <c r="L14" s="135" t="s">
        <v>1</v>
      </c>
    </row>
    <row r="15" spans="1:29" x14ac:dyDescent="0.2">
      <c r="A15" s="135">
        <v>5</v>
      </c>
      <c r="B15" s="135" t="s">
        <v>9</v>
      </c>
      <c r="C15" s="91" t="str">
        <f t="shared" si="0"/>
        <v>A</v>
      </c>
      <c r="D15" s="135">
        <v>20</v>
      </c>
      <c r="E15" s="135"/>
      <c r="F15" s="135"/>
      <c r="G15" s="135" t="s">
        <v>792</v>
      </c>
      <c r="H15" s="135" t="s">
        <v>1721</v>
      </c>
      <c r="I15" s="135"/>
      <c r="J15" s="135"/>
      <c r="K15" s="22"/>
      <c r="L15" s="135" t="s">
        <v>1</v>
      </c>
    </row>
    <row r="16" spans="1:29" x14ac:dyDescent="0.2">
      <c r="A16" s="135">
        <v>6</v>
      </c>
      <c r="B16" s="135" t="s">
        <v>524</v>
      </c>
      <c r="C16" s="91" t="str">
        <f t="shared" si="0"/>
        <v>N</v>
      </c>
      <c r="D16" s="135">
        <v>8</v>
      </c>
      <c r="E16" s="135">
        <v>3</v>
      </c>
      <c r="F16" s="135"/>
      <c r="G16" s="135" t="s">
        <v>792</v>
      </c>
      <c r="H16" s="135" t="s">
        <v>1724</v>
      </c>
      <c r="I16" s="135"/>
      <c r="J16" s="135"/>
      <c r="K16" s="22"/>
      <c r="L16" s="135" t="s">
        <v>8</v>
      </c>
    </row>
    <row r="17" spans="1:12" x14ac:dyDescent="0.2">
      <c r="A17" s="135">
        <v>7</v>
      </c>
      <c r="B17" s="135" t="s">
        <v>67</v>
      </c>
      <c r="C17" s="91" t="str">
        <f t="shared" si="0"/>
        <v>D</v>
      </c>
      <c r="D17" s="135">
        <v>8</v>
      </c>
      <c r="E17" s="135"/>
      <c r="F17" s="135"/>
      <c r="G17" s="135" t="s">
        <v>792</v>
      </c>
      <c r="H17" s="135" t="s">
        <v>1725</v>
      </c>
      <c r="I17" s="22" t="s">
        <v>3456</v>
      </c>
      <c r="J17" s="135"/>
      <c r="L17" s="135" t="s">
        <v>4</v>
      </c>
    </row>
    <row r="18" spans="1:12" x14ac:dyDescent="0.2">
      <c r="A18" s="135">
        <v>8</v>
      </c>
      <c r="B18" s="135" t="s">
        <v>69</v>
      </c>
      <c r="C18" s="91" t="str">
        <f t="shared" si="0"/>
        <v>A</v>
      </c>
      <c r="D18" s="135">
        <v>10</v>
      </c>
      <c r="E18" s="135"/>
      <c r="F18" s="135"/>
      <c r="G18" s="135" t="s">
        <v>792</v>
      </c>
      <c r="H18" s="135" t="s">
        <v>1862</v>
      </c>
      <c r="I18" s="135"/>
      <c r="J18" s="135"/>
      <c r="K18" s="21"/>
      <c r="L18" s="135" t="s">
        <v>1</v>
      </c>
    </row>
    <row r="19" spans="1:12" x14ac:dyDescent="0.2">
      <c r="B19" s="10" t="s">
        <v>786</v>
      </c>
      <c r="C19" s="7"/>
      <c r="D19" s="19"/>
      <c r="E19" s="7"/>
    </row>
    <row r="20" spans="1:12" ht="28" x14ac:dyDescent="0.2">
      <c r="A20" s="143" t="s">
        <v>648</v>
      </c>
      <c r="B20" s="143" t="s">
        <v>649</v>
      </c>
      <c r="C20" s="143" t="s">
        <v>655</v>
      </c>
      <c r="D20" s="185" t="s">
        <v>650</v>
      </c>
      <c r="E20" s="5" t="s">
        <v>1486</v>
      </c>
      <c r="F20" s="280" t="s">
        <v>3408</v>
      </c>
      <c r="G20" s="143" t="s">
        <v>652</v>
      </c>
      <c r="H20" s="77" t="s">
        <v>1484</v>
      </c>
      <c r="I20" s="5" t="s">
        <v>3226</v>
      </c>
      <c r="J20" s="5" t="s">
        <v>3227</v>
      </c>
      <c r="K20" s="143" t="s">
        <v>656</v>
      </c>
      <c r="L20" s="184" t="s">
        <v>3225</v>
      </c>
    </row>
    <row r="21" spans="1:12" x14ac:dyDescent="0.2">
      <c r="A21" s="21">
        <v>1</v>
      </c>
      <c r="B21" s="21" t="s">
        <v>3413</v>
      </c>
      <c r="C21" s="21" t="s">
        <v>657</v>
      </c>
      <c r="D21" s="78">
        <v>1</v>
      </c>
      <c r="E21" s="21"/>
      <c r="F21" s="279" t="s">
        <v>3410</v>
      </c>
      <c r="G21" s="21" t="s">
        <v>653</v>
      </c>
      <c r="H21" s="21" t="s">
        <v>3413</v>
      </c>
      <c r="I21" s="21"/>
      <c r="J21" s="21" t="s">
        <v>3233</v>
      </c>
      <c r="K21" s="21" t="s">
        <v>787</v>
      </c>
      <c r="L21" s="21" t="s">
        <v>657</v>
      </c>
    </row>
    <row r="22" spans="1:12" x14ac:dyDescent="0.2">
      <c r="A22" s="21">
        <v>2</v>
      </c>
      <c r="B22" s="21" t="s">
        <v>788</v>
      </c>
      <c r="C22" s="21" t="s">
        <v>2</v>
      </c>
      <c r="D22" s="78">
        <v>8</v>
      </c>
      <c r="E22" s="21"/>
      <c r="F22" s="279" t="s">
        <v>3410</v>
      </c>
      <c r="G22" s="21" t="s">
        <v>653</v>
      </c>
      <c r="H22" s="79" t="s">
        <v>3232</v>
      </c>
      <c r="I22" s="79"/>
      <c r="J22" s="79"/>
      <c r="K22" s="79" t="s">
        <v>790</v>
      </c>
      <c r="L22" s="21" t="s">
        <v>2</v>
      </c>
    </row>
    <row r="23" spans="1:12" x14ac:dyDescent="0.2">
      <c r="A23" s="21">
        <v>3</v>
      </c>
      <c r="B23" s="79" t="s">
        <v>791</v>
      </c>
      <c r="C23" s="21" t="s">
        <v>2</v>
      </c>
      <c r="D23" s="78">
        <v>16</v>
      </c>
      <c r="E23" s="21">
        <v>3</v>
      </c>
      <c r="F23" s="279" t="s">
        <v>3410</v>
      </c>
      <c r="G23" s="21" t="s">
        <v>792</v>
      </c>
      <c r="H23" s="79" t="s">
        <v>3290</v>
      </c>
      <c r="I23" s="79"/>
      <c r="J23" s="79"/>
      <c r="K23" s="79"/>
      <c r="L23" s="21" t="s">
        <v>2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AC70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3.83203125" style="7" bestFit="1" customWidth="1"/>
    <col min="2" max="2" width="30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31.5" style="7" customWidth="1"/>
    <col min="9" max="9" width="17.33203125" style="7" bestFit="1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25">
        <v>1</v>
      </c>
      <c r="E10" s="126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33" si="0">IF(L11="CHAR","A",IF(L11="VARCHAR2","A",IF(L11="NUMBER","N",IF(L11="DATE","D",IF(L11="TIMESTAMP","T",L11)))))</f>
        <v>A</v>
      </c>
      <c r="D11" s="124">
        <v>3</v>
      </c>
      <c r="E11" s="126"/>
      <c r="F11" s="50"/>
      <c r="G11" s="50" t="s">
        <v>653</v>
      </c>
      <c r="H11" s="123" t="s">
        <v>1572</v>
      </c>
      <c r="I11" s="135"/>
      <c r="J11" s="135"/>
      <c r="K11" s="22"/>
      <c r="L11" s="135" t="s">
        <v>1</v>
      </c>
    </row>
    <row r="12" spans="1:29" x14ac:dyDescent="0.2">
      <c r="A12" s="50">
        <v>2</v>
      </c>
      <c r="B12" s="50" t="s">
        <v>419</v>
      </c>
      <c r="C12" s="91" t="str">
        <f t="shared" si="0"/>
        <v>A</v>
      </c>
      <c r="D12" s="124">
        <v>36</v>
      </c>
      <c r="E12" s="126"/>
      <c r="F12" s="50"/>
      <c r="G12" s="50" t="s">
        <v>653</v>
      </c>
      <c r="H12" s="123" t="s">
        <v>1899</v>
      </c>
      <c r="I12" s="135"/>
      <c r="J12" s="135"/>
      <c r="K12" s="22"/>
      <c r="L12" s="135" t="s">
        <v>1</v>
      </c>
    </row>
    <row r="13" spans="1:29" x14ac:dyDescent="0.2">
      <c r="A13" s="50">
        <v>3</v>
      </c>
      <c r="B13" s="50" t="s">
        <v>7</v>
      </c>
      <c r="C13" s="91" t="str">
        <f t="shared" si="0"/>
        <v>N</v>
      </c>
      <c r="D13" s="124">
        <v>15</v>
      </c>
      <c r="E13" s="126">
        <v>0</v>
      </c>
      <c r="F13" s="50" t="s">
        <v>1027</v>
      </c>
      <c r="G13" s="50" t="s">
        <v>653</v>
      </c>
      <c r="H13" s="123" t="s">
        <v>1490</v>
      </c>
      <c r="I13" s="135"/>
      <c r="J13" s="135"/>
      <c r="K13" s="22"/>
      <c r="L13" s="135" t="s">
        <v>8</v>
      </c>
    </row>
    <row r="14" spans="1:29" x14ac:dyDescent="0.2">
      <c r="A14" s="50">
        <v>4</v>
      </c>
      <c r="B14" s="50" t="s">
        <v>67</v>
      </c>
      <c r="C14" s="91" t="str">
        <f t="shared" si="0"/>
        <v>D</v>
      </c>
      <c r="D14" s="124">
        <v>8</v>
      </c>
      <c r="E14" s="126"/>
      <c r="F14" s="50"/>
      <c r="G14" s="50" t="s">
        <v>792</v>
      </c>
      <c r="H14" s="123" t="s">
        <v>1725</v>
      </c>
      <c r="I14" s="22" t="s">
        <v>3456</v>
      </c>
      <c r="J14" s="135"/>
      <c r="L14" s="135" t="s">
        <v>4</v>
      </c>
    </row>
    <row r="15" spans="1:29" x14ac:dyDescent="0.2">
      <c r="A15" s="50">
        <v>5</v>
      </c>
      <c r="B15" s="50" t="s">
        <v>848</v>
      </c>
      <c r="C15" s="91" t="str">
        <f t="shared" si="0"/>
        <v>N</v>
      </c>
      <c r="D15" s="124">
        <v>15</v>
      </c>
      <c r="E15" s="126">
        <v>3</v>
      </c>
      <c r="F15" s="50"/>
      <c r="G15" s="50" t="s">
        <v>792</v>
      </c>
      <c r="H15" s="50" t="s">
        <v>3126</v>
      </c>
      <c r="I15" s="135"/>
      <c r="J15" s="135"/>
      <c r="K15" s="22"/>
      <c r="L15" s="135" t="s">
        <v>8</v>
      </c>
    </row>
    <row r="16" spans="1:29" x14ac:dyDescent="0.2">
      <c r="A16" s="50">
        <v>6</v>
      </c>
      <c r="B16" s="50" t="s">
        <v>849</v>
      </c>
      <c r="C16" s="91" t="str">
        <f t="shared" si="0"/>
        <v>N</v>
      </c>
      <c r="D16" s="124">
        <v>19</v>
      </c>
      <c r="E16" s="126">
        <v>4</v>
      </c>
      <c r="F16" s="50"/>
      <c r="G16" s="50" t="s">
        <v>792</v>
      </c>
      <c r="H16" s="50" t="s">
        <v>3127</v>
      </c>
      <c r="I16" s="135"/>
      <c r="J16" s="135"/>
      <c r="K16" s="22"/>
      <c r="L16" s="135" t="s">
        <v>8</v>
      </c>
    </row>
    <row r="17" spans="1:12" x14ac:dyDescent="0.2">
      <c r="A17" s="50">
        <v>7</v>
      </c>
      <c r="B17" s="50" t="s">
        <v>850</v>
      </c>
      <c r="C17" s="91" t="str">
        <f t="shared" si="0"/>
        <v>N</v>
      </c>
      <c r="D17" s="124">
        <v>19</v>
      </c>
      <c r="E17" s="126">
        <v>4</v>
      </c>
      <c r="F17" s="50"/>
      <c r="G17" s="50" t="s">
        <v>792</v>
      </c>
      <c r="H17" s="135" t="s">
        <v>3128</v>
      </c>
      <c r="I17" s="135"/>
      <c r="J17" s="135"/>
      <c r="K17" s="22"/>
      <c r="L17" s="135" t="s">
        <v>8</v>
      </c>
    </row>
    <row r="18" spans="1:12" x14ac:dyDescent="0.2">
      <c r="A18" s="50">
        <v>8</v>
      </c>
      <c r="B18" s="50" t="s">
        <v>851</v>
      </c>
      <c r="C18" s="91" t="str">
        <f t="shared" si="0"/>
        <v>N</v>
      </c>
      <c r="D18" s="124">
        <v>15</v>
      </c>
      <c r="E18" s="126">
        <v>3</v>
      </c>
      <c r="F18" s="50"/>
      <c r="G18" s="50" t="s">
        <v>792</v>
      </c>
      <c r="H18" s="50" t="s">
        <v>3129</v>
      </c>
      <c r="I18" s="135"/>
      <c r="J18" s="135"/>
      <c r="K18" s="21"/>
      <c r="L18" s="135" t="s">
        <v>8</v>
      </c>
    </row>
    <row r="19" spans="1:12" x14ac:dyDescent="0.2">
      <c r="A19" s="50">
        <v>9</v>
      </c>
      <c r="B19" s="50" t="s">
        <v>852</v>
      </c>
      <c r="C19" s="91" t="str">
        <f t="shared" si="0"/>
        <v>N</v>
      </c>
      <c r="D19" s="124">
        <v>19</v>
      </c>
      <c r="E19" s="126">
        <v>4</v>
      </c>
      <c r="F19" s="50"/>
      <c r="G19" s="50" t="s">
        <v>792</v>
      </c>
      <c r="H19" s="50" t="s">
        <v>3130</v>
      </c>
      <c r="I19" s="135"/>
      <c r="J19" s="135"/>
      <c r="K19" s="21"/>
      <c r="L19" s="135" t="s">
        <v>8</v>
      </c>
    </row>
    <row r="20" spans="1:12" x14ac:dyDescent="0.2">
      <c r="A20" s="50">
        <v>10</v>
      </c>
      <c r="B20" s="50" t="s">
        <v>853</v>
      </c>
      <c r="C20" s="91" t="str">
        <f t="shared" si="0"/>
        <v>N</v>
      </c>
      <c r="D20" s="124">
        <v>19</v>
      </c>
      <c r="E20" s="126">
        <v>4</v>
      </c>
      <c r="F20" s="50"/>
      <c r="G20" s="50" t="s">
        <v>792</v>
      </c>
      <c r="H20" s="135" t="s">
        <v>3333</v>
      </c>
      <c r="I20" s="135"/>
      <c r="J20" s="135"/>
      <c r="K20" s="21"/>
      <c r="L20" s="135" t="s">
        <v>8</v>
      </c>
    </row>
    <row r="21" spans="1:12" x14ac:dyDescent="0.2">
      <c r="A21" s="50">
        <v>11</v>
      </c>
      <c r="B21" s="50" t="s">
        <v>854</v>
      </c>
      <c r="C21" s="91" t="str">
        <f t="shared" si="0"/>
        <v>N</v>
      </c>
      <c r="D21" s="124">
        <v>15</v>
      </c>
      <c r="E21" s="126">
        <v>3</v>
      </c>
      <c r="F21" s="50"/>
      <c r="G21" s="50" t="s">
        <v>792</v>
      </c>
      <c r="H21" s="50" t="s">
        <v>3131</v>
      </c>
      <c r="I21" s="135"/>
      <c r="J21" s="135"/>
      <c r="K21" s="21"/>
      <c r="L21" s="135" t="s">
        <v>8</v>
      </c>
    </row>
    <row r="22" spans="1:12" x14ac:dyDescent="0.2">
      <c r="A22" s="50">
        <v>12</v>
      </c>
      <c r="B22" s="50" t="s">
        <v>855</v>
      </c>
      <c r="C22" s="91" t="str">
        <f t="shared" si="0"/>
        <v>N</v>
      </c>
      <c r="D22" s="124">
        <v>19</v>
      </c>
      <c r="E22" s="126">
        <v>4</v>
      </c>
      <c r="F22" s="50"/>
      <c r="G22" s="50" t="s">
        <v>792</v>
      </c>
      <c r="H22" s="50" t="s">
        <v>3132</v>
      </c>
      <c r="I22" s="135"/>
      <c r="J22" s="135"/>
      <c r="K22" s="21"/>
      <c r="L22" s="135" t="s">
        <v>8</v>
      </c>
    </row>
    <row r="23" spans="1:12" x14ac:dyDescent="0.2">
      <c r="A23" s="50">
        <v>13</v>
      </c>
      <c r="B23" s="50" t="s">
        <v>856</v>
      </c>
      <c r="C23" s="91" t="str">
        <f t="shared" si="0"/>
        <v>N</v>
      </c>
      <c r="D23" s="124">
        <v>19</v>
      </c>
      <c r="E23" s="126">
        <v>4</v>
      </c>
      <c r="F23" s="50"/>
      <c r="G23" s="50" t="s">
        <v>792</v>
      </c>
      <c r="H23" s="50" t="s">
        <v>3133</v>
      </c>
      <c r="I23" s="135"/>
      <c r="J23" s="135"/>
      <c r="K23" s="21"/>
      <c r="L23" s="135" t="s">
        <v>8</v>
      </c>
    </row>
    <row r="24" spans="1:12" x14ac:dyDescent="0.2">
      <c r="A24" s="50">
        <v>14</v>
      </c>
      <c r="B24" s="50" t="s">
        <v>857</v>
      </c>
      <c r="C24" s="91" t="str">
        <f t="shared" si="0"/>
        <v>N</v>
      </c>
      <c r="D24" s="124">
        <v>15</v>
      </c>
      <c r="E24" s="126">
        <v>3</v>
      </c>
      <c r="F24" s="50"/>
      <c r="G24" s="50" t="s">
        <v>792</v>
      </c>
      <c r="H24" s="50" t="s">
        <v>3134</v>
      </c>
      <c r="I24" s="135"/>
      <c r="J24" s="135"/>
      <c r="K24" s="21"/>
      <c r="L24" s="135" t="s">
        <v>8</v>
      </c>
    </row>
    <row r="25" spans="1:12" x14ac:dyDescent="0.2">
      <c r="A25" s="50">
        <v>15</v>
      </c>
      <c r="B25" s="50" t="s">
        <v>858</v>
      </c>
      <c r="C25" s="91" t="str">
        <f t="shared" si="0"/>
        <v>N</v>
      </c>
      <c r="D25" s="124">
        <v>19</v>
      </c>
      <c r="E25" s="126">
        <v>4</v>
      </c>
      <c r="F25" s="50"/>
      <c r="G25" s="50" t="s">
        <v>792</v>
      </c>
      <c r="H25" s="50" t="s">
        <v>3135</v>
      </c>
      <c r="I25" s="135"/>
      <c r="J25" s="135"/>
      <c r="K25" s="21"/>
      <c r="L25" s="135" t="s">
        <v>8</v>
      </c>
    </row>
    <row r="26" spans="1:12" x14ac:dyDescent="0.2">
      <c r="A26" s="50">
        <v>16</v>
      </c>
      <c r="B26" s="50" t="s">
        <v>859</v>
      </c>
      <c r="C26" s="91" t="str">
        <f t="shared" si="0"/>
        <v>N</v>
      </c>
      <c r="D26" s="124">
        <v>19</v>
      </c>
      <c r="E26" s="126">
        <v>4</v>
      </c>
      <c r="F26" s="50"/>
      <c r="G26" s="50" t="s">
        <v>792</v>
      </c>
      <c r="H26" s="50" t="s">
        <v>3334</v>
      </c>
      <c r="I26" s="135"/>
      <c r="J26" s="135"/>
      <c r="K26" s="21"/>
      <c r="L26" s="135" t="s">
        <v>8</v>
      </c>
    </row>
    <row r="27" spans="1:12" x14ac:dyDescent="0.2">
      <c r="A27" s="50">
        <v>17</v>
      </c>
      <c r="B27" s="50" t="s">
        <v>860</v>
      </c>
      <c r="C27" s="91" t="str">
        <f t="shared" si="0"/>
        <v>N</v>
      </c>
      <c r="D27" s="124">
        <v>15</v>
      </c>
      <c r="E27" s="126">
        <v>3</v>
      </c>
      <c r="F27" s="50"/>
      <c r="G27" s="50" t="s">
        <v>792</v>
      </c>
      <c r="H27" s="50" t="s">
        <v>3136</v>
      </c>
      <c r="I27" s="135"/>
      <c r="J27" s="135"/>
      <c r="K27" s="21"/>
      <c r="L27" s="135" t="s">
        <v>8</v>
      </c>
    </row>
    <row r="28" spans="1:12" x14ac:dyDescent="0.2">
      <c r="A28" s="50">
        <v>18</v>
      </c>
      <c r="B28" s="50" t="s">
        <v>861</v>
      </c>
      <c r="C28" s="91" t="str">
        <f t="shared" si="0"/>
        <v>N</v>
      </c>
      <c r="D28" s="124">
        <v>19</v>
      </c>
      <c r="E28" s="126">
        <v>4</v>
      </c>
      <c r="F28" s="50"/>
      <c r="G28" s="50" t="s">
        <v>792</v>
      </c>
      <c r="H28" s="50" t="s">
        <v>3137</v>
      </c>
      <c r="I28" s="135"/>
      <c r="J28" s="135"/>
      <c r="K28" s="21"/>
      <c r="L28" s="135" t="s">
        <v>8</v>
      </c>
    </row>
    <row r="29" spans="1:12" x14ac:dyDescent="0.2">
      <c r="A29" s="50">
        <v>19</v>
      </c>
      <c r="B29" s="50" t="s">
        <v>862</v>
      </c>
      <c r="C29" s="91" t="str">
        <f t="shared" si="0"/>
        <v>N</v>
      </c>
      <c r="D29" s="124">
        <v>19</v>
      </c>
      <c r="E29" s="126">
        <v>4</v>
      </c>
      <c r="F29" s="50"/>
      <c r="G29" s="50" t="s">
        <v>792</v>
      </c>
      <c r="H29" s="50" t="s">
        <v>3138</v>
      </c>
      <c r="I29" s="135"/>
      <c r="J29" s="135"/>
      <c r="K29" s="21"/>
      <c r="L29" s="135" t="s">
        <v>8</v>
      </c>
    </row>
    <row r="30" spans="1:12" x14ac:dyDescent="0.2">
      <c r="A30" s="50">
        <v>20</v>
      </c>
      <c r="B30" s="50" t="s">
        <v>863</v>
      </c>
      <c r="C30" s="91" t="str">
        <f t="shared" si="0"/>
        <v>N</v>
      </c>
      <c r="D30" s="124">
        <v>15</v>
      </c>
      <c r="E30" s="126">
        <v>3</v>
      </c>
      <c r="F30" s="50"/>
      <c r="G30" s="50" t="s">
        <v>792</v>
      </c>
      <c r="H30" s="50" t="s">
        <v>3139</v>
      </c>
      <c r="I30" s="135"/>
      <c r="J30" s="135"/>
      <c r="K30" s="21"/>
      <c r="L30" s="135" t="s">
        <v>8</v>
      </c>
    </row>
    <row r="31" spans="1:12" x14ac:dyDescent="0.2">
      <c r="A31" s="50">
        <v>21</v>
      </c>
      <c r="B31" s="50" t="s">
        <v>864</v>
      </c>
      <c r="C31" s="91" t="str">
        <f t="shared" si="0"/>
        <v>N</v>
      </c>
      <c r="D31" s="124">
        <v>19</v>
      </c>
      <c r="E31" s="126">
        <v>4</v>
      </c>
      <c r="F31" s="50"/>
      <c r="G31" s="50" t="s">
        <v>792</v>
      </c>
      <c r="H31" s="50" t="s">
        <v>3140</v>
      </c>
      <c r="I31" s="135"/>
      <c r="J31" s="135"/>
      <c r="K31" s="21"/>
      <c r="L31" s="135" t="s">
        <v>8</v>
      </c>
    </row>
    <row r="32" spans="1:12" x14ac:dyDescent="0.2">
      <c r="A32" s="50">
        <v>22</v>
      </c>
      <c r="B32" s="50" t="s">
        <v>865</v>
      </c>
      <c r="C32" s="91" t="str">
        <f t="shared" si="0"/>
        <v>N</v>
      </c>
      <c r="D32" s="124">
        <v>19</v>
      </c>
      <c r="E32" s="126">
        <v>4</v>
      </c>
      <c r="F32" s="50"/>
      <c r="G32" s="50" t="s">
        <v>792</v>
      </c>
      <c r="H32" s="50" t="s">
        <v>3335</v>
      </c>
      <c r="I32" s="135"/>
      <c r="J32" s="135"/>
      <c r="K32" s="21"/>
      <c r="L32" s="135" t="s">
        <v>8</v>
      </c>
    </row>
    <row r="33" spans="1:12" x14ac:dyDescent="0.2">
      <c r="A33" s="50">
        <v>23</v>
      </c>
      <c r="B33" s="50" t="s">
        <v>3</v>
      </c>
      <c r="C33" s="91" t="str">
        <f t="shared" si="0"/>
        <v>D</v>
      </c>
      <c r="D33" s="124">
        <v>8</v>
      </c>
      <c r="E33" s="126"/>
      <c r="F33" s="50" t="s">
        <v>1027</v>
      </c>
      <c r="G33" s="50" t="s">
        <v>653</v>
      </c>
      <c r="H33" s="50" t="s">
        <v>1847</v>
      </c>
      <c r="I33" s="22" t="s">
        <v>3456</v>
      </c>
      <c r="J33" s="135"/>
      <c r="K33" s="22"/>
      <c r="L33" s="135" t="s">
        <v>4</v>
      </c>
    </row>
    <row r="34" spans="1:12" x14ac:dyDescent="0.2">
      <c r="A34" s="42"/>
      <c r="B34" s="10" t="s">
        <v>786</v>
      </c>
      <c r="C34" s="88"/>
      <c r="D34" s="42"/>
      <c r="E34" s="42"/>
      <c r="F34" s="42"/>
      <c r="G34" s="42"/>
    </row>
    <row r="35" spans="1:12" ht="28" x14ac:dyDescent="0.2">
      <c r="A35" s="143" t="s">
        <v>648</v>
      </c>
      <c r="B35" s="143" t="s">
        <v>649</v>
      </c>
      <c r="C35" s="143" t="s">
        <v>655</v>
      </c>
      <c r="D35" s="185" t="s">
        <v>650</v>
      </c>
      <c r="E35" s="5" t="s">
        <v>1486</v>
      </c>
      <c r="F35" s="282" t="s">
        <v>3408</v>
      </c>
      <c r="G35" s="143" t="s">
        <v>652</v>
      </c>
      <c r="H35" s="77" t="s">
        <v>1484</v>
      </c>
      <c r="I35" s="14" t="s">
        <v>3226</v>
      </c>
      <c r="J35" s="14" t="s">
        <v>3227</v>
      </c>
      <c r="K35" s="143" t="s">
        <v>656</v>
      </c>
      <c r="L35" s="184" t="s">
        <v>3225</v>
      </c>
    </row>
    <row r="36" spans="1:12" x14ac:dyDescent="0.2">
      <c r="A36" s="21">
        <v>1</v>
      </c>
      <c r="B36" s="21" t="s">
        <v>3413</v>
      </c>
      <c r="C36" s="21" t="s">
        <v>657</v>
      </c>
      <c r="D36" s="78">
        <v>1</v>
      </c>
      <c r="E36" s="21"/>
      <c r="F36" s="281" t="s">
        <v>3410</v>
      </c>
      <c r="G36" s="21" t="s">
        <v>653</v>
      </c>
      <c r="H36" s="21" t="s">
        <v>3413</v>
      </c>
      <c r="I36" s="21"/>
      <c r="J36" s="21" t="s">
        <v>3233</v>
      </c>
      <c r="K36" s="21" t="s">
        <v>787</v>
      </c>
      <c r="L36" s="21" t="s">
        <v>657</v>
      </c>
    </row>
    <row r="37" spans="1:12" x14ac:dyDescent="0.2">
      <c r="A37" s="21">
        <v>2</v>
      </c>
      <c r="B37" s="21" t="s">
        <v>788</v>
      </c>
      <c r="C37" s="21" t="s">
        <v>2</v>
      </c>
      <c r="D37" s="78">
        <v>8</v>
      </c>
      <c r="E37" s="21"/>
      <c r="F37" s="281" t="s">
        <v>3410</v>
      </c>
      <c r="G37" s="21" t="s">
        <v>653</v>
      </c>
      <c r="H37" s="79" t="s">
        <v>3232</v>
      </c>
      <c r="I37" s="79"/>
      <c r="J37" s="79"/>
      <c r="K37" s="79" t="s">
        <v>790</v>
      </c>
      <c r="L37" s="21" t="s">
        <v>2</v>
      </c>
    </row>
    <row r="38" spans="1:12" x14ac:dyDescent="0.2">
      <c r="A38" s="21">
        <v>3</v>
      </c>
      <c r="B38" s="79" t="s">
        <v>791</v>
      </c>
      <c r="C38" s="21" t="s">
        <v>2</v>
      </c>
      <c r="D38" s="78">
        <v>23</v>
      </c>
      <c r="E38" s="21">
        <v>3</v>
      </c>
      <c r="F38" s="281" t="s">
        <v>3410</v>
      </c>
      <c r="G38" s="21" t="s">
        <v>792</v>
      </c>
      <c r="H38" s="79" t="s">
        <v>3332</v>
      </c>
      <c r="I38" s="135"/>
      <c r="J38" s="135"/>
      <c r="K38" s="79"/>
      <c r="L38" s="21" t="s">
        <v>2</v>
      </c>
    </row>
    <row r="70" spans="8:8" x14ac:dyDescent="0.2">
      <c r="H70" s="7" t="s">
        <v>1016</v>
      </c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1:AC79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3.83203125" style="7" bestFit="1" customWidth="1"/>
    <col min="2" max="2" width="25.664062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36.33203125" style="7" customWidth="1"/>
    <col min="9" max="9" width="19" style="7" bestFit="1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74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22"/>
      <c r="L11" s="135" t="s">
        <v>1</v>
      </c>
    </row>
    <row r="12" spans="1:29" x14ac:dyDescent="0.2">
      <c r="A12" s="135">
        <v>2</v>
      </c>
      <c r="B12" s="135" t="s">
        <v>3</v>
      </c>
      <c r="C12" s="91" t="str">
        <f t="shared" si="0"/>
        <v>D</v>
      </c>
      <c r="D12" s="135">
        <v>8</v>
      </c>
      <c r="E12" s="135"/>
      <c r="F12" s="135" t="s">
        <v>1027</v>
      </c>
      <c r="G12" s="135" t="s">
        <v>653</v>
      </c>
      <c r="H12" s="135" t="s">
        <v>1574</v>
      </c>
      <c r="I12" s="22" t="s">
        <v>3456</v>
      </c>
      <c r="J12" s="135"/>
      <c r="K12" s="21"/>
      <c r="L12" s="135" t="s">
        <v>4</v>
      </c>
    </row>
    <row r="13" spans="1:29" x14ac:dyDescent="0.2">
      <c r="A13" s="135">
        <v>3</v>
      </c>
      <c r="B13" s="135" t="s">
        <v>419</v>
      </c>
      <c r="C13" s="91" t="str">
        <f t="shared" si="0"/>
        <v>A</v>
      </c>
      <c r="D13" s="135">
        <v>36</v>
      </c>
      <c r="E13" s="135"/>
      <c r="F13" s="135" t="s">
        <v>1027</v>
      </c>
      <c r="G13" s="135" t="s">
        <v>653</v>
      </c>
      <c r="H13" s="135" t="s">
        <v>1899</v>
      </c>
      <c r="I13" s="135"/>
      <c r="J13" s="135"/>
      <c r="K13" s="22"/>
      <c r="L13" s="135" t="s">
        <v>1</v>
      </c>
    </row>
    <row r="14" spans="1:29" x14ac:dyDescent="0.2">
      <c r="A14" s="135">
        <v>4</v>
      </c>
      <c r="B14" s="135" t="s">
        <v>7</v>
      </c>
      <c r="C14" s="91" t="str">
        <f t="shared" si="0"/>
        <v>N</v>
      </c>
      <c r="D14" s="135">
        <v>15</v>
      </c>
      <c r="E14" s="135">
        <v>0</v>
      </c>
      <c r="F14" s="135"/>
      <c r="G14" s="135" t="s">
        <v>792</v>
      </c>
      <c r="H14" s="135" t="s">
        <v>1490</v>
      </c>
      <c r="I14" s="135"/>
      <c r="J14" s="135"/>
      <c r="K14" s="22"/>
      <c r="L14" s="135" t="s">
        <v>8</v>
      </c>
    </row>
    <row r="15" spans="1:29" x14ac:dyDescent="0.2">
      <c r="A15" s="135">
        <v>5</v>
      </c>
      <c r="B15" s="135" t="s">
        <v>375</v>
      </c>
      <c r="C15" s="91" t="str">
        <f t="shared" si="0"/>
        <v>N</v>
      </c>
      <c r="D15" s="135">
        <v>18</v>
      </c>
      <c r="E15" s="135">
        <v>0</v>
      </c>
      <c r="F15" s="135"/>
      <c r="G15" s="135" t="s">
        <v>792</v>
      </c>
      <c r="H15" s="135" t="s">
        <v>1901</v>
      </c>
      <c r="I15" s="135"/>
      <c r="J15" s="135"/>
      <c r="K15" s="22"/>
      <c r="L15" s="135" t="s">
        <v>8</v>
      </c>
    </row>
    <row r="16" spans="1:29" x14ac:dyDescent="0.2">
      <c r="A16" s="135">
        <v>6</v>
      </c>
      <c r="B16" s="135" t="s">
        <v>866</v>
      </c>
      <c r="C16" s="91" t="str">
        <f t="shared" si="0"/>
        <v>N</v>
      </c>
      <c r="D16" s="135">
        <v>1</v>
      </c>
      <c r="E16" s="135">
        <v>0</v>
      </c>
      <c r="F16" s="135"/>
      <c r="G16" s="135" t="s">
        <v>792</v>
      </c>
      <c r="H16" s="135" t="s">
        <v>1902</v>
      </c>
      <c r="I16" s="135"/>
      <c r="J16" s="135"/>
      <c r="K16" s="22"/>
      <c r="L16" s="135" t="s">
        <v>8</v>
      </c>
    </row>
    <row r="17" spans="1:12" x14ac:dyDescent="0.2">
      <c r="A17" s="135">
        <v>7</v>
      </c>
      <c r="B17" s="135" t="s">
        <v>867</v>
      </c>
      <c r="C17" s="91" t="str">
        <f t="shared" si="0"/>
        <v>N</v>
      </c>
      <c r="D17" s="135">
        <v>10</v>
      </c>
      <c r="E17" s="135">
        <v>0</v>
      </c>
      <c r="F17" s="135"/>
      <c r="G17" s="135" t="s">
        <v>792</v>
      </c>
      <c r="H17" s="135" t="s">
        <v>1903</v>
      </c>
      <c r="I17" s="135"/>
      <c r="J17" s="135"/>
      <c r="K17" s="22"/>
      <c r="L17" s="135" t="s">
        <v>8</v>
      </c>
    </row>
    <row r="18" spans="1:12" x14ac:dyDescent="0.2">
      <c r="A18" s="135">
        <v>8</v>
      </c>
      <c r="B18" s="135" t="s">
        <v>868</v>
      </c>
      <c r="C18" s="91" t="str">
        <f t="shared" si="0"/>
        <v>N</v>
      </c>
      <c r="D18" s="135">
        <v>19</v>
      </c>
      <c r="E18" s="135">
        <v>4</v>
      </c>
      <c r="F18" s="135"/>
      <c r="G18" s="135" t="s">
        <v>792</v>
      </c>
      <c r="H18" s="135" t="s">
        <v>3337</v>
      </c>
      <c r="I18" s="135"/>
      <c r="J18" s="135"/>
      <c r="K18" s="22"/>
      <c r="L18" s="135" t="s">
        <v>8</v>
      </c>
    </row>
    <row r="19" spans="1:12" x14ac:dyDescent="0.2">
      <c r="A19" s="135">
        <v>9</v>
      </c>
      <c r="B19" s="135" t="s">
        <v>869</v>
      </c>
      <c r="C19" s="91" t="str">
        <f t="shared" si="0"/>
        <v>N</v>
      </c>
      <c r="D19" s="135">
        <v>1</v>
      </c>
      <c r="E19" s="135">
        <v>0</v>
      </c>
      <c r="F19" s="135"/>
      <c r="G19" s="135" t="s">
        <v>792</v>
      </c>
      <c r="H19" s="135" t="s">
        <v>3338</v>
      </c>
      <c r="I19" s="135"/>
      <c r="J19" s="135"/>
      <c r="K19" s="22"/>
      <c r="L19" s="135" t="s">
        <v>8</v>
      </c>
    </row>
    <row r="20" spans="1:12" x14ac:dyDescent="0.2">
      <c r="A20" s="135">
        <v>10</v>
      </c>
      <c r="B20" s="135" t="s">
        <v>870</v>
      </c>
      <c r="C20" s="91" t="str">
        <f t="shared" si="0"/>
        <v>N</v>
      </c>
      <c r="D20" s="135">
        <v>19</v>
      </c>
      <c r="E20" s="135">
        <v>4</v>
      </c>
      <c r="F20" s="135"/>
      <c r="G20" s="135" t="s">
        <v>792</v>
      </c>
      <c r="H20" s="135" t="s">
        <v>2947</v>
      </c>
      <c r="I20" s="135"/>
      <c r="J20" s="135"/>
      <c r="K20" s="22"/>
      <c r="L20" s="135" t="s">
        <v>8</v>
      </c>
    </row>
    <row r="21" spans="1:12" x14ac:dyDescent="0.2">
      <c r="A21" s="135">
        <v>11</v>
      </c>
      <c r="B21" s="135" t="s">
        <v>871</v>
      </c>
      <c r="C21" s="91" t="str">
        <f t="shared" si="0"/>
        <v>N</v>
      </c>
      <c r="D21" s="135">
        <v>19</v>
      </c>
      <c r="E21" s="135">
        <v>4</v>
      </c>
      <c r="F21" s="135"/>
      <c r="G21" s="135" t="s">
        <v>792</v>
      </c>
      <c r="H21" s="135" t="s">
        <v>2948</v>
      </c>
      <c r="I21" s="135"/>
      <c r="J21" s="135"/>
      <c r="K21" s="22"/>
      <c r="L21" s="135" t="s">
        <v>8</v>
      </c>
    </row>
    <row r="22" spans="1:12" x14ac:dyDescent="0.2">
      <c r="A22" s="135">
        <v>12</v>
      </c>
      <c r="B22" s="135" t="s">
        <v>872</v>
      </c>
      <c r="C22" s="91" t="str">
        <f t="shared" si="0"/>
        <v>N</v>
      </c>
      <c r="D22" s="135">
        <v>19</v>
      </c>
      <c r="E22" s="135">
        <v>4</v>
      </c>
      <c r="F22" s="135"/>
      <c r="G22" s="135" t="s">
        <v>792</v>
      </c>
      <c r="H22" s="135" t="s">
        <v>1904</v>
      </c>
      <c r="I22" s="135"/>
      <c r="J22" s="135"/>
      <c r="K22" s="22"/>
      <c r="L22" s="135" t="s">
        <v>8</v>
      </c>
    </row>
    <row r="23" spans="1:12" x14ac:dyDescent="0.2">
      <c r="A23" s="135">
        <v>13</v>
      </c>
      <c r="B23" s="135" t="s">
        <v>873</v>
      </c>
      <c r="C23" s="91" t="str">
        <f t="shared" si="0"/>
        <v>N</v>
      </c>
      <c r="D23" s="135">
        <v>19</v>
      </c>
      <c r="E23" s="135">
        <v>4</v>
      </c>
      <c r="F23" s="135"/>
      <c r="G23" s="135" t="s">
        <v>792</v>
      </c>
      <c r="H23" s="135" t="s">
        <v>3339</v>
      </c>
      <c r="I23" s="135"/>
      <c r="J23" s="135"/>
      <c r="K23" s="22"/>
      <c r="L23" s="135" t="s">
        <v>8</v>
      </c>
    </row>
    <row r="24" spans="1:12" x14ac:dyDescent="0.2">
      <c r="A24" s="135">
        <v>14</v>
      </c>
      <c r="B24" s="135" t="s">
        <v>874</v>
      </c>
      <c r="C24" s="91" t="str">
        <f t="shared" si="0"/>
        <v>N</v>
      </c>
      <c r="D24" s="135">
        <v>10</v>
      </c>
      <c r="E24" s="135">
        <v>0</v>
      </c>
      <c r="F24" s="135"/>
      <c r="G24" s="135" t="s">
        <v>792</v>
      </c>
      <c r="H24" s="135" t="s">
        <v>1905</v>
      </c>
      <c r="I24" s="135"/>
      <c r="J24" s="135"/>
      <c r="K24" s="22"/>
      <c r="L24" s="135" t="s">
        <v>8</v>
      </c>
    </row>
    <row r="25" spans="1:12" x14ac:dyDescent="0.2">
      <c r="A25" s="135">
        <v>15</v>
      </c>
      <c r="B25" s="135" t="s">
        <v>875</v>
      </c>
      <c r="C25" s="91" t="str">
        <f t="shared" si="0"/>
        <v>N</v>
      </c>
      <c r="D25" s="135">
        <v>19</v>
      </c>
      <c r="E25" s="135">
        <v>4</v>
      </c>
      <c r="F25" s="135"/>
      <c r="G25" s="135" t="s">
        <v>792</v>
      </c>
      <c r="H25" s="135" t="s">
        <v>1906</v>
      </c>
      <c r="I25" s="135"/>
      <c r="J25" s="135"/>
      <c r="K25" s="22"/>
      <c r="L25" s="135" t="s">
        <v>8</v>
      </c>
    </row>
    <row r="26" spans="1:12" x14ac:dyDescent="0.2">
      <c r="A26" s="135">
        <v>16</v>
      </c>
      <c r="B26" s="135" t="s">
        <v>876</v>
      </c>
      <c r="C26" s="91" t="str">
        <f t="shared" si="0"/>
        <v>N</v>
      </c>
      <c r="D26" s="135">
        <v>19</v>
      </c>
      <c r="E26" s="135">
        <v>4</v>
      </c>
      <c r="F26" s="135"/>
      <c r="G26" s="135" t="s">
        <v>792</v>
      </c>
      <c r="H26" s="135" t="s">
        <v>1907</v>
      </c>
      <c r="I26" s="135"/>
      <c r="J26" s="135"/>
      <c r="K26" s="22"/>
      <c r="L26" s="135" t="s">
        <v>8</v>
      </c>
    </row>
    <row r="27" spans="1:12" x14ac:dyDescent="0.2">
      <c r="A27" s="135">
        <v>17</v>
      </c>
      <c r="B27" s="135" t="s">
        <v>877</v>
      </c>
      <c r="C27" s="91" t="str">
        <f t="shared" si="0"/>
        <v>N</v>
      </c>
      <c r="D27" s="135">
        <v>5</v>
      </c>
      <c r="E27" s="135">
        <v>0</v>
      </c>
      <c r="F27" s="135"/>
      <c r="G27" s="135" t="s">
        <v>792</v>
      </c>
      <c r="H27" s="135" t="s">
        <v>3340</v>
      </c>
      <c r="I27" s="135"/>
      <c r="J27" s="135"/>
      <c r="K27" s="21"/>
      <c r="L27" s="135" t="s">
        <v>8</v>
      </c>
    </row>
    <row r="28" spans="1:12" x14ac:dyDescent="0.2">
      <c r="A28" s="135">
        <v>18</v>
      </c>
      <c r="B28" s="135" t="s">
        <v>878</v>
      </c>
      <c r="C28" s="91" t="str">
        <f t="shared" si="0"/>
        <v>N</v>
      </c>
      <c r="D28" s="135">
        <v>1</v>
      </c>
      <c r="E28" s="135">
        <v>0</v>
      </c>
      <c r="F28" s="135"/>
      <c r="G28" s="135" t="s">
        <v>792</v>
      </c>
      <c r="H28" s="135" t="s">
        <v>3341</v>
      </c>
      <c r="I28" s="135"/>
      <c r="J28" s="135"/>
      <c r="K28" s="21"/>
      <c r="L28" s="135" t="s">
        <v>8</v>
      </c>
    </row>
    <row r="29" spans="1:12" x14ac:dyDescent="0.2">
      <c r="A29" s="135">
        <v>19</v>
      </c>
      <c r="B29" s="135" t="s">
        <v>879</v>
      </c>
      <c r="C29" s="91" t="str">
        <f t="shared" si="0"/>
        <v>N</v>
      </c>
      <c r="D29" s="135">
        <v>10</v>
      </c>
      <c r="E29" s="135">
        <v>0</v>
      </c>
      <c r="F29" s="135"/>
      <c r="G29" s="135" t="s">
        <v>792</v>
      </c>
      <c r="H29" s="135" t="s">
        <v>1908</v>
      </c>
      <c r="I29" s="135"/>
      <c r="J29" s="135"/>
      <c r="K29" s="21"/>
      <c r="L29" s="135" t="s">
        <v>8</v>
      </c>
    </row>
    <row r="30" spans="1:12" x14ac:dyDescent="0.2">
      <c r="A30" s="135">
        <v>20</v>
      </c>
      <c r="B30" s="135" t="s">
        <v>9</v>
      </c>
      <c r="C30" s="91" t="str">
        <f t="shared" si="0"/>
        <v>A</v>
      </c>
      <c r="D30" s="135">
        <v>20</v>
      </c>
      <c r="E30" s="135"/>
      <c r="F30" s="135"/>
      <c r="G30" s="135" t="s">
        <v>792</v>
      </c>
      <c r="H30" s="135" t="s">
        <v>1721</v>
      </c>
      <c r="I30" s="135"/>
      <c r="J30" s="135"/>
      <c r="K30" s="21"/>
      <c r="L30" s="135" t="s">
        <v>1</v>
      </c>
    </row>
    <row r="31" spans="1:12" x14ac:dyDescent="0.2">
      <c r="A31" s="135">
        <v>21</v>
      </c>
      <c r="B31" s="135" t="s">
        <v>880</v>
      </c>
      <c r="C31" s="91" t="str">
        <f t="shared" si="0"/>
        <v>N</v>
      </c>
      <c r="D31" s="135">
        <v>2</v>
      </c>
      <c r="E31" s="135">
        <v>0</v>
      </c>
      <c r="F31" s="135"/>
      <c r="G31" s="135" t="s">
        <v>792</v>
      </c>
      <c r="H31" s="135" t="s">
        <v>1909</v>
      </c>
      <c r="I31" s="135"/>
      <c r="J31" s="135"/>
      <c r="K31" s="21"/>
      <c r="L31" s="135" t="s">
        <v>8</v>
      </c>
    </row>
    <row r="32" spans="1:12" x14ac:dyDescent="0.2">
      <c r="A32" s="135">
        <v>22</v>
      </c>
      <c r="B32" s="135" t="s">
        <v>24</v>
      </c>
      <c r="C32" s="91" t="str">
        <f t="shared" si="0"/>
        <v>D</v>
      </c>
      <c r="D32" s="135">
        <v>8</v>
      </c>
      <c r="E32" s="135"/>
      <c r="F32" s="135"/>
      <c r="G32" s="135" t="s">
        <v>792</v>
      </c>
      <c r="H32" s="135" t="s">
        <v>1565</v>
      </c>
      <c r="I32" s="22" t="s">
        <v>3455</v>
      </c>
      <c r="J32" s="135"/>
      <c r="K32" s="21"/>
      <c r="L32" s="135" t="s">
        <v>4</v>
      </c>
    </row>
    <row r="33" spans="1:12" x14ac:dyDescent="0.2">
      <c r="A33" s="135">
        <v>23</v>
      </c>
      <c r="B33" s="135" t="s">
        <v>379</v>
      </c>
      <c r="C33" s="91" t="str">
        <f t="shared" si="0"/>
        <v>D</v>
      </c>
      <c r="D33" s="135">
        <v>8</v>
      </c>
      <c r="E33" s="135"/>
      <c r="F33" s="135"/>
      <c r="G33" s="135" t="s">
        <v>792</v>
      </c>
      <c r="H33" s="135" t="s">
        <v>2961</v>
      </c>
      <c r="I33" s="22" t="s">
        <v>3456</v>
      </c>
      <c r="J33" s="135"/>
      <c r="K33" s="21"/>
      <c r="L33" s="135" t="s">
        <v>4</v>
      </c>
    </row>
    <row r="34" spans="1:12" x14ac:dyDescent="0.2">
      <c r="A34" s="135">
        <v>24</v>
      </c>
      <c r="B34" s="135" t="s">
        <v>377</v>
      </c>
      <c r="C34" s="91" t="str">
        <f t="shared" si="0"/>
        <v>A</v>
      </c>
      <c r="D34" s="135">
        <v>2</v>
      </c>
      <c r="E34" s="135"/>
      <c r="F34" s="135"/>
      <c r="G34" s="135" t="s">
        <v>792</v>
      </c>
      <c r="H34" s="135" t="s">
        <v>2960</v>
      </c>
      <c r="I34" s="135"/>
      <c r="J34" s="135"/>
      <c r="K34" s="21"/>
      <c r="L34" s="135" t="s">
        <v>1</v>
      </c>
    </row>
    <row r="35" spans="1:12" x14ac:dyDescent="0.2">
      <c r="A35" s="135">
        <v>25</v>
      </c>
      <c r="B35" s="135" t="s">
        <v>378</v>
      </c>
      <c r="C35" s="91" t="str">
        <f t="shared" si="0"/>
        <v>A</v>
      </c>
      <c r="D35" s="135">
        <v>3</v>
      </c>
      <c r="E35" s="135"/>
      <c r="F35" s="135"/>
      <c r="G35" s="135" t="s">
        <v>792</v>
      </c>
      <c r="H35" s="135" t="s">
        <v>2959</v>
      </c>
      <c r="I35" s="135"/>
      <c r="J35" s="135"/>
      <c r="K35" s="21"/>
      <c r="L35" s="135" t="s">
        <v>1</v>
      </c>
    </row>
    <row r="36" spans="1:12" x14ac:dyDescent="0.2">
      <c r="A36" s="135">
        <v>26</v>
      </c>
      <c r="B36" s="135" t="s">
        <v>543</v>
      </c>
      <c r="C36" s="91" t="str">
        <f t="shared" si="0"/>
        <v>N</v>
      </c>
      <c r="D36" s="135">
        <v>6</v>
      </c>
      <c r="E36" s="135">
        <v>1</v>
      </c>
      <c r="F36" s="135"/>
      <c r="G36" s="135" t="s">
        <v>792</v>
      </c>
      <c r="H36" s="135" t="s">
        <v>1739</v>
      </c>
      <c r="I36" s="135"/>
      <c r="J36" s="135"/>
      <c r="K36" s="21"/>
      <c r="L36" s="135" t="s">
        <v>8</v>
      </c>
    </row>
    <row r="37" spans="1:12" x14ac:dyDescent="0.2">
      <c r="A37" s="135">
        <v>27</v>
      </c>
      <c r="B37" s="135" t="s">
        <v>380</v>
      </c>
      <c r="C37" s="91" t="str">
        <f t="shared" si="0"/>
        <v>A</v>
      </c>
      <c r="D37" s="135">
        <v>3</v>
      </c>
      <c r="E37" s="135"/>
      <c r="F37" s="135"/>
      <c r="G37" s="135" t="s">
        <v>792</v>
      </c>
      <c r="H37" s="135" t="s">
        <v>2958</v>
      </c>
      <c r="I37" s="135"/>
      <c r="J37" s="135"/>
      <c r="K37" s="21"/>
      <c r="L37" s="135" t="s">
        <v>1</v>
      </c>
    </row>
    <row r="38" spans="1:12" x14ac:dyDescent="0.2">
      <c r="A38" s="135">
        <v>28</v>
      </c>
      <c r="B38" s="135" t="s">
        <v>881</v>
      </c>
      <c r="C38" s="91" t="str">
        <f t="shared" si="0"/>
        <v>N</v>
      </c>
      <c r="D38" s="135">
        <v>19</v>
      </c>
      <c r="E38" s="135">
        <v>4</v>
      </c>
      <c r="F38" s="135"/>
      <c r="G38" s="135" t="s">
        <v>792</v>
      </c>
      <c r="H38" s="135" t="s">
        <v>1910</v>
      </c>
      <c r="I38" s="135"/>
      <c r="J38" s="135"/>
      <c r="K38" s="21"/>
      <c r="L38" s="135" t="s">
        <v>8</v>
      </c>
    </row>
    <row r="39" spans="1:12" x14ac:dyDescent="0.2">
      <c r="A39" s="135">
        <v>29</v>
      </c>
      <c r="B39" s="135" t="s">
        <v>636</v>
      </c>
      <c r="C39" s="91" t="str">
        <f t="shared" si="0"/>
        <v>N</v>
      </c>
      <c r="D39" s="135">
        <v>19</v>
      </c>
      <c r="E39" s="135">
        <v>4</v>
      </c>
      <c r="F39" s="135"/>
      <c r="G39" s="135" t="s">
        <v>792</v>
      </c>
      <c r="H39" s="135" t="s">
        <v>1813</v>
      </c>
      <c r="I39" s="135"/>
      <c r="J39" s="135"/>
      <c r="K39" s="21"/>
      <c r="L39" s="135" t="s">
        <v>8</v>
      </c>
    </row>
    <row r="40" spans="1:12" x14ac:dyDescent="0.2">
      <c r="A40" s="135">
        <v>30</v>
      </c>
      <c r="B40" s="135" t="s">
        <v>144</v>
      </c>
      <c r="C40" s="91" t="str">
        <f t="shared" si="0"/>
        <v>N</v>
      </c>
      <c r="D40" s="135">
        <v>19</v>
      </c>
      <c r="E40" s="135">
        <v>4</v>
      </c>
      <c r="F40" s="135"/>
      <c r="G40" s="135" t="s">
        <v>792</v>
      </c>
      <c r="H40" s="135" t="s">
        <v>1911</v>
      </c>
      <c r="I40" s="135"/>
      <c r="J40" s="135"/>
      <c r="K40" s="21"/>
      <c r="L40" s="135" t="s">
        <v>8</v>
      </c>
    </row>
    <row r="41" spans="1:12" x14ac:dyDescent="0.2">
      <c r="A41" s="135">
        <v>31</v>
      </c>
      <c r="B41" s="135" t="s">
        <v>882</v>
      </c>
      <c r="C41" s="91" t="str">
        <f t="shared" si="0"/>
        <v>N</v>
      </c>
      <c r="D41" s="135">
        <v>19</v>
      </c>
      <c r="E41" s="135">
        <v>4</v>
      </c>
      <c r="F41" s="135"/>
      <c r="G41" s="135" t="s">
        <v>792</v>
      </c>
      <c r="H41" s="135" t="s">
        <v>1910</v>
      </c>
      <c r="I41" s="135"/>
      <c r="J41" s="135"/>
      <c r="K41" s="21"/>
      <c r="L41" s="135" t="s">
        <v>8</v>
      </c>
    </row>
    <row r="42" spans="1:12" x14ac:dyDescent="0.2">
      <c r="A42" s="135">
        <v>32</v>
      </c>
      <c r="B42" s="135" t="s">
        <v>883</v>
      </c>
      <c r="C42" s="91" t="str">
        <f t="shared" si="0"/>
        <v>N</v>
      </c>
      <c r="D42" s="135">
        <v>19</v>
      </c>
      <c r="E42" s="135">
        <v>4</v>
      </c>
      <c r="F42" s="135"/>
      <c r="G42" s="135" t="s">
        <v>792</v>
      </c>
      <c r="H42" s="135" t="s">
        <v>1912</v>
      </c>
      <c r="I42" s="135"/>
      <c r="J42" s="135"/>
      <c r="K42" s="21"/>
      <c r="L42" s="135" t="s">
        <v>8</v>
      </c>
    </row>
    <row r="43" spans="1:12" x14ac:dyDescent="0.2">
      <c r="A43" s="135">
        <v>33</v>
      </c>
      <c r="B43" s="135" t="s">
        <v>884</v>
      </c>
      <c r="C43" s="91" t="str">
        <f t="shared" si="0"/>
        <v>A</v>
      </c>
      <c r="D43" s="135">
        <v>1</v>
      </c>
      <c r="E43" s="135"/>
      <c r="F43" s="135"/>
      <c r="G43" s="135" t="s">
        <v>792</v>
      </c>
      <c r="H43" s="135" t="s">
        <v>1913</v>
      </c>
      <c r="I43" s="135"/>
      <c r="J43" s="135"/>
      <c r="K43" s="21"/>
      <c r="L43" s="135" t="s">
        <v>1</v>
      </c>
    </row>
    <row r="44" spans="1:12" x14ac:dyDescent="0.2">
      <c r="A44" s="135">
        <v>34</v>
      </c>
      <c r="B44" s="135" t="s">
        <v>623</v>
      </c>
      <c r="C44" s="91" t="str">
        <f t="shared" si="0"/>
        <v>N</v>
      </c>
      <c r="D44" s="135">
        <v>19</v>
      </c>
      <c r="E44" s="135">
        <v>4</v>
      </c>
      <c r="F44" s="135"/>
      <c r="G44" s="135" t="s">
        <v>792</v>
      </c>
      <c r="H44" s="135" t="s">
        <v>2952</v>
      </c>
      <c r="I44" s="135"/>
      <c r="J44" s="135"/>
      <c r="K44" s="21"/>
      <c r="L44" s="135" t="s">
        <v>8</v>
      </c>
    </row>
    <row r="45" spans="1:12" x14ac:dyDescent="0.2">
      <c r="A45" s="135">
        <v>35</v>
      </c>
      <c r="B45" s="135" t="s">
        <v>376</v>
      </c>
      <c r="C45" s="91" t="str">
        <f t="shared" si="0"/>
        <v>A</v>
      </c>
      <c r="D45" s="135">
        <v>8</v>
      </c>
      <c r="E45" s="135"/>
      <c r="F45" s="135"/>
      <c r="G45" s="135" t="s">
        <v>792</v>
      </c>
      <c r="H45" s="135" t="s">
        <v>1914</v>
      </c>
      <c r="I45" s="135"/>
      <c r="J45" s="135"/>
      <c r="K45" s="21"/>
      <c r="L45" s="135" t="s">
        <v>1</v>
      </c>
    </row>
    <row r="46" spans="1:12" x14ac:dyDescent="0.2">
      <c r="A46" s="135">
        <v>36</v>
      </c>
      <c r="B46" s="135" t="s">
        <v>634</v>
      </c>
      <c r="C46" s="91" t="str">
        <f t="shared" si="0"/>
        <v>A</v>
      </c>
      <c r="D46" s="135">
        <v>1</v>
      </c>
      <c r="E46" s="135"/>
      <c r="F46" s="135"/>
      <c r="G46" s="135" t="s">
        <v>792</v>
      </c>
      <c r="H46" s="135" t="s">
        <v>2953</v>
      </c>
      <c r="I46" s="135"/>
      <c r="J46" s="135"/>
      <c r="K46" s="21"/>
      <c r="L46" s="135" t="s">
        <v>1</v>
      </c>
    </row>
    <row r="47" spans="1:12" x14ac:dyDescent="0.2">
      <c r="A47" s="135">
        <v>37</v>
      </c>
      <c r="B47" s="135" t="s">
        <v>885</v>
      </c>
      <c r="C47" s="91" t="str">
        <f t="shared" si="0"/>
        <v>N</v>
      </c>
      <c r="D47" s="135">
        <v>5</v>
      </c>
      <c r="E47" s="135">
        <v>0</v>
      </c>
      <c r="F47" s="135"/>
      <c r="G47" s="135" t="s">
        <v>792</v>
      </c>
      <c r="H47" s="135" t="s">
        <v>2949</v>
      </c>
      <c r="I47" s="135"/>
      <c r="J47" s="135"/>
      <c r="K47" s="21"/>
      <c r="L47" s="135" t="s">
        <v>8</v>
      </c>
    </row>
    <row r="48" spans="1:12" x14ac:dyDescent="0.2">
      <c r="A48" s="135">
        <v>38</v>
      </c>
      <c r="B48" s="135" t="s">
        <v>886</v>
      </c>
      <c r="C48" s="91" t="str">
        <f t="shared" si="0"/>
        <v>N</v>
      </c>
      <c r="D48" s="135">
        <v>19</v>
      </c>
      <c r="E48" s="135">
        <v>4</v>
      </c>
      <c r="F48" s="135"/>
      <c r="G48" s="135" t="s">
        <v>792</v>
      </c>
      <c r="H48" s="135" t="s">
        <v>1915</v>
      </c>
      <c r="I48" s="135"/>
      <c r="J48" s="135"/>
      <c r="K48" s="21"/>
      <c r="L48" s="135" t="s">
        <v>8</v>
      </c>
    </row>
    <row r="49" spans="1:12" x14ac:dyDescent="0.2">
      <c r="A49" s="135">
        <v>39</v>
      </c>
      <c r="B49" s="135" t="s">
        <v>628</v>
      </c>
      <c r="C49" s="91" t="str">
        <f t="shared" si="0"/>
        <v>N</v>
      </c>
      <c r="D49" s="135">
        <v>1</v>
      </c>
      <c r="E49" s="135">
        <v>0</v>
      </c>
      <c r="F49" s="135"/>
      <c r="G49" s="135" t="s">
        <v>792</v>
      </c>
      <c r="H49" s="135" t="s">
        <v>3342</v>
      </c>
      <c r="I49" s="135"/>
      <c r="J49" s="135"/>
      <c r="K49" s="21"/>
      <c r="L49" s="135" t="s">
        <v>8</v>
      </c>
    </row>
    <row r="50" spans="1:12" x14ac:dyDescent="0.2">
      <c r="A50" s="135">
        <v>40</v>
      </c>
      <c r="B50" s="135" t="s">
        <v>887</v>
      </c>
      <c r="C50" s="91" t="str">
        <f t="shared" si="0"/>
        <v>N</v>
      </c>
      <c r="D50" s="135">
        <v>19</v>
      </c>
      <c r="E50" s="135">
        <v>4</v>
      </c>
      <c r="F50" s="135"/>
      <c r="G50" s="135" t="s">
        <v>792</v>
      </c>
      <c r="H50" s="135" t="s">
        <v>1916</v>
      </c>
      <c r="I50" s="135"/>
      <c r="J50" s="135"/>
      <c r="K50" s="21"/>
      <c r="L50" s="135" t="s">
        <v>8</v>
      </c>
    </row>
    <row r="51" spans="1:12" x14ac:dyDescent="0.2">
      <c r="A51" s="135">
        <v>41</v>
      </c>
      <c r="B51" s="135" t="s">
        <v>888</v>
      </c>
      <c r="C51" s="91" t="str">
        <f t="shared" si="0"/>
        <v>N</v>
      </c>
      <c r="D51" s="135">
        <v>2</v>
      </c>
      <c r="E51" s="135">
        <v>0</v>
      </c>
      <c r="F51" s="135"/>
      <c r="G51" s="135" t="s">
        <v>792</v>
      </c>
      <c r="H51" s="135" t="s">
        <v>3343</v>
      </c>
      <c r="I51" s="135"/>
      <c r="J51" s="135"/>
      <c r="K51" s="21"/>
      <c r="L51" s="135" t="s">
        <v>8</v>
      </c>
    </row>
    <row r="52" spans="1:12" x14ac:dyDescent="0.2">
      <c r="A52" s="135">
        <v>42</v>
      </c>
      <c r="B52" s="135" t="s">
        <v>889</v>
      </c>
      <c r="C52" s="91" t="str">
        <f t="shared" si="0"/>
        <v>N</v>
      </c>
      <c r="D52" s="135">
        <v>7</v>
      </c>
      <c r="E52" s="135">
        <v>4</v>
      </c>
      <c r="F52" s="135"/>
      <c r="G52" s="135" t="s">
        <v>792</v>
      </c>
      <c r="H52" s="135" t="s">
        <v>1917</v>
      </c>
      <c r="I52" s="135"/>
      <c r="J52" s="135"/>
      <c r="K52" s="21"/>
      <c r="L52" s="135" t="s">
        <v>8</v>
      </c>
    </row>
    <row r="53" spans="1:12" x14ac:dyDescent="0.2">
      <c r="A53" s="135">
        <v>43</v>
      </c>
      <c r="B53" s="135" t="s">
        <v>890</v>
      </c>
      <c r="C53" s="91" t="str">
        <f t="shared" si="0"/>
        <v>N</v>
      </c>
      <c r="D53" s="135">
        <v>19</v>
      </c>
      <c r="E53" s="135">
        <v>4</v>
      </c>
      <c r="F53" s="135"/>
      <c r="G53" s="135" t="s">
        <v>792</v>
      </c>
      <c r="H53" s="135" t="s">
        <v>2954</v>
      </c>
      <c r="I53" s="135"/>
      <c r="J53" s="135"/>
      <c r="K53" s="21"/>
      <c r="L53" s="135" t="s">
        <v>8</v>
      </c>
    </row>
    <row r="54" spans="1:12" x14ac:dyDescent="0.2">
      <c r="A54" s="135">
        <v>44</v>
      </c>
      <c r="B54" s="135" t="s">
        <v>891</v>
      </c>
      <c r="C54" s="91" t="str">
        <f t="shared" si="0"/>
        <v>N</v>
      </c>
      <c r="D54" s="135">
        <v>19</v>
      </c>
      <c r="E54" s="135">
        <v>4</v>
      </c>
      <c r="F54" s="135"/>
      <c r="G54" s="135" t="s">
        <v>792</v>
      </c>
      <c r="H54" s="135" t="s">
        <v>1918</v>
      </c>
      <c r="I54" s="135"/>
      <c r="J54" s="135"/>
      <c r="K54" s="21"/>
      <c r="L54" s="135" t="s">
        <v>8</v>
      </c>
    </row>
    <row r="55" spans="1:12" x14ac:dyDescent="0.2">
      <c r="A55" s="135">
        <v>45</v>
      </c>
      <c r="B55" s="135" t="s">
        <v>892</v>
      </c>
      <c r="C55" s="91" t="str">
        <f t="shared" si="0"/>
        <v>N</v>
      </c>
      <c r="D55" s="135">
        <v>19</v>
      </c>
      <c r="E55" s="135">
        <v>4</v>
      </c>
      <c r="F55" s="135"/>
      <c r="G55" s="135" t="s">
        <v>792</v>
      </c>
      <c r="H55" s="135" t="s">
        <v>1919</v>
      </c>
      <c r="I55" s="135"/>
      <c r="J55" s="135"/>
      <c r="K55" s="21"/>
      <c r="L55" s="135" t="s">
        <v>8</v>
      </c>
    </row>
    <row r="56" spans="1:12" x14ac:dyDescent="0.2">
      <c r="A56" s="135">
        <v>46</v>
      </c>
      <c r="B56" s="135" t="s">
        <v>893</v>
      </c>
      <c r="C56" s="91" t="str">
        <f t="shared" si="0"/>
        <v>N</v>
      </c>
      <c r="D56" s="135">
        <v>19</v>
      </c>
      <c r="E56" s="135">
        <v>4</v>
      </c>
      <c r="F56" s="135"/>
      <c r="G56" s="135" t="s">
        <v>792</v>
      </c>
      <c r="H56" s="135" t="s">
        <v>2955</v>
      </c>
      <c r="I56" s="135"/>
      <c r="J56" s="135"/>
      <c r="K56" s="21"/>
      <c r="L56" s="135" t="s">
        <v>8</v>
      </c>
    </row>
    <row r="57" spans="1:12" x14ac:dyDescent="0.2">
      <c r="A57" s="135">
        <v>47</v>
      </c>
      <c r="B57" s="135" t="s">
        <v>894</v>
      </c>
      <c r="C57" s="91" t="str">
        <f t="shared" si="0"/>
        <v>N</v>
      </c>
      <c r="D57" s="135">
        <v>19</v>
      </c>
      <c r="E57" s="135">
        <v>4</v>
      </c>
      <c r="F57" s="135"/>
      <c r="G57" s="135" t="s">
        <v>792</v>
      </c>
      <c r="H57" s="135" t="s">
        <v>1920</v>
      </c>
      <c r="I57" s="135"/>
      <c r="J57" s="135"/>
      <c r="K57" s="21"/>
      <c r="L57" s="135" t="s">
        <v>8</v>
      </c>
    </row>
    <row r="58" spans="1:12" x14ac:dyDescent="0.2">
      <c r="A58" s="135">
        <v>48</v>
      </c>
      <c r="B58" s="135" t="s">
        <v>895</v>
      </c>
      <c r="C58" s="91" t="str">
        <f t="shared" si="0"/>
        <v>N</v>
      </c>
      <c r="D58" s="135">
        <v>19</v>
      </c>
      <c r="E58" s="135">
        <v>4</v>
      </c>
      <c r="F58" s="135"/>
      <c r="G58" s="135" t="s">
        <v>792</v>
      </c>
      <c r="H58" s="135" t="s">
        <v>1921</v>
      </c>
      <c r="I58" s="135"/>
      <c r="J58" s="135"/>
      <c r="K58" s="21"/>
      <c r="L58" s="135" t="s">
        <v>8</v>
      </c>
    </row>
    <row r="59" spans="1:12" x14ac:dyDescent="0.2">
      <c r="A59" s="135">
        <v>49</v>
      </c>
      <c r="B59" s="135" t="s">
        <v>896</v>
      </c>
      <c r="C59" s="91" t="str">
        <f t="shared" si="0"/>
        <v>N</v>
      </c>
      <c r="D59" s="135">
        <v>5</v>
      </c>
      <c r="E59" s="135">
        <v>0</v>
      </c>
      <c r="F59" s="135"/>
      <c r="G59" s="135" t="s">
        <v>792</v>
      </c>
      <c r="H59" s="135" t="s">
        <v>3344</v>
      </c>
      <c r="I59" s="135"/>
      <c r="J59" s="135"/>
      <c r="K59" s="21"/>
      <c r="L59" s="135" t="s">
        <v>8</v>
      </c>
    </row>
    <row r="60" spans="1:12" x14ac:dyDescent="0.2">
      <c r="A60" s="135">
        <v>50</v>
      </c>
      <c r="B60" s="135" t="s">
        <v>897</v>
      </c>
      <c r="C60" s="91" t="str">
        <f t="shared" si="0"/>
        <v>N</v>
      </c>
      <c r="D60" s="135">
        <v>19</v>
      </c>
      <c r="E60" s="135">
        <v>4</v>
      </c>
      <c r="F60" s="135"/>
      <c r="G60" s="135" t="s">
        <v>792</v>
      </c>
      <c r="H60" s="135" t="s">
        <v>1922</v>
      </c>
      <c r="I60" s="135"/>
      <c r="J60" s="135"/>
      <c r="K60" s="21"/>
      <c r="L60" s="135" t="s">
        <v>8</v>
      </c>
    </row>
    <row r="61" spans="1:12" x14ac:dyDescent="0.2">
      <c r="A61" s="135">
        <v>51</v>
      </c>
      <c r="B61" s="135" t="s">
        <v>898</v>
      </c>
      <c r="C61" s="91" t="str">
        <f t="shared" si="0"/>
        <v>N</v>
      </c>
      <c r="D61" s="135">
        <v>19</v>
      </c>
      <c r="E61" s="135">
        <v>4</v>
      </c>
      <c r="F61" s="135"/>
      <c r="G61" s="135" t="s">
        <v>792</v>
      </c>
      <c r="H61" s="135" t="s">
        <v>1923</v>
      </c>
      <c r="I61" s="135"/>
      <c r="J61" s="135"/>
      <c r="K61" s="21"/>
      <c r="L61" s="135" t="s">
        <v>8</v>
      </c>
    </row>
    <row r="62" spans="1:12" x14ac:dyDescent="0.2">
      <c r="A62" s="135">
        <v>52</v>
      </c>
      <c r="B62" s="135" t="s">
        <v>436</v>
      </c>
      <c r="C62" s="91" t="str">
        <f t="shared" si="0"/>
        <v>A</v>
      </c>
      <c r="D62" s="135">
        <v>1</v>
      </c>
      <c r="E62" s="135"/>
      <c r="F62" s="135"/>
      <c r="G62" s="135" t="s">
        <v>792</v>
      </c>
      <c r="H62" s="135" t="s">
        <v>3345</v>
      </c>
      <c r="I62" s="135"/>
      <c r="J62" s="135"/>
      <c r="K62" s="21"/>
      <c r="L62" s="135" t="s">
        <v>1</v>
      </c>
    </row>
    <row r="63" spans="1:12" x14ac:dyDescent="0.2">
      <c r="A63" s="135">
        <v>53</v>
      </c>
      <c r="B63" s="135" t="s">
        <v>899</v>
      </c>
      <c r="C63" s="91" t="str">
        <f t="shared" si="0"/>
        <v>N</v>
      </c>
      <c r="D63" s="135">
        <v>5</v>
      </c>
      <c r="E63" s="135">
        <v>0</v>
      </c>
      <c r="F63" s="135"/>
      <c r="G63" s="135" t="s">
        <v>792</v>
      </c>
      <c r="H63" s="135" t="s">
        <v>2950</v>
      </c>
      <c r="I63" s="135"/>
      <c r="J63" s="135"/>
      <c r="K63" s="21"/>
      <c r="L63" s="135" t="s">
        <v>8</v>
      </c>
    </row>
    <row r="64" spans="1:12" x14ac:dyDescent="0.2">
      <c r="A64" s="135">
        <v>54</v>
      </c>
      <c r="B64" s="135" t="s">
        <v>900</v>
      </c>
      <c r="C64" s="91" t="str">
        <f t="shared" si="0"/>
        <v>N</v>
      </c>
      <c r="D64" s="135">
        <v>5</v>
      </c>
      <c r="E64" s="135">
        <v>0</v>
      </c>
      <c r="F64" s="135"/>
      <c r="G64" s="135" t="s">
        <v>792</v>
      </c>
      <c r="H64" s="135" t="s">
        <v>2951</v>
      </c>
      <c r="I64" s="135"/>
      <c r="J64" s="135"/>
      <c r="K64" s="21"/>
      <c r="L64" s="135" t="s">
        <v>8</v>
      </c>
    </row>
    <row r="65" spans="1:12" x14ac:dyDescent="0.2">
      <c r="A65" s="135">
        <v>55</v>
      </c>
      <c r="B65" s="135" t="s">
        <v>901</v>
      </c>
      <c r="C65" s="91" t="str">
        <f t="shared" si="0"/>
        <v>N</v>
      </c>
      <c r="D65" s="135">
        <v>19</v>
      </c>
      <c r="E65" s="135">
        <v>4</v>
      </c>
      <c r="F65" s="135"/>
      <c r="G65" s="135" t="s">
        <v>792</v>
      </c>
      <c r="H65" s="135" t="s">
        <v>1924</v>
      </c>
      <c r="I65" s="135"/>
      <c r="J65" s="135"/>
      <c r="K65" s="21"/>
      <c r="L65" s="135" t="s">
        <v>8</v>
      </c>
    </row>
    <row r="66" spans="1:12" x14ac:dyDescent="0.2">
      <c r="A66" s="135">
        <v>56</v>
      </c>
      <c r="B66" s="135" t="s">
        <v>559</v>
      </c>
      <c r="C66" s="91" t="str">
        <f t="shared" si="0"/>
        <v>N</v>
      </c>
      <c r="D66" s="135">
        <v>5</v>
      </c>
      <c r="E66" s="135">
        <v>0</v>
      </c>
      <c r="F66" s="135"/>
      <c r="G66" s="135" t="s">
        <v>792</v>
      </c>
      <c r="H66" s="135" t="s">
        <v>1925</v>
      </c>
      <c r="I66" s="135"/>
      <c r="J66" s="135"/>
      <c r="K66" s="21"/>
      <c r="L66" s="135" t="s">
        <v>8</v>
      </c>
    </row>
    <row r="67" spans="1:12" x14ac:dyDescent="0.2">
      <c r="A67" s="135">
        <v>57</v>
      </c>
      <c r="B67" s="135" t="s">
        <v>902</v>
      </c>
      <c r="C67" s="91" t="str">
        <f t="shared" si="0"/>
        <v>N</v>
      </c>
      <c r="D67" s="135">
        <v>19</v>
      </c>
      <c r="E67" s="135">
        <v>4</v>
      </c>
      <c r="F67" s="135"/>
      <c r="G67" s="135" t="s">
        <v>792</v>
      </c>
      <c r="H67" s="135" t="s">
        <v>1926</v>
      </c>
      <c r="I67" s="135"/>
      <c r="J67" s="135"/>
      <c r="K67" s="21"/>
      <c r="L67" s="135" t="s">
        <v>8</v>
      </c>
    </row>
    <row r="68" spans="1:12" x14ac:dyDescent="0.2">
      <c r="A68" s="135">
        <v>58</v>
      </c>
      <c r="B68" s="135" t="s">
        <v>903</v>
      </c>
      <c r="C68" s="91" t="str">
        <f t="shared" si="0"/>
        <v>N</v>
      </c>
      <c r="D68" s="135">
        <v>20</v>
      </c>
      <c r="E68" s="135">
        <v>2</v>
      </c>
      <c r="F68" s="135"/>
      <c r="G68" s="135" t="s">
        <v>792</v>
      </c>
      <c r="H68" s="135" t="s">
        <v>1927</v>
      </c>
      <c r="I68" s="135"/>
      <c r="J68" s="135"/>
      <c r="K68" s="21"/>
      <c r="L68" s="135" t="s">
        <v>8</v>
      </c>
    </row>
    <row r="69" spans="1:12" x14ac:dyDescent="0.2">
      <c r="A69" s="135">
        <v>59</v>
      </c>
      <c r="B69" s="135" t="s">
        <v>433</v>
      </c>
      <c r="C69" s="91" t="str">
        <f t="shared" si="0"/>
        <v>N</v>
      </c>
      <c r="D69" s="135">
        <v>8</v>
      </c>
      <c r="E69" s="135">
        <v>3</v>
      </c>
      <c r="F69" s="135"/>
      <c r="G69" s="135" t="s">
        <v>792</v>
      </c>
      <c r="H69" s="135" t="s">
        <v>1928</v>
      </c>
      <c r="I69" s="135"/>
      <c r="J69" s="135"/>
      <c r="K69" s="21"/>
      <c r="L69" s="135" t="s">
        <v>8</v>
      </c>
    </row>
    <row r="70" spans="1:12" x14ac:dyDescent="0.2">
      <c r="A70" s="135">
        <v>60</v>
      </c>
      <c r="B70" s="135" t="s">
        <v>904</v>
      </c>
      <c r="C70" s="91" t="str">
        <f t="shared" si="0"/>
        <v>A</v>
      </c>
      <c r="D70" s="135">
        <v>1</v>
      </c>
      <c r="E70" s="135"/>
      <c r="F70" s="135"/>
      <c r="G70" s="135" t="s">
        <v>792</v>
      </c>
      <c r="H70" s="135" t="s">
        <v>1929</v>
      </c>
      <c r="I70" s="135"/>
      <c r="J70" s="135"/>
      <c r="K70" s="21"/>
      <c r="L70" s="135" t="s">
        <v>1</v>
      </c>
    </row>
    <row r="71" spans="1:12" x14ac:dyDescent="0.2">
      <c r="A71" s="135">
        <v>61</v>
      </c>
      <c r="B71" s="135" t="s">
        <v>905</v>
      </c>
      <c r="C71" s="91" t="str">
        <f t="shared" si="0"/>
        <v>N</v>
      </c>
      <c r="D71" s="135">
        <v>5</v>
      </c>
      <c r="E71" s="135">
        <v>0</v>
      </c>
      <c r="F71" s="135"/>
      <c r="G71" s="135" t="s">
        <v>792</v>
      </c>
      <c r="H71" s="135" t="s">
        <v>3346</v>
      </c>
      <c r="I71" s="135"/>
      <c r="J71" s="135"/>
      <c r="K71" s="21"/>
      <c r="L71" s="135" t="s">
        <v>8</v>
      </c>
    </row>
    <row r="72" spans="1:12" x14ac:dyDescent="0.2">
      <c r="A72" s="135">
        <v>62</v>
      </c>
      <c r="B72" s="135" t="s">
        <v>381</v>
      </c>
      <c r="C72" s="91" t="str">
        <f t="shared" si="0"/>
        <v>A</v>
      </c>
      <c r="D72" s="135">
        <v>20</v>
      </c>
      <c r="E72" s="135"/>
      <c r="F72" s="135"/>
      <c r="G72" s="135" t="s">
        <v>792</v>
      </c>
      <c r="H72" s="135" t="s">
        <v>3347</v>
      </c>
      <c r="I72" s="135"/>
      <c r="J72" s="135"/>
      <c r="K72" s="21"/>
      <c r="L72" s="135" t="s">
        <v>1</v>
      </c>
    </row>
    <row r="73" spans="1:12" x14ac:dyDescent="0.2">
      <c r="A73" s="135">
        <v>63</v>
      </c>
      <c r="B73" s="135" t="s">
        <v>906</v>
      </c>
      <c r="C73" s="91" t="str">
        <f t="shared" si="0"/>
        <v>N</v>
      </c>
      <c r="D73" s="135">
        <v>1</v>
      </c>
      <c r="E73" s="135">
        <v>0</v>
      </c>
      <c r="F73" s="135"/>
      <c r="G73" s="135" t="s">
        <v>792</v>
      </c>
      <c r="H73" s="135" t="s">
        <v>2956</v>
      </c>
      <c r="I73" s="135"/>
      <c r="J73" s="135"/>
      <c r="K73" s="21"/>
      <c r="L73" s="135" t="s">
        <v>8</v>
      </c>
    </row>
    <row r="74" spans="1:12" x14ac:dyDescent="0.2">
      <c r="A74" s="135">
        <v>64</v>
      </c>
      <c r="B74" s="135" t="s">
        <v>907</v>
      </c>
      <c r="C74" s="91" t="str">
        <f t="shared" si="0"/>
        <v>N</v>
      </c>
      <c r="D74" s="135">
        <v>19</v>
      </c>
      <c r="E74" s="135">
        <v>4</v>
      </c>
      <c r="F74" s="135"/>
      <c r="G74" s="135" t="s">
        <v>792</v>
      </c>
      <c r="H74" s="135" t="s">
        <v>2957</v>
      </c>
      <c r="I74" s="135"/>
      <c r="J74" s="135"/>
      <c r="K74" s="21"/>
      <c r="L74" s="135" t="s">
        <v>8</v>
      </c>
    </row>
    <row r="75" spans="1:12" x14ac:dyDescent="0.2">
      <c r="A75" s="42"/>
      <c r="B75" s="10" t="s">
        <v>786</v>
      </c>
      <c r="C75" s="88"/>
      <c r="D75" s="42"/>
      <c r="E75" s="42"/>
      <c r="F75" s="42"/>
      <c r="G75" s="42"/>
    </row>
    <row r="76" spans="1:12" ht="28" x14ac:dyDescent="0.2">
      <c r="A76" s="143" t="s">
        <v>648</v>
      </c>
      <c r="B76" s="143" t="s">
        <v>649</v>
      </c>
      <c r="C76" s="143" t="s">
        <v>655</v>
      </c>
      <c r="D76" s="185" t="s">
        <v>650</v>
      </c>
      <c r="E76" s="5" t="s">
        <v>1486</v>
      </c>
      <c r="F76" s="284" t="s">
        <v>3408</v>
      </c>
      <c r="G76" s="143" t="s">
        <v>652</v>
      </c>
      <c r="H76" s="77" t="s">
        <v>1484</v>
      </c>
      <c r="I76" s="5" t="s">
        <v>3226</v>
      </c>
      <c r="J76" s="5" t="s">
        <v>3227</v>
      </c>
      <c r="K76" s="143" t="s">
        <v>656</v>
      </c>
      <c r="L76" s="184" t="s">
        <v>3225</v>
      </c>
    </row>
    <row r="77" spans="1:12" x14ac:dyDescent="0.2">
      <c r="A77" s="21">
        <v>1</v>
      </c>
      <c r="B77" s="21" t="s">
        <v>3413</v>
      </c>
      <c r="C77" s="21" t="s">
        <v>657</v>
      </c>
      <c r="D77" s="78">
        <v>1</v>
      </c>
      <c r="E77" s="21"/>
      <c r="F77" s="283" t="s">
        <v>3410</v>
      </c>
      <c r="G77" s="21" t="s">
        <v>653</v>
      </c>
      <c r="H77" s="21" t="s">
        <v>3413</v>
      </c>
      <c r="I77" s="21"/>
      <c r="J77" s="21" t="s">
        <v>3233</v>
      </c>
      <c r="K77" s="21" t="s">
        <v>787</v>
      </c>
      <c r="L77" s="21" t="s">
        <v>657</v>
      </c>
    </row>
    <row r="78" spans="1:12" x14ac:dyDescent="0.2">
      <c r="A78" s="21">
        <v>2</v>
      </c>
      <c r="B78" s="21" t="s">
        <v>788</v>
      </c>
      <c r="C78" s="21" t="s">
        <v>2</v>
      </c>
      <c r="D78" s="78">
        <v>8</v>
      </c>
      <c r="E78" s="21"/>
      <c r="F78" s="283" t="s">
        <v>3410</v>
      </c>
      <c r="G78" s="21" t="s">
        <v>653</v>
      </c>
      <c r="H78" s="79" t="s">
        <v>3232</v>
      </c>
      <c r="I78" s="79"/>
      <c r="J78" s="79"/>
      <c r="K78" s="79" t="s">
        <v>790</v>
      </c>
      <c r="L78" s="21" t="s">
        <v>2</v>
      </c>
    </row>
    <row r="79" spans="1:12" x14ac:dyDescent="0.2">
      <c r="A79" s="21">
        <v>3</v>
      </c>
      <c r="B79" s="79" t="s">
        <v>791</v>
      </c>
      <c r="C79" s="21" t="s">
        <v>2</v>
      </c>
      <c r="D79" s="78">
        <v>23</v>
      </c>
      <c r="E79" s="21">
        <v>4</v>
      </c>
      <c r="F79" s="283" t="s">
        <v>3410</v>
      </c>
      <c r="G79" s="21" t="s">
        <v>792</v>
      </c>
      <c r="H79" s="79" t="s">
        <v>3336</v>
      </c>
      <c r="I79" s="79"/>
      <c r="J79" s="79"/>
      <c r="K79" s="79"/>
      <c r="L79" s="21" t="s">
        <v>2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 enableFormatConditionsCalculation="0"/>
  <dimension ref="A1:AC137"/>
  <sheetViews>
    <sheetView workbookViewId="0">
      <selection activeCell="C1" sqref="C1"/>
    </sheetView>
  </sheetViews>
  <sheetFormatPr baseColWidth="10" defaultColWidth="9.1640625" defaultRowHeight="15" x14ac:dyDescent="0.2"/>
  <cols>
    <col min="1" max="1" width="4" style="7" bestFit="1" customWidth="1"/>
    <col min="2" max="2" width="29.664062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22.6640625" style="7" customWidth="1"/>
    <col min="9" max="9" width="22.5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29">
        <v>1</v>
      </c>
      <c r="E10" s="130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74" si="0">IF(L11="CHAR","A",IF(L11="VARCHAR2","A",IF(L11="NUMBER","N",IF(L11="DATE","D",IF(L11="TIMESTAMP","T",L11)))))</f>
        <v>A</v>
      </c>
      <c r="D11" s="128">
        <v>3</v>
      </c>
      <c r="E11" s="130"/>
      <c r="F11" s="50" t="s">
        <v>1027</v>
      </c>
      <c r="G11" s="50" t="s">
        <v>653</v>
      </c>
      <c r="H11" s="127" t="s">
        <v>1572</v>
      </c>
      <c r="I11" s="135"/>
      <c r="J11" s="135"/>
      <c r="K11" s="22"/>
      <c r="L11" s="135" t="s">
        <v>1</v>
      </c>
    </row>
    <row r="12" spans="1:29" x14ac:dyDescent="0.2">
      <c r="A12" s="50">
        <v>2</v>
      </c>
      <c r="B12" s="50" t="s">
        <v>3</v>
      </c>
      <c r="C12" s="91" t="str">
        <f t="shared" si="0"/>
        <v>D</v>
      </c>
      <c r="D12" s="128">
        <v>8</v>
      </c>
      <c r="E12" s="130"/>
      <c r="F12" s="50" t="s">
        <v>1027</v>
      </c>
      <c r="G12" s="50" t="s">
        <v>653</v>
      </c>
      <c r="H12" s="127" t="s">
        <v>1574</v>
      </c>
      <c r="I12" s="22" t="s">
        <v>3456</v>
      </c>
      <c r="J12" s="135"/>
      <c r="K12" s="21"/>
      <c r="L12" s="135" t="s">
        <v>4</v>
      </c>
    </row>
    <row r="13" spans="1:29" x14ac:dyDescent="0.2">
      <c r="A13" s="50">
        <v>3</v>
      </c>
      <c r="B13" s="50" t="s">
        <v>10</v>
      </c>
      <c r="C13" s="91" t="str">
        <f t="shared" si="0"/>
        <v>N</v>
      </c>
      <c r="D13" s="128">
        <v>15</v>
      </c>
      <c r="E13" s="130">
        <v>0</v>
      </c>
      <c r="F13" s="50" t="s">
        <v>1027</v>
      </c>
      <c r="G13" s="50" t="s">
        <v>653</v>
      </c>
      <c r="H13" s="127" t="s">
        <v>1930</v>
      </c>
      <c r="I13" s="135"/>
      <c r="J13" s="135"/>
      <c r="K13" s="22"/>
      <c r="L13" s="135" t="s">
        <v>8</v>
      </c>
    </row>
    <row r="14" spans="1:29" x14ac:dyDescent="0.2">
      <c r="A14" s="50">
        <v>4</v>
      </c>
      <c r="B14" s="50" t="s">
        <v>232</v>
      </c>
      <c r="C14" s="91" t="str">
        <f t="shared" si="0"/>
        <v>A</v>
      </c>
      <c r="D14" s="128">
        <v>20</v>
      </c>
      <c r="E14" s="130"/>
      <c r="F14" s="50" t="s">
        <v>1027</v>
      </c>
      <c r="G14" s="50" t="s">
        <v>653</v>
      </c>
      <c r="H14" s="127" t="s">
        <v>1600</v>
      </c>
      <c r="I14" s="135"/>
      <c r="J14" s="135"/>
      <c r="K14" s="22"/>
      <c r="L14" s="135" t="s">
        <v>1</v>
      </c>
    </row>
    <row r="15" spans="1:29" x14ac:dyDescent="0.2">
      <c r="A15" s="50">
        <v>5</v>
      </c>
      <c r="B15" s="50" t="s">
        <v>24</v>
      </c>
      <c r="C15" s="91" t="str">
        <f t="shared" si="0"/>
        <v>D</v>
      </c>
      <c r="D15" s="128">
        <v>8</v>
      </c>
      <c r="E15" s="130"/>
      <c r="F15" s="50"/>
      <c r="G15" s="50" t="s">
        <v>792</v>
      </c>
      <c r="H15" s="127" t="s">
        <v>1565</v>
      </c>
      <c r="I15" s="22" t="s">
        <v>3455</v>
      </c>
      <c r="J15" s="135"/>
      <c r="K15" s="21"/>
      <c r="L15" s="135" t="s">
        <v>4</v>
      </c>
    </row>
    <row r="16" spans="1:29" x14ac:dyDescent="0.2">
      <c r="A16" s="50">
        <v>6</v>
      </c>
      <c r="B16" s="50" t="s">
        <v>7</v>
      </c>
      <c r="C16" s="91" t="str">
        <f t="shared" si="0"/>
        <v>N</v>
      </c>
      <c r="D16" s="128">
        <v>15</v>
      </c>
      <c r="E16" s="130">
        <v>0</v>
      </c>
      <c r="F16" s="50" t="s">
        <v>1027</v>
      </c>
      <c r="G16" s="50" t="s">
        <v>653</v>
      </c>
      <c r="H16" s="127" t="s">
        <v>1490</v>
      </c>
      <c r="I16" s="135"/>
      <c r="J16" s="135"/>
      <c r="K16" s="22"/>
      <c r="L16" s="135" t="s">
        <v>8</v>
      </c>
    </row>
    <row r="17" spans="1:12" x14ac:dyDescent="0.2">
      <c r="A17" s="50">
        <v>7</v>
      </c>
      <c r="B17" s="50" t="s">
        <v>9</v>
      </c>
      <c r="C17" s="91" t="str">
        <f t="shared" si="0"/>
        <v>A</v>
      </c>
      <c r="D17" s="128">
        <v>20</v>
      </c>
      <c r="E17" s="130"/>
      <c r="F17" s="50"/>
      <c r="G17" s="50" t="s">
        <v>792</v>
      </c>
      <c r="H17" s="127" t="s">
        <v>1721</v>
      </c>
      <c r="I17" s="135"/>
      <c r="J17" s="135"/>
      <c r="K17" s="22"/>
      <c r="L17" s="135" t="s">
        <v>1</v>
      </c>
    </row>
    <row r="18" spans="1:12" x14ac:dyDescent="0.2">
      <c r="A18" s="50">
        <v>8</v>
      </c>
      <c r="B18" s="50" t="s">
        <v>908</v>
      </c>
      <c r="C18" s="91" t="str">
        <f t="shared" si="0"/>
        <v>A</v>
      </c>
      <c r="D18" s="128">
        <v>3</v>
      </c>
      <c r="E18" s="130"/>
      <c r="F18" s="50"/>
      <c r="G18" s="50" t="s">
        <v>792</v>
      </c>
      <c r="H18" s="127" t="s">
        <v>1931</v>
      </c>
      <c r="I18" s="135"/>
      <c r="J18" s="135"/>
      <c r="K18" s="21"/>
      <c r="L18" s="135" t="s">
        <v>1</v>
      </c>
    </row>
    <row r="19" spans="1:12" x14ac:dyDescent="0.2">
      <c r="A19" s="50">
        <v>9</v>
      </c>
      <c r="B19" s="50" t="s">
        <v>909</v>
      </c>
      <c r="C19" s="91" t="str">
        <f t="shared" si="0"/>
        <v>A</v>
      </c>
      <c r="D19" s="128">
        <v>2</v>
      </c>
      <c r="E19" s="130"/>
      <c r="F19" s="50"/>
      <c r="G19" s="50" t="s">
        <v>792</v>
      </c>
      <c r="H19" s="127" t="s">
        <v>1547</v>
      </c>
      <c r="I19" s="135"/>
      <c r="J19" s="135"/>
      <c r="K19" s="21"/>
      <c r="L19" s="135" t="s">
        <v>1</v>
      </c>
    </row>
    <row r="20" spans="1:12" x14ac:dyDescent="0.2">
      <c r="A20" s="50">
        <v>10</v>
      </c>
      <c r="B20" s="50" t="s">
        <v>570</v>
      </c>
      <c r="C20" s="91" t="str">
        <f t="shared" si="0"/>
        <v>A</v>
      </c>
      <c r="D20" s="128">
        <v>1</v>
      </c>
      <c r="E20" s="130"/>
      <c r="F20" s="50"/>
      <c r="G20" s="50" t="s">
        <v>792</v>
      </c>
      <c r="H20" s="127" t="s">
        <v>1752</v>
      </c>
      <c r="I20" s="135"/>
      <c r="J20" s="135"/>
      <c r="K20" s="21"/>
      <c r="L20" s="135" t="s">
        <v>1</v>
      </c>
    </row>
    <row r="21" spans="1:12" x14ac:dyDescent="0.2">
      <c r="A21" s="50">
        <v>11</v>
      </c>
      <c r="B21" s="50" t="s">
        <v>910</v>
      </c>
      <c r="C21" s="91" t="str">
        <f t="shared" si="0"/>
        <v>D</v>
      </c>
      <c r="D21" s="128">
        <v>8</v>
      </c>
      <c r="E21" s="130"/>
      <c r="F21" s="50"/>
      <c r="G21" s="50" t="s">
        <v>792</v>
      </c>
      <c r="H21" s="127" t="s">
        <v>1932</v>
      </c>
      <c r="I21" s="22" t="s">
        <v>3456</v>
      </c>
      <c r="J21" s="135"/>
      <c r="K21" s="21"/>
      <c r="L21" s="135" t="s">
        <v>4</v>
      </c>
    </row>
    <row r="22" spans="1:12" x14ac:dyDescent="0.2">
      <c r="A22" s="50">
        <v>12</v>
      </c>
      <c r="B22" s="50" t="s">
        <v>911</v>
      </c>
      <c r="C22" s="91" t="str">
        <f t="shared" si="0"/>
        <v>N</v>
      </c>
      <c r="D22" s="128">
        <v>10</v>
      </c>
      <c r="E22" s="130">
        <v>0</v>
      </c>
      <c r="F22" s="50"/>
      <c r="G22" s="50" t="s">
        <v>792</v>
      </c>
      <c r="H22" s="127" t="s">
        <v>1933</v>
      </c>
      <c r="I22" s="135"/>
      <c r="J22" s="135"/>
      <c r="K22" s="21"/>
      <c r="L22" s="135" t="s">
        <v>8</v>
      </c>
    </row>
    <row r="23" spans="1:12" x14ac:dyDescent="0.2">
      <c r="A23" s="50">
        <v>13</v>
      </c>
      <c r="B23" s="50" t="s">
        <v>912</v>
      </c>
      <c r="C23" s="91" t="str">
        <f t="shared" si="0"/>
        <v>A</v>
      </c>
      <c r="D23" s="128">
        <v>1</v>
      </c>
      <c r="E23" s="130"/>
      <c r="F23" s="50"/>
      <c r="G23" s="50" t="s">
        <v>792</v>
      </c>
      <c r="H23" s="127" t="s">
        <v>2962</v>
      </c>
      <c r="I23" s="135"/>
      <c r="J23" s="135"/>
      <c r="K23" s="21"/>
      <c r="L23" s="135" t="s">
        <v>1</v>
      </c>
    </row>
    <row r="24" spans="1:12" x14ac:dyDescent="0.2">
      <c r="A24" s="50">
        <v>14</v>
      </c>
      <c r="B24" s="50" t="s">
        <v>913</v>
      </c>
      <c r="C24" s="91" t="str">
        <f t="shared" si="0"/>
        <v>D</v>
      </c>
      <c r="D24" s="128">
        <v>8</v>
      </c>
      <c r="E24" s="130"/>
      <c r="F24" s="50"/>
      <c r="G24" s="50" t="s">
        <v>792</v>
      </c>
      <c r="H24" s="127" t="s">
        <v>1934</v>
      </c>
      <c r="I24" s="22" t="s">
        <v>3456</v>
      </c>
      <c r="J24" s="135"/>
      <c r="K24" s="21"/>
      <c r="L24" s="135" t="s">
        <v>4</v>
      </c>
    </row>
    <row r="25" spans="1:12" x14ac:dyDescent="0.2">
      <c r="A25" s="50">
        <v>15</v>
      </c>
      <c r="B25" s="50" t="s">
        <v>16</v>
      </c>
      <c r="C25" s="91" t="str">
        <f t="shared" si="0"/>
        <v>A</v>
      </c>
      <c r="D25" s="128">
        <v>10</v>
      </c>
      <c r="E25" s="130"/>
      <c r="F25" s="50"/>
      <c r="G25" s="50" t="s">
        <v>792</v>
      </c>
      <c r="H25" s="127" t="s">
        <v>1611</v>
      </c>
      <c r="I25" s="135"/>
      <c r="J25" s="135"/>
      <c r="K25" s="21"/>
      <c r="L25" s="135" t="s">
        <v>1</v>
      </c>
    </row>
    <row r="26" spans="1:12" x14ac:dyDescent="0.2">
      <c r="A26" s="50">
        <v>16</v>
      </c>
      <c r="B26" s="50" t="s">
        <v>18</v>
      </c>
      <c r="C26" s="91" t="str">
        <f t="shared" si="0"/>
        <v>A</v>
      </c>
      <c r="D26" s="128">
        <v>5</v>
      </c>
      <c r="E26" s="130"/>
      <c r="F26" s="50"/>
      <c r="G26" s="50" t="s">
        <v>792</v>
      </c>
      <c r="H26" s="127" t="s">
        <v>1500</v>
      </c>
      <c r="I26" s="135"/>
      <c r="J26" s="135"/>
      <c r="K26" s="21"/>
      <c r="L26" s="135" t="s">
        <v>1</v>
      </c>
    </row>
    <row r="27" spans="1:12" x14ac:dyDescent="0.2">
      <c r="A27" s="50">
        <v>17</v>
      </c>
      <c r="B27" s="50" t="s">
        <v>188</v>
      </c>
      <c r="C27" s="91" t="str">
        <f t="shared" si="0"/>
        <v>N</v>
      </c>
      <c r="D27" s="128">
        <v>10</v>
      </c>
      <c r="E27" s="130">
        <v>0</v>
      </c>
      <c r="F27" s="50"/>
      <c r="G27" s="50" t="s">
        <v>792</v>
      </c>
      <c r="H27" s="127" t="s">
        <v>1935</v>
      </c>
      <c r="I27" s="135"/>
      <c r="J27" s="135"/>
      <c r="K27" s="21"/>
      <c r="L27" s="135" t="s">
        <v>8</v>
      </c>
    </row>
    <row r="28" spans="1:12" x14ac:dyDescent="0.2">
      <c r="A28" s="50">
        <v>18</v>
      </c>
      <c r="B28" s="50" t="s">
        <v>155</v>
      </c>
      <c r="C28" s="91" t="str">
        <f t="shared" si="0"/>
        <v>D</v>
      </c>
      <c r="D28" s="128">
        <v>8</v>
      </c>
      <c r="E28" s="130"/>
      <c r="F28" s="50"/>
      <c r="G28" s="50" t="s">
        <v>792</v>
      </c>
      <c r="H28" s="127" t="s">
        <v>1936</v>
      </c>
      <c r="I28" s="22" t="s">
        <v>3456</v>
      </c>
      <c r="J28" s="135"/>
      <c r="K28" s="21"/>
      <c r="L28" s="135" t="s">
        <v>4</v>
      </c>
    </row>
    <row r="29" spans="1:12" x14ac:dyDescent="0.2">
      <c r="A29" s="50">
        <v>19</v>
      </c>
      <c r="B29" s="50" t="s">
        <v>914</v>
      </c>
      <c r="C29" s="91" t="str">
        <f t="shared" si="0"/>
        <v>N</v>
      </c>
      <c r="D29" s="128">
        <v>6</v>
      </c>
      <c r="E29" s="130">
        <v>1</v>
      </c>
      <c r="F29" s="50"/>
      <c r="G29" s="50" t="s">
        <v>792</v>
      </c>
      <c r="H29" s="127" t="s">
        <v>1937</v>
      </c>
      <c r="I29" s="135"/>
      <c r="J29" s="135"/>
      <c r="K29" s="21"/>
      <c r="L29" s="135" t="s">
        <v>8</v>
      </c>
    </row>
    <row r="30" spans="1:12" x14ac:dyDescent="0.2">
      <c r="A30" s="50">
        <v>20</v>
      </c>
      <c r="B30" s="50" t="s">
        <v>915</v>
      </c>
      <c r="C30" s="91" t="str">
        <f t="shared" si="0"/>
        <v>D</v>
      </c>
      <c r="D30" s="128">
        <v>8</v>
      </c>
      <c r="E30" s="130"/>
      <c r="F30" s="50"/>
      <c r="G30" s="50" t="s">
        <v>792</v>
      </c>
      <c r="H30" s="127" t="s">
        <v>2963</v>
      </c>
      <c r="I30" s="22" t="s">
        <v>3456</v>
      </c>
      <c r="J30" s="135"/>
      <c r="K30" s="21"/>
      <c r="L30" s="135" t="s">
        <v>4</v>
      </c>
    </row>
    <row r="31" spans="1:12" x14ac:dyDescent="0.2">
      <c r="A31" s="50">
        <v>21</v>
      </c>
      <c r="B31" s="50" t="s">
        <v>558</v>
      </c>
      <c r="C31" s="91" t="str">
        <f t="shared" si="0"/>
        <v>A</v>
      </c>
      <c r="D31" s="128">
        <v>1</v>
      </c>
      <c r="E31" s="130"/>
      <c r="F31" s="50"/>
      <c r="G31" s="50" t="s">
        <v>792</v>
      </c>
      <c r="H31" s="127" t="s">
        <v>1938</v>
      </c>
      <c r="I31" s="135"/>
      <c r="J31" s="135"/>
      <c r="K31" s="21"/>
      <c r="L31" s="135" t="s">
        <v>1</v>
      </c>
    </row>
    <row r="32" spans="1:12" x14ac:dyDescent="0.2">
      <c r="A32" s="50">
        <v>22</v>
      </c>
      <c r="B32" s="50" t="s">
        <v>636</v>
      </c>
      <c r="C32" s="91" t="str">
        <f t="shared" si="0"/>
        <v>N</v>
      </c>
      <c r="D32" s="128">
        <v>17</v>
      </c>
      <c r="E32" s="130">
        <v>2</v>
      </c>
      <c r="F32" s="50"/>
      <c r="G32" s="50" t="s">
        <v>792</v>
      </c>
      <c r="H32" s="127" t="s">
        <v>1813</v>
      </c>
      <c r="I32" s="135"/>
      <c r="J32" s="135"/>
      <c r="K32" s="21"/>
      <c r="L32" s="135" t="s">
        <v>8</v>
      </c>
    </row>
    <row r="33" spans="1:12" x14ac:dyDescent="0.2">
      <c r="A33" s="50">
        <v>23</v>
      </c>
      <c r="B33" s="50" t="s">
        <v>305</v>
      </c>
      <c r="C33" s="91" t="str">
        <f t="shared" si="0"/>
        <v>N</v>
      </c>
      <c r="D33" s="128">
        <v>20</v>
      </c>
      <c r="E33" s="130">
        <v>2</v>
      </c>
      <c r="F33" s="50"/>
      <c r="G33" s="50" t="s">
        <v>792</v>
      </c>
      <c r="H33" s="127" t="s">
        <v>1778</v>
      </c>
      <c r="I33" s="135"/>
      <c r="J33" s="135"/>
      <c r="K33" s="21"/>
      <c r="L33" s="135" t="s">
        <v>8</v>
      </c>
    </row>
    <row r="34" spans="1:12" x14ac:dyDescent="0.2">
      <c r="A34" s="50">
        <v>24</v>
      </c>
      <c r="B34" s="50" t="s">
        <v>916</v>
      </c>
      <c r="C34" s="91" t="str">
        <f t="shared" si="0"/>
        <v>N</v>
      </c>
      <c r="D34" s="128">
        <v>5</v>
      </c>
      <c r="E34" s="130">
        <v>0</v>
      </c>
      <c r="F34" s="50"/>
      <c r="G34" s="50" t="s">
        <v>792</v>
      </c>
      <c r="H34" s="127" t="s">
        <v>2966</v>
      </c>
      <c r="I34" s="135"/>
      <c r="J34" s="135"/>
      <c r="K34" s="21"/>
      <c r="L34" s="135" t="s">
        <v>8</v>
      </c>
    </row>
    <row r="35" spans="1:12" x14ac:dyDescent="0.2">
      <c r="A35" s="50">
        <v>25</v>
      </c>
      <c r="B35" s="50" t="s">
        <v>917</v>
      </c>
      <c r="C35" s="91" t="str">
        <f t="shared" si="0"/>
        <v>N</v>
      </c>
      <c r="D35" s="128">
        <v>5</v>
      </c>
      <c r="E35" s="130">
        <v>0</v>
      </c>
      <c r="F35" s="50"/>
      <c r="G35" s="50" t="s">
        <v>792</v>
      </c>
      <c r="H35" s="127" t="s">
        <v>2965</v>
      </c>
      <c r="I35" s="135"/>
      <c r="J35" s="135"/>
      <c r="K35" s="21"/>
      <c r="L35" s="135" t="s">
        <v>8</v>
      </c>
    </row>
    <row r="36" spans="1:12" x14ac:dyDescent="0.2">
      <c r="A36" s="50">
        <v>26</v>
      </c>
      <c r="B36" s="50" t="s">
        <v>559</v>
      </c>
      <c r="C36" s="91" t="str">
        <f t="shared" si="0"/>
        <v>N</v>
      </c>
      <c r="D36" s="128">
        <v>5</v>
      </c>
      <c r="E36" s="130">
        <v>0</v>
      </c>
      <c r="F36" s="50"/>
      <c r="G36" s="50" t="s">
        <v>792</v>
      </c>
      <c r="H36" s="127" t="s">
        <v>1925</v>
      </c>
      <c r="I36" s="135"/>
      <c r="J36" s="135"/>
      <c r="K36" s="21"/>
      <c r="L36" s="135" t="s">
        <v>8</v>
      </c>
    </row>
    <row r="37" spans="1:12" x14ac:dyDescent="0.2">
      <c r="A37" s="50">
        <v>27</v>
      </c>
      <c r="B37" s="50" t="s">
        <v>918</v>
      </c>
      <c r="C37" s="91" t="str">
        <f t="shared" si="0"/>
        <v>N</v>
      </c>
      <c r="D37" s="128">
        <v>5</v>
      </c>
      <c r="E37" s="130">
        <v>0</v>
      </c>
      <c r="F37" s="50"/>
      <c r="G37" s="50" t="s">
        <v>792</v>
      </c>
      <c r="H37" s="127" t="s">
        <v>1939</v>
      </c>
      <c r="I37" s="135"/>
      <c r="J37" s="135"/>
      <c r="K37" s="21"/>
      <c r="L37" s="135" t="s">
        <v>8</v>
      </c>
    </row>
    <row r="38" spans="1:12" x14ac:dyDescent="0.2">
      <c r="A38" s="50">
        <v>28</v>
      </c>
      <c r="B38" s="50" t="s">
        <v>919</v>
      </c>
      <c r="C38" s="91" t="str">
        <f t="shared" si="0"/>
        <v>N</v>
      </c>
      <c r="D38" s="128">
        <v>5</v>
      </c>
      <c r="E38" s="130">
        <v>0</v>
      </c>
      <c r="F38" s="50"/>
      <c r="G38" s="50" t="s">
        <v>792</v>
      </c>
      <c r="H38" s="127" t="s">
        <v>1940</v>
      </c>
      <c r="I38" s="135"/>
      <c r="J38" s="135"/>
      <c r="K38" s="21"/>
      <c r="L38" s="135" t="s">
        <v>8</v>
      </c>
    </row>
    <row r="39" spans="1:12" x14ac:dyDescent="0.2">
      <c r="A39" s="50">
        <v>29</v>
      </c>
      <c r="B39" s="50" t="s">
        <v>920</v>
      </c>
      <c r="C39" s="91" t="str">
        <f t="shared" si="0"/>
        <v>N</v>
      </c>
      <c r="D39" s="128">
        <v>10</v>
      </c>
      <c r="E39" s="130">
        <v>0</v>
      </c>
      <c r="F39" s="50"/>
      <c r="G39" s="50" t="s">
        <v>792</v>
      </c>
      <c r="H39" s="127" t="s">
        <v>1991</v>
      </c>
      <c r="I39" s="135"/>
      <c r="J39" s="135"/>
      <c r="K39" s="21"/>
      <c r="L39" s="135" t="s">
        <v>8</v>
      </c>
    </row>
    <row r="40" spans="1:12" x14ac:dyDescent="0.2">
      <c r="A40" s="50">
        <v>30</v>
      </c>
      <c r="B40" s="50" t="s">
        <v>921</v>
      </c>
      <c r="C40" s="91" t="str">
        <f t="shared" si="0"/>
        <v>N</v>
      </c>
      <c r="D40" s="128">
        <v>10</v>
      </c>
      <c r="E40" s="130">
        <v>0</v>
      </c>
      <c r="F40" s="50"/>
      <c r="G40" s="50" t="s">
        <v>792</v>
      </c>
      <c r="H40" s="127" t="s">
        <v>1992</v>
      </c>
      <c r="I40" s="135"/>
      <c r="J40" s="135"/>
      <c r="K40" s="21"/>
      <c r="L40" s="135" t="s">
        <v>8</v>
      </c>
    </row>
    <row r="41" spans="1:12" x14ac:dyDescent="0.2">
      <c r="A41" s="50">
        <v>31</v>
      </c>
      <c r="B41" s="50" t="s">
        <v>922</v>
      </c>
      <c r="C41" s="91" t="str">
        <f t="shared" si="0"/>
        <v>N</v>
      </c>
      <c r="D41" s="128">
        <v>17</v>
      </c>
      <c r="E41" s="130">
        <v>2</v>
      </c>
      <c r="F41" s="50"/>
      <c r="G41" s="50" t="s">
        <v>792</v>
      </c>
      <c r="H41" s="127" t="s">
        <v>2964</v>
      </c>
      <c r="I41" s="135"/>
      <c r="J41" s="135"/>
      <c r="K41" s="21"/>
      <c r="L41" s="135" t="s">
        <v>8</v>
      </c>
    </row>
    <row r="42" spans="1:12" x14ac:dyDescent="0.2">
      <c r="A42" s="50">
        <v>32</v>
      </c>
      <c r="B42" s="50" t="s">
        <v>923</v>
      </c>
      <c r="C42" s="91" t="str">
        <f t="shared" si="0"/>
        <v>N</v>
      </c>
      <c r="D42" s="128">
        <v>17</v>
      </c>
      <c r="E42" s="130">
        <v>2</v>
      </c>
      <c r="F42" s="50"/>
      <c r="G42" s="50" t="s">
        <v>792</v>
      </c>
      <c r="H42" s="127" t="s">
        <v>2967</v>
      </c>
      <c r="I42" s="135"/>
      <c r="J42" s="135"/>
      <c r="K42" s="21"/>
      <c r="L42" s="135" t="s">
        <v>8</v>
      </c>
    </row>
    <row r="43" spans="1:12" x14ac:dyDescent="0.2">
      <c r="A43" s="50">
        <v>33</v>
      </c>
      <c r="B43" s="50" t="s">
        <v>924</v>
      </c>
      <c r="C43" s="91" t="str">
        <f t="shared" si="0"/>
        <v>N</v>
      </c>
      <c r="D43" s="128">
        <v>17</v>
      </c>
      <c r="E43" s="130">
        <v>2</v>
      </c>
      <c r="F43" s="50"/>
      <c r="G43" s="50" t="s">
        <v>792</v>
      </c>
      <c r="H43" s="127" t="s">
        <v>1941</v>
      </c>
      <c r="I43" s="135"/>
      <c r="J43" s="135"/>
      <c r="K43" s="21"/>
      <c r="L43" s="135" t="s">
        <v>8</v>
      </c>
    </row>
    <row r="44" spans="1:12" x14ac:dyDescent="0.2">
      <c r="A44" s="50">
        <v>34</v>
      </c>
      <c r="B44" s="50" t="s">
        <v>925</v>
      </c>
      <c r="C44" s="91" t="str">
        <f t="shared" si="0"/>
        <v>N</v>
      </c>
      <c r="D44" s="128">
        <v>17</v>
      </c>
      <c r="E44" s="130">
        <v>2</v>
      </c>
      <c r="F44" s="50"/>
      <c r="G44" s="50" t="s">
        <v>792</v>
      </c>
      <c r="H44" s="127" t="s">
        <v>1942</v>
      </c>
      <c r="I44" s="135"/>
      <c r="J44" s="135"/>
      <c r="K44" s="21"/>
      <c r="L44" s="135" t="s">
        <v>8</v>
      </c>
    </row>
    <row r="45" spans="1:12" x14ac:dyDescent="0.2">
      <c r="A45" s="50">
        <v>35</v>
      </c>
      <c r="B45" s="50" t="s">
        <v>926</v>
      </c>
      <c r="C45" s="91" t="str">
        <f t="shared" si="0"/>
        <v>N</v>
      </c>
      <c r="D45" s="128">
        <v>17</v>
      </c>
      <c r="E45" s="130">
        <v>2</v>
      </c>
      <c r="F45" s="50"/>
      <c r="G45" s="50" t="s">
        <v>792</v>
      </c>
      <c r="H45" s="127" t="s">
        <v>1943</v>
      </c>
      <c r="I45" s="135"/>
      <c r="J45" s="135"/>
      <c r="K45" s="21"/>
      <c r="L45" s="135" t="s">
        <v>8</v>
      </c>
    </row>
    <row r="46" spans="1:12" x14ac:dyDescent="0.2">
      <c r="A46" s="50">
        <v>36</v>
      </c>
      <c r="B46" s="50" t="s">
        <v>927</v>
      </c>
      <c r="C46" s="91" t="str">
        <f t="shared" si="0"/>
        <v>N</v>
      </c>
      <c r="D46" s="128">
        <v>17</v>
      </c>
      <c r="E46" s="130">
        <v>2</v>
      </c>
      <c r="F46" s="50"/>
      <c r="G46" s="50" t="s">
        <v>792</v>
      </c>
      <c r="H46" s="127" t="s">
        <v>1944</v>
      </c>
      <c r="I46" s="135"/>
      <c r="J46" s="135"/>
      <c r="K46" s="21"/>
      <c r="L46" s="135" t="s">
        <v>8</v>
      </c>
    </row>
    <row r="47" spans="1:12" x14ac:dyDescent="0.2">
      <c r="A47" s="50">
        <v>37</v>
      </c>
      <c r="B47" s="50" t="s">
        <v>928</v>
      </c>
      <c r="C47" s="91" t="str">
        <f t="shared" si="0"/>
        <v>N</v>
      </c>
      <c r="D47" s="128">
        <v>17</v>
      </c>
      <c r="E47" s="130">
        <v>2</v>
      </c>
      <c r="F47" s="50"/>
      <c r="G47" s="50" t="s">
        <v>792</v>
      </c>
      <c r="H47" s="127" t="s">
        <v>1945</v>
      </c>
      <c r="I47" s="135"/>
      <c r="J47" s="135"/>
      <c r="K47" s="21"/>
      <c r="L47" s="135" t="s">
        <v>8</v>
      </c>
    </row>
    <row r="48" spans="1:12" x14ac:dyDescent="0.2">
      <c r="A48" s="50">
        <v>38</v>
      </c>
      <c r="B48" s="50" t="s">
        <v>877</v>
      </c>
      <c r="C48" s="91" t="str">
        <f t="shared" si="0"/>
        <v>N</v>
      </c>
      <c r="D48" s="128">
        <v>10</v>
      </c>
      <c r="E48" s="130">
        <v>0</v>
      </c>
      <c r="F48" s="50"/>
      <c r="G48" s="50" t="s">
        <v>792</v>
      </c>
      <c r="H48" s="127" t="s">
        <v>1946</v>
      </c>
      <c r="I48" s="135"/>
      <c r="J48" s="135"/>
      <c r="K48" s="21"/>
      <c r="L48" s="135" t="s">
        <v>8</v>
      </c>
    </row>
    <row r="49" spans="1:12" x14ac:dyDescent="0.2">
      <c r="A49" s="50">
        <v>39</v>
      </c>
      <c r="B49" s="50" t="s">
        <v>929</v>
      </c>
      <c r="C49" s="91" t="str">
        <f t="shared" si="0"/>
        <v>N</v>
      </c>
      <c r="D49" s="128">
        <v>17</v>
      </c>
      <c r="E49" s="130">
        <v>2</v>
      </c>
      <c r="F49" s="50"/>
      <c r="G49" s="50" t="s">
        <v>792</v>
      </c>
      <c r="H49" s="127" t="s">
        <v>1947</v>
      </c>
      <c r="I49" s="135"/>
      <c r="J49" s="135"/>
      <c r="K49" s="21"/>
      <c r="L49" s="135" t="s">
        <v>8</v>
      </c>
    </row>
    <row r="50" spans="1:12" x14ac:dyDescent="0.2">
      <c r="A50" s="50">
        <v>40</v>
      </c>
      <c r="B50" s="50" t="s">
        <v>930</v>
      </c>
      <c r="C50" s="91" t="str">
        <f t="shared" si="0"/>
        <v>N</v>
      </c>
      <c r="D50" s="128">
        <v>17</v>
      </c>
      <c r="E50" s="130">
        <v>2</v>
      </c>
      <c r="F50" s="50"/>
      <c r="G50" s="50" t="s">
        <v>792</v>
      </c>
      <c r="H50" s="127" t="s">
        <v>1948</v>
      </c>
      <c r="I50" s="135"/>
      <c r="J50" s="135"/>
      <c r="K50" s="21"/>
      <c r="L50" s="135" t="s">
        <v>8</v>
      </c>
    </row>
    <row r="51" spans="1:12" x14ac:dyDescent="0.2">
      <c r="A51" s="50">
        <v>41</v>
      </c>
      <c r="B51" s="50" t="s">
        <v>931</v>
      </c>
      <c r="C51" s="91" t="str">
        <f t="shared" si="0"/>
        <v>N</v>
      </c>
      <c r="D51" s="128">
        <v>17</v>
      </c>
      <c r="E51" s="130">
        <v>2</v>
      </c>
      <c r="F51" s="50"/>
      <c r="G51" s="50" t="s">
        <v>792</v>
      </c>
      <c r="H51" s="127" t="s">
        <v>2968</v>
      </c>
      <c r="I51" s="135"/>
      <c r="J51" s="135"/>
      <c r="K51" s="21"/>
      <c r="L51" s="135" t="s">
        <v>8</v>
      </c>
    </row>
    <row r="52" spans="1:12" x14ac:dyDescent="0.2">
      <c r="A52" s="50">
        <v>42</v>
      </c>
      <c r="B52" s="50" t="s">
        <v>234</v>
      </c>
      <c r="C52" s="91" t="str">
        <f t="shared" si="0"/>
        <v>N</v>
      </c>
      <c r="D52" s="128">
        <v>20</v>
      </c>
      <c r="E52" s="130">
        <v>2</v>
      </c>
      <c r="F52" s="50"/>
      <c r="G52" s="50" t="s">
        <v>792</v>
      </c>
      <c r="H52" s="127" t="s">
        <v>1620</v>
      </c>
      <c r="I52" s="135"/>
      <c r="J52" s="135"/>
      <c r="K52" s="21"/>
      <c r="L52" s="135" t="s">
        <v>8</v>
      </c>
    </row>
    <row r="53" spans="1:12" x14ac:dyDescent="0.2">
      <c r="A53" s="50">
        <v>43</v>
      </c>
      <c r="B53" s="50" t="s">
        <v>563</v>
      </c>
      <c r="C53" s="91" t="str">
        <f t="shared" si="0"/>
        <v>N</v>
      </c>
      <c r="D53" s="128">
        <v>20</v>
      </c>
      <c r="E53" s="130">
        <v>2</v>
      </c>
      <c r="F53" s="50"/>
      <c r="G53" s="50" t="s">
        <v>792</v>
      </c>
      <c r="H53" s="127" t="s">
        <v>1779</v>
      </c>
      <c r="I53" s="135"/>
      <c r="J53" s="135"/>
      <c r="K53" s="21"/>
      <c r="L53" s="135" t="s">
        <v>8</v>
      </c>
    </row>
    <row r="54" spans="1:12" x14ac:dyDescent="0.2">
      <c r="A54" s="50">
        <v>44</v>
      </c>
      <c r="B54" s="50" t="s">
        <v>239</v>
      </c>
      <c r="C54" s="91" t="str">
        <f t="shared" si="0"/>
        <v>A</v>
      </c>
      <c r="D54" s="128">
        <v>120</v>
      </c>
      <c r="E54" s="130"/>
      <c r="F54" s="50"/>
      <c r="G54" s="50" t="s">
        <v>792</v>
      </c>
      <c r="H54" s="127" t="s">
        <v>1949</v>
      </c>
      <c r="I54" s="135"/>
      <c r="J54" s="135"/>
      <c r="K54" s="21"/>
      <c r="L54" s="135" t="s">
        <v>1</v>
      </c>
    </row>
    <row r="55" spans="1:12" x14ac:dyDescent="0.2">
      <c r="A55" s="50">
        <v>45</v>
      </c>
      <c r="B55" s="50" t="s">
        <v>235</v>
      </c>
      <c r="C55" s="91" t="str">
        <f t="shared" si="0"/>
        <v>A</v>
      </c>
      <c r="D55" s="128">
        <v>20</v>
      </c>
      <c r="E55" s="130"/>
      <c r="F55" s="50"/>
      <c r="G55" s="50" t="s">
        <v>792</v>
      </c>
      <c r="H55" s="127" t="s">
        <v>1950</v>
      </c>
      <c r="I55" s="135"/>
      <c r="J55" s="135"/>
      <c r="K55" s="21"/>
      <c r="L55" s="135" t="s">
        <v>1</v>
      </c>
    </row>
    <row r="56" spans="1:12" x14ac:dyDescent="0.2">
      <c r="A56" s="50">
        <v>46</v>
      </c>
      <c r="B56" s="50" t="s">
        <v>932</v>
      </c>
      <c r="C56" s="91" t="str">
        <f t="shared" si="0"/>
        <v>A</v>
      </c>
      <c r="D56" s="128">
        <v>1</v>
      </c>
      <c r="E56" s="130"/>
      <c r="F56" s="50"/>
      <c r="G56" s="50" t="s">
        <v>792</v>
      </c>
      <c r="H56" s="127" t="s">
        <v>1951</v>
      </c>
      <c r="I56" s="135"/>
      <c r="J56" s="135"/>
      <c r="K56" s="21"/>
      <c r="L56" s="135" t="s">
        <v>1</v>
      </c>
    </row>
    <row r="57" spans="1:12" x14ac:dyDescent="0.2">
      <c r="A57" s="50">
        <v>47</v>
      </c>
      <c r="B57" s="50" t="s">
        <v>880</v>
      </c>
      <c r="C57" s="91" t="str">
        <f t="shared" si="0"/>
        <v>N</v>
      </c>
      <c r="D57" s="128">
        <v>2</v>
      </c>
      <c r="E57" s="130">
        <v>0</v>
      </c>
      <c r="F57" s="50"/>
      <c r="G57" s="50" t="s">
        <v>792</v>
      </c>
      <c r="H57" s="127" t="s">
        <v>1952</v>
      </c>
      <c r="I57" s="135"/>
      <c r="J57" s="135"/>
      <c r="K57" s="21"/>
      <c r="L57" s="135" t="s">
        <v>8</v>
      </c>
    </row>
    <row r="58" spans="1:12" x14ac:dyDescent="0.2">
      <c r="A58" s="50">
        <v>48</v>
      </c>
      <c r="B58" s="50" t="s">
        <v>933</v>
      </c>
      <c r="C58" s="91" t="str">
        <f t="shared" si="0"/>
        <v>N</v>
      </c>
      <c r="D58" s="128">
        <v>17</v>
      </c>
      <c r="E58" s="130">
        <v>2</v>
      </c>
      <c r="F58" s="50"/>
      <c r="G58" s="50" t="s">
        <v>792</v>
      </c>
      <c r="H58" s="127" t="s">
        <v>1953</v>
      </c>
      <c r="I58" s="135"/>
      <c r="J58" s="135"/>
      <c r="K58" s="21"/>
      <c r="L58" s="135" t="s">
        <v>8</v>
      </c>
    </row>
    <row r="59" spans="1:12" x14ac:dyDescent="0.2">
      <c r="A59" s="50">
        <v>49</v>
      </c>
      <c r="B59" s="50" t="s">
        <v>934</v>
      </c>
      <c r="C59" s="91" t="str">
        <f t="shared" si="0"/>
        <v>N</v>
      </c>
      <c r="D59" s="128">
        <v>11</v>
      </c>
      <c r="E59" s="130">
        <v>9</v>
      </c>
      <c r="F59" s="50"/>
      <c r="G59" s="50" t="s">
        <v>792</v>
      </c>
      <c r="H59" s="127" t="s">
        <v>1954</v>
      </c>
      <c r="I59" s="135"/>
      <c r="J59" s="135"/>
      <c r="K59" s="21"/>
      <c r="L59" s="135" t="s">
        <v>8</v>
      </c>
    </row>
    <row r="60" spans="1:12" x14ac:dyDescent="0.2">
      <c r="A60" s="50">
        <v>50</v>
      </c>
      <c r="B60" s="50" t="s">
        <v>935</v>
      </c>
      <c r="C60" s="91" t="str">
        <f t="shared" si="0"/>
        <v>A</v>
      </c>
      <c r="D60" s="128">
        <v>2</v>
      </c>
      <c r="E60" s="130"/>
      <c r="F60" s="50"/>
      <c r="G60" s="50" t="s">
        <v>792</v>
      </c>
      <c r="H60" s="127" t="s">
        <v>2972</v>
      </c>
      <c r="I60" s="135"/>
      <c r="J60" s="135"/>
      <c r="K60" s="21"/>
      <c r="L60" s="135" t="s">
        <v>1</v>
      </c>
    </row>
    <row r="61" spans="1:12" x14ac:dyDescent="0.2">
      <c r="A61" s="50">
        <v>51</v>
      </c>
      <c r="B61" s="50" t="s">
        <v>936</v>
      </c>
      <c r="C61" s="91" t="str">
        <f t="shared" si="0"/>
        <v>N</v>
      </c>
      <c r="D61" s="128">
        <v>17</v>
      </c>
      <c r="E61" s="130">
        <v>2</v>
      </c>
      <c r="F61" s="50"/>
      <c r="G61" s="50" t="s">
        <v>792</v>
      </c>
      <c r="H61" s="127" t="s">
        <v>1955</v>
      </c>
      <c r="I61" s="135"/>
      <c r="J61" s="135"/>
      <c r="K61" s="21"/>
      <c r="L61" s="135" t="s">
        <v>8</v>
      </c>
    </row>
    <row r="62" spans="1:12" x14ac:dyDescent="0.2">
      <c r="A62" s="50">
        <v>52</v>
      </c>
      <c r="B62" s="50" t="s">
        <v>158</v>
      </c>
      <c r="C62" s="91" t="str">
        <f t="shared" si="0"/>
        <v>N</v>
      </c>
      <c r="D62" s="128">
        <v>17</v>
      </c>
      <c r="E62" s="130">
        <v>2</v>
      </c>
      <c r="F62" s="50"/>
      <c r="G62" s="50" t="s">
        <v>792</v>
      </c>
      <c r="H62" s="127" t="s">
        <v>1956</v>
      </c>
      <c r="I62" s="135"/>
      <c r="J62" s="135"/>
      <c r="K62" s="21"/>
      <c r="L62" s="135" t="s">
        <v>8</v>
      </c>
    </row>
    <row r="63" spans="1:12" x14ac:dyDescent="0.2">
      <c r="A63" s="50">
        <v>53</v>
      </c>
      <c r="B63" s="50" t="s">
        <v>937</v>
      </c>
      <c r="C63" s="91" t="str">
        <f t="shared" si="0"/>
        <v>A</v>
      </c>
      <c r="D63" s="128">
        <v>1</v>
      </c>
      <c r="E63" s="130"/>
      <c r="F63" s="50"/>
      <c r="G63" s="50" t="s">
        <v>792</v>
      </c>
      <c r="H63" s="127" t="s">
        <v>1957</v>
      </c>
      <c r="I63" s="135"/>
      <c r="J63" s="135"/>
      <c r="K63" s="21"/>
      <c r="L63" s="135" t="s">
        <v>1</v>
      </c>
    </row>
    <row r="64" spans="1:12" x14ac:dyDescent="0.2">
      <c r="A64" s="50">
        <v>54</v>
      </c>
      <c r="B64" s="50" t="s">
        <v>938</v>
      </c>
      <c r="C64" s="91" t="str">
        <f t="shared" si="0"/>
        <v>N</v>
      </c>
      <c r="D64" s="128">
        <v>3</v>
      </c>
      <c r="E64" s="130">
        <v>0</v>
      </c>
      <c r="F64" s="50"/>
      <c r="G64" s="50" t="s">
        <v>792</v>
      </c>
      <c r="H64" s="127" t="s">
        <v>2971</v>
      </c>
      <c r="I64" s="135"/>
      <c r="J64" s="135"/>
      <c r="K64" s="21"/>
      <c r="L64" s="135" t="s">
        <v>8</v>
      </c>
    </row>
    <row r="65" spans="1:12" x14ac:dyDescent="0.2">
      <c r="A65" s="50">
        <v>55</v>
      </c>
      <c r="B65" s="50" t="s">
        <v>560</v>
      </c>
      <c r="C65" s="91" t="str">
        <f t="shared" si="0"/>
        <v>A</v>
      </c>
      <c r="D65" s="128">
        <v>2</v>
      </c>
      <c r="E65" s="130"/>
      <c r="F65" s="50"/>
      <c r="G65" s="50" t="s">
        <v>792</v>
      </c>
      <c r="H65" s="127" t="s">
        <v>2969</v>
      </c>
      <c r="I65" s="135"/>
      <c r="J65" s="135"/>
      <c r="K65" s="21"/>
      <c r="L65" s="135" t="s">
        <v>1</v>
      </c>
    </row>
    <row r="66" spans="1:12" x14ac:dyDescent="0.2">
      <c r="A66" s="50">
        <v>56</v>
      </c>
      <c r="B66" s="50" t="s">
        <v>562</v>
      </c>
      <c r="C66" s="91" t="str">
        <f t="shared" si="0"/>
        <v>A</v>
      </c>
      <c r="D66" s="128">
        <v>3</v>
      </c>
      <c r="E66" s="130"/>
      <c r="F66" s="50"/>
      <c r="G66" s="50" t="s">
        <v>792</v>
      </c>
      <c r="H66" s="127" t="s">
        <v>2970</v>
      </c>
      <c r="I66" s="135"/>
      <c r="J66" s="135"/>
      <c r="K66" s="21"/>
      <c r="L66" s="135" t="s">
        <v>1</v>
      </c>
    </row>
    <row r="67" spans="1:12" x14ac:dyDescent="0.2">
      <c r="A67" s="50">
        <v>57</v>
      </c>
      <c r="B67" s="50" t="s">
        <v>939</v>
      </c>
      <c r="C67" s="91" t="str">
        <f t="shared" si="0"/>
        <v>A</v>
      </c>
      <c r="D67" s="128">
        <v>1</v>
      </c>
      <c r="E67" s="130"/>
      <c r="F67" s="50"/>
      <c r="G67" s="50" t="s">
        <v>792</v>
      </c>
      <c r="H67" s="127" t="s">
        <v>1958</v>
      </c>
      <c r="I67" s="135"/>
      <c r="J67" s="135"/>
      <c r="K67" s="21"/>
      <c r="L67" s="135" t="s">
        <v>1</v>
      </c>
    </row>
    <row r="68" spans="1:12" x14ac:dyDescent="0.2">
      <c r="A68" s="50">
        <v>58</v>
      </c>
      <c r="B68" s="50" t="s">
        <v>240</v>
      </c>
      <c r="C68" s="91" t="str">
        <f t="shared" si="0"/>
        <v>A</v>
      </c>
      <c r="D68" s="128">
        <v>50</v>
      </c>
      <c r="E68" s="130"/>
      <c r="F68" s="50"/>
      <c r="G68" s="50" t="s">
        <v>792</v>
      </c>
      <c r="H68" s="127" t="s">
        <v>1610</v>
      </c>
      <c r="I68" s="135"/>
      <c r="J68" s="135"/>
      <c r="K68" s="21"/>
      <c r="L68" s="135" t="s">
        <v>1</v>
      </c>
    </row>
    <row r="69" spans="1:12" x14ac:dyDescent="0.2">
      <c r="A69" s="50">
        <v>59</v>
      </c>
      <c r="B69" s="50" t="s">
        <v>940</v>
      </c>
      <c r="C69" s="91" t="str">
        <f t="shared" si="0"/>
        <v>N</v>
      </c>
      <c r="D69" s="128">
        <v>17</v>
      </c>
      <c r="E69" s="130">
        <v>2</v>
      </c>
      <c r="F69" s="50"/>
      <c r="G69" s="50" t="s">
        <v>792</v>
      </c>
      <c r="H69" s="127" t="s">
        <v>1955</v>
      </c>
      <c r="I69" s="135"/>
      <c r="J69" s="135"/>
      <c r="K69" s="21"/>
      <c r="L69" s="135" t="s">
        <v>8</v>
      </c>
    </row>
    <row r="70" spans="1:12" x14ac:dyDescent="0.2">
      <c r="A70" s="50">
        <v>60</v>
      </c>
      <c r="B70" s="50" t="s">
        <v>941</v>
      </c>
      <c r="C70" s="91" t="str">
        <f t="shared" si="0"/>
        <v>N</v>
      </c>
      <c r="D70" s="128">
        <v>17</v>
      </c>
      <c r="E70" s="130">
        <v>2</v>
      </c>
      <c r="F70" s="50"/>
      <c r="G70" s="50" t="s">
        <v>792</v>
      </c>
      <c r="H70" s="127" t="s">
        <v>1959</v>
      </c>
      <c r="I70" s="135"/>
      <c r="J70" s="135"/>
      <c r="K70" s="21"/>
      <c r="L70" s="135" t="s">
        <v>8</v>
      </c>
    </row>
    <row r="71" spans="1:12" x14ac:dyDescent="0.2">
      <c r="A71" s="50">
        <v>61</v>
      </c>
      <c r="B71" s="50" t="s">
        <v>942</v>
      </c>
      <c r="C71" s="91" t="str">
        <f t="shared" si="0"/>
        <v>N</v>
      </c>
      <c r="D71" s="128">
        <v>17</v>
      </c>
      <c r="E71" s="130">
        <v>2</v>
      </c>
      <c r="F71" s="50"/>
      <c r="G71" s="50" t="s">
        <v>792</v>
      </c>
      <c r="H71" s="127" t="s">
        <v>2973</v>
      </c>
      <c r="I71" s="135"/>
      <c r="J71" s="135"/>
      <c r="K71" s="21"/>
      <c r="L71" s="135" t="s">
        <v>8</v>
      </c>
    </row>
    <row r="72" spans="1:12" x14ac:dyDescent="0.2">
      <c r="A72" s="50">
        <v>62</v>
      </c>
      <c r="B72" s="50" t="s">
        <v>943</v>
      </c>
      <c r="C72" s="91" t="str">
        <f t="shared" si="0"/>
        <v>N</v>
      </c>
      <c r="D72" s="128">
        <v>17</v>
      </c>
      <c r="E72" s="130">
        <v>2</v>
      </c>
      <c r="F72" s="50"/>
      <c r="G72" s="50" t="s">
        <v>792</v>
      </c>
      <c r="H72" s="127" t="s">
        <v>1960</v>
      </c>
      <c r="I72" s="135"/>
      <c r="J72" s="135"/>
      <c r="K72" s="21"/>
      <c r="L72" s="135" t="s">
        <v>8</v>
      </c>
    </row>
    <row r="73" spans="1:12" x14ac:dyDescent="0.2">
      <c r="A73" s="50">
        <v>63</v>
      </c>
      <c r="B73" s="50" t="s">
        <v>944</v>
      </c>
      <c r="C73" s="91" t="str">
        <f t="shared" si="0"/>
        <v>A</v>
      </c>
      <c r="D73" s="128">
        <v>1</v>
      </c>
      <c r="E73" s="130"/>
      <c r="F73" s="50"/>
      <c r="G73" s="50" t="s">
        <v>792</v>
      </c>
      <c r="H73" s="127" t="s">
        <v>2974</v>
      </c>
      <c r="I73" s="135"/>
      <c r="J73" s="135"/>
      <c r="K73" s="21"/>
      <c r="L73" s="135" t="s">
        <v>1</v>
      </c>
    </row>
    <row r="74" spans="1:12" x14ac:dyDescent="0.2">
      <c r="A74" s="50">
        <v>64</v>
      </c>
      <c r="B74" s="50" t="s">
        <v>945</v>
      </c>
      <c r="C74" s="91" t="str">
        <f t="shared" si="0"/>
        <v>A</v>
      </c>
      <c r="D74" s="128">
        <v>1</v>
      </c>
      <c r="E74" s="130"/>
      <c r="F74" s="50"/>
      <c r="G74" s="50" t="s">
        <v>792</v>
      </c>
      <c r="H74" s="127" t="s">
        <v>1961</v>
      </c>
      <c r="I74" s="135"/>
      <c r="J74" s="135"/>
      <c r="K74" s="21"/>
      <c r="L74" s="135" t="s">
        <v>1</v>
      </c>
    </row>
    <row r="75" spans="1:12" x14ac:dyDescent="0.2">
      <c r="A75" s="50">
        <v>65</v>
      </c>
      <c r="B75" s="50" t="s">
        <v>571</v>
      </c>
      <c r="C75" s="91" t="str">
        <f t="shared" ref="C75:C114" si="1">IF(L75="CHAR","A",IF(L75="VARCHAR2","A",IF(L75="NUMBER","N",IF(L75="DATE","D",IF(L75="TIMESTAMP","T",L75)))))</f>
        <v>N</v>
      </c>
      <c r="D75" s="128">
        <v>10</v>
      </c>
      <c r="E75" s="130">
        <v>0</v>
      </c>
      <c r="F75" s="50"/>
      <c r="G75" s="50" t="s">
        <v>792</v>
      </c>
      <c r="H75" s="127" t="s">
        <v>1753</v>
      </c>
      <c r="I75" s="135"/>
      <c r="J75" s="135"/>
      <c r="K75" s="21"/>
      <c r="L75" s="135" t="s">
        <v>8</v>
      </c>
    </row>
    <row r="76" spans="1:12" x14ac:dyDescent="0.2">
      <c r="A76" s="50">
        <v>66</v>
      </c>
      <c r="B76" s="50" t="s">
        <v>946</v>
      </c>
      <c r="C76" s="91" t="str">
        <f t="shared" si="1"/>
        <v>A</v>
      </c>
      <c r="D76" s="128">
        <v>2</v>
      </c>
      <c r="E76" s="130"/>
      <c r="F76" s="50"/>
      <c r="G76" s="50" t="s">
        <v>792</v>
      </c>
      <c r="H76" s="127" t="s">
        <v>1962</v>
      </c>
      <c r="I76" s="135"/>
      <c r="J76" s="135"/>
      <c r="K76" s="21"/>
      <c r="L76" s="135" t="s">
        <v>1</v>
      </c>
    </row>
    <row r="77" spans="1:12" x14ac:dyDescent="0.2">
      <c r="A77" s="50">
        <v>67</v>
      </c>
      <c r="B77" s="50" t="s">
        <v>947</v>
      </c>
      <c r="C77" s="91" t="str">
        <f t="shared" si="1"/>
        <v>N</v>
      </c>
      <c r="D77" s="128">
        <v>3</v>
      </c>
      <c r="E77" s="130">
        <v>0</v>
      </c>
      <c r="F77" s="50"/>
      <c r="G77" s="50" t="s">
        <v>792</v>
      </c>
      <c r="H77" s="127" t="s">
        <v>1963</v>
      </c>
      <c r="I77" s="135"/>
      <c r="J77" s="135"/>
      <c r="K77" s="21"/>
      <c r="L77" s="135" t="s">
        <v>8</v>
      </c>
    </row>
    <row r="78" spans="1:12" x14ac:dyDescent="0.2">
      <c r="A78" s="50">
        <v>68</v>
      </c>
      <c r="B78" s="50" t="s">
        <v>948</v>
      </c>
      <c r="C78" s="91" t="str">
        <f t="shared" si="1"/>
        <v>A</v>
      </c>
      <c r="D78" s="128">
        <v>1</v>
      </c>
      <c r="E78" s="130"/>
      <c r="F78" s="50"/>
      <c r="G78" s="50" t="s">
        <v>792</v>
      </c>
      <c r="H78" s="127" t="s">
        <v>2975</v>
      </c>
      <c r="I78" s="135"/>
      <c r="J78" s="135"/>
      <c r="K78" s="21"/>
      <c r="L78" s="135" t="s">
        <v>1</v>
      </c>
    </row>
    <row r="79" spans="1:12" x14ac:dyDescent="0.2">
      <c r="A79" s="50">
        <v>69</v>
      </c>
      <c r="B79" s="50" t="s">
        <v>949</v>
      </c>
      <c r="C79" s="91" t="str">
        <f t="shared" si="1"/>
        <v>A</v>
      </c>
      <c r="D79" s="128">
        <v>1</v>
      </c>
      <c r="E79" s="130"/>
      <c r="F79" s="50"/>
      <c r="G79" s="50" t="s">
        <v>792</v>
      </c>
      <c r="H79" s="127" t="s">
        <v>2976</v>
      </c>
      <c r="I79" s="135"/>
      <c r="J79" s="135"/>
      <c r="K79" s="21"/>
      <c r="L79" s="135" t="s">
        <v>1</v>
      </c>
    </row>
    <row r="80" spans="1:12" x14ac:dyDescent="0.2">
      <c r="A80" s="50">
        <v>70</v>
      </c>
      <c r="B80" s="50" t="s">
        <v>242</v>
      </c>
      <c r="C80" s="91" t="str">
        <f t="shared" si="1"/>
        <v>A</v>
      </c>
      <c r="D80" s="128">
        <v>33</v>
      </c>
      <c r="E80" s="130"/>
      <c r="F80" s="50"/>
      <c r="G80" s="50" t="s">
        <v>792</v>
      </c>
      <c r="H80" s="127" t="s">
        <v>2977</v>
      </c>
      <c r="I80" s="135"/>
      <c r="J80" s="135"/>
      <c r="K80" s="21"/>
      <c r="L80" s="135" t="s">
        <v>1</v>
      </c>
    </row>
    <row r="81" spans="1:12" x14ac:dyDescent="0.2">
      <c r="A81" s="50">
        <v>71</v>
      </c>
      <c r="B81" s="50" t="s">
        <v>376</v>
      </c>
      <c r="C81" s="91" t="str">
        <f t="shared" si="1"/>
        <v>A</v>
      </c>
      <c r="D81" s="128">
        <v>8</v>
      </c>
      <c r="E81" s="130"/>
      <c r="F81" s="50"/>
      <c r="G81" s="50" t="s">
        <v>792</v>
      </c>
      <c r="H81" s="127" t="s">
        <v>1964</v>
      </c>
      <c r="I81" s="135"/>
      <c r="J81" s="135"/>
      <c r="K81" s="21"/>
      <c r="L81" s="135" t="s">
        <v>1</v>
      </c>
    </row>
    <row r="82" spans="1:12" x14ac:dyDescent="0.2">
      <c r="A82" s="50">
        <v>72</v>
      </c>
      <c r="B82" s="50" t="s">
        <v>303</v>
      </c>
      <c r="C82" s="91" t="str">
        <f t="shared" si="1"/>
        <v>A</v>
      </c>
      <c r="D82" s="128">
        <v>2</v>
      </c>
      <c r="E82" s="130"/>
      <c r="F82" s="50"/>
      <c r="G82" s="50" t="s">
        <v>792</v>
      </c>
      <c r="H82" s="127" t="s">
        <v>1661</v>
      </c>
      <c r="I82" s="135"/>
      <c r="J82" s="135"/>
      <c r="K82" s="21"/>
      <c r="L82" s="135" t="s">
        <v>1</v>
      </c>
    </row>
    <row r="83" spans="1:12" x14ac:dyDescent="0.2">
      <c r="A83" s="50">
        <v>73</v>
      </c>
      <c r="B83" s="50" t="s">
        <v>950</v>
      </c>
      <c r="C83" s="91" t="str">
        <f t="shared" si="1"/>
        <v>A</v>
      </c>
      <c r="D83" s="128">
        <v>1</v>
      </c>
      <c r="E83" s="130"/>
      <c r="F83" s="50"/>
      <c r="G83" s="50" t="s">
        <v>792</v>
      </c>
      <c r="H83" s="127" t="s">
        <v>1965</v>
      </c>
      <c r="I83" s="135"/>
      <c r="J83" s="135"/>
      <c r="K83" s="21"/>
      <c r="L83" s="135" t="s">
        <v>1</v>
      </c>
    </row>
    <row r="84" spans="1:12" x14ac:dyDescent="0.2">
      <c r="A84" s="50">
        <v>74</v>
      </c>
      <c r="B84" s="50" t="s">
        <v>463</v>
      </c>
      <c r="C84" s="91" t="str">
        <f t="shared" si="1"/>
        <v>A</v>
      </c>
      <c r="D84" s="128">
        <v>3</v>
      </c>
      <c r="E84" s="130"/>
      <c r="F84" s="50"/>
      <c r="G84" s="50" t="s">
        <v>792</v>
      </c>
      <c r="H84" s="127" t="s">
        <v>1569</v>
      </c>
      <c r="I84" s="135"/>
      <c r="J84" s="135"/>
      <c r="K84" s="21"/>
      <c r="L84" s="135" t="s">
        <v>1</v>
      </c>
    </row>
    <row r="85" spans="1:12" x14ac:dyDescent="0.2">
      <c r="A85" s="50">
        <v>75</v>
      </c>
      <c r="B85" s="50" t="s">
        <v>17</v>
      </c>
      <c r="C85" s="91" t="str">
        <f t="shared" si="1"/>
        <v>A</v>
      </c>
      <c r="D85" s="128">
        <v>3</v>
      </c>
      <c r="E85" s="130"/>
      <c r="F85" s="50"/>
      <c r="G85" s="50" t="s">
        <v>792</v>
      </c>
      <c r="H85" s="127" t="s">
        <v>1672</v>
      </c>
      <c r="I85" s="135"/>
      <c r="J85" s="135"/>
      <c r="K85" s="21"/>
      <c r="L85" s="135" t="s">
        <v>1</v>
      </c>
    </row>
    <row r="86" spans="1:12" x14ac:dyDescent="0.2">
      <c r="A86" s="50">
        <v>76</v>
      </c>
      <c r="B86" s="50" t="s">
        <v>951</v>
      </c>
      <c r="C86" s="91" t="str">
        <f t="shared" si="1"/>
        <v>A</v>
      </c>
      <c r="D86" s="128">
        <v>1</v>
      </c>
      <c r="E86" s="130"/>
      <c r="F86" s="50"/>
      <c r="G86" s="50" t="s">
        <v>792</v>
      </c>
      <c r="H86" s="127" t="s">
        <v>1966</v>
      </c>
      <c r="I86" s="135"/>
      <c r="J86" s="135"/>
      <c r="K86" s="21"/>
      <c r="L86" s="135" t="s">
        <v>1</v>
      </c>
    </row>
    <row r="87" spans="1:12" x14ac:dyDescent="0.2">
      <c r="A87" s="50">
        <v>77</v>
      </c>
      <c r="B87" s="50" t="s">
        <v>952</v>
      </c>
      <c r="C87" s="91" t="str">
        <f t="shared" si="1"/>
        <v>N</v>
      </c>
      <c r="D87" s="128">
        <v>5</v>
      </c>
      <c r="E87" s="130">
        <v>0</v>
      </c>
      <c r="F87" s="50"/>
      <c r="G87" s="50" t="s">
        <v>792</v>
      </c>
      <c r="H87" s="127" t="s">
        <v>1967</v>
      </c>
      <c r="I87" s="135"/>
      <c r="J87" s="135"/>
      <c r="K87" s="21"/>
      <c r="L87" s="135" t="s">
        <v>8</v>
      </c>
    </row>
    <row r="88" spans="1:12" x14ac:dyDescent="0.2">
      <c r="A88" s="50">
        <v>78</v>
      </c>
      <c r="B88" s="50" t="s">
        <v>953</v>
      </c>
      <c r="C88" s="91" t="str">
        <f t="shared" si="1"/>
        <v>N</v>
      </c>
      <c r="D88" s="128">
        <v>17</v>
      </c>
      <c r="E88" s="130">
        <v>2</v>
      </c>
      <c r="F88" s="50"/>
      <c r="G88" s="50" t="s">
        <v>792</v>
      </c>
      <c r="H88" s="127" t="s">
        <v>1968</v>
      </c>
      <c r="I88" s="135"/>
      <c r="J88" s="135"/>
      <c r="K88" s="21"/>
      <c r="L88" s="135" t="s">
        <v>8</v>
      </c>
    </row>
    <row r="89" spans="1:12" x14ac:dyDescent="0.2">
      <c r="A89" s="50">
        <v>79</v>
      </c>
      <c r="B89" s="50" t="s">
        <v>954</v>
      </c>
      <c r="C89" s="91" t="str">
        <f t="shared" si="1"/>
        <v>N</v>
      </c>
      <c r="D89" s="128">
        <v>17</v>
      </c>
      <c r="E89" s="130">
        <v>2</v>
      </c>
      <c r="F89" s="50"/>
      <c r="G89" s="50" t="s">
        <v>792</v>
      </c>
      <c r="H89" s="127" t="s">
        <v>1969</v>
      </c>
      <c r="I89" s="135"/>
      <c r="J89" s="135"/>
      <c r="K89" s="21"/>
      <c r="L89" s="135" t="s">
        <v>8</v>
      </c>
    </row>
    <row r="90" spans="1:12" x14ac:dyDescent="0.2">
      <c r="A90" s="50">
        <v>80</v>
      </c>
      <c r="B90" s="50" t="s">
        <v>955</v>
      </c>
      <c r="C90" s="91" t="str">
        <f t="shared" si="1"/>
        <v>N</v>
      </c>
      <c r="D90" s="128">
        <v>17</v>
      </c>
      <c r="E90" s="130">
        <v>2</v>
      </c>
      <c r="F90" s="50"/>
      <c r="G90" s="50" t="s">
        <v>792</v>
      </c>
      <c r="H90" s="127" t="s">
        <v>1970</v>
      </c>
      <c r="I90" s="135"/>
      <c r="J90" s="135"/>
      <c r="K90" s="21"/>
      <c r="L90" s="135" t="s">
        <v>8</v>
      </c>
    </row>
    <row r="91" spans="1:12" x14ac:dyDescent="0.2">
      <c r="A91" s="50">
        <v>81</v>
      </c>
      <c r="B91" s="50" t="s">
        <v>956</v>
      </c>
      <c r="C91" s="91" t="str">
        <f t="shared" si="1"/>
        <v>A</v>
      </c>
      <c r="D91" s="128">
        <v>1</v>
      </c>
      <c r="E91" s="130"/>
      <c r="F91" s="50"/>
      <c r="G91" s="50" t="s">
        <v>792</v>
      </c>
      <c r="H91" s="127" t="s">
        <v>1971</v>
      </c>
      <c r="I91" s="135"/>
      <c r="J91" s="135"/>
      <c r="K91" s="21"/>
      <c r="L91" s="135" t="s">
        <v>1</v>
      </c>
    </row>
    <row r="92" spans="1:12" x14ac:dyDescent="0.2">
      <c r="A92" s="50">
        <v>82</v>
      </c>
      <c r="B92" s="50" t="s">
        <v>957</v>
      </c>
      <c r="C92" s="91" t="str">
        <f t="shared" si="1"/>
        <v>A</v>
      </c>
      <c r="D92" s="128">
        <v>2</v>
      </c>
      <c r="E92" s="130"/>
      <c r="F92" s="50"/>
      <c r="G92" s="50" t="s">
        <v>792</v>
      </c>
      <c r="H92" s="127" t="s">
        <v>1972</v>
      </c>
      <c r="I92" s="135"/>
      <c r="J92" s="135"/>
      <c r="K92" s="21"/>
      <c r="L92" s="135" t="s">
        <v>1</v>
      </c>
    </row>
    <row r="93" spans="1:12" x14ac:dyDescent="0.2">
      <c r="A93" s="50">
        <v>83</v>
      </c>
      <c r="B93" s="50" t="s">
        <v>958</v>
      </c>
      <c r="C93" s="91" t="str">
        <f t="shared" si="1"/>
        <v>N</v>
      </c>
      <c r="D93" s="128">
        <v>17</v>
      </c>
      <c r="E93" s="130">
        <v>2</v>
      </c>
      <c r="F93" s="50"/>
      <c r="G93" s="50" t="s">
        <v>792</v>
      </c>
      <c r="H93" s="127" t="s">
        <v>1973</v>
      </c>
      <c r="I93" s="135"/>
      <c r="J93" s="135"/>
      <c r="K93" s="21"/>
      <c r="L93" s="135" t="s">
        <v>8</v>
      </c>
    </row>
    <row r="94" spans="1:12" x14ac:dyDescent="0.2">
      <c r="A94" s="50">
        <v>84</v>
      </c>
      <c r="B94" s="50" t="s">
        <v>572</v>
      </c>
      <c r="C94" s="91" t="str">
        <f t="shared" si="1"/>
        <v>N</v>
      </c>
      <c r="D94" s="128">
        <v>1</v>
      </c>
      <c r="E94" s="130">
        <v>0</v>
      </c>
      <c r="F94" s="50"/>
      <c r="G94" s="50" t="s">
        <v>792</v>
      </c>
      <c r="H94" s="127" t="s">
        <v>1754</v>
      </c>
      <c r="I94" s="135"/>
      <c r="J94" s="135"/>
      <c r="K94" s="21"/>
      <c r="L94" s="135" t="s">
        <v>8</v>
      </c>
    </row>
    <row r="95" spans="1:12" x14ac:dyDescent="0.2">
      <c r="A95" s="50">
        <v>85</v>
      </c>
      <c r="B95" s="50" t="s">
        <v>959</v>
      </c>
      <c r="C95" s="91" t="str">
        <f t="shared" si="1"/>
        <v>N</v>
      </c>
      <c r="D95" s="128">
        <v>17</v>
      </c>
      <c r="E95" s="130">
        <v>2</v>
      </c>
      <c r="F95" s="50"/>
      <c r="G95" s="50" t="s">
        <v>792</v>
      </c>
      <c r="H95" s="127" t="s">
        <v>1974</v>
      </c>
      <c r="I95" s="135"/>
      <c r="J95" s="135"/>
      <c r="K95" s="21"/>
      <c r="L95" s="135" t="s">
        <v>8</v>
      </c>
    </row>
    <row r="96" spans="1:12" x14ac:dyDescent="0.2">
      <c r="A96" s="50">
        <v>86</v>
      </c>
      <c r="B96" s="50" t="s">
        <v>960</v>
      </c>
      <c r="C96" s="91" t="str">
        <f t="shared" si="1"/>
        <v>N</v>
      </c>
      <c r="D96" s="128">
        <v>20</v>
      </c>
      <c r="E96" s="130">
        <v>2</v>
      </c>
      <c r="F96" s="50"/>
      <c r="G96" s="50" t="s">
        <v>792</v>
      </c>
      <c r="H96" s="127" t="s">
        <v>1975</v>
      </c>
      <c r="I96" s="135"/>
      <c r="J96" s="135"/>
      <c r="K96" s="21"/>
      <c r="L96" s="135" t="s">
        <v>8</v>
      </c>
    </row>
    <row r="97" spans="1:12" x14ac:dyDescent="0.2">
      <c r="A97" s="50">
        <v>87</v>
      </c>
      <c r="B97" s="50" t="s">
        <v>961</v>
      </c>
      <c r="C97" s="91" t="str">
        <f t="shared" si="1"/>
        <v>N</v>
      </c>
      <c r="D97" s="128">
        <v>17</v>
      </c>
      <c r="E97" s="130">
        <v>2</v>
      </c>
      <c r="F97" s="50"/>
      <c r="G97" s="50" t="s">
        <v>792</v>
      </c>
      <c r="H97" s="127" t="s">
        <v>1976</v>
      </c>
      <c r="I97" s="135"/>
      <c r="J97" s="135"/>
      <c r="K97" s="21"/>
      <c r="L97" s="135" t="s">
        <v>8</v>
      </c>
    </row>
    <row r="98" spans="1:12" x14ac:dyDescent="0.2">
      <c r="A98" s="50">
        <v>88</v>
      </c>
      <c r="B98" s="50" t="s">
        <v>962</v>
      </c>
      <c r="C98" s="91" t="str">
        <f t="shared" si="1"/>
        <v>D</v>
      </c>
      <c r="D98" s="128">
        <v>8</v>
      </c>
      <c r="E98" s="130"/>
      <c r="F98" s="50"/>
      <c r="G98" s="50" t="s">
        <v>792</v>
      </c>
      <c r="H98" s="127" t="s">
        <v>1977</v>
      </c>
      <c r="I98" s="22" t="s">
        <v>3456</v>
      </c>
      <c r="J98" s="135"/>
      <c r="K98" s="21"/>
      <c r="L98" s="135" t="s">
        <v>4</v>
      </c>
    </row>
    <row r="99" spans="1:12" x14ac:dyDescent="0.2">
      <c r="A99" s="50">
        <v>89</v>
      </c>
      <c r="B99" s="50" t="s">
        <v>963</v>
      </c>
      <c r="C99" s="91" t="str">
        <f t="shared" si="1"/>
        <v>A</v>
      </c>
      <c r="D99" s="128">
        <v>30</v>
      </c>
      <c r="E99" s="130"/>
      <c r="F99" s="50"/>
      <c r="G99" s="50" t="s">
        <v>792</v>
      </c>
      <c r="H99" s="127" t="s">
        <v>1978</v>
      </c>
      <c r="I99" s="135"/>
      <c r="J99" s="135"/>
      <c r="K99" s="21"/>
      <c r="L99" s="135" t="s">
        <v>1</v>
      </c>
    </row>
    <row r="100" spans="1:12" x14ac:dyDescent="0.2">
      <c r="A100" s="50">
        <v>90</v>
      </c>
      <c r="B100" s="50" t="s">
        <v>964</v>
      </c>
      <c r="C100" s="91" t="str">
        <f t="shared" si="1"/>
        <v>N</v>
      </c>
      <c r="D100" s="128">
        <v>2</v>
      </c>
      <c r="E100" s="130">
        <v>0</v>
      </c>
      <c r="F100" s="50"/>
      <c r="G100" s="50" t="s">
        <v>792</v>
      </c>
      <c r="H100" s="127" t="s">
        <v>1979</v>
      </c>
      <c r="I100" s="135"/>
      <c r="J100" s="135"/>
      <c r="K100" s="21"/>
      <c r="L100" s="135" t="s">
        <v>8</v>
      </c>
    </row>
    <row r="101" spans="1:12" x14ac:dyDescent="0.2">
      <c r="A101" s="50">
        <v>91</v>
      </c>
      <c r="B101" s="50" t="s">
        <v>965</v>
      </c>
      <c r="C101" s="91" t="str">
        <f t="shared" si="1"/>
        <v>N</v>
      </c>
      <c r="D101" s="128">
        <v>2</v>
      </c>
      <c r="E101" s="130">
        <v>0</v>
      </c>
      <c r="F101" s="50"/>
      <c r="G101" s="50" t="s">
        <v>792</v>
      </c>
      <c r="H101" s="127" t="s">
        <v>1980</v>
      </c>
      <c r="I101" s="135"/>
      <c r="J101" s="135"/>
      <c r="K101" s="21"/>
      <c r="L101" s="135" t="s">
        <v>8</v>
      </c>
    </row>
    <row r="102" spans="1:12" x14ac:dyDescent="0.2">
      <c r="A102" s="50">
        <v>92</v>
      </c>
      <c r="B102" s="50" t="s">
        <v>966</v>
      </c>
      <c r="C102" s="91" t="str">
        <f t="shared" si="1"/>
        <v>N</v>
      </c>
      <c r="D102" s="128">
        <v>2</v>
      </c>
      <c r="E102" s="130">
        <v>0</v>
      </c>
      <c r="F102" s="50"/>
      <c r="G102" s="50" t="s">
        <v>792</v>
      </c>
      <c r="H102" s="127" t="s">
        <v>1981</v>
      </c>
      <c r="I102" s="135"/>
      <c r="J102" s="135"/>
      <c r="K102" s="21"/>
      <c r="L102" s="135" t="s">
        <v>8</v>
      </c>
    </row>
    <row r="103" spans="1:12" x14ac:dyDescent="0.2">
      <c r="A103" s="50">
        <v>93</v>
      </c>
      <c r="B103" s="50" t="s">
        <v>967</v>
      </c>
      <c r="C103" s="91" t="str">
        <f t="shared" si="1"/>
        <v>N</v>
      </c>
      <c r="D103" s="128">
        <v>5</v>
      </c>
      <c r="E103" s="130">
        <v>0</v>
      </c>
      <c r="F103" s="50"/>
      <c r="G103" s="50" t="s">
        <v>792</v>
      </c>
      <c r="H103" s="127" t="s">
        <v>1982</v>
      </c>
      <c r="I103" s="135"/>
      <c r="J103" s="135"/>
      <c r="K103" s="21"/>
      <c r="L103" s="135" t="s">
        <v>8</v>
      </c>
    </row>
    <row r="104" spans="1:12" x14ac:dyDescent="0.2">
      <c r="A104" s="50">
        <v>94</v>
      </c>
      <c r="B104" s="50" t="s">
        <v>968</v>
      </c>
      <c r="C104" s="91" t="str">
        <f t="shared" si="1"/>
        <v>A</v>
      </c>
      <c r="D104" s="128">
        <v>1</v>
      </c>
      <c r="E104" s="130"/>
      <c r="F104" s="50"/>
      <c r="G104" s="50" t="s">
        <v>792</v>
      </c>
      <c r="H104" s="127" t="s">
        <v>2978</v>
      </c>
      <c r="I104" s="135"/>
      <c r="J104" s="135"/>
      <c r="K104" s="21"/>
      <c r="L104" s="135" t="s">
        <v>1</v>
      </c>
    </row>
    <row r="105" spans="1:12" x14ac:dyDescent="0.2">
      <c r="A105" s="50">
        <v>95</v>
      </c>
      <c r="B105" s="50" t="s">
        <v>969</v>
      </c>
      <c r="C105" s="91" t="str">
        <f t="shared" si="1"/>
        <v>N</v>
      </c>
      <c r="D105" s="128">
        <v>17</v>
      </c>
      <c r="E105" s="130">
        <v>2</v>
      </c>
      <c r="F105" s="50"/>
      <c r="G105" s="50" t="s">
        <v>792</v>
      </c>
      <c r="H105" s="127" t="s">
        <v>1983</v>
      </c>
      <c r="I105" s="135"/>
      <c r="J105" s="135"/>
      <c r="K105" s="21"/>
      <c r="L105" s="135" t="s">
        <v>8</v>
      </c>
    </row>
    <row r="106" spans="1:12" x14ac:dyDescent="0.2">
      <c r="A106" s="50">
        <v>96</v>
      </c>
      <c r="B106" s="50" t="s">
        <v>970</v>
      </c>
      <c r="C106" s="91" t="str">
        <f t="shared" si="1"/>
        <v>N</v>
      </c>
      <c r="D106" s="128">
        <v>17</v>
      </c>
      <c r="E106" s="130">
        <v>2</v>
      </c>
      <c r="F106" s="50"/>
      <c r="G106" s="50" t="s">
        <v>792</v>
      </c>
      <c r="H106" s="127" t="s">
        <v>1984</v>
      </c>
      <c r="I106" s="135"/>
      <c r="J106" s="135"/>
      <c r="K106" s="21"/>
      <c r="L106" s="135" t="s">
        <v>8</v>
      </c>
    </row>
    <row r="107" spans="1:12" x14ac:dyDescent="0.2">
      <c r="A107" s="50">
        <v>97</v>
      </c>
      <c r="B107" s="50" t="s">
        <v>971</v>
      </c>
      <c r="C107" s="91" t="str">
        <f t="shared" si="1"/>
        <v>N</v>
      </c>
      <c r="D107" s="128">
        <v>17</v>
      </c>
      <c r="E107" s="130">
        <v>2</v>
      </c>
      <c r="F107" s="50"/>
      <c r="G107" s="50" t="s">
        <v>792</v>
      </c>
      <c r="H107" s="127" t="s">
        <v>2979</v>
      </c>
      <c r="I107" s="135"/>
      <c r="J107" s="135"/>
      <c r="K107" s="21"/>
      <c r="L107" s="135" t="s">
        <v>8</v>
      </c>
    </row>
    <row r="108" spans="1:12" x14ac:dyDescent="0.2">
      <c r="A108" s="50">
        <v>98</v>
      </c>
      <c r="B108" s="50" t="s">
        <v>972</v>
      </c>
      <c r="C108" s="91" t="str">
        <f t="shared" si="1"/>
        <v>N</v>
      </c>
      <c r="D108" s="128">
        <v>17</v>
      </c>
      <c r="E108" s="130">
        <v>2</v>
      </c>
      <c r="F108" s="50"/>
      <c r="G108" s="50" t="s">
        <v>792</v>
      </c>
      <c r="H108" s="127" t="s">
        <v>1985</v>
      </c>
      <c r="I108" s="135"/>
      <c r="J108" s="135"/>
      <c r="K108" s="21"/>
      <c r="L108" s="135" t="s">
        <v>8</v>
      </c>
    </row>
    <row r="109" spans="1:12" x14ac:dyDescent="0.2">
      <c r="A109" s="50">
        <v>99</v>
      </c>
      <c r="B109" s="50" t="s">
        <v>973</v>
      </c>
      <c r="C109" s="91" t="str">
        <f t="shared" si="1"/>
        <v>N</v>
      </c>
      <c r="D109" s="128">
        <v>17</v>
      </c>
      <c r="E109" s="130">
        <v>2</v>
      </c>
      <c r="F109" s="50"/>
      <c r="G109" s="50" t="s">
        <v>792</v>
      </c>
      <c r="H109" s="127" t="s">
        <v>1986</v>
      </c>
      <c r="I109" s="135"/>
      <c r="J109" s="135"/>
      <c r="K109" s="21"/>
      <c r="L109" s="135" t="s">
        <v>8</v>
      </c>
    </row>
    <row r="110" spans="1:12" x14ac:dyDescent="0.2">
      <c r="A110" s="50">
        <v>100</v>
      </c>
      <c r="B110" s="50" t="s">
        <v>974</v>
      </c>
      <c r="C110" s="91" t="str">
        <f t="shared" si="1"/>
        <v>N</v>
      </c>
      <c r="D110" s="128">
        <v>17</v>
      </c>
      <c r="E110" s="130">
        <v>2</v>
      </c>
      <c r="F110" s="50"/>
      <c r="G110" s="50" t="s">
        <v>792</v>
      </c>
      <c r="H110" s="127" t="s">
        <v>1987</v>
      </c>
      <c r="I110" s="135"/>
      <c r="J110" s="135"/>
      <c r="K110" s="21"/>
      <c r="L110" s="135" t="s">
        <v>8</v>
      </c>
    </row>
    <row r="111" spans="1:12" x14ac:dyDescent="0.2">
      <c r="A111" s="50">
        <v>101</v>
      </c>
      <c r="B111" s="50" t="s">
        <v>975</v>
      </c>
      <c r="C111" s="91" t="str">
        <f t="shared" si="1"/>
        <v>N</v>
      </c>
      <c r="D111" s="128">
        <v>17</v>
      </c>
      <c r="E111" s="130">
        <v>2</v>
      </c>
      <c r="F111" s="50"/>
      <c r="G111" s="50" t="s">
        <v>792</v>
      </c>
      <c r="H111" s="127" t="s">
        <v>1988</v>
      </c>
      <c r="I111" s="135"/>
      <c r="J111" s="135"/>
      <c r="K111" s="21"/>
      <c r="L111" s="135" t="s">
        <v>8</v>
      </c>
    </row>
    <row r="112" spans="1:12" x14ac:dyDescent="0.2">
      <c r="A112" s="50">
        <v>102</v>
      </c>
      <c r="B112" s="50" t="s">
        <v>976</v>
      </c>
      <c r="C112" s="91" t="str">
        <f t="shared" si="1"/>
        <v>N</v>
      </c>
      <c r="D112" s="128">
        <v>5</v>
      </c>
      <c r="E112" s="130">
        <v>0</v>
      </c>
      <c r="F112" s="50"/>
      <c r="G112" s="50" t="s">
        <v>792</v>
      </c>
      <c r="H112" s="127" t="s">
        <v>1989</v>
      </c>
      <c r="I112" s="135"/>
      <c r="J112" s="135"/>
      <c r="K112" s="21"/>
      <c r="L112" s="135" t="s">
        <v>8</v>
      </c>
    </row>
    <row r="113" spans="1:12" x14ac:dyDescent="0.2">
      <c r="A113" s="50">
        <v>103</v>
      </c>
      <c r="B113" s="50" t="s">
        <v>977</v>
      </c>
      <c r="C113" s="91" t="str">
        <f t="shared" si="1"/>
        <v>N</v>
      </c>
      <c r="D113" s="128">
        <v>2</v>
      </c>
      <c r="E113" s="130">
        <v>0</v>
      </c>
      <c r="F113" s="50"/>
      <c r="G113" s="50" t="s">
        <v>792</v>
      </c>
      <c r="H113" s="127" t="s">
        <v>1990</v>
      </c>
      <c r="I113" s="135"/>
      <c r="J113" s="135"/>
      <c r="K113" s="21"/>
      <c r="L113" s="135" t="s">
        <v>8</v>
      </c>
    </row>
    <row r="114" spans="1:12" x14ac:dyDescent="0.2">
      <c r="A114" s="50">
        <v>104</v>
      </c>
      <c r="B114" s="50" t="s">
        <v>245</v>
      </c>
      <c r="C114" s="91" t="str">
        <f t="shared" si="1"/>
        <v>A</v>
      </c>
      <c r="D114" s="128">
        <v>1</v>
      </c>
      <c r="E114" s="130"/>
      <c r="F114" s="50"/>
      <c r="G114" s="50" t="s">
        <v>792</v>
      </c>
      <c r="H114" s="127" t="s">
        <v>1616</v>
      </c>
      <c r="I114" s="135"/>
      <c r="J114" s="135"/>
      <c r="K114" s="21"/>
      <c r="L114" s="135" t="s">
        <v>1</v>
      </c>
    </row>
    <row r="115" spans="1:12" s="145" customFormat="1" x14ac:dyDescent="0.2">
      <c r="A115" s="135">
        <v>105</v>
      </c>
      <c r="B115" s="135" t="s">
        <v>244</v>
      </c>
      <c r="C115" s="91" t="str">
        <f t="shared" ref="C115" si="2">IF(L115="CHAR","A",IF(L115="VARCHAR2","A",IF(L115="NUMBER","N",IF(L115="DATE","D",IF(L115="TIMESTAMP","T",L115)))))</f>
        <v>A</v>
      </c>
      <c r="D115" s="135">
        <v>2</v>
      </c>
      <c r="E115" s="135"/>
      <c r="F115" s="135"/>
      <c r="G115" s="135" t="s">
        <v>792</v>
      </c>
      <c r="H115" s="135" t="s">
        <v>1673</v>
      </c>
      <c r="I115" s="135"/>
      <c r="J115" s="135"/>
      <c r="K115" s="21"/>
      <c r="L115" s="135" t="s">
        <v>1</v>
      </c>
    </row>
    <row r="116" spans="1:12" s="145" customFormat="1" x14ac:dyDescent="0.2">
      <c r="A116" s="135">
        <v>106</v>
      </c>
      <c r="B116" s="308" t="s">
        <v>3416</v>
      </c>
      <c r="C116" s="91" t="s">
        <v>2</v>
      </c>
      <c r="D116" s="135">
        <v>20</v>
      </c>
      <c r="E116" s="135">
        <v>2</v>
      </c>
      <c r="F116" s="135"/>
      <c r="G116" s="308" t="s">
        <v>792</v>
      </c>
      <c r="H116" s="135" t="s">
        <v>3439</v>
      </c>
      <c r="I116" s="135"/>
      <c r="J116" s="135"/>
      <c r="K116" s="21"/>
      <c r="L116" s="308" t="s">
        <v>8</v>
      </c>
    </row>
    <row r="117" spans="1:12" s="145" customFormat="1" x14ac:dyDescent="0.2">
      <c r="A117" s="135">
        <v>107</v>
      </c>
      <c r="B117" s="308" t="s">
        <v>3417</v>
      </c>
      <c r="C117" s="309" t="s">
        <v>2</v>
      </c>
      <c r="D117" s="135">
        <v>5</v>
      </c>
      <c r="E117" s="135">
        <v>2</v>
      </c>
      <c r="F117" s="135"/>
      <c r="G117" s="308" t="s">
        <v>792</v>
      </c>
      <c r="H117" s="135" t="s">
        <v>3449</v>
      </c>
      <c r="I117" s="135"/>
      <c r="J117" s="135"/>
      <c r="K117" s="21"/>
      <c r="L117" s="308" t="s">
        <v>8</v>
      </c>
    </row>
    <row r="118" spans="1:12" s="145" customFormat="1" x14ac:dyDescent="0.2">
      <c r="A118" s="135">
        <v>108</v>
      </c>
      <c r="B118" s="308" t="s">
        <v>3418</v>
      </c>
      <c r="C118" s="309" t="s">
        <v>2</v>
      </c>
      <c r="D118" s="135">
        <v>17</v>
      </c>
      <c r="E118" s="135">
        <v>2</v>
      </c>
      <c r="F118" s="135"/>
      <c r="G118" s="308" t="s">
        <v>792</v>
      </c>
      <c r="H118" s="135" t="s">
        <v>3442</v>
      </c>
      <c r="I118" s="135"/>
      <c r="J118" s="135"/>
      <c r="K118" s="21"/>
      <c r="L118" s="308" t="s">
        <v>8</v>
      </c>
    </row>
    <row r="119" spans="1:12" s="145" customFormat="1" x14ac:dyDescent="0.2">
      <c r="A119" s="135">
        <v>109</v>
      </c>
      <c r="B119" s="308" t="s">
        <v>3419</v>
      </c>
      <c r="C119" s="309" t="s">
        <v>2</v>
      </c>
      <c r="D119" s="135">
        <v>17</v>
      </c>
      <c r="E119" s="135">
        <v>2</v>
      </c>
      <c r="F119" s="135"/>
      <c r="G119" s="308" t="s">
        <v>792</v>
      </c>
      <c r="H119" s="135" t="s">
        <v>3443</v>
      </c>
      <c r="I119" s="135"/>
      <c r="J119" s="135"/>
      <c r="K119" s="21"/>
      <c r="L119" s="308" t="s">
        <v>8</v>
      </c>
    </row>
    <row r="120" spans="1:12" s="145" customFormat="1" x14ac:dyDescent="0.2">
      <c r="A120" s="135">
        <v>110</v>
      </c>
      <c r="B120" s="308" t="s">
        <v>3420</v>
      </c>
      <c r="C120" s="309" t="s">
        <v>2</v>
      </c>
      <c r="D120" s="135">
        <v>3</v>
      </c>
      <c r="E120" s="135"/>
      <c r="F120" s="135"/>
      <c r="G120" s="308" t="s">
        <v>792</v>
      </c>
      <c r="H120" s="135" t="s">
        <v>3445</v>
      </c>
      <c r="I120" s="135"/>
      <c r="J120" s="135"/>
      <c r="K120" s="21"/>
      <c r="L120" s="308" t="s">
        <v>8</v>
      </c>
    </row>
    <row r="121" spans="1:12" s="145" customFormat="1" x14ac:dyDescent="0.2">
      <c r="A121" s="135">
        <v>111</v>
      </c>
      <c r="B121" s="308" t="s">
        <v>3421</v>
      </c>
      <c r="C121" s="309" t="s">
        <v>2</v>
      </c>
      <c r="D121" s="135">
        <v>20</v>
      </c>
      <c r="E121" s="135">
        <v>2</v>
      </c>
      <c r="F121" s="135"/>
      <c r="G121" s="308" t="s">
        <v>792</v>
      </c>
      <c r="H121" s="135" t="s">
        <v>3446</v>
      </c>
      <c r="I121" s="135"/>
      <c r="J121" s="135"/>
      <c r="K121" s="21"/>
      <c r="L121" s="308" t="s">
        <v>8</v>
      </c>
    </row>
    <row r="122" spans="1:12" s="145" customFormat="1" x14ac:dyDescent="0.2">
      <c r="A122" s="135">
        <v>112</v>
      </c>
      <c r="B122" s="308" t="s">
        <v>3422</v>
      </c>
      <c r="C122" s="309" t="s">
        <v>2</v>
      </c>
      <c r="D122" s="135">
        <v>5</v>
      </c>
      <c r="E122" s="135">
        <v>2</v>
      </c>
      <c r="F122" s="135"/>
      <c r="G122" s="308" t="s">
        <v>792</v>
      </c>
      <c r="H122" s="135" t="s">
        <v>3447</v>
      </c>
      <c r="I122" s="135"/>
      <c r="J122" s="135"/>
      <c r="K122" s="21"/>
      <c r="L122" s="308" t="s">
        <v>8</v>
      </c>
    </row>
    <row r="123" spans="1:12" s="145" customFormat="1" x14ac:dyDescent="0.2">
      <c r="A123" s="135">
        <v>113</v>
      </c>
      <c r="B123" s="308" t="s">
        <v>3423</v>
      </c>
      <c r="C123" s="309" t="s">
        <v>2</v>
      </c>
      <c r="D123" s="135">
        <v>17</v>
      </c>
      <c r="E123" s="135">
        <v>2</v>
      </c>
      <c r="F123" s="135"/>
      <c r="G123" s="308" t="s">
        <v>792</v>
      </c>
      <c r="H123" s="135" t="s">
        <v>3448</v>
      </c>
      <c r="I123" s="135"/>
      <c r="J123" s="135"/>
      <c r="K123" s="21"/>
      <c r="L123" s="308" t="s">
        <v>8</v>
      </c>
    </row>
    <row r="124" spans="1:12" s="145" customFormat="1" x14ac:dyDescent="0.2">
      <c r="A124" s="135">
        <v>114</v>
      </c>
      <c r="B124" s="308" t="s">
        <v>3424</v>
      </c>
      <c r="C124" s="309" t="s">
        <v>2</v>
      </c>
      <c r="D124" s="135">
        <v>17</v>
      </c>
      <c r="E124" s="135">
        <v>2</v>
      </c>
      <c r="F124" s="135"/>
      <c r="G124" s="308" t="s">
        <v>792</v>
      </c>
      <c r="H124" s="135" t="s">
        <v>3444</v>
      </c>
      <c r="I124" s="135"/>
      <c r="J124" s="135"/>
      <c r="K124" s="21"/>
      <c r="L124" s="308" t="s">
        <v>8</v>
      </c>
    </row>
    <row r="125" spans="1:12" s="145" customFormat="1" x14ac:dyDescent="0.2">
      <c r="A125" s="135">
        <v>115</v>
      </c>
      <c r="B125" s="308" t="s">
        <v>3425</v>
      </c>
      <c r="C125" s="309" t="s">
        <v>2</v>
      </c>
      <c r="D125" s="135">
        <v>20</v>
      </c>
      <c r="E125" s="135">
        <v>2</v>
      </c>
      <c r="F125" s="135"/>
      <c r="G125" s="308" t="s">
        <v>792</v>
      </c>
      <c r="H125" s="135" t="s">
        <v>3454</v>
      </c>
      <c r="I125" s="135"/>
      <c r="J125" s="135"/>
      <c r="K125" s="21"/>
      <c r="L125" s="308" t="s">
        <v>8</v>
      </c>
    </row>
    <row r="126" spans="1:12" s="145" customFormat="1" x14ac:dyDescent="0.2">
      <c r="A126" s="135">
        <v>116</v>
      </c>
      <c r="B126" s="308" t="s">
        <v>3426</v>
      </c>
      <c r="C126" s="309" t="s">
        <v>2</v>
      </c>
      <c r="D126" s="135">
        <v>5</v>
      </c>
      <c r="E126" s="135">
        <v>2</v>
      </c>
      <c r="F126" s="135"/>
      <c r="G126" s="308" t="s">
        <v>792</v>
      </c>
      <c r="H126" s="135" t="s">
        <v>1592</v>
      </c>
      <c r="I126" s="135"/>
      <c r="J126" s="135"/>
      <c r="K126" s="21"/>
      <c r="L126" s="308" t="s">
        <v>8</v>
      </c>
    </row>
    <row r="127" spans="1:12" s="145" customFormat="1" x14ac:dyDescent="0.2">
      <c r="A127" s="135">
        <v>117</v>
      </c>
      <c r="B127" s="308" t="s">
        <v>3427</v>
      </c>
      <c r="C127" s="309" t="s">
        <v>2</v>
      </c>
      <c r="D127" s="135">
        <v>5</v>
      </c>
      <c r="E127" s="135">
        <v>2</v>
      </c>
      <c r="F127" s="135"/>
      <c r="G127" s="308" t="s">
        <v>792</v>
      </c>
      <c r="H127" s="135" t="s">
        <v>3440</v>
      </c>
      <c r="I127" s="135"/>
      <c r="J127" s="135"/>
      <c r="K127" s="21"/>
      <c r="L127" s="308" t="s">
        <v>8</v>
      </c>
    </row>
    <row r="128" spans="1:12" s="145" customFormat="1" x14ac:dyDescent="0.2">
      <c r="A128" s="135">
        <v>118</v>
      </c>
      <c r="B128" s="308" t="s">
        <v>3428</v>
      </c>
      <c r="C128" s="309" t="s">
        <v>2</v>
      </c>
      <c r="D128" s="135">
        <v>5</v>
      </c>
      <c r="E128" s="135">
        <v>2</v>
      </c>
      <c r="F128" s="135"/>
      <c r="G128" s="308" t="s">
        <v>792</v>
      </c>
      <c r="H128" s="135" t="s">
        <v>1593</v>
      </c>
      <c r="I128" s="135"/>
      <c r="J128" s="135"/>
      <c r="K128" s="21"/>
      <c r="L128" s="308" t="s">
        <v>8</v>
      </c>
    </row>
    <row r="129" spans="1:12" s="145" customFormat="1" x14ac:dyDescent="0.2">
      <c r="A129" s="135">
        <v>119</v>
      </c>
      <c r="B129" s="308" t="s">
        <v>3429</v>
      </c>
      <c r="C129" s="309" t="s">
        <v>2</v>
      </c>
      <c r="D129" s="135">
        <v>5</v>
      </c>
      <c r="E129" s="135">
        <v>2</v>
      </c>
      <c r="F129" s="135"/>
      <c r="G129" s="308" t="s">
        <v>792</v>
      </c>
      <c r="H129" s="135" t="s">
        <v>1745</v>
      </c>
      <c r="I129" s="135"/>
      <c r="J129" s="135"/>
      <c r="K129" s="21"/>
      <c r="L129" s="308" t="s">
        <v>8</v>
      </c>
    </row>
    <row r="130" spans="1:12" s="145" customFormat="1" x14ac:dyDescent="0.2">
      <c r="A130" s="135">
        <v>120</v>
      </c>
      <c r="B130" s="308" t="s">
        <v>3430</v>
      </c>
      <c r="C130" s="309" t="s">
        <v>2</v>
      </c>
      <c r="D130" s="135">
        <v>20</v>
      </c>
      <c r="E130" s="135">
        <v>2</v>
      </c>
      <c r="F130" s="135"/>
      <c r="G130" s="308" t="s">
        <v>792</v>
      </c>
      <c r="H130" s="135" t="s">
        <v>1911</v>
      </c>
      <c r="I130" s="135"/>
      <c r="J130" s="135"/>
      <c r="K130" s="21"/>
      <c r="L130" s="308" t="s">
        <v>8</v>
      </c>
    </row>
    <row r="131" spans="1:12" s="145" customFormat="1" x14ac:dyDescent="0.2">
      <c r="A131" s="135">
        <v>121</v>
      </c>
      <c r="B131" s="308" t="s">
        <v>3431</v>
      </c>
      <c r="C131" s="309" t="s">
        <v>2</v>
      </c>
      <c r="D131" s="135">
        <v>1</v>
      </c>
      <c r="E131" s="135"/>
      <c r="F131" s="135"/>
      <c r="G131" s="308" t="s">
        <v>792</v>
      </c>
      <c r="H131" s="135" t="s">
        <v>3441</v>
      </c>
      <c r="I131" s="135"/>
      <c r="J131" s="135"/>
      <c r="K131" s="21"/>
      <c r="L131" s="308" t="s">
        <v>8</v>
      </c>
    </row>
    <row r="132" spans="1:12" x14ac:dyDescent="0.2">
      <c r="A132" s="135">
        <v>122</v>
      </c>
      <c r="B132" s="308" t="s">
        <v>3432</v>
      </c>
      <c r="C132" s="309" t="s">
        <v>2</v>
      </c>
      <c r="D132" s="128">
        <v>2</v>
      </c>
      <c r="E132" s="130"/>
      <c r="F132" s="50"/>
      <c r="G132" s="308" t="s">
        <v>792</v>
      </c>
      <c r="H132" s="127" t="s">
        <v>3438</v>
      </c>
      <c r="I132" s="135"/>
      <c r="J132" s="135"/>
      <c r="K132" s="21"/>
      <c r="L132" s="308" t="s">
        <v>8</v>
      </c>
    </row>
    <row r="133" spans="1:12" x14ac:dyDescent="0.2">
      <c r="A133" s="42"/>
      <c r="B133" s="10" t="s">
        <v>786</v>
      </c>
      <c r="C133" s="88"/>
      <c r="D133" s="42"/>
      <c r="E133" s="42"/>
      <c r="F133" s="42"/>
      <c r="G133" s="42"/>
    </row>
    <row r="134" spans="1:12" ht="25.5" customHeight="1" x14ac:dyDescent="0.2">
      <c r="A134" s="143" t="s">
        <v>648</v>
      </c>
      <c r="B134" s="143" t="s">
        <v>649</v>
      </c>
      <c r="C134" s="143" t="s">
        <v>655</v>
      </c>
      <c r="D134" s="185" t="s">
        <v>650</v>
      </c>
      <c r="E134" s="5" t="s">
        <v>1486</v>
      </c>
      <c r="F134" s="286" t="s">
        <v>3408</v>
      </c>
      <c r="G134" s="143" t="s">
        <v>652</v>
      </c>
      <c r="H134" s="77" t="s">
        <v>1484</v>
      </c>
      <c r="I134" s="5" t="s">
        <v>3226</v>
      </c>
      <c r="J134" s="5" t="s">
        <v>3227</v>
      </c>
      <c r="K134" s="143" t="s">
        <v>656</v>
      </c>
      <c r="L134" s="184" t="s">
        <v>3225</v>
      </c>
    </row>
    <row r="135" spans="1:12" x14ac:dyDescent="0.2">
      <c r="A135" s="21">
        <v>1</v>
      </c>
      <c r="B135" s="21" t="s">
        <v>3413</v>
      </c>
      <c r="C135" s="21" t="s">
        <v>657</v>
      </c>
      <c r="D135" s="78">
        <v>1</v>
      </c>
      <c r="E135" s="21"/>
      <c r="F135" s="285" t="s">
        <v>3410</v>
      </c>
      <c r="G135" s="21" t="s">
        <v>653</v>
      </c>
      <c r="H135" s="21" t="s">
        <v>3413</v>
      </c>
      <c r="I135" s="21"/>
      <c r="J135" s="21" t="s">
        <v>3233</v>
      </c>
      <c r="K135" s="21" t="s">
        <v>787</v>
      </c>
      <c r="L135" s="21" t="s">
        <v>657</v>
      </c>
    </row>
    <row r="136" spans="1:12" x14ac:dyDescent="0.2">
      <c r="A136" s="21">
        <v>2</v>
      </c>
      <c r="B136" s="21" t="s">
        <v>788</v>
      </c>
      <c r="C136" s="21" t="s">
        <v>2</v>
      </c>
      <c r="D136" s="78">
        <v>8</v>
      </c>
      <c r="E136" s="21"/>
      <c r="F136" s="285" t="s">
        <v>3410</v>
      </c>
      <c r="G136" s="21" t="s">
        <v>653</v>
      </c>
      <c r="H136" s="79" t="s">
        <v>3232</v>
      </c>
      <c r="I136" s="79"/>
      <c r="J136" s="79"/>
      <c r="K136" s="79" t="s">
        <v>790</v>
      </c>
      <c r="L136" s="21" t="s">
        <v>2</v>
      </c>
    </row>
    <row r="137" spans="1:12" x14ac:dyDescent="0.2">
      <c r="A137" s="21">
        <v>3</v>
      </c>
      <c r="B137" s="79" t="s">
        <v>791</v>
      </c>
      <c r="C137" s="21" t="s">
        <v>2</v>
      </c>
      <c r="D137" s="78">
        <v>23</v>
      </c>
      <c r="E137" s="21">
        <v>2</v>
      </c>
      <c r="F137" s="285" t="s">
        <v>3410</v>
      </c>
      <c r="G137" s="21" t="s">
        <v>792</v>
      </c>
      <c r="H137" s="79" t="s">
        <v>3348</v>
      </c>
      <c r="I137" s="135"/>
      <c r="J137" s="135"/>
      <c r="K137" s="79"/>
      <c r="L137" s="21" t="s">
        <v>2</v>
      </c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AC100"/>
  <sheetViews>
    <sheetView workbookViewId="0">
      <selection activeCell="A2" sqref="A2"/>
    </sheetView>
  </sheetViews>
  <sheetFormatPr baseColWidth="10" defaultColWidth="9.1640625" defaultRowHeight="15" x14ac:dyDescent="0.2"/>
  <cols>
    <col min="1" max="1" width="3.83203125" style="7" bestFit="1" customWidth="1"/>
    <col min="2" max="2" width="26.1640625" style="7" bestFit="1" customWidth="1"/>
    <col min="3" max="3" width="10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36.33203125" style="7" customWidth="1"/>
    <col min="9" max="9" width="21.5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21"/>
      <c r="J5" s="21"/>
      <c r="K5" s="21"/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74" si="0">IF(L11="CHAR","A",IF(L11="VARCHAR2","A",IF(L11="NUMBER","N",IF(L11="DATE","D",IF(L11="TIMESTAMP","T",L11)))))</f>
        <v>A</v>
      </c>
      <c r="D11" s="135">
        <v>3</v>
      </c>
      <c r="E11" s="135"/>
      <c r="F11" s="135" t="s">
        <v>1027</v>
      </c>
      <c r="G11" s="135" t="s">
        <v>653</v>
      </c>
      <c r="H11" s="135" t="s">
        <v>1572</v>
      </c>
      <c r="I11" s="135"/>
      <c r="J11" s="135"/>
      <c r="K11" s="22"/>
      <c r="L11" s="135" t="s">
        <v>1</v>
      </c>
    </row>
    <row r="12" spans="1:29" x14ac:dyDescent="0.2">
      <c r="A12" s="135">
        <v>2</v>
      </c>
      <c r="B12" s="135" t="s">
        <v>3</v>
      </c>
      <c r="C12" s="91" t="str">
        <f t="shared" si="0"/>
        <v>D</v>
      </c>
      <c r="D12" s="135">
        <v>8</v>
      </c>
      <c r="E12" s="135"/>
      <c r="F12" s="135" t="s">
        <v>1027</v>
      </c>
      <c r="G12" s="135" t="s">
        <v>653</v>
      </c>
      <c r="H12" s="135" t="s">
        <v>1488</v>
      </c>
      <c r="I12" s="22" t="s">
        <v>3456</v>
      </c>
      <c r="J12" s="135"/>
      <c r="K12" s="21"/>
      <c r="L12" s="135" t="s">
        <v>4</v>
      </c>
    </row>
    <row r="13" spans="1:29" x14ac:dyDescent="0.2">
      <c r="A13" s="135">
        <v>3</v>
      </c>
      <c r="B13" s="135" t="s">
        <v>7</v>
      </c>
      <c r="C13" s="91" t="str">
        <f t="shared" si="0"/>
        <v>N</v>
      </c>
      <c r="D13" s="135">
        <v>15</v>
      </c>
      <c r="E13" s="135">
        <v>0</v>
      </c>
      <c r="F13" s="135" t="s">
        <v>1027</v>
      </c>
      <c r="G13" s="135" t="s">
        <v>653</v>
      </c>
      <c r="H13" s="135" t="s">
        <v>1490</v>
      </c>
      <c r="I13" s="135"/>
      <c r="J13" s="135"/>
      <c r="K13" s="22"/>
      <c r="L13" s="135" t="s">
        <v>8</v>
      </c>
    </row>
    <row r="14" spans="1:29" x14ac:dyDescent="0.2">
      <c r="A14" s="135">
        <v>4</v>
      </c>
      <c r="B14" s="135" t="s">
        <v>866</v>
      </c>
      <c r="C14" s="91" t="str">
        <f t="shared" si="0"/>
        <v>N</v>
      </c>
      <c r="D14" s="135">
        <v>1</v>
      </c>
      <c r="E14" s="135">
        <v>0</v>
      </c>
      <c r="F14" s="135"/>
      <c r="G14" s="135" t="s">
        <v>792</v>
      </c>
      <c r="H14" s="135" t="s">
        <v>1993</v>
      </c>
      <c r="I14" s="135"/>
      <c r="J14" s="135"/>
      <c r="K14" s="22"/>
      <c r="L14" s="135" t="s">
        <v>8</v>
      </c>
    </row>
    <row r="15" spans="1:29" x14ac:dyDescent="0.2">
      <c r="A15" s="135">
        <v>5</v>
      </c>
      <c r="B15" s="135" t="s">
        <v>188</v>
      </c>
      <c r="C15" s="91" t="str">
        <f t="shared" si="0"/>
        <v>N</v>
      </c>
      <c r="D15" s="135">
        <v>10</v>
      </c>
      <c r="E15" s="135">
        <v>0</v>
      </c>
      <c r="F15" s="135"/>
      <c r="G15" s="135" t="s">
        <v>792</v>
      </c>
      <c r="H15" s="135" t="s">
        <v>1560</v>
      </c>
      <c r="I15" s="135"/>
      <c r="J15" s="135"/>
      <c r="K15" s="22"/>
      <c r="L15" s="135" t="s">
        <v>8</v>
      </c>
    </row>
    <row r="16" spans="1:29" x14ac:dyDescent="0.2">
      <c r="A16" s="135">
        <v>6</v>
      </c>
      <c r="B16" s="135" t="s">
        <v>887</v>
      </c>
      <c r="C16" s="91" t="str">
        <f t="shared" si="0"/>
        <v>N</v>
      </c>
      <c r="D16" s="135">
        <v>17</v>
      </c>
      <c r="E16" s="135">
        <v>2</v>
      </c>
      <c r="F16" s="135"/>
      <c r="G16" s="135" t="s">
        <v>792</v>
      </c>
      <c r="H16" s="135" t="s">
        <v>3349</v>
      </c>
      <c r="I16" s="135"/>
      <c r="J16" s="135"/>
      <c r="K16" s="22"/>
      <c r="L16" s="135" t="s">
        <v>8</v>
      </c>
    </row>
    <row r="17" spans="1:12" x14ac:dyDescent="0.2">
      <c r="A17" s="135">
        <v>7</v>
      </c>
      <c r="B17" s="135" t="s">
        <v>868</v>
      </c>
      <c r="C17" s="91" t="str">
        <f t="shared" si="0"/>
        <v>N</v>
      </c>
      <c r="D17" s="135">
        <v>17</v>
      </c>
      <c r="E17" s="135">
        <v>2</v>
      </c>
      <c r="F17" s="135"/>
      <c r="G17" s="135" t="s">
        <v>792</v>
      </c>
      <c r="H17" s="135" t="s">
        <v>2471</v>
      </c>
      <c r="I17" s="135"/>
      <c r="J17" s="135"/>
      <c r="K17" s="22"/>
      <c r="L17" s="135" t="s">
        <v>8</v>
      </c>
    </row>
    <row r="18" spans="1:12" x14ac:dyDescent="0.2">
      <c r="A18" s="135">
        <v>8</v>
      </c>
      <c r="B18" s="135" t="s">
        <v>869</v>
      </c>
      <c r="C18" s="91" t="str">
        <f t="shared" si="0"/>
        <v>N</v>
      </c>
      <c r="D18" s="135">
        <v>5</v>
      </c>
      <c r="E18" s="135">
        <v>0</v>
      </c>
      <c r="F18" s="135"/>
      <c r="G18" s="135" t="s">
        <v>792</v>
      </c>
      <c r="H18" s="135" t="s">
        <v>2474</v>
      </c>
      <c r="I18" s="135"/>
      <c r="J18" s="135"/>
      <c r="K18" s="21"/>
      <c r="L18" s="135" t="s">
        <v>8</v>
      </c>
    </row>
    <row r="19" spans="1:12" x14ac:dyDescent="0.2">
      <c r="A19" s="135">
        <v>9</v>
      </c>
      <c r="B19" s="135" t="s">
        <v>623</v>
      </c>
      <c r="C19" s="91" t="str">
        <f t="shared" si="0"/>
        <v>N</v>
      </c>
      <c r="D19" s="135">
        <v>17</v>
      </c>
      <c r="E19" s="135">
        <v>2</v>
      </c>
      <c r="F19" s="135"/>
      <c r="G19" s="135" t="s">
        <v>792</v>
      </c>
      <c r="H19" s="135" t="s">
        <v>2820</v>
      </c>
      <c r="I19" s="135"/>
      <c r="J19" s="135"/>
      <c r="K19" s="21"/>
      <c r="L19" s="135" t="s">
        <v>8</v>
      </c>
    </row>
    <row r="20" spans="1:12" x14ac:dyDescent="0.2">
      <c r="A20" s="135">
        <v>10</v>
      </c>
      <c r="B20" s="135" t="s">
        <v>870</v>
      </c>
      <c r="C20" s="91" t="str">
        <f t="shared" si="0"/>
        <v>N</v>
      </c>
      <c r="D20" s="135">
        <v>17</v>
      </c>
      <c r="E20" s="135">
        <v>2</v>
      </c>
      <c r="F20" s="135"/>
      <c r="G20" s="135" t="s">
        <v>792</v>
      </c>
      <c r="H20" s="135" t="s">
        <v>2472</v>
      </c>
      <c r="I20" s="135"/>
      <c r="J20" s="135"/>
      <c r="K20" s="21"/>
      <c r="L20" s="135" t="s">
        <v>8</v>
      </c>
    </row>
    <row r="21" spans="1:12" x14ac:dyDescent="0.2">
      <c r="A21" s="135">
        <v>11</v>
      </c>
      <c r="B21" s="135" t="s">
        <v>871</v>
      </c>
      <c r="C21" s="91" t="str">
        <f t="shared" si="0"/>
        <v>N</v>
      </c>
      <c r="D21" s="135">
        <v>17</v>
      </c>
      <c r="E21" s="135">
        <v>2</v>
      </c>
      <c r="F21" s="135"/>
      <c r="G21" s="135" t="s">
        <v>792</v>
      </c>
      <c r="H21" s="135" t="s">
        <v>2473</v>
      </c>
      <c r="I21" s="135"/>
      <c r="J21" s="135"/>
      <c r="K21" s="21"/>
      <c r="L21" s="135" t="s">
        <v>8</v>
      </c>
    </row>
    <row r="22" spans="1:12" x14ac:dyDescent="0.2">
      <c r="A22" s="135">
        <v>12</v>
      </c>
      <c r="B22" s="135" t="s">
        <v>872</v>
      </c>
      <c r="C22" s="91" t="str">
        <f t="shared" si="0"/>
        <v>N</v>
      </c>
      <c r="D22" s="135">
        <v>17</v>
      </c>
      <c r="E22" s="135">
        <v>2</v>
      </c>
      <c r="F22" s="135"/>
      <c r="G22" s="135" t="s">
        <v>792</v>
      </c>
      <c r="H22" s="135" t="s">
        <v>3141</v>
      </c>
      <c r="I22" s="135"/>
      <c r="J22" s="135"/>
      <c r="K22" s="21"/>
      <c r="L22" s="135" t="s">
        <v>8</v>
      </c>
    </row>
    <row r="23" spans="1:12" x14ac:dyDescent="0.2">
      <c r="A23" s="135">
        <v>13</v>
      </c>
      <c r="B23" s="135" t="s">
        <v>874</v>
      </c>
      <c r="C23" s="91" t="str">
        <f t="shared" si="0"/>
        <v>N</v>
      </c>
      <c r="D23" s="135">
        <v>10</v>
      </c>
      <c r="E23" s="135">
        <v>0</v>
      </c>
      <c r="F23" s="135"/>
      <c r="G23" s="135" t="s">
        <v>792</v>
      </c>
      <c r="H23" s="135" t="s">
        <v>2000</v>
      </c>
      <c r="I23" s="135"/>
      <c r="J23" s="135"/>
      <c r="K23" s="21"/>
      <c r="L23" s="135" t="s">
        <v>8</v>
      </c>
    </row>
    <row r="24" spans="1:12" x14ac:dyDescent="0.2">
      <c r="A24" s="135">
        <v>14</v>
      </c>
      <c r="B24" s="135" t="s">
        <v>875</v>
      </c>
      <c r="C24" s="91" t="str">
        <f t="shared" si="0"/>
        <v>N</v>
      </c>
      <c r="D24" s="135">
        <v>17</v>
      </c>
      <c r="E24" s="135">
        <v>2</v>
      </c>
      <c r="F24" s="135"/>
      <c r="G24" s="135" t="s">
        <v>792</v>
      </c>
      <c r="H24" s="135" t="s">
        <v>1999</v>
      </c>
      <c r="I24" s="135"/>
      <c r="J24" s="135"/>
      <c r="K24" s="21"/>
      <c r="L24" s="135" t="s">
        <v>8</v>
      </c>
    </row>
    <row r="25" spans="1:12" x14ac:dyDescent="0.2">
      <c r="A25" s="135">
        <v>15</v>
      </c>
      <c r="B25" s="135" t="s">
        <v>876</v>
      </c>
      <c r="C25" s="91" t="str">
        <f t="shared" si="0"/>
        <v>N</v>
      </c>
      <c r="D25" s="135">
        <v>17</v>
      </c>
      <c r="E25" s="135">
        <v>2</v>
      </c>
      <c r="F25" s="135"/>
      <c r="G25" s="135" t="s">
        <v>792</v>
      </c>
      <c r="H25" s="135" t="s">
        <v>2821</v>
      </c>
      <c r="I25" s="135"/>
      <c r="J25" s="135"/>
      <c r="K25" s="21"/>
      <c r="L25" s="135" t="s">
        <v>8</v>
      </c>
    </row>
    <row r="26" spans="1:12" x14ac:dyDescent="0.2">
      <c r="A26" s="135">
        <v>16</v>
      </c>
      <c r="B26" s="135" t="s">
        <v>877</v>
      </c>
      <c r="C26" s="91" t="str">
        <f t="shared" si="0"/>
        <v>N</v>
      </c>
      <c r="D26" s="135">
        <v>5</v>
      </c>
      <c r="E26" s="135">
        <v>0</v>
      </c>
      <c r="F26" s="135"/>
      <c r="G26" s="135" t="s">
        <v>792</v>
      </c>
      <c r="H26" s="135" t="s">
        <v>2522</v>
      </c>
      <c r="I26" s="135"/>
      <c r="J26" s="135"/>
      <c r="K26" s="21"/>
      <c r="L26" s="135" t="s">
        <v>8</v>
      </c>
    </row>
    <row r="27" spans="1:12" x14ac:dyDescent="0.2">
      <c r="A27" s="135">
        <v>17</v>
      </c>
      <c r="B27" s="135" t="s">
        <v>878</v>
      </c>
      <c r="C27" s="91" t="str">
        <f t="shared" si="0"/>
        <v>N</v>
      </c>
      <c r="D27" s="135">
        <v>1</v>
      </c>
      <c r="E27" s="135">
        <v>0</v>
      </c>
      <c r="F27" s="135"/>
      <c r="G27" s="135" t="s">
        <v>792</v>
      </c>
      <c r="H27" s="135" t="s">
        <v>2523</v>
      </c>
      <c r="I27" s="135"/>
      <c r="J27" s="135"/>
      <c r="K27" s="21"/>
      <c r="L27" s="135" t="s">
        <v>8</v>
      </c>
    </row>
    <row r="28" spans="1:12" x14ac:dyDescent="0.2">
      <c r="A28" s="135">
        <v>18</v>
      </c>
      <c r="B28" s="135" t="s">
        <v>879</v>
      </c>
      <c r="C28" s="91" t="str">
        <f t="shared" si="0"/>
        <v>N</v>
      </c>
      <c r="D28" s="135">
        <v>10</v>
      </c>
      <c r="E28" s="135">
        <v>0</v>
      </c>
      <c r="F28" s="135"/>
      <c r="G28" s="135" t="s">
        <v>792</v>
      </c>
      <c r="H28" s="135" t="s">
        <v>2822</v>
      </c>
      <c r="I28" s="135"/>
      <c r="J28" s="135"/>
      <c r="K28" s="21"/>
      <c r="L28" s="135" t="s">
        <v>8</v>
      </c>
    </row>
    <row r="29" spans="1:12" x14ac:dyDescent="0.2">
      <c r="A29" s="135">
        <v>19</v>
      </c>
      <c r="B29" s="135" t="s">
        <v>9</v>
      </c>
      <c r="C29" s="91" t="str">
        <f t="shared" si="0"/>
        <v>A</v>
      </c>
      <c r="D29" s="135">
        <v>20</v>
      </c>
      <c r="E29" s="135"/>
      <c r="F29" s="135"/>
      <c r="G29" s="135" t="s">
        <v>792</v>
      </c>
      <c r="H29" s="135" t="s">
        <v>1491</v>
      </c>
      <c r="I29" s="135"/>
      <c r="J29" s="135"/>
      <c r="K29" s="21"/>
      <c r="L29" s="135" t="s">
        <v>1</v>
      </c>
    </row>
    <row r="30" spans="1:12" x14ac:dyDescent="0.2">
      <c r="A30" s="135">
        <v>20</v>
      </c>
      <c r="B30" s="135" t="s">
        <v>880</v>
      </c>
      <c r="C30" s="91" t="str">
        <f t="shared" si="0"/>
        <v>N</v>
      </c>
      <c r="D30" s="135">
        <v>2</v>
      </c>
      <c r="E30" s="135">
        <v>0</v>
      </c>
      <c r="F30" s="135"/>
      <c r="G30" s="135" t="s">
        <v>792</v>
      </c>
      <c r="H30" s="135" t="s">
        <v>2982</v>
      </c>
      <c r="I30" s="135"/>
      <c r="J30" s="135"/>
      <c r="K30" s="21"/>
      <c r="L30" s="135" t="s">
        <v>8</v>
      </c>
    </row>
    <row r="31" spans="1:12" x14ac:dyDescent="0.2">
      <c r="A31" s="135">
        <v>21</v>
      </c>
      <c r="B31" s="135" t="s">
        <v>24</v>
      </c>
      <c r="C31" s="91" t="str">
        <f t="shared" si="0"/>
        <v>D</v>
      </c>
      <c r="D31" s="135">
        <v>8</v>
      </c>
      <c r="E31" s="135"/>
      <c r="F31" s="135"/>
      <c r="G31" s="135" t="s">
        <v>792</v>
      </c>
      <c r="H31" s="135" t="s">
        <v>3350</v>
      </c>
      <c r="I31" s="22" t="s">
        <v>3455</v>
      </c>
      <c r="J31" s="135"/>
      <c r="K31" s="21"/>
      <c r="L31" s="135" t="s">
        <v>4</v>
      </c>
    </row>
    <row r="32" spans="1:12" x14ac:dyDescent="0.2">
      <c r="A32" s="135">
        <v>22</v>
      </c>
      <c r="B32" s="135" t="s">
        <v>379</v>
      </c>
      <c r="C32" s="91" t="str">
        <f t="shared" si="0"/>
        <v>D</v>
      </c>
      <c r="D32" s="135">
        <v>8</v>
      </c>
      <c r="E32" s="135"/>
      <c r="F32" s="135"/>
      <c r="G32" s="135" t="s">
        <v>792</v>
      </c>
      <c r="H32" s="135" t="s">
        <v>2664</v>
      </c>
      <c r="I32" s="22" t="s">
        <v>3456</v>
      </c>
      <c r="J32" s="135"/>
      <c r="K32" s="21"/>
      <c r="L32" s="135" t="s">
        <v>4</v>
      </c>
    </row>
    <row r="33" spans="1:12" x14ac:dyDescent="0.2">
      <c r="A33" s="135">
        <v>23</v>
      </c>
      <c r="B33" s="135" t="s">
        <v>377</v>
      </c>
      <c r="C33" s="91" t="str">
        <f t="shared" si="0"/>
        <v>A</v>
      </c>
      <c r="D33" s="135">
        <v>2</v>
      </c>
      <c r="E33" s="135"/>
      <c r="F33" s="135"/>
      <c r="G33" s="135" t="s">
        <v>792</v>
      </c>
      <c r="H33" s="135" t="s">
        <v>2823</v>
      </c>
      <c r="I33" s="135"/>
      <c r="J33" s="135"/>
      <c r="K33" s="21"/>
      <c r="L33" s="135" t="s">
        <v>1</v>
      </c>
    </row>
    <row r="34" spans="1:12" x14ac:dyDescent="0.2">
      <c r="A34" s="135">
        <v>24</v>
      </c>
      <c r="B34" s="135" t="s">
        <v>378</v>
      </c>
      <c r="C34" s="91" t="str">
        <f t="shared" si="0"/>
        <v>A</v>
      </c>
      <c r="D34" s="135">
        <v>3</v>
      </c>
      <c r="E34" s="135"/>
      <c r="F34" s="135"/>
      <c r="G34" s="135" t="s">
        <v>792</v>
      </c>
      <c r="H34" s="135" t="s">
        <v>2824</v>
      </c>
      <c r="I34" s="135"/>
      <c r="J34" s="135"/>
      <c r="K34" s="21"/>
      <c r="L34" s="135" t="s">
        <v>1</v>
      </c>
    </row>
    <row r="35" spans="1:12" x14ac:dyDescent="0.2">
      <c r="A35" s="135">
        <v>25</v>
      </c>
      <c r="B35" s="135" t="s">
        <v>543</v>
      </c>
      <c r="C35" s="91" t="str">
        <f t="shared" si="0"/>
        <v>N</v>
      </c>
      <c r="D35" s="135">
        <v>6</v>
      </c>
      <c r="E35" s="135">
        <v>1</v>
      </c>
      <c r="F35" s="135"/>
      <c r="G35" s="135" t="s">
        <v>792</v>
      </c>
      <c r="H35" s="135" t="s">
        <v>1739</v>
      </c>
      <c r="I35" s="135"/>
      <c r="J35" s="135"/>
      <c r="K35" s="21"/>
      <c r="L35" s="135" t="s">
        <v>8</v>
      </c>
    </row>
    <row r="36" spans="1:12" x14ac:dyDescent="0.2">
      <c r="A36" s="135">
        <v>26</v>
      </c>
      <c r="B36" s="135" t="s">
        <v>873</v>
      </c>
      <c r="C36" s="91" t="str">
        <f t="shared" si="0"/>
        <v>N</v>
      </c>
      <c r="D36" s="135">
        <v>17</v>
      </c>
      <c r="E36" s="135">
        <v>2</v>
      </c>
      <c r="F36" s="135"/>
      <c r="G36" s="135" t="s">
        <v>792</v>
      </c>
      <c r="H36" s="135" t="s">
        <v>2825</v>
      </c>
      <c r="I36" s="135"/>
      <c r="J36" s="135"/>
      <c r="K36" s="21"/>
      <c r="L36" s="135" t="s">
        <v>8</v>
      </c>
    </row>
    <row r="37" spans="1:12" x14ac:dyDescent="0.2">
      <c r="A37" s="135">
        <v>27</v>
      </c>
      <c r="B37" s="135" t="s">
        <v>978</v>
      </c>
      <c r="C37" s="91" t="str">
        <f t="shared" si="0"/>
        <v>N</v>
      </c>
      <c r="D37" s="135">
        <v>17</v>
      </c>
      <c r="E37" s="135">
        <v>2</v>
      </c>
      <c r="F37" s="135"/>
      <c r="G37" s="135" t="s">
        <v>792</v>
      </c>
      <c r="H37" s="135" t="s">
        <v>2826</v>
      </c>
      <c r="I37" s="135"/>
      <c r="J37" s="135"/>
      <c r="K37" s="21"/>
      <c r="L37" s="135" t="s">
        <v>8</v>
      </c>
    </row>
    <row r="38" spans="1:12" x14ac:dyDescent="0.2">
      <c r="A38" s="135">
        <v>28</v>
      </c>
      <c r="B38" s="135" t="s">
        <v>979</v>
      </c>
      <c r="C38" s="91" t="str">
        <f t="shared" si="0"/>
        <v>N</v>
      </c>
      <c r="D38" s="135">
        <v>17</v>
      </c>
      <c r="E38" s="135">
        <v>2</v>
      </c>
      <c r="F38" s="135"/>
      <c r="G38" s="135" t="s">
        <v>792</v>
      </c>
      <c r="H38" s="135" t="s">
        <v>2827</v>
      </c>
      <c r="I38" s="135"/>
      <c r="J38" s="135"/>
      <c r="K38" s="21"/>
      <c r="L38" s="135" t="s">
        <v>8</v>
      </c>
    </row>
    <row r="39" spans="1:12" x14ac:dyDescent="0.2">
      <c r="A39" s="135">
        <v>29</v>
      </c>
      <c r="B39" s="135" t="s">
        <v>886</v>
      </c>
      <c r="C39" s="91" t="str">
        <f t="shared" si="0"/>
        <v>N</v>
      </c>
      <c r="D39" s="135">
        <v>17</v>
      </c>
      <c r="E39" s="135">
        <v>2</v>
      </c>
      <c r="F39" s="135"/>
      <c r="G39" s="135" t="s">
        <v>792</v>
      </c>
      <c r="H39" s="135" t="s">
        <v>1915</v>
      </c>
      <c r="I39" s="135"/>
      <c r="J39" s="135"/>
      <c r="K39" s="21"/>
      <c r="L39" s="135" t="s">
        <v>8</v>
      </c>
    </row>
    <row r="40" spans="1:12" x14ac:dyDescent="0.2">
      <c r="A40" s="135">
        <v>30</v>
      </c>
      <c r="B40" s="135" t="s">
        <v>980</v>
      </c>
      <c r="C40" s="91" t="str">
        <f t="shared" si="0"/>
        <v>N</v>
      </c>
      <c r="D40" s="135">
        <v>17</v>
      </c>
      <c r="E40" s="135">
        <v>2</v>
      </c>
      <c r="F40" s="135"/>
      <c r="G40" s="135" t="s">
        <v>792</v>
      </c>
      <c r="H40" s="135" t="s">
        <v>2828</v>
      </c>
      <c r="I40" s="135"/>
      <c r="J40" s="135"/>
      <c r="K40" s="21"/>
      <c r="L40" s="135" t="s">
        <v>8</v>
      </c>
    </row>
    <row r="41" spans="1:12" x14ac:dyDescent="0.2">
      <c r="A41" s="135">
        <v>31</v>
      </c>
      <c r="B41" s="135" t="s">
        <v>981</v>
      </c>
      <c r="C41" s="91" t="str">
        <f t="shared" si="0"/>
        <v>N</v>
      </c>
      <c r="D41" s="135">
        <v>17</v>
      </c>
      <c r="E41" s="135">
        <v>2</v>
      </c>
      <c r="F41" s="135"/>
      <c r="G41" s="135" t="s">
        <v>792</v>
      </c>
      <c r="H41" s="135" t="s">
        <v>2829</v>
      </c>
      <c r="I41" s="135"/>
      <c r="J41" s="135"/>
      <c r="K41" s="21"/>
      <c r="L41" s="135" t="s">
        <v>8</v>
      </c>
    </row>
    <row r="42" spans="1:12" x14ac:dyDescent="0.2">
      <c r="A42" s="135">
        <v>32</v>
      </c>
      <c r="B42" s="135" t="s">
        <v>982</v>
      </c>
      <c r="C42" s="91" t="str">
        <f t="shared" si="0"/>
        <v>N</v>
      </c>
      <c r="D42" s="135">
        <v>5</v>
      </c>
      <c r="E42" s="135">
        <v>0</v>
      </c>
      <c r="F42" s="135"/>
      <c r="G42" s="135" t="s">
        <v>792</v>
      </c>
      <c r="H42" s="135" t="s">
        <v>2981</v>
      </c>
      <c r="I42" s="135"/>
      <c r="J42" s="135"/>
      <c r="K42" s="21"/>
      <c r="L42" s="135" t="s">
        <v>8</v>
      </c>
    </row>
    <row r="43" spans="1:12" x14ac:dyDescent="0.2">
      <c r="A43" s="135">
        <v>33</v>
      </c>
      <c r="B43" s="135" t="s">
        <v>983</v>
      </c>
      <c r="C43" s="91" t="str">
        <f t="shared" si="0"/>
        <v>N</v>
      </c>
      <c r="D43" s="135">
        <v>10</v>
      </c>
      <c r="E43" s="135">
        <v>0</v>
      </c>
      <c r="F43" s="135"/>
      <c r="G43" s="135" t="s">
        <v>792</v>
      </c>
      <c r="H43" s="135" t="s">
        <v>2830</v>
      </c>
      <c r="I43" s="135"/>
      <c r="J43" s="135"/>
      <c r="K43" s="21"/>
      <c r="L43" s="135" t="s">
        <v>8</v>
      </c>
    </row>
    <row r="44" spans="1:12" x14ac:dyDescent="0.2">
      <c r="A44" s="135">
        <v>34</v>
      </c>
      <c r="B44" s="135" t="s">
        <v>625</v>
      </c>
      <c r="C44" s="91" t="str">
        <f t="shared" si="0"/>
        <v>N</v>
      </c>
      <c r="D44" s="135">
        <v>10</v>
      </c>
      <c r="E44" s="135">
        <v>2</v>
      </c>
      <c r="F44" s="135"/>
      <c r="G44" s="135" t="s">
        <v>792</v>
      </c>
      <c r="H44" s="135" t="s">
        <v>2980</v>
      </c>
      <c r="I44" s="135"/>
      <c r="J44" s="135"/>
      <c r="K44" s="21"/>
      <c r="L44" s="135" t="s">
        <v>8</v>
      </c>
    </row>
    <row r="45" spans="1:12" x14ac:dyDescent="0.2">
      <c r="A45" s="135">
        <v>35</v>
      </c>
      <c r="B45" s="135" t="s">
        <v>942</v>
      </c>
      <c r="C45" s="91" t="str">
        <f t="shared" si="0"/>
        <v>N</v>
      </c>
      <c r="D45" s="135">
        <v>17</v>
      </c>
      <c r="E45" s="135">
        <v>2</v>
      </c>
      <c r="F45" s="135"/>
      <c r="G45" s="135" t="s">
        <v>792</v>
      </c>
      <c r="H45" s="135" t="s">
        <v>2831</v>
      </c>
      <c r="I45" s="135"/>
      <c r="J45" s="135"/>
      <c r="K45" s="21"/>
      <c r="L45" s="135" t="s">
        <v>8</v>
      </c>
    </row>
    <row r="46" spans="1:12" x14ac:dyDescent="0.2">
      <c r="A46" s="135">
        <v>36</v>
      </c>
      <c r="B46" s="135" t="s">
        <v>943</v>
      </c>
      <c r="C46" s="91" t="str">
        <f t="shared" si="0"/>
        <v>N</v>
      </c>
      <c r="D46" s="135">
        <v>17</v>
      </c>
      <c r="E46" s="135">
        <v>2</v>
      </c>
      <c r="F46" s="135"/>
      <c r="G46" s="135" t="s">
        <v>792</v>
      </c>
      <c r="H46" s="135" t="s">
        <v>2832</v>
      </c>
      <c r="I46" s="135"/>
      <c r="J46" s="135"/>
      <c r="K46" s="21"/>
      <c r="L46" s="135" t="s">
        <v>8</v>
      </c>
    </row>
    <row r="47" spans="1:12" x14ac:dyDescent="0.2">
      <c r="A47" s="135">
        <v>37</v>
      </c>
      <c r="B47" s="135" t="s">
        <v>626</v>
      </c>
      <c r="C47" s="91" t="str">
        <f t="shared" si="0"/>
        <v>N</v>
      </c>
      <c r="D47" s="135">
        <v>10</v>
      </c>
      <c r="E47" s="135">
        <v>2</v>
      </c>
      <c r="F47" s="135"/>
      <c r="G47" s="135" t="s">
        <v>792</v>
      </c>
      <c r="H47" s="135" t="s">
        <v>2983</v>
      </c>
      <c r="I47" s="135"/>
      <c r="J47" s="135"/>
      <c r="K47" s="21"/>
      <c r="L47" s="135" t="s">
        <v>8</v>
      </c>
    </row>
    <row r="48" spans="1:12" x14ac:dyDescent="0.2">
      <c r="A48" s="135">
        <v>38</v>
      </c>
      <c r="B48" s="135" t="s">
        <v>380</v>
      </c>
      <c r="C48" s="91" t="str">
        <f t="shared" si="0"/>
        <v>A</v>
      </c>
      <c r="D48" s="135">
        <v>1</v>
      </c>
      <c r="E48" s="135"/>
      <c r="F48" s="135"/>
      <c r="G48" s="135" t="s">
        <v>792</v>
      </c>
      <c r="H48" s="135" t="s">
        <v>2833</v>
      </c>
      <c r="I48" s="135"/>
      <c r="J48" s="135"/>
      <c r="K48" s="21"/>
      <c r="L48" s="135" t="s">
        <v>1</v>
      </c>
    </row>
    <row r="49" spans="1:12" x14ac:dyDescent="0.2">
      <c r="A49" s="135">
        <v>39</v>
      </c>
      <c r="B49" s="135" t="s">
        <v>881</v>
      </c>
      <c r="C49" s="91" t="str">
        <f t="shared" si="0"/>
        <v>N</v>
      </c>
      <c r="D49" s="135">
        <v>17</v>
      </c>
      <c r="E49" s="135">
        <v>2</v>
      </c>
      <c r="F49" s="135"/>
      <c r="G49" s="135" t="s">
        <v>792</v>
      </c>
      <c r="H49" s="135" t="s">
        <v>2834</v>
      </c>
      <c r="I49" s="135"/>
      <c r="J49" s="135"/>
      <c r="K49" s="21"/>
      <c r="L49" s="135" t="s">
        <v>8</v>
      </c>
    </row>
    <row r="50" spans="1:12" x14ac:dyDescent="0.2">
      <c r="A50" s="135">
        <v>40</v>
      </c>
      <c r="B50" s="135" t="s">
        <v>628</v>
      </c>
      <c r="C50" s="91" t="str">
        <f t="shared" si="0"/>
        <v>N</v>
      </c>
      <c r="D50" s="135">
        <v>17</v>
      </c>
      <c r="E50" s="135">
        <v>2</v>
      </c>
      <c r="F50" s="135"/>
      <c r="G50" s="135" t="s">
        <v>792</v>
      </c>
      <c r="H50" s="135" t="s">
        <v>2835</v>
      </c>
      <c r="I50" s="135"/>
      <c r="J50" s="135"/>
      <c r="K50" s="21"/>
      <c r="L50" s="135" t="s">
        <v>8</v>
      </c>
    </row>
    <row r="51" spans="1:12" x14ac:dyDescent="0.2">
      <c r="A51" s="135">
        <v>41</v>
      </c>
      <c r="B51" s="135" t="s">
        <v>636</v>
      </c>
      <c r="C51" s="91" t="str">
        <f t="shared" si="0"/>
        <v>N</v>
      </c>
      <c r="D51" s="135">
        <v>17</v>
      </c>
      <c r="E51" s="135">
        <v>2</v>
      </c>
      <c r="F51" s="135"/>
      <c r="G51" s="135" t="s">
        <v>792</v>
      </c>
      <c r="H51" s="135" t="s">
        <v>2562</v>
      </c>
      <c r="I51" s="135"/>
      <c r="J51" s="135"/>
      <c r="K51" s="21"/>
      <c r="L51" s="135" t="s">
        <v>8</v>
      </c>
    </row>
    <row r="52" spans="1:12" x14ac:dyDescent="0.2">
      <c r="A52" s="135">
        <v>42</v>
      </c>
      <c r="B52" s="135" t="s">
        <v>144</v>
      </c>
      <c r="C52" s="91" t="str">
        <f t="shared" si="0"/>
        <v>N</v>
      </c>
      <c r="D52" s="135">
        <v>17</v>
      </c>
      <c r="E52" s="135">
        <v>2</v>
      </c>
      <c r="F52" s="135"/>
      <c r="G52" s="135" t="s">
        <v>792</v>
      </c>
      <c r="H52" s="135" t="s">
        <v>1998</v>
      </c>
      <c r="I52" s="135"/>
      <c r="J52" s="135"/>
      <c r="K52" s="21"/>
      <c r="L52" s="135" t="s">
        <v>8</v>
      </c>
    </row>
    <row r="53" spans="1:12" x14ac:dyDescent="0.2">
      <c r="A53" s="135">
        <v>43</v>
      </c>
      <c r="B53" s="135" t="s">
        <v>984</v>
      </c>
      <c r="C53" s="91" t="str">
        <f t="shared" si="0"/>
        <v>N</v>
      </c>
      <c r="D53" s="135">
        <v>17</v>
      </c>
      <c r="E53" s="135">
        <v>2</v>
      </c>
      <c r="F53" s="135"/>
      <c r="G53" s="135" t="s">
        <v>792</v>
      </c>
      <c r="H53" s="135" t="s">
        <v>2985</v>
      </c>
      <c r="I53" s="135"/>
      <c r="J53" s="135"/>
      <c r="K53" s="21"/>
      <c r="L53" s="135" t="s">
        <v>8</v>
      </c>
    </row>
    <row r="54" spans="1:12" x14ac:dyDescent="0.2">
      <c r="A54" s="135">
        <v>44</v>
      </c>
      <c r="B54" s="135" t="s">
        <v>985</v>
      </c>
      <c r="C54" s="91" t="str">
        <f t="shared" si="0"/>
        <v>N</v>
      </c>
      <c r="D54" s="135">
        <v>17</v>
      </c>
      <c r="E54" s="135">
        <v>2</v>
      </c>
      <c r="F54" s="135"/>
      <c r="G54" s="135" t="s">
        <v>792</v>
      </c>
      <c r="H54" s="135" t="s">
        <v>2984</v>
      </c>
      <c r="I54" s="135"/>
      <c r="J54" s="135"/>
      <c r="K54" s="21"/>
      <c r="L54" s="135" t="s">
        <v>8</v>
      </c>
    </row>
    <row r="55" spans="1:12" x14ac:dyDescent="0.2">
      <c r="A55" s="135">
        <v>45</v>
      </c>
      <c r="B55" s="135" t="s">
        <v>986</v>
      </c>
      <c r="C55" s="91" t="str">
        <f t="shared" si="0"/>
        <v>N</v>
      </c>
      <c r="D55" s="135">
        <v>5</v>
      </c>
      <c r="E55" s="135">
        <v>0</v>
      </c>
      <c r="F55" s="135"/>
      <c r="G55" s="135" t="s">
        <v>792</v>
      </c>
      <c r="H55" s="135" t="s">
        <v>2836</v>
      </c>
      <c r="I55" s="135"/>
      <c r="J55" s="135"/>
      <c r="K55" s="21"/>
      <c r="L55" s="135" t="s">
        <v>8</v>
      </c>
    </row>
    <row r="56" spans="1:12" x14ac:dyDescent="0.2">
      <c r="A56" s="135">
        <v>46</v>
      </c>
      <c r="B56" s="135" t="s">
        <v>987</v>
      </c>
      <c r="C56" s="91" t="str">
        <f t="shared" si="0"/>
        <v>N</v>
      </c>
      <c r="D56" s="135">
        <v>1</v>
      </c>
      <c r="E56" s="135">
        <v>0</v>
      </c>
      <c r="F56" s="135"/>
      <c r="G56" s="135" t="s">
        <v>792</v>
      </c>
      <c r="H56" s="135" t="s">
        <v>2837</v>
      </c>
      <c r="I56" s="135"/>
      <c r="J56" s="135"/>
      <c r="K56" s="21"/>
      <c r="L56" s="135" t="s">
        <v>8</v>
      </c>
    </row>
    <row r="57" spans="1:12" x14ac:dyDescent="0.2">
      <c r="A57" s="135">
        <v>47</v>
      </c>
      <c r="B57" s="135" t="s">
        <v>884</v>
      </c>
      <c r="C57" s="91" t="str">
        <f t="shared" si="0"/>
        <v>A</v>
      </c>
      <c r="D57" s="135">
        <v>1</v>
      </c>
      <c r="E57" s="135"/>
      <c r="F57" s="135"/>
      <c r="G57" s="135" t="s">
        <v>792</v>
      </c>
      <c r="H57" s="135" t="s">
        <v>1994</v>
      </c>
      <c r="I57" s="135"/>
      <c r="J57" s="135"/>
      <c r="K57" s="21"/>
      <c r="L57" s="135" t="s">
        <v>1</v>
      </c>
    </row>
    <row r="58" spans="1:12" x14ac:dyDescent="0.2">
      <c r="A58" s="135">
        <v>48</v>
      </c>
      <c r="B58" s="135" t="s">
        <v>941</v>
      </c>
      <c r="C58" s="91" t="str">
        <f t="shared" si="0"/>
        <v>N</v>
      </c>
      <c r="D58" s="135">
        <v>17</v>
      </c>
      <c r="E58" s="135">
        <v>2</v>
      </c>
      <c r="F58" s="135"/>
      <c r="G58" s="135" t="s">
        <v>792</v>
      </c>
      <c r="H58" s="135" t="s">
        <v>2986</v>
      </c>
      <c r="I58" s="135"/>
      <c r="J58" s="135"/>
      <c r="K58" s="21"/>
      <c r="L58" s="135" t="s">
        <v>8</v>
      </c>
    </row>
    <row r="59" spans="1:12" x14ac:dyDescent="0.2">
      <c r="A59" s="135">
        <v>49</v>
      </c>
      <c r="B59" s="135" t="s">
        <v>988</v>
      </c>
      <c r="C59" s="91" t="str">
        <f t="shared" si="0"/>
        <v>N</v>
      </c>
      <c r="D59" s="135">
        <v>1</v>
      </c>
      <c r="E59" s="135">
        <v>0</v>
      </c>
      <c r="F59" s="135"/>
      <c r="G59" s="135" t="s">
        <v>792</v>
      </c>
      <c r="H59" s="135" t="s">
        <v>2987</v>
      </c>
      <c r="I59" s="135"/>
      <c r="J59" s="135"/>
      <c r="K59" s="21"/>
      <c r="L59" s="135" t="s">
        <v>8</v>
      </c>
    </row>
    <row r="60" spans="1:12" x14ac:dyDescent="0.2">
      <c r="A60" s="135">
        <v>50</v>
      </c>
      <c r="B60" s="135" t="s">
        <v>989</v>
      </c>
      <c r="C60" s="91" t="str">
        <f t="shared" si="0"/>
        <v>N</v>
      </c>
      <c r="D60" s="135">
        <v>1</v>
      </c>
      <c r="E60" s="135">
        <v>0</v>
      </c>
      <c r="F60" s="135"/>
      <c r="G60" s="135" t="s">
        <v>792</v>
      </c>
      <c r="H60" s="135" t="s">
        <v>2988</v>
      </c>
      <c r="I60" s="135"/>
      <c r="J60" s="135"/>
      <c r="K60" s="21"/>
      <c r="L60" s="135" t="s">
        <v>8</v>
      </c>
    </row>
    <row r="61" spans="1:12" x14ac:dyDescent="0.2">
      <c r="A61" s="135">
        <v>51</v>
      </c>
      <c r="B61" s="135" t="s">
        <v>990</v>
      </c>
      <c r="C61" s="91" t="str">
        <f t="shared" si="0"/>
        <v>N</v>
      </c>
      <c r="D61" s="135">
        <v>17</v>
      </c>
      <c r="E61" s="135">
        <v>2</v>
      </c>
      <c r="F61" s="135"/>
      <c r="G61" s="135" t="s">
        <v>792</v>
      </c>
      <c r="H61" s="135" t="s">
        <v>2989</v>
      </c>
      <c r="I61" s="135"/>
      <c r="J61" s="135"/>
      <c r="K61" s="21"/>
      <c r="L61" s="135" t="s">
        <v>8</v>
      </c>
    </row>
    <row r="62" spans="1:12" x14ac:dyDescent="0.2">
      <c r="A62" s="135">
        <v>52</v>
      </c>
      <c r="B62" s="135" t="s">
        <v>991</v>
      </c>
      <c r="C62" s="91" t="str">
        <f t="shared" si="0"/>
        <v>N</v>
      </c>
      <c r="D62" s="135">
        <v>1</v>
      </c>
      <c r="E62" s="135">
        <v>0</v>
      </c>
      <c r="F62" s="135"/>
      <c r="G62" s="135" t="s">
        <v>792</v>
      </c>
      <c r="H62" s="135" t="s">
        <v>2990</v>
      </c>
      <c r="I62" s="135"/>
      <c r="J62" s="135"/>
      <c r="K62" s="21"/>
      <c r="L62" s="135" t="s">
        <v>8</v>
      </c>
    </row>
    <row r="63" spans="1:12" x14ac:dyDescent="0.2">
      <c r="A63" s="135">
        <v>53</v>
      </c>
      <c r="B63" s="135" t="s">
        <v>992</v>
      </c>
      <c r="C63" s="91" t="str">
        <f t="shared" si="0"/>
        <v>N</v>
      </c>
      <c r="D63" s="135">
        <v>1</v>
      </c>
      <c r="E63" s="135">
        <v>0</v>
      </c>
      <c r="F63" s="135"/>
      <c r="G63" s="135" t="s">
        <v>792</v>
      </c>
      <c r="H63" s="135" t="s">
        <v>2838</v>
      </c>
      <c r="I63" s="135"/>
      <c r="J63" s="135"/>
      <c r="K63" s="21"/>
      <c r="L63" s="135" t="s">
        <v>8</v>
      </c>
    </row>
    <row r="64" spans="1:12" x14ac:dyDescent="0.2">
      <c r="A64" s="135">
        <v>54</v>
      </c>
      <c r="B64" s="135" t="s">
        <v>993</v>
      </c>
      <c r="C64" s="91" t="str">
        <f t="shared" si="0"/>
        <v>N</v>
      </c>
      <c r="D64" s="135">
        <v>1</v>
      </c>
      <c r="E64" s="135">
        <v>0</v>
      </c>
      <c r="F64" s="135"/>
      <c r="G64" s="135" t="s">
        <v>792</v>
      </c>
      <c r="H64" s="135" t="s">
        <v>2839</v>
      </c>
      <c r="I64" s="135"/>
      <c r="J64" s="135"/>
      <c r="K64" s="21"/>
      <c r="L64" s="135" t="s">
        <v>8</v>
      </c>
    </row>
    <row r="65" spans="1:12" x14ac:dyDescent="0.2">
      <c r="A65" s="135">
        <v>55</v>
      </c>
      <c r="B65" s="135" t="s">
        <v>883</v>
      </c>
      <c r="C65" s="91" t="str">
        <f t="shared" si="0"/>
        <v>N</v>
      </c>
      <c r="D65" s="135">
        <v>10</v>
      </c>
      <c r="E65" s="135">
        <v>0</v>
      </c>
      <c r="F65" s="135"/>
      <c r="G65" s="135" t="s">
        <v>792</v>
      </c>
      <c r="H65" s="135" t="s">
        <v>2524</v>
      </c>
      <c r="I65" s="135"/>
      <c r="J65" s="135"/>
      <c r="K65" s="21"/>
      <c r="L65" s="135" t="s">
        <v>8</v>
      </c>
    </row>
    <row r="66" spans="1:12" x14ac:dyDescent="0.2">
      <c r="A66" s="135">
        <v>56</v>
      </c>
      <c r="B66" s="135" t="s">
        <v>885</v>
      </c>
      <c r="C66" s="91" t="str">
        <f t="shared" si="0"/>
        <v>N</v>
      </c>
      <c r="D66" s="135">
        <v>5</v>
      </c>
      <c r="E66" s="135">
        <v>0</v>
      </c>
      <c r="F66" s="135"/>
      <c r="G66" s="135" t="s">
        <v>792</v>
      </c>
      <c r="H66" s="135" t="s">
        <v>1995</v>
      </c>
      <c r="I66" s="135"/>
      <c r="J66" s="135"/>
      <c r="K66" s="21"/>
      <c r="L66" s="135" t="s">
        <v>8</v>
      </c>
    </row>
    <row r="67" spans="1:12" x14ac:dyDescent="0.2">
      <c r="A67" s="135">
        <v>57</v>
      </c>
      <c r="B67" s="135" t="s">
        <v>627</v>
      </c>
      <c r="C67" s="91" t="str">
        <f t="shared" si="0"/>
        <v>N</v>
      </c>
      <c r="D67" s="135">
        <v>10</v>
      </c>
      <c r="E67" s="135">
        <v>2</v>
      </c>
      <c r="F67" s="135"/>
      <c r="G67" s="135" t="s">
        <v>792</v>
      </c>
      <c r="H67" s="135" t="s">
        <v>2991</v>
      </c>
      <c r="I67" s="135"/>
      <c r="J67" s="135"/>
      <c r="K67" s="21"/>
      <c r="L67" s="135" t="s">
        <v>8</v>
      </c>
    </row>
    <row r="68" spans="1:12" x14ac:dyDescent="0.2">
      <c r="A68" s="135">
        <v>58</v>
      </c>
      <c r="B68" s="135" t="s">
        <v>882</v>
      </c>
      <c r="C68" s="91" t="str">
        <f t="shared" si="0"/>
        <v>N</v>
      </c>
      <c r="D68" s="135">
        <v>17</v>
      </c>
      <c r="E68" s="135">
        <v>2</v>
      </c>
      <c r="F68" s="135"/>
      <c r="G68" s="135" t="s">
        <v>792</v>
      </c>
      <c r="H68" s="135" t="s">
        <v>2992</v>
      </c>
      <c r="I68" s="135"/>
      <c r="J68" s="135"/>
      <c r="K68" s="21"/>
      <c r="L68" s="135" t="s">
        <v>8</v>
      </c>
    </row>
    <row r="69" spans="1:12" x14ac:dyDescent="0.2">
      <c r="A69" s="135">
        <v>59</v>
      </c>
      <c r="B69" s="135" t="s">
        <v>994</v>
      </c>
      <c r="C69" s="91" t="str">
        <f t="shared" si="0"/>
        <v>N</v>
      </c>
      <c r="D69" s="135">
        <v>1</v>
      </c>
      <c r="E69" s="135">
        <v>0</v>
      </c>
      <c r="F69" s="135"/>
      <c r="G69" s="135" t="s">
        <v>792</v>
      </c>
      <c r="H69" s="135" t="s">
        <v>2840</v>
      </c>
      <c r="I69" s="135"/>
      <c r="J69" s="135"/>
      <c r="K69" s="21"/>
      <c r="L69" s="135" t="s">
        <v>8</v>
      </c>
    </row>
    <row r="70" spans="1:12" x14ac:dyDescent="0.2">
      <c r="A70" s="135">
        <v>60</v>
      </c>
      <c r="B70" s="135" t="s">
        <v>995</v>
      </c>
      <c r="C70" s="91" t="str">
        <f t="shared" si="0"/>
        <v>N</v>
      </c>
      <c r="D70" s="135">
        <v>1</v>
      </c>
      <c r="E70" s="135">
        <v>0</v>
      </c>
      <c r="F70" s="135"/>
      <c r="G70" s="135" t="s">
        <v>792</v>
      </c>
      <c r="H70" s="135" t="s">
        <v>2993</v>
      </c>
      <c r="I70" s="135"/>
      <c r="J70" s="135"/>
      <c r="K70" s="21"/>
      <c r="L70" s="135" t="s">
        <v>8</v>
      </c>
    </row>
    <row r="71" spans="1:12" x14ac:dyDescent="0.2">
      <c r="A71" s="135">
        <v>61</v>
      </c>
      <c r="B71" s="135" t="s">
        <v>376</v>
      </c>
      <c r="C71" s="91" t="str">
        <f t="shared" si="0"/>
        <v>A</v>
      </c>
      <c r="D71" s="135">
        <v>8</v>
      </c>
      <c r="E71" s="135"/>
      <c r="F71" s="135"/>
      <c r="G71" s="135" t="s">
        <v>792</v>
      </c>
      <c r="H71" s="135" t="s">
        <v>1914</v>
      </c>
      <c r="I71" s="135"/>
      <c r="J71" s="135"/>
      <c r="K71" s="21"/>
      <c r="L71" s="135" t="s">
        <v>1</v>
      </c>
    </row>
    <row r="72" spans="1:12" x14ac:dyDescent="0.2">
      <c r="A72" s="135">
        <v>62</v>
      </c>
      <c r="B72" s="135" t="s">
        <v>634</v>
      </c>
      <c r="C72" s="91" t="str">
        <f t="shared" si="0"/>
        <v>A</v>
      </c>
      <c r="D72" s="135">
        <v>1</v>
      </c>
      <c r="E72" s="135"/>
      <c r="F72" s="135"/>
      <c r="G72" s="135" t="s">
        <v>792</v>
      </c>
      <c r="H72" s="135" t="s">
        <v>2560</v>
      </c>
      <c r="I72" s="135"/>
      <c r="J72" s="135"/>
      <c r="K72" s="21"/>
      <c r="L72" s="135" t="s">
        <v>1</v>
      </c>
    </row>
    <row r="73" spans="1:12" x14ac:dyDescent="0.2">
      <c r="A73" s="135">
        <v>63</v>
      </c>
      <c r="B73" s="135" t="s">
        <v>996</v>
      </c>
      <c r="C73" s="91" t="str">
        <f t="shared" si="0"/>
        <v>N</v>
      </c>
      <c r="D73" s="135">
        <v>1</v>
      </c>
      <c r="E73" s="135">
        <v>0</v>
      </c>
      <c r="F73" s="135"/>
      <c r="G73" s="135" t="s">
        <v>792</v>
      </c>
      <c r="H73" s="135" t="s">
        <v>2841</v>
      </c>
      <c r="I73" s="135"/>
      <c r="J73" s="135"/>
      <c r="K73" s="21"/>
      <c r="L73" s="135" t="s">
        <v>8</v>
      </c>
    </row>
    <row r="74" spans="1:12" x14ac:dyDescent="0.2">
      <c r="A74" s="135">
        <v>64</v>
      </c>
      <c r="B74" s="135" t="s">
        <v>997</v>
      </c>
      <c r="C74" s="91" t="str">
        <f t="shared" si="0"/>
        <v>N</v>
      </c>
      <c r="D74" s="135">
        <v>1</v>
      </c>
      <c r="E74" s="135">
        <v>0</v>
      </c>
      <c r="F74" s="135"/>
      <c r="G74" s="135" t="s">
        <v>792</v>
      </c>
      <c r="H74" s="135" t="s">
        <v>2842</v>
      </c>
      <c r="I74" s="135"/>
      <c r="J74" s="135"/>
      <c r="K74" s="21"/>
      <c r="L74" s="135" t="s">
        <v>8</v>
      </c>
    </row>
    <row r="75" spans="1:12" x14ac:dyDescent="0.2">
      <c r="A75" s="135">
        <v>65</v>
      </c>
      <c r="B75" s="135" t="s">
        <v>998</v>
      </c>
      <c r="C75" s="91" t="str">
        <f t="shared" ref="C75:C95" si="1">IF(L75="CHAR","A",IF(L75="VARCHAR2","A",IF(L75="NUMBER","N",IF(L75="DATE","D",IF(L75="TIMESTAMP","T",L75)))))</f>
        <v>N</v>
      </c>
      <c r="D75" s="135">
        <v>10</v>
      </c>
      <c r="E75" s="135">
        <v>0</v>
      </c>
      <c r="F75" s="135"/>
      <c r="G75" s="135" t="s">
        <v>792</v>
      </c>
      <c r="H75" s="135" t="s">
        <v>2843</v>
      </c>
      <c r="I75" s="135"/>
      <c r="J75" s="135"/>
      <c r="K75" s="21"/>
      <c r="L75" s="135" t="s">
        <v>8</v>
      </c>
    </row>
    <row r="76" spans="1:12" x14ac:dyDescent="0.2">
      <c r="A76" s="135">
        <v>66</v>
      </c>
      <c r="B76" s="135" t="s">
        <v>999</v>
      </c>
      <c r="C76" s="91" t="str">
        <f t="shared" si="1"/>
        <v>N</v>
      </c>
      <c r="D76" s="135">
        <v>17</v>
      </c>
      <c r="E76" s="135">
        <v>2</v>
      </c>
      <c r="F76" s="135"/>
      <c r="G76" s="135" t="s">
        <v>792</v>
      </c>
      <c r="H76" s="135" t="s">
        <v>2844</v>
      </c>
      <c r="I76" s="135"/>
      <c r="J76" s="135"/>
      <c r="K76" s="21"/>
      <c r="L76" s="135" t="s">
        <v>8</v>
      </c>
    </row>
    <row r="77" spans="1:12" x14ac:dyDescent="0.2">
      <c r="A77" s="135">
        <v>67</v>
      </c>
      <c r="B77" s="135" t="s">
        <v>1000</v>
      </c>
      <c r="C77" s="91" t="str">
        <f t="shared" si="1"/>
        <v>N</v>
      </c>
      <c r="D77" s="135">
        <v>1</v>
      </c>
      <c r="E77" s="135">
        <v>0</v>
      </c>
      <c r="F77" s="135"/>
      <c r="G77" s="135" t="s">
        <v>792</v>
      </c>
      <c r="H77" s="135" t="s">
        <v>2845</v>
      </c>
      <c r="I77" s="135"/>
      <c r="J77" s="135"/>
      <c r="K77" s="21"/>
      <c r="L77" s="135" t="s">
        <v>8</v>
      </c>
    </row>
    <row r="78" spans="1:12" x14ac:dyDescent="0.2">
      <c r="A78" s="135">
        <v>68</v>
      </c>
      <c r="B78" s="135" t="s">
        <v>1001</v>
      </c>
      <c r="C78" s="91" t="str">
        <f t="shared" si="1"/>
        <v>N</v>
      </c>
      <c r="D78" s="135">
        <v>17</v>
      </c>
      <c r="E78" s="135">
        <v>2</v>
      </c>
      <c r="F78" s="135"/>
      <c r="G78" s="135" t="s">
        <v>792</v>
      </c>
      <c r="H78" s="135" t="s">
        <v>2846</v>
      </c>
      <c r="I78" s="135"/>
      <c r="J78" s="135"/>
      <c r="K78" s="21"/>
      <c r="L78" s="135" t="s">
        <v>8</v>
      </c>
    </row>
    <row r="79" spans="1:12" x14ac:dyDescent="0.2">
      <c r="A79" s="135">
        <v>69</v>
      </c>
      <c r="B79" s="135" t="s">
        <v>1002</v>
      </c>
      <c r="C79" s="91" t="str">
        <f t="shared" si="1"/>
        <v>N</v>
      </c>
      <c r="D79" s="135">
        <v>1</v>
      </c>
      <c r="E79" s="135">
        <v>0</v>
      </c>
      <c r="F79" s="135"/>
      <c r="G79" s="135" t="s">
        <v>792</v>
      </c>
      <c r="H79" s="135" t="s">
        <v>2847</v>
      </c>
      <c r="I79" s="135"/>
      <c r="J79" s="135"/>
      <c r="K79" s="21"/>
      <c r="L79" s="135" t="s">
        <v>8</v>
      </c>
    </row>
    <row r="80" spans="1:12" x14ac:dyDescent="0.2">
      <c r="A80" s="135">
        <v>70</v>
      </c>
      <c r="B80" s="135" t="s">
        <v>1003</v>
      </c>
      <c r="C80" s="91" t="str">
        <f t="shared" si="1"/>
        <v>N</v>
      </c>
      <c r="D80" s="135">
        <v>2</v>
      </c>
      <c r="E80" s="135">
        <v>0</v>
      </c>
      <c r="F80" s="135"/>
      <c r="G80" s="135" t="s">
        <v>792</v>
      </c>
      <c r="H80" s="135" t="s">
        <v>3058</v>
      </c>
      <c r="I80" s="135"/>
      <c r="J80" s="135"/>
      <c r="K80" s="21"/>
      <c r="L80" s="135" t="s">
        <v>8</v>
      </c>
    </row>
    <row r="81" spans="1:12" x14ac:dyDescent="0.2">
      <c r="A81" s="135">
        <v>71</v>
      </c>
      <c r="B81" s="135" t="s">
        <v>1004</v>
      </c>
      <c r="C81" s="91" t="str">
        <f t="shared" si="1"/>
        <v>N</v>
      </c>
      <c r="D81" s="135">
        <v>5</v>
      </c>
      <c r="E81" s="135">
        <v>0</v>
      </c>
      <c r="F81" s="135"/>
      <c r="G81" s="135" t="s">
        <v>792</v>
      </c>
      <c r="H81" s="135" t="s">
        <v>1997</v>
      </c>
      <c r="I81" s="135"/>
      <c r="J81" s="135"/>
      <c r="K81" s="21"/>
      <c r="L81" s="135" t="s">
        <v>8</v>
      </c>
    </row>
    <row r="82" spans="1:12" x14ac:dyDescent="0.2">
      <c r="A82" s="135">
        <v>72</v>
      </c>
      <c r="B82" s="135" t="s">
        <v>1005</v>
      </c>
      <c r="C82" s="91" t="str">
        <f t="shared" si="1"/>
        <v>N</v>
      </c>
      <c r="D82" s="135">
        <v>1</v>
      </c>
      <c r="E82" s="135">
        <v>0</v>
      </c>
      <c r="F82" s="135"/>
      <c r="G82" s="135" t="s">
        <v>792</v>
      </c>
      <c r="H82" s="135" t="s">
        <v>2848</v>
      </c>
      <c r="I82" s="135"/>
      <c r="J82" s="135"/>
      <c r="K82" s="21"/>
      <c r="L82" s="135" t="s">
        <v>8</v>
      </c>
    </row>
    <row r="83" spans="1:12" x14ac:dyDescent="0.2">
      <c r="A83" s="135">
        <v>73</v>
      </c>
      <c r="B83" s="135" t="s">
        <v>1006</v>
      </c>
      <c r="C83" s="91" t="str">
        <f t="shared" si="1"/>
        <v>N</v>
      </c>
      <c r="D83" s="135">
        <v>17</v>
      </c>
      <c r="E83" s="135">
        <v>2</v>
      </c>
      <c r="F83" s="135"/>
      <c r="G83" s="135" t="s">
        <v>792</v>
      </c>
      <c r="H83" s="135" t="s">
        <v>2849</v>
      </c>
      <c r="I83" s="135"/>
      <c r="J83" s="135"/>
      <c r="K83" s="21"/>
      <c r="L83" s="135" t="s">
        <v>8</v>
      </c>
    </row>
    <row r="84" spans="1:12" x14ac:dyDescent="0.2">
      <c r="A84" s="135">
        <v>74</v>
      </c>
      <c r="B84" s="135" t="s">
        <v>1007</v>
      </c>
      <c r="C84" s="91" t="str">
        <f t="shared" si="1"/>
        <v>N</v>
      </c>
      <c r="D84" s="135">
        <v>1</v>
      </c>
      <c r="E84" s="135">
        <v>0</v>
      </c>
      <c r="F84" s="135"/>
      <c r="G84" s="135" t="s">
        <v>792</v>
      </c>
      <c r="H84" s="135" t="s">
        <v>2850</v>
      </c>
      <c r="I84" s="135"/>
      <c r="J84" s="135"/>
      <c r="K84" s="21"/>
      <c r="L84" s="135" t="s">
        <v>8</v>
      </c>
    </row>
    <row r="85" spans="1:12" x14ac:dyDescent="0.2">
      <c r="A85" s="135">
        <v>75</v>
      </c>
      <c r="B85" s="135" t="s">
        <v>888</v>
      </c>
      <c r="C85" s="91" t="str">
        <f t="shared" si="1"/>
        <v>N</v>
      </c>
      <c r="D85" s="135">
        <v>2</v>
      </c>
      <c r="E85" s="135">
        <v>0</v>
      </c>
      <c r="F85" s="135"/>
      <c r="G85" s="135" t="s">
        <v>792</v>
      </c>
      <c r="H85" s="135" t="s">
        <v>2994</v>
      </c>
      <c r="I85" s="135"/>
      <c r="J85" s="135"/>
      <c r="K85" s="21"/>
      <c r="L85" s="135" t="s">
        <v>8</v>
      </c>
    </row>
    <row r="86" spans="1:12" x14ac:dyDescent="0.2">
      <c r="A86" s="135">
        <v>76</v>
      </c>
      <c r="B86" s="135" t="s">
        <v>1008</v>
      </c>
      <c r="C86" s="91" t="str">
        <f t="shared" si="1"/>
        <v>N</v>
      </c>
      <c r="D86" s="135">
        <v>10</v>
      </c>
      <c r="E86" s="135">
        <v>0</v>
      </c>
      <c r="F86" s="135"/>
      <c r="G86" s="135" t="s">
        <v>792</v>
      </c>
      <c r="H86" s="135" t="s">
        <v>1996</v>
      </c>
      <c r="I86" s="135"/>
      <c r="J86" s="135"/>
      <c r="K86" s="21"/>
      <c r="L86" s="135" t="s">
        <v>8</v>
      </c>
    </row>
    <row r="87" spans="1:12" x14ac:dyDescent="0.2">
      <c r="A87" s="135">
        <v>77</v>
      </c>
      <c r="B87" s="135" t="s">
        <v>1009</v>
      </c>
      <c r="C87" s="91" t="str">
        <f t="shared" si="1"/>
        <v>N</v>
      </c>
      <c r="D87" s="135">
        <v>17</v>
      </c>
      <c r="E87" s="135">
        <v>2</v>
      </c>
      <c r="F87" s="135"/>
      <c r="G87" s="135" t="s">
        <v>792</v>
      </c>
      <c r="H87" s="135" t="s">
        <v>3351</v>
      </c>
      <c r="I87" s="135"/>
      <c r="J87" s="135"/>
      <c r="K87" s="21"/>
      <c r="L87" s="135" t="s">
        <v>8</v>
      </c>
    </row>
    <row r="88" spans="1:12" x14ac:dyDescent="0.2">
      <c r="A88" s="135">
        <v>78</v>
      </c>
      <c r="B88" s="135" t="s">
        <v>1010</v>
      </c>
      <c r="C88" s="91" t="str">
        <f t="shared" si="1"/>
        <v>N</v>
      </c>
      <c r="D88" s="135">
        <v>17</v>
      </c>
      <c r="E88" s="135">
        <v>2</v>
      </c>
      <c r="F88" s="135"/>
      <c r="G88" s="135" t="s">
        <v>792</v>
      </c>
      <c r="H88" s="135" t="s">
        <v>3352</v>
      </c>
      <c r="I88" s="135"/>
      <c r="J88" s="135"/>
      <c r="K88" s="21"/>
      <c r="L88" s="135" t="s">
        <v>8</v>
      </c>
    </row>
    <row r="89" spans="1:12" x14ac:dyDescent="0.2">
      <c r="A89" s="135">
        <v>79</v>
      </c>
      <c r="B89" s="135" t="s">
        <v>1011</v>
      </c>
      <c r="C89" s="91" t="str">
        <f t="shared" si="1"/>
        <v>N</v>
      </c>
      <c r="D89" s="135">
        <v>5</v>
      </c>
      <c r="E89" s="135">
        <v>0</v>
      </c>
      <c r="F89" s="135"/>
      <c r="G89" s="135" t="s">
        <v>792</v>
      </c>
      <c r="H89" s="135" t="s">
        <v>2995</v>
      </c>
      <c r="I89" s="135"/>
      <c r="J89" s="135"/>
      <c r="K89" s="21"/>
      <c r="L89" s="135" t="s">
        <v>8</v>
      </c>
    </row>
    <row r="90" spans="1:12" x14ac:dyDescent="0.2">
      <c r="A90" s="135">
        <v>80</v>
      </c>
      <c r="B90" s="135" t="s">
        <v>1012</v>
      </c>
      <c r="C90" s="91" t="str">
        <f t="shared" si="1"/>
        <v>N</v>
      </c>
      <c r="D90" s="135">
        <v>5</v>
      </c>
      <c r="E90" s="135">
        <v>0</v>
      </c>
      <c r="F90" s="135"/>
      <c r="G90" s="135" t="s">
        <v>792</v>
      </c>
      <c r="H90" s="135" t="s">
        <v>2851</v>
      </c>
      <c r="I90" s="135"/>
      <c r="J90" s="135"/>
      <c r="K90" s="21"/>
      <c r="L90" s="135" t="s">
        <v>8</v>
      </c>
    </row>
    <row r="91" spans="1:12" x14ac:dyDescent="0.2">
      <c r="A91" s="135">
        <v>81</v>
      </c>
      <c r="B91" s="135" t="s">
        <v>1013</v>
      </c>
      <c r="C91" s="91" t="str">
        <f t="shared" si="1"/>
        <v>N</v>
      </c>
      <c r="D91" s="135">
        <v>17</v>
      </c>
      <c r="E91" s="135">
        <v>2</v>
      </c>
      <c r="F91" s="135"/>
      <c r="G91" s="135" t="s">
        <v>792</v>
      </c>
      <c r="H91" s="135" t="s">
        <v>2852</v>
      </c>
      <c r="I91" s="135"/>
      <c r="J91" s="135"/>
      <c r="K91" s="21"/>
      <c r="L91" s="135" t="s">
        <v>8</v>
      </c>
    </row>
    <row r="92" spans="1:12" x14ac:dyDescent="0.2">
      <c r="A92" s="135">
        <v>82</v>
      </c>
      <c r="B92" s="135" t="s">
        <v>1014</v>
      </c>
      <c r="C92" s="91" t="str">
        <f t="shared" si="1"/>
        <v>N</v>
      </c>
      <c r="D92" s="135">
        <v>17</v>
      </c>
      <c r="E92" s="135">
        <v>2</v>
      </c>
      <c r="F92" s="135"/>
      <c r="G92" s="135" t="s">
        <v>792</v>
      </c>
      <c r="H92" s="135" t="s">
        <v>2902</v>
      </c>
      <c r="I92" s="135"/>
      <c r="J92" s="135"/>
      <c r="K92" s="21"/>
      <c r="L92" s="135" t="s">
        <v>8</v>
      </c>
    </row>
    <row r="93" spans="1:12" x14ac:dyDescent="0.2">
      <c r="A93" s="135">
        <v>83</v>
      </c>
      <c r="B93" s="135" t="s">
        <v>1015</v>
      </c>
      <c r="C93" s="91" t="str">
        <f t="shared" si="1"/>
        <v>N</v>
      </c>
      <c r="D93" s="135">
        <v>17</v>
      </c>
      <c r="E93" s="135">
        <v>2</v>
      </c>
      <c r="F93" s="135"/>
      <c r="G93" s="135" t="s">
        <v>792</v>
      </c>
      <c r="H93" s="135" t="s">
        <v>3353</v>
      </c>
      <c r="I93" s="135"/>
      <c r="J93" s="135"/>
      <c r="K93" s="21"/>
      <c r="L93" s="135" t="s">
        <v>8</v>
      </c>
    </row>
    <row r="94" spans="1:12" x14ac:dyDescent="0.2">
      <c r="A94" s="135">
        <v>84</v>
      </c>
      <c r="B94" s="135" t="s">
        <v>245</v>
      </c>
      <c r="C94" s="91" t="str">
        <f t="shared" si="1"/>
        <v>A</v>
      </c>
      <c r="D94" s="135">
        <v>1</v>
      </c>
      <c r="E94" s="135"/>
      <c r="F94" s="135"/>
      <c r="G94" s="135" t="s">
        <v>792</v>
      </c>
      <c r="H94" s="135" t="s">
        <v>1616</v>
      </c>
      <c r="I94" s="135"/>
      <c r="J94" s="135"/>
      <c r="K94" s="21"/>
      <c r="L94" s="135" t="s">
        <v>1</v>
      </c>
    </row>
    <row r="95" spans="1:12" x14ac:dyDescent="0.2">
      <c r="A95" s="135">
        <v>85</v>
      </c>
      <c r="B95" s="135" t="s">
        <v>244</v>
      </c>
      <c r="C95" s="91" t="str">
        <f t="shared" si="1"/>
        <v>A</v>
      </c>
      <c r="D95" s="135">
        <v>2</v>
      </c>
      <c r="E95" s="135"/>
      <c r="F95" s="135"/>
      <c r="G95" s="135" t="s">
        <v>792</v>
      </c>
      <c r="H95" s="135" t="s">
        <v>1673</v>
      </c>
      <c r="I95" s="135"/>
      <c r="J95" s="135"/>
      <c r="K95" s="21"/>
      <c r="L95" s="135" t="s">
        <v>1</v>
      </c>
    </row>
    <row r="96" spans="1:12" x14ac:dyDescent="0.2">
      <c r="A96" s="42"/>
      <c r="B96" s="10" t="s">
        <v>786</v>
      </c>
      <c r="C96" s="88"/>
      <c r="D96" s="42"/>
      <c r="E96" s="42"/>
      <c r="F96" s="42"/>
      <c r="G96" s="42"/>
    </row>
    <row r="97" spans="1:12" s="24" customFormat="1" ht="28" x14ac:dyDescent="0.2">
      <c r="A97" s="143" t="s">
        <v>726</v>
      </c>
      <c r="B97" s="143" t="s">
        <v>649</v>
      </c>
      <c r="C97" s="143" t="s">
        <v>655</v>
      </c>
      <c r="D97" s="185" t="s">
        <v>650</v>
      </c>
      <c r="E97" s="5" t="s">
        <v>1486</v>
      </c>
      <c r="F97" s="288" t="s">
        <v>3408</v>
      </c>
      <c r="G97" s="143" t="s">
        <v>652</v>
      </c>
      <c r="H97" s="77" t="s">
        <v>1484</v>
      </c>
      <c r="I97" s="5" t="s">
        <v>3226</v>
      </c>
      <c r="J97" s="5" t="s">
        <v>3227</v>
      </c>
      <c r="K97" s="143" t="s">
        <v>656</v>
      </c>
      <c r="L97" s="184" t="s">
        <v>3225</v>
      </c>
    </row>
    <row r="98" spans="1:12" x14ac:dyDescent="0.2">
      <c r="A98" s="135">
        <v>1</v>
      </c>
      <c r="B98" s="21" t="s">
        <v>3413</v>
      </c>
      <c r="C98" s="21" t="s">
        <v>657</v>
      </c>
      <c r="D98" s="78">
        <v>1</v>
      </c>
      <c r="E98" s="21"/>
      <c r="F98" s="287" t="s">
        <v>3410</v>
      </c>
      <c r="G98" s="21" t="s">
        <v>653</v>
      </c>
      <c r="H98" s="21" t="s">
        <v>3413</v>
      </c>
      <c r="I98" s="21"/>
      <c r="J98" s="21" t="s">
        <v>3233</v>
      </c>
      <c r="K98" s="21" t="s">
        <v>787</v>
      </c>
      <c r="L98" s="21" t="s">
        <v>657</v>
      </c>
    </row>
    <row r="99" spans="1:12" x14ac:dyDescent="0.2">
      <c r="A99" s="91">
        <v>2</v>
      </c>
      <c r="B99" s="21" t="s">
        <v>788</v>
      </c>
      <c r="C99" s="21" t="s">
        <v>2</v>
      </c>
      <c r="D99" s="78">
        <v>8</v>
      </c>
      <c r="E99" s="21"/>
      <c r="F99" s="287" t="s">
        <v>3410</v>
      </c>
      <c r="G99" s="21" t="s">
        <v>653</v>
      </c>
      <c r="H99" s="79" t="s">
        <v>3232</v>
      </c>
      <c r="I99" s="79"/>
      <c r="J99" s="79"/>
      <c r="K99" s="79" t="s">
        <v>790</v>
      </c>
      <c r="L99" s="21" t="s">
        <v>2</v>
      </c>
    </row>
    <row r="100" spans="1:12" x14ac:dyDescent="0.2">
      <c r="A100" s="135">
        <v>3</v>
      </c>
      <c r="B100" s="79" t="s">
        <v>791</v>
      </c>
      <c r="C100" s="21" t="s">
        <v>2</v>
      </c>
      <c r="D100" s="78">
        <v>23</v>
      </c>
      <c r="E100" s="21">
        <v>2</v>
      </c>
      <c r="F100" s="287" t="s">
        <v>3410</v>
      </c>
      <c r="G100" s="21" t="s">
        <v>792</v>
      </c>
      <c r="H100" s="79" t="s">
        <v>3336</v>
      </c>
      <c r="I100" s="135"/>
      <c r="J100" s="135"/>
      <c r="K100" s="79"/>
      <c r="L100" s="21" t="s">
        <v>2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AC373"/>
  <sheetViews>
    <sheetView workbookViewId="0">
      <selection activeCell="C1" sqref="C1"/>
    </sheetView>
  </sheetViews>
  <sheetFormatPr baseColWidth="10" defaultColWidth="9.1640625" defaultRowHeight="15" x14ac:dyDescent="0.2"/>
  <cols>
    <col min="1" max="1" width="4" style="7" bestFit="1" customWidth="1"/>
    <col min="2" max="2" width="28.6640625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24.5" style="7" customWidth="1"/>
    <col min="9" max="9" width="22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33">
        <v>1</v>
      </c>
      <c r="E10" s="134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74" si="0">IF(L11="CHAR","A",IF(L11="VARCHAR2","A",IF(L11="NUMBER","N",IF(L11="DATE","D",IF(L11="TIMESTAMP","T",L11)))))</f>
        <v>A</v>
      </c>
      <c r="D11" s="132">
        <v>9</v>
      </c>
      <c r="E11" s="134"/>
      <c r="F11" s="50" t="s">
        <v>1027</v>
      </c>
      <c r="G11" s="50" t="s">
        <v>653</v>
      </c>
      <c r="H11" s="131" t="s">
        <v>660</v>
      </c>
      <c r="I11" s="135"/>
      <c r="J11" s="135"/>
      <c r="K11" s="50"/>
      <c r="L11" s="135" t="s">
        <v>1</v>
      </c>
    </row>
    <row r="12" spans="1:29" x14ac:dyDescent="0.2">
      <c r="A12" s="50">
        <v>2</v>
      </c>
      <c r="B12" s="50" t="s">
        <v>1028</v>
      </c>
      <c r="C12" s="91" t="str">
        <f t="shared" si="0"/>
        <v>A</v>
      </c>
      <c r="D12" s="132">
        <v>6</v>
      </c>
      <c r="E12" s="134"/>
      <c r="F12" s="50" t="s">
        <v>1027</v>
      </c>
      <c r="G12" s="50" t="s">
        <v>653</v>
      </c>
      <c r="H12" s="131" t="s">
        <v>1854</v>
      </c>
      <c r="I12" s="135"/>
      <c r="J12" s="135"/>
      <c r="K12" s="50"/>
      <c r="L12" s="135" t="s">
        <v>1</v>
      </c>
    </row>
    <row r="13" spans="1:29" x14ac:dyDescent="0.2">
      <c r="A13" s="50">
        <v>3</v>
      </c>
      <c r="B13" s="50" t="s">
        <v>10</v>
      </c>
      <c r="C13" s="91" t="str">
        <f t="shared" si="0"/>
        <v>N</v>
      </c>
      <c r="D13" s="132">
        <v>15</v>
      </c>
      <c r="E13" s="134">
        <v>0</v>
      </c>
      <c r="F13" s="50" t="s">
        <v>1027</v>
      </c>
      <c r="G13" s="50" t="s">
        <v>653</v>
      </c>
      <c r="H13" s="131" t="s">
        <v>1493</v>
      </c>
      <c r="I13" s="135"/>
      <c r="J13" s="135"/>
      <c r="K13" s="50"/>
      <c r="L13" s="135" t="s">
        <v>8</v>
      </c>
    </row>
    <row r="14" spans="1:29" x14ac:dyDescent="0.2">
      <c r="A14" s="50">
        <v>4</v>
      </c>
      <c r="B14" s="50" t="s">
        <v>7</v>
      </c>
      <c r="C14" s="91" t="str">
        <f t="shared" si="0"/>
        <v>N</v>
      </c>
      <c r="D14" s="132">
        <v>15</v>
      </c>
      <c r="E14" s="134">
        <v>0</v>
      </c>
      <c r="F14" s="50" t="s">
        <v>725</v>
      </c>
      <c r="G14" s="50" t="s">
        <v>792</v>
      </c>
      <c r="H14" s="131" t="s">
        <v>2001</v>
      </c>
      <c r="I14" s="135"/>
      <c r="J14" s="135"/>
      <c r="K14" s="50"/>
      <c r="L14" s="135" t="s">
        <v>8</v>
      </c>
    </row>
    <row r="15" spans="1:29" x14ac:dyDescent="0.2">
      <c r="A15" s="50">
        <v>5</v>
      </c>
      <c r="B15" s="50" t="s">
        <v>1029</v>
      </c>
      <c r="C15" s="91" t="str">
        <f t="shared" si="0"/>
        <v>N</v>
      </c>
      <c r="D15" s="132">
        <v>15</v>
      </c>
      <c r="E15" s="134">
        <v>0</v>
      </c>
      <c r="F15" s="50" t="s">
        <v>725</v>
      </c>
      <c r="G15" s="50" t="s">
        <v>792</v>
      </c>
      <c r="H15" s="131" t="s">
        <v>2002</v>
      </c>
      <c r="I15" s="135"/>
      <c r="J15" s="135"/>
      <c r="K15" s="50"/>
      <c r="L15" s="135" t="s">
        <v>8</v>
      </c>
    </row>
    <row r="16" spans="1:29" x14ac:dyDescent="0.2">
      <c r="A16" s="50">
        <v>6</v>
      </c>
      <c r="B16" s="50" t="s">
        <v>1030</v>
      </c>
      <c r="C16" s="91" t="str">
        <f t="shared" si="0"/>
        <v>D</v>
      </c>
      <c r="D16" s="132">
        <v>8</v>
      </c>
      <c r="E16" s="134"/>
      <c r="F16" s="50" t="s">
        <v>725</v>
      </c>
      <c r="G16" s="50" t="s">
        <v>792</v>
      </c>
      <c r="H16" s="131" t="s">
        <v>2003</v>
      </c>
      <c r="I16" s="22" t="s">
        <v>3456</v>
      </c>
      <c r="J16" s="135"/>
      <c r="K16" s="22"/>
      <c r="L16" s="135" t="s">
        <v>4</v>
      </c>
    </row>
    <row r="17" spans="1:12" x14ac:dyDescent="0.2">
      <c r="A17" s="50">
        <v>7</v>
      </c>
      <c r="B17" s="50" t="s">
        <v>1031</v>
      </c>
      <c r="C17" s="91" t="str">
        <f t="shared" si="0"/>
        <v>N</v>
      </c>
      <c r="D17" s="132">
        <v>5</v>
      </c>
      <c r="E17" s="134">
        <v>0</v>
      </c>
      <c r="F17" s="50" t="s">
        <v>725</v>
      </c>
      <c r="G17" s="50" t="s">
        <v>792</v>
      </c>
      <c r="H17" s="131" t="s">
        <v>2004</v>
      </c>
      <c r="I17" s="135"/>
      <c r="J17" s="135"/>
      <c r="K17" s="50"/>
      <c r="L17" s="135" t="s">
        <v>8</v>
      </c>
    </row>
    <row r="18" spans="1:12" x14ac:dyDescent="0.2">
      <c r="A18" s="50">
        <v>8</v>
      </c>
      <c r="B18" s="50" t="s">
        <v>1032</v>
      </c>
      <c r="C18" s="91" t="str">
        <f t="shared" si="0"/>
        <v>N</v>
      </c>
      <c r="D18" s="132">
        <v>16</v>
      </c>
      <c r="E18" s="134">
        <v>0</v>
      </c>
      <c r="F18" s="50" t="s">
        <v>725</v>
      </c>
      <c r="G18" s="50" t="s">
        <v>792</v>
      </c>
      <c r="H18" s="131" t="s">
        <v>2005</v>
      </c>
      <c r="I18" s="135"/>
      <c r="J18" s="135"/>
      <c r="K18" s="50"/>
      <c r="L18" s="135" t="s">
        <v>8</v>
      </c>
    </row>
    <row r="19" spans="1:12" x14ac:dyDescent="0.2">
      <c r="A19" s="50">
        <v>9</v>
      </c>
      <c r="B19" s="50" t="s">
        <v>1033</v>
      </c>
      <c r="C19" s="91" t="str">
        <f t="shared" si="0"/>
        <v>N</v>
      </c>
      <c r="D19" s="132">
        <v>10</v>
      </c>
      <c r="E19" s="134">
        <v>0</v>
      </c>
      <c r="F19" s="50" t="s">
        <v>725</v>
      </c>
      <c r="G19" s="50" t="s">
        <v>792</v>
      </c>
      <c r="H19" s="131" t="s">
        <v>2006</v>
      </c>
      <c r="I19" s="135"/>
      <c r="J19" s="135"/>
      <c r="K19" s="50"/>
      <c r="L19" s="135" t="s">
        <v>8</v>
      </c>
    </row>
    <row r="20" spans="1:12" x14ac:dyDescent="0.2">
      <c r="A20" s="50">
        <v>10</v>
      </c>
      <c r="B20" s="50" t="s">
        <v>1034</v>
      </c>
      <c r="C20" s="91" t="str">
        <f t="shared" si="0"/>
        <v>N</v>
      </c>
      <c r="D20" s="132">
        <v>3</v>
      </c>
      <c r="E20" s="134">
        <v>0</v>
      </c>
      <c r="F20" s="50" t="s">
        <v>725</v>
      </c>
      <c r="G20" s="50" t="s">
        <v>792</v>
      </c>
      <c r="H20" s="131" t="s">
        <v>1553</v>
      </c>
      <c r="I20" s="135"/>
      <c r="J20" s="135"/>
      <c r="K20" s="50"/>
      <c r="L20" s="135" t="s">
        <v>8</v>
      </c>
    </row>
    <row r="21" spans="1:12" x14ac:dyDescent="0.2">
      <c r="A21" s="50">
        <v>11</v>
      </c>
      <c r="B21" s="50" t="s">
        <v>1035</v>
      </c>
      <c r="C21" s="91" t="str">
        <f t="shared" si="0"/>
        <v>N</v>
      </c>
      <c r="D21" s="132">
        <v>16</v>
      </c>
      <c r="E21" s="134">
        <v>0</v>
      </c>
      <c r="F21" s="50" t="s">
        <v>725</v>
      </c>
      <c r="G21" s="50" t="s">
        <v>792</v>
      </c>
      <c r="H21" s="131" t="s">
        <v>2007</v>
      </c>
      <c r="I21" s="135"/>
      <c r="J21" s="135"/>
      <c r="K21" s="50"/>
      <c r="L21" s="135" t="s">
        <v>8</v>
      </c>
    </row>
    <row r="22" spans="1:12" x14ac:dyDescent="0.2">
      <c r="A22" s="50">
        <v>12</v>
      </c>
      <c r="B22" s="50" t="s">
        <v>1036</v>
      </c>
      <c r="C22" s="91" t="str">
        <f t="shared" si="0"/>
        <v>N</v>
      </c>
      <c r="D22" s="132">
        <v>10</v>
      </c>
      <c r="E22" s="134">
        <v>0</v>
      </c>
      <c r="F22" s="50" t="s">
        <v>725</v>
      </c>
      <c r="G22" s="50" t="s">
        <v>792</v>
      </c>
      <c r="H22" s="131" t="s">
        <v>2008</v>
      </c>
      <c r="I22" s="135"/>
      <c r="J22" s="135"/>
      <c r="K22" s="50"/>
      <c r="L22" s="135" t="s">
        <v>8</v>
      </c>
    </row>
    <row r="23" spans="1:12" x14ac:dyDescent="0.2">
      <c r="A23" s="50">
        <v>13</v>
      </c>
      <c r="B23" s="50" t="s">
        <v>1037</v>
      </c>
      <c r="C23" s="91" t="str">
        <f t="shared" si="0"/>
        <v>N</v>
      </c>
      <c r="D23" s="132">
        <v>3</v>
      </c>
      <c r="E23" s="134">
        <v>0</v>
      </c>
      <c r="F23" s="50" t="s">
        <v>725</v>
      </c>
      <c r="G23" s="50" t="s">
        <v>792</v>
      </c>
      <c r="H23" s="131" t="s">
        <v>2009</v>
      </c>
      <c r="I23" s="135"/>
      <c r="J23" s="135"/>
      <c r="K23" s="50"/>
      <c r="L23" s="135" t="s">
        <v>8</v>
      </c>
    </row>
    <row r="24" spans="1:12" x14ac:dyDescent="0.2">
      <c r="A24" s="50">
        <v>14</v>
      </c>
      <c r="B24" s="50" t="s">
        <v>1038</v>
      </c>
      <c r="C24" s="91" t="str">
        <f t="shared" si="0"/>
        <v>N</v>
      </c>
      <c r="D24" s="132">
        <v>16</v>
      </c>
      <c r="E24" s="134">
        <v>0</v>
      </c>
      <c r="F24" s="50" t="s">
        <v>725</v>
      </c>
      <c r="G24" s="50" t="s">
        <v>792</v>
      </c>
      <c r="H24" s="131" t="s">
        <v>2010</v>
      </c>
      <c r="I24" s="135"/>
      <c r="J24" s="135"/>
      <c r="K24" s="50"/>
      <c r="L24" s="135" t="s">
        <v>8</v>
      </c>
    </row>
    <row r="25" spans="1:12" x14ac:dyDescent="0.2">
      <c r="A25" s="50">
        <v>15</v>
      </c>
      <c r="B25" s="50" t="s">
        <v>1039</v>
      </c>
      <c r="C25" s="91" t="str">
        <f t="shared" si="0"/>
        <v>N</v>
      </c>
      <c r="D25" s="132">
        <v>10</v>
      </c>
      <c r="E25" s="134">
        <v>0</v>
      </c>
      <c r="F25" s="50" t="s">
        <v>725</v>
      </c>
      <c r="G25" s="50" t="s">
        <v>792</v>
      </c>
      <c r="H25" s="131" t="s">
        <v>2011</v>
      </c>
      <c r="I25" s="135"/>
      <c r="J25" s="135"/>
      <c r="K25" s="50"/>
      <c r="L25" s="135" t="s">
        <v>8</v>
      </c>
    </row>
    <row r="26" spans="1:12" x14ac:dyDescent="0.2">
      <c r="A26" s="50">
        <v>16</v>
      </c>
      <c r="B26" s="50" t="s">
        <v>1040</v>
      </c>
      <c r="C26" s="91" t="str">
        <f t="shared" si="0"/>
        <v>N</v>
      </c>
      <c r="D26" s="132">
        <v>3</v>
      </c>
      <c r="E26" s="134">
        <v>0</v>
      </c>
      <c r="F26" s="50" t="s">
        <v>725</v>
      </c>
      <c r="G26" s="50" t="s">
        <v>792</v>
      </c>
      <c r="H26" s="131" t="s">
        <v>2012</v>
      </c>
      <c r="I26" s="135"/>
      <c r="J26" s="135"/>
      <c r="K26" s="50"/>
      <c r="L26" s="135" t="s">
        <v>8</v>
      </c>
    </row>
    <row r="27" spans="1:12" x14ac:dyDescent="0.2">
      <c r="A27" s="50">
        <v>17</v>
      </c>
      <c r="B27" s="50" t="s">
        <v>1041</v>
      </c>
      <c r="C27" s="91" t="str">
        <f t="shared" si="0"/>
        <v>N</v>
      </c>
      <c r="D27" s="132">
        <v>1</v>
      </c>
      <c r="E27" s="134">
        <v>0</v>
      </c>
      <c r="F27" s="50" t="s">
        <v>725</v>
      </c>
      <c r="G27" s="50" t="s">
        <v>792</v>
      </c>
      <c r="H27" s="131" t="s">
        <v>2013</v>
      </c>
      <c r="I27" s="135"/>
      <c r="J27" s="135"/>
      <c r="K27" s="50"/>
      <c r="L27" s="135" t="s">
        <v>8</v>
      </c>
    </row>
    <row r="28" spans="1:12" x14ac:dyDescent="0.2">
      <c r="A28" s="50">
        <v>18</v>
      </c>
      <c r="B28" s="50" t="s">
        <v>1042</v>
      </c>
      <c r="C28" s="91" t="str">
        <f t="shared" si="0"/>
        <v>A</v>
      </c>
      <c r="D28" s="132">
        <v>9</v>
      </c>
      <c r="E28" s="134"/>
      <c r="F28" s="50" t="s">
        <v>725</v>
      </c>
      <c r="G28" s="50" t="s">
        <v>792</v>
      </c>
      <c r="H28" s="131" t="s">
        <v>2014</v>
      </c>
      <c r="I28" s="135"/>
      <c r="J28" s="135"/>
      <c r="K28" s="50"/>
      <c r="L28" s="135" t="s">
        <v>1</v>
      </c>
    </row>
    <row r="29" spans="1:12" x14ac:dyDescent="0.2">
      <c r="A29" s="50">
        <v>19</v>
      </c>
      <c r="B29" s="50" t="s">
        <v>1043</v>
      </c>
      <c r="C29" s="91" t="str">
        <f t="shared" si="0"/>
        <v>D</v>
      </c>
      <c r="D29" s="132">
        <v>8</v>
      </c>
      <c r="E29" s="134"/>
      <c r="F29" s="50" t="s">
        <v>725</v>
      </c>
      <c r="G29" s="50" t="s">
        <v>792</v>
      </c>
      <c r="H29" s="131" t="s">
        <v>2015</v>
      </c>
      <c r="I29" s="22" t="s">
        <v>3456</v>
      </c>
      <c r="J29" s="135"/>
      <c r="K29" s="22"/>
      <c r="L29" s="135" t="s">
        <v>4</v>
      </c>
    </row>
    <row r="30" spans="1:12" x14ac:dyDescent="0.2">
      <c r="A30" s="50">
        <v>20</v>
      </c>
      <c r="B30" s="50" t="s">
        <v>1044</v>
      </c>
      <c r="C30" s="91" t="str">
        <f t="shared" si="0"/>
        <v>N</v>
      </c>
      <c r="D30" s="132">
        <v>17</v>
      </c>
      <c r="E30" s="134">
        <v>2</v>
      </c>
      <c r="F30" s="50" t="s">
        <v>725</v>
      </c>
      <c r="G30" s="50" t="s">
        <v>792</v>
      </c>
      <c r="H30" s="131" t="s">
        <v>2016</v>
      </c>
      <c r="I30" s="135"/>
      <c r="J30" s="135"/>
      <c r="K30" s="50"/>
      <c r="L30" s="135" t="s">
        <v>8</v>
      </c>
    </row>
    <row r="31" spans="1:12" x14ac:dyDescent="0.2">
      <c r="A31" s="50">
        <v>21</v>
      </c>
      <c r="B31" s="50" t="s">
        <v>1045</v>
      </c>
      <c r="C31" s="91" t="str">
        <f t="shared" si="0"/>
        <v>N</v>
      </c>
      <c r="D31" s="132">
        <v>17</v>
      </c>
      <c r="E31" s="134">
        <v>2</v>
      </c>
      <c r="F31" s="50" t="s">
        <v>725</v>
      </c>
      <c r="G31" s="50" t="s">
        <v>792</v>
      </c>
      <c r="H31" s="131" t="s">
        <v>2017</v>
      </c>
      <c r="I31" s="135"/>
      <c r="J31" s="135"/>
      <c r="K31" s="50"/>
      <c r="L31" s="135" t="s">
        <v>8</v>
      </c>
    </row>
    <row r="32" spans="1:12" x14ac:dyDescent="0.2">
      <c r="A32" s="50">
        <v>22</v>
      </c>
      <c r="B32" s="50" t="s">
        <v>1046</v>
      </c>
      <c r="C32" s="91" t="str">
        <f t="shared" si="0"/>
        <v>N</v>
      </c>
      <c r="D32" s="132">
        <v>17</v>
      </c>
      <c r="E32" s="134">
        <v>2</v>
      </c>
      <c r="F32" s="50" t="s">
        <v>725</v>
      </c>
      <c r="G32" s="50" t="s">
        <v>792</v>
      </c>
      <c r="H32" s="131" t="s">
        <v>2018</v>
      </c>
      <c r="I32" s="135"/>
      <c r="J32" s="135"/>
      <c r="K32" s="50"/>
      <c r="L32" s="135" t="s">
        <v>8</v>
      </c>
    </row>
    <row r="33" spans="1:12" x14ac:dyDescent="0.2">
      <c r="A33" s="50">
        <v>23</v>
      </c>
      <c r="B33" s="50" t="s">
        <v>1047</v>
      </c>
      <c r="C33" s="91" t="str">
        <f t="shared" si="0"/>
        <v>N</v>
      </c>
      <c r="D33" s="132">
        <v>17</v>
      </c>
      <c r="E33" s="134">
        <v>2</v>
      </c>
      <c r="F33" s="50" t="s">
        <v>725</v>
      </c>
      <c r="G33" s="50" t="s">
        <v>792</v>
      </c>
      <c r="H33" s="131" t="s">
        <v>2019</v>
      </c>
      <c r="I33" s="135"/>
      <c r="J33" s="135"/>
      <c r="K33" s="50"/>
      <c r="L33" s="135" t="s">
        <v>8</v>
      </c>
    </row>
    <row r="34" spans="1:12" x14ac:dyDescent="0.2">
      <c r="A34" s="50">
        <v>24</v>
      </c>
      <c r="B34" s="50" t="s">
        <v>1048</v>
      </c>
      <c r="C34" s="91" t="str">
        <f t="shared" si="0"/>
        <v>N</v>
      </c>
      <c r="D34" s="132">
        <v>17</v>
      </c>
      <c r="E34" s="134">
        <v>2</v>
      </c>
      <c r="F34" s="50" t="s">
        <v>725</v>
      </c>
      <c r="G34" s="50" t="s">
        <v>792</v>
      </c>
      <c r="H34" s="131" t="s">
        <v>2020</v>
      </c>
      <c r="I34" s="135"/>
      <c r="J34" s="135"/>
      <c r="K34" s="50"/>
      <c r="L34" s="135" t="s">
        <v>8</v>
      </c>
    </row>
    <row r="35" spans="1:12" x14ac:dyDescent="0.2">
      <c r="A35" s="50">
        <v>25</v>
      </c>
      <c r="B35" s="50" t="s">
        <v>1049</v>
      </c>
      <c r="C35" s="91" t="str">
        <f t="shared" si="0"/>
        <v>N</v>
      </c>
      <c r="D35" s="132">
        <v>17</v>
      </c>
      <c r="E35" s="134">
        <v>2</v>
      </c>
      <c r="F35" s="50" t="s">
        <v>725</v>
      </c>
      <c r="G35" s="50" t="s">
        <v>792</v>
      </c>
      <c r="H35" s="131" t="s">
        <v>2021</v>
      </c>
      <c r="I35" s="135"/>
      <c r="J35" s="135"/>
      <c r="K35" s="50"/>
      <c r="L35" s="135" t="s">
        <v>8</v>
      </c>
    </row>
    <row r="36" spans="1:12" x14ac:dyDescent="0.2">
      <c r="A36" s="50">
        <v>26</v>
      </c>
      <c r="B36" s="50" t="s">
        <v>1050</v>
      </c>
      <c r="C36" s="91" t="str">
        <f t="shared" si="0"/>
        <v>N</v>
      </c>
      <c r="D36" s="132">
        <v>1</v>
      </c>
      <c r="E36" s="134">
        <v>0</v>
      </c>
      <c r="F36" s="50" t="s">
        <v>725</v>
      </c>
      <c r="G36" s="50" t="s">
        <v>792</v>
      </c>
      <c r="H36" s="131" t="s">
        <v>2022</v>
      </c>
      <c r="I36" s="135"/>
      <c r="J36" s="135"/>
      <c r="K36" s="50"/>
      <c r="L36" s="135" t="s">
        <v>8</v>
      </c>
    </row>
    <row r="37" spans="1:12" x14ac:dyDescent="0.2">
      <c r="A37" s="50">
        <v>27</v>
      </c>
      <c r="B37" s="50" t="s">
        <v>1051</v>
      </c>
      <c r="C37" s="91" t="str">
        <f t="shared" si="0"/>
        <v>N</v>
      </c>
      <c r="D37" s="132">
        <v>17</v>
      </c>
      <c r="E37" s="134">
        <v>2</v>
      </c>
      <c r="F37" s="50" t="s">
        <v>725</v>
      </c>
      <c r="G37" s="50" t="s">
        <v>792</v>
      </c>
      <c r="H37" s="131" t="s">
        <v>3355</v>
      </c>
      <c r="I37" s="135"/>
      <c r="J37" s="135"/>
      <c r="K37" s="50"/>
      <c r="L37" s="135" t="s">
        <v>8</v>
      </c>
    </row>
    <row r="38" spans="1:12" x14ac:dyDescent="0.2">
      <c r="A38" s="50">
        <v>28</v>
      </c>
      <c r="B38" s="50" t="s">
        <v>1052</v>
      </c>
      <c r="C38" s="91" t="str">
        <f t="shared" si="0"/>
        <v>N</v>
      </c>
      <c r="D38" s="132">
        <v>5</v>
      </c>
      <c r="E38" s="134">
        <v>0</v>
      </c>
      <c r="F38" s="50" t="s">
        <v>725</v>
      </c>
      <c r="G38" s="50" t="s">
        <v>792</v>
      </c>
      <c r="H38" s="131" t="s">
        <v>2023</v>
      </c>
      <c r="I38" s="135"/>
      <c r="J38" s="135"/>
      <c r="K38" s="50"/>
      <c r="L38" s="135" t="s">
        <v>8</v>
      </c>
    </row>
    <row r="39" spans="1:12" x14ac:dyDescent="0.2">
      <c r="A39" s="50">
        <v>29</v>
      </c>
      <c r="B39" s="50" t="s">
        <v>1053</v>
      </c>
      <c r="C39" s="91" t="str">
        <f t="shared" si="0"/>
        <v>N</v>
      </c>
      <c r="D39" s="132">
        <v>17</v>
      </c>
      <c r="E39" s="134">
        <v>2</v>
      </c>
      <c r="F39" s="50" t="s">
        <v>725</v>
      </c>
      <c r="G39" s="50" t="s">
        <v>792</v>
      </c>
      <c r="H39" s="131" t="s">
        <v>2024</v>
      </c>
      <c r="I39" s="135"/>
      <c r="J39" s="135"/>
      <c r="K39" s="50"/>
      <c r="L39" s="135" t="s">
        <v>8</v>
      </c>
    </row>
    <row r="40" spans="1:12" x14ac:dyDescent="0.2">
      <c r="A40" s="50">
        <v>30</v>
      </c>
      <c r="B40" s="50" t="s">
        <v>1054</v>
      </c>
      <c r="C40" s="91" t="str">
        <f t="shared" si="0"/>
        <v>N</v>
      </c>
      <c r="D40" s="132">
        <v>5</v>
      </c>
      <c r="E40" s="134">
        <v>0</v>
      </c>
      <c r="F40" s="50" t="s">
        <v>725</v>
      </c>
      <c r="G40" s="50" t="s">
        <v>792</v>
      </c>
      <c r="H40" s="131" t="s">
        <v>2025</v>
      </c>
      <c r="I40" s="135"/>
      <c r="J40" s="135"/>
      <c r="K40" s="50"/>
      <c r="L40" s="135" t="s">
        <v>8</v>
      </c>
    </row>
    <row r="41" spans="1:12" x14ac:dyDescent="0.2">
      <c r="A41" s="50">
        <v>31</v>
      </c>
      <c r="B41" s="50" t="s">
        <v>1055</v>
      </c>
      <c r="C41" s="91" t="str">
        <f t="shared" si="0"/>
        <v>N</v>
      </c>
      <c r="D41" s="132">
        <v>17</v>
      </c>
      <c r="E41" s="134">
        <v>2</v>
      </c>
      <c r="F41" s="50" t="s">
        <v>725</v>
      </c>
      <c r="G41" s="50" t="s">
        <v>792</v>
      </c>
      <c r="H41" s="131" t="s">
        <v>2026</v>
      </c>
      <c r="I41" s="135"/>
      <c r="J41" s="135"/>
      <c r="K41" s="50"/>
      <c r="L41" s="135" t="s">
        <v>8</v>
      </c>
    </row>
    <row r="42" spans="1:12" x14ac:dyDescent="0.2">
      <c r="A42" s="50">
        <v>32</v>
      </c>
      <c r="B42" s="50" t="s">
        <v>1056</v>
      </c>
      <c r="C42" s="91" t="str">
        <f t="shared" si="0"/>
        <v>N</v>
      </c>
      <c r="D42" s="132">
        <v>17</v>
      </c>
      <c r="E42" s="134">
        <v>2</v>
      </c>
      <c r="F42" s="50" t="s">
        <v>725</v>
      </c>
      <c r="G42" s="50" t="s">
        <v>792</v>
      </c>
      <c r="H42" s="131" t="s">
        <v>2027</v>
      </c>
      <c r="I42" s="135"/>
      <c r="J42" s="135"/>
      <c r="K42" s="50"/>
      <c r="L42" s="135" t="s">
        <v>8</v>
      </c>
    </row>
    <row r="43" spans="1:12" x14ac:dyDescent="0.2">
      <c r="A43" s="50">
        <v>33</v>
      </c>
      <c r="B43" s="50" t="s">
        <v>1057</v>
      </c>
      <c r="C43" s="91" t="str">
        <f t="shared" si="0"/>
        <v>N</v>
      </c>
      <c r="D43" s="132">
        <v>17</v>
      </c>
      <c r="E43" s="134">
        <v>2</v>
      </c>
      <c r="F43" s="50" t="s">
        <v>725</v>
      </c>
      <c r="G43" s="50" t="s">
        <v>792</v>
      </c>
      <c r="H43" s="131" t="s">
        <v>2028</v>
      </c>
      <c r="I43" s="135"/>
      <c r="J43" s="135"/>
      <c r="K43" s="50"/>
      <c r="L43" s="135" t="s">
        <v>8</v>
      </c>
    </row>
    <row r="44" spans="1:12" x14ac:dyDescent="0.2">
      <c r="A44" s="50">
        <v>34</v>
      </c>
      <c r="B44" s="50" t="s">
        <v>1058</v>
      </c>
      <c r="C44" s="91" t="str">
        <f t="shared" si="0"/>
        <v>N</v>
      </c>
      <c r="D44" s="132">
        <v>17</v>
      </c>
      <c r="E44" s="134">
        <v>2</v>
      </c>
      <c r="F44" s="50" t="s">
        <v>725</v>
      </c>
      <c r="G44" s="50" t="s">
        <v>792</v>
      </c>
      <c r="H44" s="131" t="s">
        <v>2029</v>
      </c>
      <c r="I44" s="135"/>
      <c r="J44" s="135"/>
      <c r="K44" s="50"/>
      <c r="L44" s="135" t="s">
        <v>8</v>
      </c>
    </row>
    <row r="45" spans="1:12" x14ac:dyDescent="0.2">
      <c r="A45" s="50">
        <v>35</v>
      </c>
      <c r="B45" s="50" t="s">
        <v>1059</v>
      </c>
      <c r="C45" s="91" t="str">
        <f t="shared" si="0"/>
        <v>N</v>
      </c>
      <c r="D45" s="132">
        <v>17</v>
      </c>
      <c r="E45" s="134">
        <v>2</v>
      </c>
      <c r="F45" s="50" t="s">
        <v>725</v>
      </c>
      <c r="G45" s="50" t="s">
        <v>792</v>
      </c>
      <c r="H45" s="131" t="s">
        <v>2030</v>
      </c>
      <c r="I45" s="135"/>
      <c r="J45" s="135"/>
      <c r="K45" s="50"/>
      <c r="L45" s="135" t="s">
        <v>8</v>
      </c>
    </row>
    <row r="46" spans="1:12" x14ac:dyDescent="0.2">
      <c r="A46" s="50">
        <v>36</v>
      </c>
      <c r="B46" s="50" t="s">
        <v>1060</v>
      </c>
      <c r="C46" s="91" t="str">
        <f t="shared" si="0"/>
        <v>N</v>
      </c>
      <c r="D46" s="132">
        <v>3</v>
      </c>
      <c r="E46" s="134">
        <v>0</v>
      </c>
      <c r="F46" s="50" t="s">
        <v>725</v>
      </c>
      <c r="G46" s="50" t="s">
        <v>792</v>
      </c>
      <c r="H46" s="131" t="s">
        <v>2031</v>
      </c>
      <c r="I46" s="135"/>
      <c r="J46" s="135"/>
      <c r="K46" s="50"/>
      <c r="L46" s="135" t="s">
        <v>8</v>
      </c>
    </row>
    <row r="47" spans="1:12" x14ac:dyDescent="0.2">
      <c r="A47" s="50">
        <v>37</v>
      </c>
      <c r="B47" s="50" t="s">
        <v>1061</v>
      </c>
      <c r="C47" s="91" t="str">
        <f t="shared" si="0"/>
        <v>N</v>
      </c>
      <c r="D47" s="132">
        <v>3</v>
      </c>
      <c r="E47" s="134">
        <v>0</v>
      </c>
      <c r="F47" s="50" t="s">
        <v>725</v>
      </c>
      <c r="G47" s="50" t="s">
        <v>792</v>
      </c>
      <c r="H47" s="131" t="s">
        <v>2032</v>
      </c>
      <c r="I47" s="135"/>
      <c r="J47" s="135"/>
      <c r="K47" s="50"/>
      <c r="L47" s="135" t="s">
        <v>8</v>
      </c>
    </row>
    <row r="48" spans="1:12" x14ac:dyDescent="0.2">
      <c r="A48" s="50">
        <v>38</v>
      </c>
      <c r="B48" s="50" t="s">
        <v>1062</v>
      </c>
      <c r="C48" s="91" t="str">
        <f t="shared" si="0"/>
        <v>A</v>
      </c>
      <c r="D48" s="132">
        <v>3</v>
      </c>
      <c r="E48" s="134"/>
      <c r="F48" s="50" t="s">
        <v>725</v>
      </c>
      <c r="G48" s="50" t="s">
        <v>792</v>
      </c>
      <c r="H48" s="131" t="s">
        <v>2515</v>
      </c>
      <c r="I48" s="135"/>
      <c r="J48" s="135"/>
      <c r="K48" s="50"/>
      <c r="L48" s="135" t="s">
        <v>1</v>
      </c>
    </row>
    <row r="49" spans="1:12" x14ac:dyDescent="0.2">
      <c r="A49" s="50">
        <v>39</v>
      </c>
      <c r="B49" s="50" t="s">
        <v>1063</v>
      </c>
      <c r="C49" s="91" t="str">
        <f t="shared" si="0"/>
        <v>A</v>
      </c>
      <c r="D49" s="132">
        <v>3</v>
      </c>
      <c r="E49" s="134"/>
      <c r="F49" s="50" t="s">
        <v>725</v>
      </c>
      <c r="G49" s="50" t="s">
        <v>792</v>
      </c>
      <c r="H49" s="131" t="s">
        <v>2513</v>
      </c>
      <c r="I49" s="135"/>
      <c r="J49" s="135"/>
      <c r="K49" s="50"/>
      <c r="L49" s="135" t="s">
        <v>1</v>
      </c>
    </row>
    <row r="50" spans="1:12" x14ac:dyDescent="0.2">
      <c r="A50" s="50">
        <v>40</v>
      </c>
      <c r="B50" s="50" t="s">
        <v>1064</v>
      </c>
      <c r="C50" s="91" t="str">
        <f t="shared" si="0"/>
        <v>A</v>
      </c>
      <c r="D50" s="132">
        <v>3</v>
      </c>
      <c r="E50" s="134"/>
      <c r="F50" s="50" t="s">
        <v>725</v>
      </c>
      <c r="G50" s="50" t="s">
        <v>792</v>
      </c>
      <c r="H50" s="131" t="s">
        <v>2514</v>
      </c>
      <c r="I50" s="135"/>
      <c r="J50" s="135"/>
      <c r="K50" s="50"/>
      <c r="L50" s="135" t="s">
        <v>1</v>
      </c>
    </row>
    <row r="51" spans="1:12" x14ac:dyDescent="0.2">
      <c r="A51" s="50">
        <v>41</v>
      </c>
      <c r="B51" s="50" t="s">
        <v>1065</v>
      </c>
      <c r="C51" s="91" t="str">
        <f t="shared" si="0"/>
        <v>A</v>
      </c>
      <c r="D51" s="132">
        <v>9</v>
      </c>
      <c r="E51" s="134"/>
      <c r="F51" s="50" t="s">
        <v>725</v>
      </c>
      <c r="G51" s="50" t="s">
        <v>792</v>
      </c>
      <c r="H51" s="131" t="s">
        <v>2033</v>
      </c>
      <c r="I51" s="135"/>
      <c r="J51" s="135"/>
      <c r="K51" s="50"/>
      <c r="L51" s="135" t="s">
        <v>1</v>
      </c>
    </row>
    <row r="52" spans="1:12" x14ac:dyDescent="0.2">
      <c r="A52" s="50">
        <v>42</v>
      </c>
      <c r="B52" s="50" t="s">
        <v>1066</v>
      </c>
      <c r="C52" s="91" t="str">
        <f t="shared" si="0"/>
        <v>D</v>
      </c>
      <c r="D52" s="132">
        <v>8</v>
      </c>
      <c r="E52" s="134"/>
      <c r="F52" s="50" t="s">
        <v>725</v>
      </c>
      <c r="G52" s="50" t="s">
        <v>792</v>
      </c>
      <c r="H52" s="131" t="s">
        <v>2034</v>
      </c>
      <c r="I52" s="22" t="s">
        <v>3456</v>
      </c>
      <c r="J52" s="135"/>
      <c r="K52" s="22"/>
      <c r="L52" s="135" t="s">
        <v>4</v>
      </c>
    </row>
    <row r="53" spans="1:12" x14ac:dyDescent="0.2">
      <c r="A53" s="50">
        <v>43</v>
      </c>
      <c r="B53" s="50" t="s">
        <v>1067</v>
      </c>
      <c r="C53" s="91" t="str">
        <f t="shared" si="0"/>
        <v>N</v>
      </c>
      <c r="D53" s="132">
        <v>17</v>
      </c>
      <c r="E53" s="134">
        <v>2</v>
      </c>
      <c r="F53" s="50" t="s">
        <v>725</v>
      </c>
      <c r="G53" s="50" t="s">
        <v>792</v>
      </c>
      <c r="H53" s="131" t="s">
        <v>2035</v>
      </c>
      <c r="I53" s="135"/>
      <c r="J53" s="135"/>
      <c r="K53" s="50"/>
      <c r="L53" s="135" t="s">
        <v>8</v>
      </c>
    </row>
    <row r="54" spans="1:12" x14ac:dyDescent="0.2">
      <c r="A54" s="50">
        <v>44</v>
      </c>
      <c r="B54" s="50" t="s">
        <v>1068</v>
      </c>
      <c r="C54" s="91" t="str">
        <f t="shared" si="0"/>
        <v>N</v>
      </c>
      <c r="D54" s="132">
        <v>17</v>
      </c>
      <c r="E54" s="134">
        <v>2</v>
      </c>
      <c r="F54" s="50" t="s">
        <v>725</v>
      </c>
      <c r="G54" s="50" t="s">
        <v>792</v>
      </c>
      <c r="H54" s="131" t="s">
        <v>2036</v>
      </c>
      <c r="I54" s="135"/>
      <c r="J54" s="135"/>
      <c r="K54" s="50"/>
      <c r="L54" s="135" t="s">
        <v>8</v>
      </c>
    </row>
    <row r="55" spans="1:12" x14ac:dyDescent="0.2">
      <c r="A55" s="50">
        <v>45</v>
      </c>
      <c r="B55" s="50" t="s">
        <v>1069</v>
      </c>
      <c r="C55" s="91" t="str">
        <f t="shared" si="0"/>
        <v>N</v>
      </c>
      <c r="D55" s="132">
        <v>17</v>
      </c>
      <c r="E55" s="134">
        <v>2</v>
      </c>
      <c r="F55" s="50" t="s">
        <v>725</v>
      </c>
      <c r="G55" s="50" t="s">
        <v>792</v>
      </c>
      <c r="H55" s="131" t="s">
        <v>2037</v>
      </c>
      <c r="I55" s="135"/>
      <c r="J55" s="135"/>
      <c r="K55" s="50"/>
      <c r="L55" s="135" t="s">
        <v>8</v>
      </c>
    </row>
    <row r="56" spans="1:12" x14ac:dyDescent="0.2">
      <c r="A56" s="50">
        <v>46</v>
      </c>
      <c r="B56" s="50" t="s">
        <v>1070</v>
      </c>
      <c r="C56" s="91" t="str">
        <f t="shared" si="0"/>
        <v>N</v>
      </c>
      <c r="D56" s="132">
        <v>17</v>
      </c>
      <c r="E56" s="134">
        <v>2</v>
      </c>
      <c r="F56" s="50" t="s">
        <v>725</v>
      </c>
      <c r="G56" s="50" t="s">
        <v>792</v>
      </c>
      <c r="H56" s="131" t="s">
        <v>2038</v>
      </c>
      <c r="I56" s="135"/>
      <c r="J56" s="135"/>
      <c r="K56" s="50"/>
      <c r="L56" s="135" t="s">
        <v>8</v>
      </c>
    </row>
    <row r="57" spans="1:12" x14ac:dyDescent="0.2">
      <c r="A57" s="50">
        <v>47</v>
      </c>
      <c r="B57" s="50" t="s">
        <v>1071</v>
      </c>
      <c r="C57" s="91" t="str">
        <f t="shared" si="0"/>
        <v>N</v>
      </c>
      <c r="D57" s="132">
        <v>17</v>
      </c>
      <c r="E57" s="134">
        <v>2</v>
      </c>
      <c r="F57" s="50" t="s">
        <v>725</v>
      </c>
      <c r="G57" s="50" t="s">
        <v>792</v>
      </c>
      <c r="H57" s="131" t="s">
        <v>2039</v>
      </c>
      <c r="I57" s="135"/>
      <c r="J57" s="135"/>
      <c r="K57" s="50"/>
      <c r="L57" s="135" t="s">
        <v>8</v>
      </c>
    </row>
    <row r="58" spans="1:12" x14ac:dyDescent="0.2">
      <c r="A58" s="50">
        <v>48</v>
      </c>
      <c r="B58" s="50" t="s">
        <v>1072</v>
      </c>
      <c r="C58" s="91" t="str">
        <f t="shared" si="0"/>
        <v>N</v>
      </c>
      <c r="D58" s="132">
        <v>17</v>
      </c>
      <c r="E58" s="134">
        <v>2</v>
      </c>
      <c r="F58" s="50" t="s">
        <v>725</v>
      </c>
      <c r="G58" s="50" t="s">
        <v>792</v>
      </c>
      <c r="H58" s="131" t="s">
        <v>2040</v>
      </c>
      <c r="I58" s="135"/>
      <c r="J58" s="135"/>
      <c r="K58" s="50"/>
      <c r="L58" s="135" t="s">
        <v>8</v>
      </c>
    </row>
    <row r="59" spans="1:12" x14ac:dyDescent="0.2">
      <c r="A59" s="50">
        <v>49</v>
      </c>
      <c r="B59" s="50" t="s">
        <v>1073</v>
      </c>
      <c r="C59" s="91" t="str">
        <f t="shared" si="0"/>
        <v>N</v>
      </c>
      <c r="D59" s="132">
        <v>1</v>
      </c>
      <c r="E59" s="134">
        <v>0</v>
      </c>
      <c r="F59" s="50" t="s">
        <v>725</v>
      </c>
      <c r="G59" s="50" t="s">
        <v>792</v>
      </c>
      <c r="H59" s="131" t="s">
        <v>2041</v>
      </c>
      <c r="I59" s="135"/>
      <c r="J59" s="135"/>
      <c r="K59" s="50"/>
      <c r="L59" s="135" t="s">
        <v>8</v>
      </c>
    </row>
    <row r="60" spans="1:12" x14ac:dyDescent="0.2">
      <c r="A60" s="50">
        <v>50</v>
      </c>
      <c r="B60" s="50" t="s">
        <v>1074</v>
      </c>
      <c r="C60" s="91" t="str">
        <f t="shared" si="0"/>
        <v>N</v>
      </c>
      <c r="D60" s="132">
        <v>17</v>
      </c>
      <c r="E60" s="134">
        <v>2</v>
      </c>
      <c r="F60" s="50" t="s">
        <v>725</v>
      </c>
      <c r="G60" s="50" t="s">
        <v>792</v>
      </c>
      <c r="H60" s="131" t="s">
        <v>3356</v>
      </c>
      <c r="I60" s="135"/>
      <c r="J60" s="135"/>
      <c r="K60" s="50"/>
      <c r="L60" s="135" t="s">
        <v>8</v>
      </c>
    </row>
    <row r="61" spans="1:12" x14ac:dyDescent="0.2">
      <c r="A61" s="50">
        <v>51</v>
      </c>
      <c r="B61" s="50" t="s">
        <v>1075</v>
      </c>
      <c r="C61" s="91" t="str">
        <f t="shared" si="0"/>
        <v>N</v>
      </c>
      <c r="D61" s="132">
        <v>5</v>
      </c>
      <c r="E61" s="134">
        <v>0</v>
      </c>
      <c r="F61" s="50" t="s">
        <v>725</v>
      </c>
      <c r="G61" s="50" t="s">
        <v>792</v>
      </c>
      <c r="H61" s="131" t="s">
        <v>2042</v>
      </c>
      <c r="I61" s="135"/>
      <c r="J61" s="135"/>
      <c r="K61" s="50"/>
      <c r="L61" s="135" t="s">
        <v>8</v>
      </c>
    </row>
    <row r="62" spans="1:12" x14ac:dyDescent="0.2">
      <c r="A62" s="50">
        <v>52</v>
      </c>
      <c r="B62" s="50" t="s">
        <v>1076</v>
      </c>
      <c r="C62" s="91" t="str">
        <f t="shared" si="0"/>
        <v>N</v>
      </c>
      <c r="D62" s="132">
        <v>17</v>
      </c>
      <c r="E62" s="134">
        <v>2</v>
      </c>
      <c r="F62" s="50" t="s">
        <v>725</v>
      </c>
      <c r="G62" s="50" t="s">
        <v>792</v>
      </c>
      <c r="H62" s="131" t="s">
        <v>2043</v>
      </c>
      <c r="I62" s="135"/>
      <c r="J62" s="135"/>
      <c r="K62" s="50"/>
      <c r="L62" s="135" t="s">
        <v>8</v>
      </c>
    </row>
    <row r="63" spans="1:12" x14ac:dyDescent="0.2">
      <c r="A63" s="50">
        <v>53</v>
      </c>
      <c r="B63" s="50" t="s">
        <v>1077</v>
      </c>
      <c r="C63" s="91" t="str">
        <f t="shared" si="0"/>
        <v>N</v>
      </c>
      <c r="D63" s="132">
        <v>5</v>
      </c>
      <c r="E63" s="134">
        <v>0</v>
      </c>
      <c r="F63" s="50" t="s">
        <v>725</v>
      </c>
      <c r="G63" s="50" t="s">
        <v>792</v>
      </c>
      <c r="H63" s="131" t="s">
        <v>2044</v>
      </c>
      <c r="I63" s="135"/>
      <c r="J63" s="135"/>
      <c r="K63" s="50"/>
      <c r="L63" s="135" t="s">
        <v>8</v>
      </c>
    </row>
    <row r="64" spans="1:12" x14ac:dyDescent="0.2">
      <c r="A64" s="50">
        <v>54</v>
      </c>
      <c r="B64" s="50" t="s">
        <v>1078</v>
      </c>
      <c r="C64" s="91" t="str">
        <f t="shared" si="0"/>
        <v>N</v>
      </c>
      <c r="D64" s="132">
        <v>17</v>
      </c>
      <c r="E64" s="134">
        <v>2</v>
      </c>
      <c r="F64" s="50" t="s">
        <v>725</v>
      </c>
      <c r="G64" s="50" t="s">
        <v>792</v>
      </c>
      <c r="H64" s="131" t="s">
        <v>2045</v>
      </c>
      <c r="I64" s="135"/>
      <c r="J64" s="135"/>
      <c r="K64" s="50"/>
      <c r="L64" s="135" t="s">
        <v>8</v>
      </c>
    </row>
    <row r="65" spans="1:12" x14ac:dyDescent="0.2">
      <c r="A65" s="50">
        <v>55</v>
      </c>
      <c r="B65" s="50" t="s">
        <v>1079</v>
      </c>
      <c r="C65" s="91" t="str">
        <f t="shared" si="0"/>
        <v>N</v>
      </c>
      <c r="D65" s="132">
        <v>17</v>
      </c>
      <c r="E65" s="134">
        <v>2</v>
      </c>
      <c r="F65" s="50" t="s">
        <v>725</v>
      </c>
      <c r="G65" s="50" t="s">
        <v>792</v>
      </c>
      <c r="H65" s="131" t="s">
        <v>2046</v>
      </c>
      <c r="I65" s="135"/>
      <c r="J65" s="135"/>
      <c r="K65" s="50"/>
      <c r="L65" s="135" t="s">
        <v>8</v>
      </c>
    </row>
    <row r="66" spans="1:12" x14ac:dyDescent="0.2">
      <c r="A66" s="50">
        <v>56</v>
      </c>
      <c r="B66" s="50" t="s">
        <v>1080</v>
      </c>
      <c r="C66" s="91" t="str">
        <f t="shared" si="0"/>
        <v>N</v>
      </c>
      <c r="D66" s="132">
        <v>17</v>
      </c>
      <c r="E66" s="134">
        <v>2</v>
      </c>
      <c r="F66" s="50" t="s">
        <v>725</v>
      </c>
      <c r="G66" s="50" t="s">
        <v>792</v>
      </c>
      <c r="H66" s="131" t="s">
        <v>2047</v>
      </c>
      <c r="I66" s="135"/>
      <c r="J66" s="135"/>
      <c r="K66" s="50"/>
      <c r="L66" s="135" t="s">
        <v>8</v>
      </c>
    </row>
    <row r="67" spans="1:12" x14ac:dyDescent="0.2">
      <c r="A67" s="50">
        <v>57</v>
      </c>
      <c r="B67" s="50" t="s">
        <v>1081</v>
      </c>
      <c r="C67" s="91" t="str">
        <f t="shared" si="0"/>
        <v>N</v>
      </c>
      <c r="D67" s="132">
        <v>17</v>
      </c>
      <c r="E67" s="134">
        <v>2</v>
      </c>
      <c r="F67" s="50" t="s">
        <v>725</v>
      </c>
      <c r="G67" s="50" t="s">
        <v>792</v>
      </c>
      <c r="H67" s="131" t="s">
        <v>2048</v>
      </c>
      <c r="I67" s="135"/>
      <c r="J67" s="135"/>
      <c r="K67" s="50"/>
      <c r="L67" s="135" t="s">
        <v>8</v>
      </c>
    </row>
    <row r="68" spans="1:12" x14ac:dyDescent="0.2">
      <c r="A68" s="50">
        <v>58</v>
      </c>
      <c r="B68" s="50" t="s">
        <v>1082</v>
      </c>
      <c r="C68" s="91" t="str">
        <f t="shared" si="0"/>
        <v>N</v>
      </c>
      <c r="D68" s="132">
        <v>17</v>
      </c>
      <c r="E68" s="134">
        <v>2</v>
      </c>
      <c r="F68" s="50" t="s">
        <v>725</v>
      </c>
      <c r="G68" s="50" t="s">
        <v>792</v>
      </c>
      <c r="H68" s="131" t="s">
        <v>2049</v>
      </c>
      <c r="I68" s="135"/>
      <c r="J68" s="135"/>
      <c r="K68" s="50"/>
      <c r="L68" s="135" t="s">
        <v>8</v>
      </c>
    </row>
    <row r="69" spans="1:12" x14ac:dyDescent="0.2">
      <c r="A69" s="50">
        <v>59</v>
      </c>
      <c r="B69" s="50" t="s">
        <v>1083</v>
      </c>
      <c r="C69" s="91" t="str">
        <f t="shared" si="0"/>
        <v>N</v>
      </c>
      <c r="D69" s="132">
        <v>3</v>
      </c>
      <c r="E69" s="134">
        <v>0</v>
      </c>
      <c r="F69" s="50" t="s">
        <v>725</v>
      </c>
      <c r="G69" s="50" t="s">
        <v>792</v>
      </c>
      <c r="H69" s="131" t="s">
        <v>2050</v>
      </c>
      <c r="I69" s="135"/>
      <c r="J69" s="135"/>
      <c r="K69" s="50"/>
      <c r="L69" s="135" t="s">
        <v>8</v>
      </c>
    </row>
    <row r="70" spans="1:12" x14ac:dyDescent="0.2">
      <c r="A70" s="50">
        <v>60</v>
      </c>
      <c r="B70" s="50" t="s">
        <v>1084</v>
      </c>
      <c r="C70" s="91" t="str">
        <f t="shared" si="0"/>
        <v>N</v>
      </c>
      <c r="D70" s="132">
        <v>3</v>
      </c>
      <c r="E70" s="134">
        <v>0</v>
      </c>
      <c r="F70" s="50" t="s">
        <v>725</v>
      </c>
      <c r="G70" s="50" t="s">
        <v>792</v>
      </c>
      <c r="H70" s="131" t="s">
        <v>2051</v>
      </c>
      <c r="I70" s="135"/>
      <c r="J70" s="135"/>
      <c r="K70" s="50"/>
      <c r="L70" s="135" t="s">
        <v>8</v>
      </c>
    </row>
    <row r="71" spans="1:12" x14ac:dyDescent="0.2">
      <c r="A71" s="50">
        <v>61</v>
      </c>
      <c r="B71" s="50" t="s">
        <v>1085</v>
      </c>
      <c r="C71" s="91" t="str">
        <f t="shared" si="0"/>
        <v>A</v>
      </c>
      <c r="D71" s="132">
        <v>3</v>
      </c>
      <c r="E71" s="134"/>
      <c r="F71" s="50" t="s">
        <v>725</v>
      </c>
      <c r="G71" s="50" t="s">
        <v>792</v>
      </c>
      <c r="H71" s="131" t="s">
        <v>1016</v>
      </c>
      <c r="I71" s="135"/>
      <c r="J71" s="135"/>
      <c r="K71" s="50"/>
      <c r="L71" s="135" t="s">
        <v>1</v>
      </c>
    </row>
    <row r="72" spans="1:12" x14ac:dyDescent="0.2">
      <c r="A72" s="50">
        <v>62</v>
      </c>
      <c r="B72" s="50" t="s">
        <v>1086</v>
      </c>
      <c r="C72" s="91" t="str">
        <f t="shared" si="0"/>
        <v>A</v>
      </c>
      <c r="D72" s="132">
        <v>3</v>
      </c>
      <c r="E72" s="134"/>
      <c r="F72" s="50" t="s">
        <v>725</v>
      </c>
      <c r="G72" s="50" t="s">
        <v>792</v>
      </c>
      <c r="H72" s="131" t="s">
        <v>2511</v>
      </c>
      <c r="I72" s="135"/>
      <c r="J72" s="135"/>
      <c r="K72" s="50"/>
      <c r="L72" s="135" t="s">
        <v>1</v>
      </c>
    </row>
    <row r="73" spans="1:12" x14ac:dyDescent="0.2">
      <c r="A73" s="50">
        <v>63</v>
      </c>
      <c r="B73" s="50" t="s">
        <v>1087</v>
      </c>
      <c r="C73" s="91" t="str">
        <f t="shared" si="0"/>
        <v>A</v>
      </c>
      <c r="D73" s="132">
        <v>3</v>
      </c>
      <c r="E73" s="134"/>
      <c r="F73" s="50" t="s">
        <v>725</v>
      </c>
      <c r="G73" s="50" t="s">
        <v>792</v>
      </c>
      <c r="H73" s="131" t="s">
        <v>2512</v>
      </c>
      <c r="I73" s="135"/>
      <c r="J73" s="135"/>
      <c r="K73" s="50"/>
      <c r="L73" s="135" t="s">
        <v>1</v>
      </c>
    </row>
    <row r="74" spans="1:12" x14ac:dyDescent="0.2">
      <c r="A74" s="50">
        <v>64</v>
      </c>
      <c r="B74" s="50" t="s">
        <v>1088</v>
      </c>
      <c r="C74" s="91" t="str">
        <f t="shared" si="0"/>
        <v>A</v>
      </c>
      <c r="D74" s="132">
        <v>9</v>
      </c>
      <c r="E74" s="134"/>
      <c r="F74" s="50" t="s">
        <v>725</v>
      </c>
      <c r="G74" s="50" t="s">
        <v>792</v>
      </c>
      <c r="H74" s="131" t="s">
        <v>2052</v>
      </c>
      <c r="I74" s="135"/>
      <c r="J74" s="135"/>
      <c r="K74" s="50"/>
      <c r="L74" s="135" t="s">
        <v>1</v>
      </c>
    </row>
    <row r="75" spans="1:12" x14ac:dyDescent="0.2">
      <c r="A75" s="50">
        <v>65</v>
      </c>
      <c r="B75" s="50" t="s">
        <v>1089</v>
      </c>
      <c r="C75" s="91" t="str">
        <f t="shared" ref="C75:C138" si="1">IF(L75="CHAR","A",IF(L75="VARCHAR2","A",IF(L75="NUMBER","N",IF(L75="DATE","D",IF(L75="TIMESTAMP","T",L75)))))</f>
        <v>D</v>
      </c>
      <c r="D75" s="132">
        <v>8</v>
      </c>
      <c r="E75" s="134"/>
      <c r="F75" s="50" t="s">
        <v>725</v>
      </c>
      <c r="G75" s="50" t="s">
        <v>792</v>
      </c>
      <c r="H75" s="131" t="s">
        <v>2053</v>
      </c>
      <c r="I75" s="22" t="s">
        <v>3456</v>
      </c>
      <c r="J75" s="135"/>
      <c r="K75" s="22"/>
      <c r="L75" s="135" t="s">
        <v>4</v>
      </c>
    </row>
    <row r="76" spans="1:12" x14ac:dyDescent="0.2">
      <c r="A76" s="50">
        <v>66</v>
      </c>
      <c r="B76" s="50" t="s">
        <v>1090</v>
      </c>
      <c r="C76" s="91" t="str">
        <f t="shared" si="1"/>
        <v>N</v>
      </c>
      <c r="D76" s="132">
        <v>17</v>
      </c>
      <c r="E76" s="134">
        <v>2</v>
      </c>
      <c r="F76" s="50" t="s">
        <v>725</v>
      </c>
      <c r="G76" s="50" t="s">
        <v>792</v>
      </c>
      <c r="H76" s="131" t="s">
        <v>2054</v>
      </c>
      <c r="I76" s="135"/>
      <c r="J76" s="135"/>
      <c r="K76" s="50"/>
      <c r="L76" s="135" t="s">
        <v>8</v>
      </c>
    </row>
    <row r="77" spans="1:12" x14ac:dyDescent="0.2">
      <c r="A77" s="50">
        <v>67</v>
      </c>
      <c r="B77" s="50" t="s">
        <v>1091</v>
      </c>
      <c r="C77" s="91" t="str">
        <f t="shared" si="1"/>
        <v>N</v>
      </c>
      <c r="D77" s="132">
        <v>17</v>
      </c>
      <c r="E77" s="134">
        <v>2</v>
      </c>
      <c r="F77" s="50" t="s">
        <v>725</v>
      </c>
      <c r="G77" s="50" t="s">
        <v>792</v>
      </c>
      <c r="H77" s="131" t="s">
        <v>2055</v>
      </c>
      <c r="I77" s="135"/>
      <c r="J77" s="135"/>
      <c r="K77" s="50"/>
      <c r="L77" s="135" t="s">
        <v>8</v>
      </c>
    </row>
    <row r="78" spans="1:12" x14ac:dyDescent="0.2">
      <c r="A78" s="50">
        <v>68</v>
      </c>
      <c r="B78" s="50" t="s">
        <v>1092</v>
      </c>
      <c r="C78" s="91" t="str">
        <f t="shared" si="1"/>
        <v>N</v>
      </c>
      <c r="D78" s="132">
        <v>17</v>
      </c>
      <c r="E78" s="134">
        <v>2</v>
      </c>
      <c r="F78" s="50" t="s">
        <v>725</v>
      </c>
      <c r="G78" s="50" t="s">
        <v>792</v>
      </c>
      <c r="H78" s="131" t="s">
        <v>2056</v>
      </c>
      <c r="I78" s="135"/>
      <c r="J78" s="135"/>
      <c r="K78" s="50"/>
      <c r="L78" s="135" t="s">
        <v>8</v>
      </c>
    </row>
    <row r="79" spans="1:12" x14ac:dyDescent="0.2">
      <c r="A79" s="50">
        <v>69</v>
      </c>
      <c r="B79" s="50" t="s">
        <v>1093</v>
      </c>
      <c r="C79" s="91" t="str">
        <f t="shared" si="1"/>
        <v>N</v>
      </c>
      <c r="D79" s="132">
        <v>17</v>
      </c>
      <c r="E79" s="134">
        <v>2</v>
      </c>
      <c r="F79" s="50" t="s">
        <v>725</v>
      </c>
      <c r="G79" s="50" t="s">
        <v>792</v>
      </c>
      <c r="H79" s="131" t="s">
        <v>2057</v>
      </c>
      <c r="I79" s="135"/>
      <c r="J79" s="135"/>
      <c r="K79" s="50"/>
      <c r="L79" s="135" t="s">
        <v>8</v>
      </c>
    </row>
    <row r="80" spans="1:12" x14ac:dyDescent="0.2">
      <c r="A80" s="50">
        <v>70</v>
      </c>
      <c r="B80" s="50" t="s">
        <v>1094</v>
      </c>
      <c r="C80" s="91" t="str">
        <f t="shared" si="1"/>
        <v>N</v>
      </c>
      <c r="D80" s="132">
        <v>17</v>
      </c>
      <c r="E80" s="134">
        <v>2</v>
      </c>
      <c r="F80" s="50" t="s">
        <v>725</v>
      </c>
      <c r="G80" s="50" t="s">
        <v>792</v>
      </c>
      <c r="H80" s="131" t="s">
        <v>2058</v>
      </c>
      <c r="I80" s="135"/>
      <c r="J80" s="135"/>
      <c r="K80" s="50"/>
      <c r="L80" s="135" t="s">
        <v>8</v>
      </c>
    </row>
    <row r="81" spans="1:12" x14ac:dyDescent="0.2">
      <c r="A81" s="50">
        <v>71</v>
      </c>
      <c r="B81" s="50" t="s">
        <v>1095</v>
      </c>
      <c r="C81" s="91" t="str">
        <f t="shared" si="1"/>
        <v>N</v>
      </c>
      <c r="D81" s="132">
        <v>17</v>
      </c>
      <c r="E81" s="134">
        <v>2</v>
      </c>
      <c r="F81" s="50" t="s">
        <v>725</v>
      </c>
      <c r="G81" s="50" t="s">
        <v>792</v>
      </c>
      <c r="H81" s="131" t="s">
        <v>2059</v>
      </c>
      <c r="I81" s="135"/>
      <c r="J81" s="135"/>
      <c r="K81" s="50"/>
      <c r="L81" s="135" t="s">
        <v>8</v>
      </c>
    </row>
    <row r="82" spans="1:12" x14ac:dyDescent="0.2">
      <c r="A82" s="50">
        <v>72</v>
      </c>
      <c r="B82" s="50" t="s">
        <v>1096</v>
      </c>
      <c r="C82" s="91" t="str">
        <f t="shared" si="1"/>
        <v>N</v>
      </c>
      <c r="D82" s="132">
        <v>1</v>
      </c>
      <c r="E82" s="134">
        <v>0</v>
      </c>
      <c r="F82" s="50" t="s">
        <v>725</v>
      </c>
      <c r="G82" s="50" t="s">
        <v>792</v>
      </c>
      <c r="H82" s="131" t="s">
        <v>2060</v>
      </c>
      <c r="I82" s="135"/>
      <c r="J82" s="135"/>
      <c r="K82" s="50"/>
      <c r="L82" s="135" t="s">
        <v>8</v>
      </c>
    </row>
    <row r="83" spans="1:12" x14ac:dyDescent="0.2">
      <c r="A83" s="50">
        <v>73</v>
      </c>
      <c r="B83" s="50" t="s">
        <v>1097</v>
      </c>
      <c r="C83" s="91" t="str">
        <f t="shared" si="1"/>
        <v>N</v>
      </c>
      <c r="D83" s="132">
        <v>17</v>
      </c>
      <c r="E83" s="134">
        <v>2</v>
      </c>
      <c r="F83" s="50" t="s">
        <v>725</v>
      </c>
      <c r="G83" s="50" t="s">
        <v>792</v>
      </c>
      <c r="H83" s="131" t="s">
        <v>3357</v>
      </c>
      <c r="I83" s="135"/>
      <c r="J83" s="135"/>
      <c r="K83" s="50"/>
      <c r="L83" s="135" t="s">
        <v>8</v>
      </c>
    </row>
    <row r="84" spans="1:12" x14ac:dyDescent="0.2">
      <c r="A84" s="50">
        <v>74</v>
      </c>
      <c r="B84" s="50" t="s">
        <v>1098</v>
      </c>
      <c r="C84" s="91" t="str">
        <f t="shared" si="1"/>
        <v>N</v>
      </c>
      <c r="D84" s="132">
        <v>5</v>
      </c>
      <c r="E84" s="134">
        <v>0</v>
      </c>
      <c r="F84" s="50" t="s">
        <v>725</v>
      </c>
      <c r="G84" s="50" t="s">
        <v>792</v>
      </c>
      <c r="H84" s="131" t="s">
        <v>2061</v>
      </c>
      <c r="I84" s="135"/>
      <c r="J84" s="135"/>
      <c r="K84" s="50"/>
      <c r="L84" s="135" t="s">
        <v>8</v>
      </c>
    </row>
    <row r="85" spans="1:12" x14ac:dyDescent="0.2">
      <c r="A85" s="50">
        <v>75</v>
      </c>
      <c r="B85" s="50" t="s">
        <v>1099</v>
      </c>
      <c r="C85" s="91" t="str">
        <f t="shared" si="1"/>
        <v>N</v>
      </c>
      <c r="D85" s="132">
        <v>17</v>
      </c>
      <c r="E85" s="134">
        <v>2</v>
      </c>
      <c r="F85" s="50" t="s">
        <v>725</v>
      </c>
      <c r="G85" s="50" t="s">
        <v>792</v>
      </c>
      <c r="H85" s="131" t="s">
        <v>2062</v>
      </c>
      <c r="I85" s="135"/>
      <c r="J85" s="135"/>
      <c r="K85" s="50"/>
      <c r="L85" s="135" t="s">
        <v>8</v>
      </c>
    </row>
    <row r="86" spans="1:12" x14ac:dyDescent="0.2">
      <c r="A86" s="50">
        <v>76</v>
      </c>
      <c r="B86" s="50" t="s">
        <v>1100</v>
      </c>
      <c r="C86" s="91" t="str">
        <f t="shared" si="1"/>
        <v>N</v>
      </c>
      <c r="D86" s="132">
        <v>5</v>
      </c>
      <c r="E86" s="134">
        <v>0</v>
      </c>
      <c r="F86" s="50" t="s">
        <v>725</v>
      </c>
      <c r="G86" s="50" t="s">
        <v>792</v>
      </c>
      <c r="H86" s="131" t="s">
        <v>2063</v>
      </c>
      <c r="I86" s="135"/>
      <c r="J86" s="135"/>
      <c r="K86" s="50"/>
      <c r="L86" s="135" t="s">
        <v>8</v>
      </c>
    </row>
    <row r="87" spans="1:12" x14ac:dyDescent="0.2">
      <c r="A87" s="50">
        <v>77</v>
      </c>
      <c r="B87" s="50" t="s">
        <v>1101</v>
      </c>
      <c r="C87" s="91" t="str">
        <f t="shared" si="1"/>
        <v>N</v>
      </c>
      <c r="D87" s="132">
        <v>17</v>
      </c>
      <c r="E87" s="134">
        <v>2</v>
      </c>
      <c r="F87" s="50" t="s">
        <v>725</v>
      </c>
      <c r="G87" s="50" t="s">
        <v>792</v>
      </c>
      <c r="H87" s="131" t="s">
        <v>2064</v>
      </c>
      <c r="I87" s="135"/>
      <c r="J87" s="135"/>
      <c r="K87" s="50"/>
      <c r="L87" s="135" t="s">
        <v>8</v>
      </c>
    </row>
    <row r="88" spans="1:12" x14ac:dyDescent="0.2">
      <c r="A88" s="50">
        <v>78</v>
      </c>
      <c r="B88" s="50" t="s">
        <v>1102</v>
      </c>
      <c r="C88" s="91" t="str">
        <f t="shared" si="1"/>
        <v>N</v>
      </c>
      <c r="D88" s="132">
        <v>17</v>
      </c>
      <c r="E88" s="134">
        <v>2</v>
      </c>
      <c r="F88" s="50" t="s">
        <v>725</v>
      </c>
      <c r="G88" s="50" t="s">
        <v>792</v>
      </c>
      <c r="H88" s="131" t="s">
        <v>2065</v>
      </c>
      <c r="I88" s="135"/>
      <c r="J88" s="135"/>
      <c r="K88" s="50"/>
      <c r="L88" s="135" t="s">
        <v>8</v>
      </c>
    </row>
    <row r="89" spans="1:12" x14ac:dyDescent="0.2">
      <c r="A89" s="50">
        <v>79</v>
      </c>
      <c r="B89" s="50" t="s">
        <v>1103</v>
      </c>
      <c r="C89" s="91" t="str">
        <f t="shared" si="1"/>
        <v>N</v>
      </c>
      <c r="D89" s="132">
        <v>17</v>
      </c>
      <c r="E89" s="134">
        <v>2</v>
      </c>
      <c r="F89" s="50" t="s">
        <v>725</v>
      </c>
      <c r="G89" s="50" t="s">
        <v>792</v>
      </c>
      <c r="H89" s="131" t="s">
        <v>2066</v>
      </c>
      <c r="I89" s="135"/>
      <c r="J89" s="135"/>
      <c r="K89" s="50"/>
      <c r="L89" s="135" t="s">
        <v>8</v>
      </c>
    </row>
    <row r="90" spans="1:12" x14ac:dyDescent="0.2">
      <c r="A90" s="50">
        <v>80</v>
      </c>
      <c r="B90" s="50" t="s">
        <v>1104</v>
      </c>
      <c r="C90" s="91" t="str">
        <f t="shared" si="1"/>
        <v>N</v>
      </c>
      <c r="D90" s="132">
        <v>17</v>
      </c>
      <c r="E90" s="134">
        <v>2</v>
      </c>
      <c r="F90" s="50" t="s">
        <v>725</v>
      </c>
      <c r="G90" s="50" t="s">
        <v>792</v>
      </c>
      <c r="H90" s="131" t="s">
        <v>2067</v>
      </c>
      <c r="I90" s="135"/>
      <c r="J90" s="135"/>
      <c r="K90" s="50"/>
      <c r="L90" s="135" t="s">
        <v>8</v>
      </c>
    </row>
    <row r="91" spans="1:12" x14ac:dyDescent="0.2">
      <c r="A91" s="50">
        <v>81</v>
      </c>
      <c r="B91" s="50" t="s">
        <v>1105</v>
      </c>
      <c r="C91" s="91" t="str">
        <f t="shared" si="1"/>
        <v>N</v>
      </c>
      <c r="D91" s="132">
        <v>17</v>
      </c>
      <c r="E91" s="134">
        <v>2</v>
      </c>
      <c r="F91" s="50" t="s">
        <v>725</v>
      </c>
      <c r="G91" s="50" t="s">
        <v>792</v>
      </c>
      <c r="H91" s="131" t="s">
        <v>2068</v>
      </c>
      <c r="I91" s="135"/>
      <c r="J91" s="135"/>
      <c r="K91" s="50"/>
      <c r="L91" s="135" t="s">
        <v>8</v>
      </c>
    </row>
    <row r="92" spans="1:12" x14ac:dyDescent="0.2">
      <c r="A92" s="50">
        <v>82</v>
      </c>
      <c r="B92" s="50" t="s">
        <v>1106</v>
      </c>
      <c r="C92" s="91" t="str">
        <f t="shared" si="1"/>
        <v>N</v>
      </c>
      <c r="D92" s="132">
        <v>3</v>
      </c>
      <c r="E92" s="134">
        <v>0</v>
      </c>
      <c r="F92" s="50" t="s">
        <v>725</v>
      </c>
      <c r="G92" s="50" t="s">
        <v>792</v>
      </c>
      <c r="H92" s="131" t="s">
        <v>2069</v>
      </c>
      <c r="I92" s="135"/>
      <c r="J92" s="135"/>
      <c r="K92" s="50"/>
      <c r="L92" s="135" t="s">
        <v>8</v>
      </c>
    </row>
    <row r="93" spans="1:12" x14ac:dyDescent="0.2">
      <c r="A93" s="50">
        <v>83</v>
      </c>
      <c r="B93" s="50" t="s">
        <v>1107</v>
      </c>
      <c r="C93" s="91" t="str">
        <f t="shared" si="1"/>
        <v>N</v>
      </c>
      <c r="D93" s="132">
        <v>3</v>
      </c>
      <c r="E93" s="134">
        <v>0</v>
      </c>
      <c r="F93" s="50" t="s">
        <v>725</v>
      </c>
      <c r="G93" s="50" t="s">
        <v>792</v>
      </c>
      <c r="H93" s="131" t="s">
        <v>2070</v>
      </c>
      <c r="I93" s="135"/>
      <c r="J93" s="135"/>
      <c r="K93" s="50"/>
      <c r="L93" s="135" t="s">
        <v>8</v>
      </c>
    </row>
    <row r="94" spans="1:12" x14ac:dyDescent="0.2">
      <c r="A94" s="50">
        <v>84</v>
      </c>
      <c r="B94" s="50" t="s">
        <v>1108</v>
      </c>
      <c r="C94" s="91" t="str">
        <f t="shared" si="1"/>
        <v>A</v>
      </c>
      <c r="D94" s="132">
        <v>3</v>
      </c>
      <c r="E94" s="134"/>
      <c r="F94" s="50" t="s">
        <v>725</v>
      </c>
      <c r="G94" s="50" t="s">
        <v>792</v>
      </c>
      <c r="H94" s="131" t="s">
        <v>2510</v>
      </c>
      <c r="I94" s="135"/>
      <c r="J94" s="135"/>
      <c r="K94" s="50"/>
      <c r="L94" s="135" t="s">
        <v>1</v>
      </c>
    </row>
    <row r="95" spans="1:12" x14ac:dyDescent="0.2">
      <c r="A95" s="50">
        <v>85</v>
      </c>
      <c r="B95" s="50" t="s">
        <v>1109</v>
      </c>
      <c r="C95" s="91" t="str">
        <f t="shared" si="1"/>
        <v>A</v>
      </c>
      <c r="D95" s="132">
        <v>3</v>
      </c>
      <c r="E95" s="134"/>
      <c r="F95" s="50" t="s">
        <v>725</v>
      </c>
      <c r="G95" s="50" t="s">
        <v>792</v>
      </c>
      <c r="H95" s="131" t="s">
        <v>2509</v>
      </c>
      <c r="I95" s="135"/>
      <c r="J95" s="135"/>
      <c r="K95" s="50"/>
      <c r="L95" s="135" t="s">
        <v>1</v>
      </c>
    </row>
    <row r="96" spans="1:12" x14ac:dyDescent="0.2">
      <c r="A96" s="50">
        <v>86</v>
      </c>
      <c r="B96" s="50" t="s">
        <v>1110</v>
      </c>
      <c r="C96" s="91" t="str">
        <f t="shared" si="1"/>
        <v>A</v>
      </c>
      <c r="D96" s="132">
        <v>3</v>
      </c>
      <c r="E96" s="134"/>
      <c r="F96" s="50" t="s">
        <v>725</v>
      </c>
      <c r="G96" s="50" t="s">
        <v>792</v>
      </c>
      <c r="H96" s="131" t="s">
        <v>2508</v>
      </c>
      <c r="I96" s="135"/>
      <c r="J96" s="135"/>
      <c r="K96" s="50"/>
      <c r="L96" s="135" t="s">
        <v>1</v>
      </c>
    </row>
    <row r="97" spans="1:12" x14ac:dyDescent="0.2">
      <c r="A97" s="50">
        <v>87</v>
      </c>
      <c r="B97" s="50" t="s">
        <v>1111</v>
      </c>
      <c r="C97" s="91" t="str">
        <f t="shared" si="1"/>
        <v>A</v>
      </c>
      <c r="D97" s="132">
        <v>9</v>
      </c>
      <c r="E97" s="134"/>
      <c r="F97" s="50" t="s">
        <v>725</v>
      </c>
      <c r="G97" s="50" t="s">
        <v>792</v>
      </c>
      <c r="H97" s="131" t="s">
        <v>2071</v>
      </c>
      <c r="I97" s="135"/>
      <c r="J97" s="135"/>
      <c r="K97" s="50"/>
      <c r="L97" s="135" t="s">
        <v>1</v>
      </c>
    </row>
    <row r="98" spans="1:12" x14ac:dyDescent="0.2">
      <c r="A98" s="50">
        <v>88</v>
      </c>
      <c r="B98" s="50" t="s">
        <v>1112</v>
      </c>
      <c r="C98" s="91" t="str">
        <f t="shared" si="1"/>
        <v>D</v>
      </c>
      <c r="D98" s="132">
        <v>8</v>
      </c>
      <c r="E98" s="134"/>
      <c r="F98" s="50" t="s">
        <v>725</v>
      </c>
      <c r="G98" s="50" t="s">
        <v>792</v>
      </c>
      <c r="H98" s="131" t="s">
        <v>2072</v>
      </c>
      <c r="I98" s="22" t="s">
        <v>3456</v>
      </c>
      <c r="J98" s="135"/>
      <c r="K98" s="22"/>
      <c r="L98" s="135" t="s">
        <v>4</v>
      </c>
    </row>
    <row r="99" spans="1:12" x14ac:dyDescent="0.2">
      <c r="A99" s="50">
        <v>89</v>
      </c>
      <c r="B99" s="50" t="s">
        <v>1113</v>
      </c>
      <c r="C99" s="91" t="str">
        <f t="shared" si="1"/>
        <v>N</v>
      </c>
      <c r="D99" s="132">
        <v>17</v>
      </c>
      <c r="E99" s="134">
        <v>2</v>
      </c>
      <c r="F99" s="50" t="s">
        <v>725</v>
      </c>
      <c r="G99" s="50" t="s">
        <v>792</v>
      </c>
      <c r="H99" s="131" t="s">
        <v>2073</v>
      </c>
      <c r="I99" s="135"/>
      <c r="J99" s="135"/>
      <c r="K99" s="50"/>
      <c r="L99" s="135" t="s">
        <v>8</v>
      </c>
    </row>
    <row r="100" spans="1:12" x14ac:dyDescent="0.2">
      <c r="A100" s="50">
        <v>90</v>
      </c>
      <c r="B100" s="50" t="s">
        <v>1114</v>
      </c>
      <c r="C100" s="91" t="str">
        <f t="shared" si="1"/>
        <v>N</v>
      </c>
      <c r="D100" s="132">
        <v>17</v>
      </c>
      <c r="E100" s="134">
        <v>2</v>
      </c>
      <c r="F100" s="50" t="s">
        <v>725</v>
      </c>
      <c r="G100" s="50" t="s">
        <v>792</v>
      </c>
      <c r="H100" s="131" t="s">
        <v>2074</v>
      </c>
      <c r="I100" s="135"/>
      <c r="J100" s="135"/>
      <c r="K100" s="50"/>
      <c r="L100" s="135" t="s">
        <v>8</v>
      </c>
    </row>
    <row r="101" spans="1:12" x14ac:dyDescent="0.2">
      <c r="A101" s="50">
        <v>91</v>
      </c>
      <c r="B101" s="50" t="s">
        <v>1115</v>
      </c>
      <c r="C101" s="91" t="str">
        <f t="shared" si="1"/>
        <v>N</v>
      </c>
      <c r="D101" s="132">
        <v>17</v>
      </c>
      <c r="E101" s="134">
        <v>2</v>
      </c>
      <c r="F101" s="50" t="s">
        <v>725</v>
      </c>
      <c r="G101" s="50" t="s">
        <v>792</v>
      </c>
      <c r="H101" s="131" t="s">
        <v>2075</v>
      </c>
      <c r="I101" s="135"/>
      <c r="J101" s="135"/>
      <c r="K101" s="50"/>
      <c r="L101" s="135" t="s">
        <v>8</v>
      </c>
    </row>
    <row r="102" spans="1:12" x14ac:dyDescent="0.2">
      <c r="A102" s="50">
        <v>92</v>
      </c>
      <c r="B102" s="50" t="s">
        <v>1116</v>
      </c>
      <c r="C102" s="91" t="str">
        <f t="shared" si="1"/>
        <v>N</v>
      </c>
      <c r="D102" s="132">
        <v>17</v>
      </c>
      <c r="E102" s="134">
        <v>2</v>
      </c>
      <c r="F102" s="50" t="s">
        <v>725</v>
      </c>
      <c r="G102" s="50" t="s">
        <v>792</v>
      </c>
      <c r="H102" s="131" t="s">
        <v>2076</v>
      </c>
      <c r="I102" s="135"/>
      <c r="J102" s="135"/>
      <c r="K102" s="50"/>
      <c r="L102" s="135" t="s">
        <v>8</v>
      </c>
    </row>
    <row r="103" spans="1:12" x14ac:dyDescent="0.2">
      <c r="A103" s="50">
        <v>93</v>
      </c>
      <c r="B103" s="50" t="s">
        <v>1117</v>
      </c>
      <c r="C103" s="91" t="str">
        <f t="shared" si="1"/>
        <v>N</v>
      </c>
      <c r="D103" s="132">
        <v>17</v>
      </c>
      <c r="E103" s="134">
        <v>2</v>
      </c>
      <c r="F103" s="50" t="s">
        <v>725</v>
      </c>
      <c r="G103" s="50" t="s">
        <v>792</v>
      </c>
      <c r="H103" s="131" t="s">
        <v>2077</v>
      </c>
      <c r="I103" s="135"/>
      <c r="J103" s="135"/>
      <c r="K103" s="50"/>
      <c r="L103" s="135" t="s">
        <v>8</v>
      </c>
    </row>
    <row r="104" spans="1:12" x14ac:dyDescent="0.2">
      <c r="A104" s="50">
        <v>94</v>
      </c>
      <c r="B104" s="50" t="s">
        <v>1118</v>
      </c>
      <c r="C104" s="91" t="str">
        <f t="shared" si="1"/>
        <v>N</v>
      </c>
      <c r="D104" s="132">
        <v>17</v>
      </c>
      <c r="E104" s="134">
        <v>2</v>
      </c>
      <c r="F104" s="50" t="s">
        <v>725</v>
      </c>
      <c r="G104" s="50" t="s">
        <v>792</v>
      </c>
      <c r="H104" s="131" t="s">
        <v>2078</v>
      </c>
      <c r="I104" s="135"/>
      <c r="J104" s="135"/>
      <c r="K104" s="50"/>
      <c r="L104" s="135" t="s">
        <v>8</v>
      </c>
    </row>
    <row r="105" spans="1:12" x14ac:dyDescent="0.2">
      <c r="A105" s="50">
        <v>95</v>
      </c>
      <c r="B105" s="50" t="s">
        <v>1119</v>
      </c>
      <c r="C105" s="91" t="str">
        <f t="shared" si="1"/>
        <v>N</v>
      </c>
      <c r="D105" s="132">
        <v>1</v>
      </c>
      <c r="E105" s="134">
        <v>0</v>
      </c>
      <c r="F105" s="50" t="s">
        <v>725</v>
      </c>
      <c r="G105" s="50" t="s">
        <v>792</v>
      </c>
      <c r="H105" s="131" t="s">
        <v>2079</v>
      </c>
      <c r="I105" s="135"/>
      <c r="J105" s="135"/>
      <c r="K105" s="50"/>
      <c r="L105" s="135" t="s">
        <v>8</v>
      </c>
    </row>
    <row r="106" spans="1:12" x14ac:dyDescent="0.2">
      <c r="A106" s="50">
        <v>96</v>
      </c>
      <c r="B106" s="50" t="s">
        <v>1120</v>
      </c>
      <c r="C106" s="91" t="str">
        <f t="shared" si="1"/>
        <v>N</v>
      </c>
      <c r="D106" s="132">
        <v>17</v>
      </c>
      <c r="E106" s="134">
        <v>2</v>
      </c>
      <c r="F106" s="50" t="s">
        <v>725</v>
      </c>
      <c r="G106" s="50" t="s">
        <v>792</v>
      </c>
      <c r="H106" s="131" t="s">
        <v>3358</v>
      </c>
      <c r="I106" s="135"/>
      <c r="J106" s="135"/>
      <c r="K106" s="50"/>
      <c r="L106" s="135" t="s">
        <v>8</v>
      </c>
    </row>
    <row r="107" spans="1:12" x14ac:dyDescent="0.2">
      <c r="A107" s="50">
        <v>97</v>
      </c>
      <c r="B107" s="50" t="s">
        <v>1121</v>
      </c>
      <c r="C107" s="91" t="str">
        <f t="shared" si="1"/>
        <v>N</v>
      </c>
      <c r="D107" s="132">
        <v>5</v>
      </c>
      <c r="E107" s="134">
        <v>0</v>
      </c>
      <c r="F107" s="50" t="s">
        <v>725</v>
      </c>
      <c r="G107" s="50" t="s">
        <v>792</v>
      </c>
      <c r="H107" s="131" t="s">
        <v>2080</v>
      </c>
      <c r="I107" s="135"/>
      <c r="J107" s="135"/>
      <c r="K107" s="50"/>
      <c r="L107" s="135" t="s">
        <v>8</v>
      </c>
    </row>
    <row r="108" spans="1:12" x14ac:dyDescent="0.2">
      <c r="A108" s="50">
        <v>98</v>
      </c>
      <c r="B108" s="50" t="s">
        <v>1122</v>
      </c>
      <c r="C108" s="91" t="str">
        <f t="shared" si="1"/>
        <v>N</v>
      </c>
      <c r="D108" s="132">
        <v>17</v>
      </c>
      <c r="E108" s="134">
        <v>2</v>
      </c>
      <c r="F108" s="50" t="s">
        <v>725</v>
      </c>
      <c r="G108" s="50" t="s">
        <v>792</v>
      </c>
      <c r="H108" s="131" t="s">
        <v>2081</v>
      </c>
      <c r="I108" s="135"/>
      <c r="J108" s="135"/>
      <c r="K108" s="50"/>
      <c r="L108" s="135" t="s">
        <v>8</v>
      </c>
    </row>
    <row r="109" spans="1:12" x14ac:dyDescent="0.2">
      <c r="A109" s="50">
        <v>99</v>
      </c>
      <c r="B109" s="50" t="s">
        <v>1123</v>
      </c>
      <c r="C109" s="91" t="str">
        <f t="shared" si="1"/>
        <v>N</v>
      </c>
      <c r="D109" s="132">
        <v>5</v>
      </c>
      <c r="E109" s="134">
        <v>0</v>
      </c>
      <c r="F109" s="50" t="s">
        <v>725</v>
      </c>
      <c r="G109" s="50" t="s">
        <v>792</v>
      </c>
      <c r="H109" s="131" t="s">
        <v>2082</v>
      </c>
      <c r="I109" s="135"/>
      <c r="J109" s="135"/>
      <c r="K109" s="50"/>
      <c r="L109" s="135" t="s">
        <v>8</v>
      </c>
    </row>
    <row r="110" spans="1:12" x14ac:dyDescent="0.2">
      <c r="A110" s="50">
        <v>100</v>
      </c>
      <c r="B110" s="50" t="s">
        <v>1124</v>
      </c>
      <c r="C110" s="91" t="str">
        <f t="shared" si="1"/>
        <v>N</v>
      </c>
      <c r="D110" s="132">
        <v>17</v>
      </c>
      <c r="E110" s="134">
        <v>2</v>
      </c>
      <c r="F110" s="50" t="s">
        <v>725</v>
      </c>
      <c r="G110" s="50" t="s">
        <v>792</v>
      </c>
      <c r="H110" s="131" t="s">
        <v>2083</v>
      </c>
      <c r="I110" s="135"/>
      <c r="J110" s="135"/>
      <c r="K110" s="50"/>
      <c r="L110" s="135" t="s">
        <v>8</v>
      </c>
    </row>
    <row r="111" spans="1:12" x14ac:dyDescent="0.2">
      <c r="A111" s="50">
        <v>101</v>
      </c>
      <c r="B111" s="50" t="s">
        <v>1125</v>
      </c>
      <c r="C111" s="91" t="str">
        <f t="shared" si="1"/>
        <v>N</v>
      </c>
      <c r="D111" s="132">
        <v>17</v>
      </c>
      <c r="E111" s="134">
        <v>2</v>
      </c>
      <c r="F111" s="50" t="s">
        <v>725</v>
      </c>
      <c r="G111" s="50" t="s">
        <v>792</v>
      </c>
      <c r="H111" s="131" t="s">
        <v>2084</v>
      </c>
      <c r="I111" s="135"/>
      <c r="J111" s="135"/>
      <c r="K111" s="50"/>
      <c r="L111" s="135" t="s">
        <v>8</v>
      </c>
    </row>
    <row r="112" spans="1:12" x14ac:dyDescent="0.2">
      <c r="A112" s="50">
        <v>102</v>
      </c>
      <c r="B112" s="50" t="s">
        <v>1126</v>
      </c>
      <c r="C112" s="91" t="str">
        <f t="shared" si="1"/>
        <v>N</v>
      </c>
      <c r="D112" s="132">
        <v>17</v>
      </c>
      <c r="E112" s="134">
        <v>2</v>
      </c>
      <c r="F112" s="50" t="s">
        <v>725</v>
      </c>
      <c r="G112" s="50" t="s">
        <v>792</v>
      </c>
      <c r="H112" s="131" t="s">
        <v>2085</v>
      </c>
      <c r="I112" s="135"/>
      <c r="J112" s="135"/>
      <c r="K112" s="50"/>
      <c r="L112" s="135" t="s">
        <v>8</v>
      </c>
    </row>
    <row r="113" spans="1:12" x14ac:dyDescent="0.2">
      <c r="A113" s="50">
        <v>103</v>
      </c>
      <c r="B113" s="50" t="s">
        <v>1127</v>
      </c>
      <c r="C113" s="91" t="str">
        <f t="shared" si="1"/>
        <v>N</v>
      </c>
      <c r="D113" s="132">
        <v>17</v>
      </c>
      <c r="E113" s="134">
        <v>2</v>
      </c>
      <c r="F113" s="50" t="s">
        <v>725</v>
      </c>
      <c r="G113" s="50" t="s">
        <v>792</v>
      </c>
      <c r="H113" s="131" t="s">
        <v>2086</v>
      </c>
      <c r="I113" s="135"/>
      <c r="J113" s="135"/>
      <c r="K113" s="50"/>
      <c r="L113" s="135" t="s">
        <v>8</v>
      </c>
    </row>
    <row r="114" spans="1:12" x14ac:dyDescent="0.2">
      <c r="A114" s="50">
        <v>104</v>
      </c>
      <c r="B114" s="50" t="s">
        <v>1128</v>
      </c>
      <c r="C114" s="91" t="str">
        <f t="shared" si="1"/>
        <v>N</v>
      </c>
      <c r="D114" s="132">
        <v>17</v>
      </c>
      <c r="E114" s="134">
        <v>2</v>
      </c>
      <c r="F114" s="50" t="s">
        <v>725</v>
      </c>
      <c r="G114" s="50" t="s">
        <v>792</v>
      </c>
      <c r="H114" s="131" t="s">
        <v>2087</v>
      </c>
      <c r="I114" s="135"/>
      <c r="J114" s="135"/>
      <c r="K114" s="50"/>
      <c r="L114" s="135" t="s">
        <v>8</v>
      </c>
    </row>
    <row r="115" spans="1:12" x14ac:dyDescent="0.2">
      <c r="A115" s="50">
        <v>105</v>
      </c>
      <c r="B115" s="50" t="s">
        <v>1129</v>
      </c>
      <c r="C115" s="91" t="str">
        <f t="shared" si="1"/>
        <v>N</v>
      </c>
      <c r="D115" s="132">
        <v>3</v>
      </c>
      <c r="E115" s="134">
        <v>0</v>
      </c>
      <c r="F115" s="50" t="s">
        <v>725</v>
      </c>
      <c r="G115" s="50" t="s">
        <v>792</v>
      </c>
      <c r="H115" s="131" t="s">
        <v>2088</v>
      </c>
      <c r="I115" s="135"/>
      <c r="J115" s="135"/>
      <c r="K115" s="50"/>
      <c r="L115" s="135" t="s">
        <v>8</v>
      </c>
    </row>
    <row r="116" spans="1:12" x14ac:dyDescent="0.2">
      <c r="A116" s="50">
        <v>106</v>
      </c>
      <c r="B116" s="50" t="s">
        <v>1130</v>
      </c>
      <c r="C116" s="91" t="str">
        <f t="shared" si="1"/>
        <v>N</v>
      </c>
      <c r="D116" s="132">
        <v>3</v>
      </c>
      <c r="E116" s="134">
        <v>0</v>
      </c>
      <c r="F116" s="50" t="s">
        <v>725</v>
      </c>
      <c r="G116" s="50" t="s">
        <v>792</v>
      </c>
      <c r="H116" s="131" t="s">
        <v>2089</v>
      </c>
      <c r="I116" s="135"/>
      <c r="J116" s="135"/>
      <c r="K116" s="50"/>
      <c r="L116" s="135" t="s">
        <v>8</v>
      </c>
    </row>
    <row r="117" spans="1:12" x14ac:dyDescent="0.2">
      <c r="A117" s="50">
        <v>107</v>
      </c>
      <c r="B117" s="50" t="s">
        <v>1131</v>
      </c>
      <c r="C117" s="91" t="str">
        <f t="shared" si="1"/>
        <v>A</v>
      </c>
      <c r="D117" s="132">
        <v>3</v>
      </c>
      <c r="E117" s="134"/>
      <c r="F117" s="50" t="s">
        <v>725</v>
      </c>
      <c r="G117" s="50" t="s">
        <v>792</v>
      </c>
      <c r="H117" s="131" t="s">
        <v>2507</v>
      </c>
      <c r="I117" s="135"/>
      <c r="J117" s="135"/>
      <c r="K117" s="50"/>
      <c r="L117" s="135" t="s">
        <v>1</v>
      </c>
    </row>
    <row r="118" spans="1:12" x14ac:dyDescent="0.2">
      <c r="A118" s="50">
        <v>108</v>
      </c>
      <c r="B118" s="50" t="s">
        <v>1132</v>
      </c>
      <c r="C118" s="91" t="str">
        <f t="shared" si="1"/>
        <v>A</v>
      </c>
      <c r="D118" s="132">
        <v>3</v>
      </c>
      <c r="E118" s="134"/>
      <c r="F118" s="50" t="s">
        <v>725</v>
      </c>
      <c r="G118" s="50" t="s">
        <v>792</v>
      </c>
      <c r="H118" s="131" t="s">
        <v>2505</v>
      </c>
      <c r="I118" s="135"/>
      <c r="J118" s="135"/>
      <c r="K118" s="50"/>
      <c r="L118" s="135" t="s">
        <v>1</v>
      </c>
    </row>
    <row r="119" spans="1:12" x14ac:dyDescent="0.2">
      <c r="A119" s="50">
        <v>109</v>
      </c>
      <c r="B119" s="50" t="s">
        <v>1133</v>
      </c>
      <c r="C119" s="91" t="str">
        <f t="shared" si="1"/>
        <v>A</v>
      </c>
      <c r="D119" s="132">
        <v>3</v>
      </c>
      <c r="E119" s="134"/>
      <c r="F119" s="50" t="s">
        <v>725</v>
      </c>
      <c r="G119" s="50" t="s">
        <v>792</v>
      </c>
      <c r="H119" s="131" t="s">
        <v>2506</v>
      </c>
      <c r="I119" s="135"/>
      <c r="J119" s="135"/>
      <c r="K119" s="50"/>
      <c r="L119" s="135" t="s">
        <v>1</v>
      </c>
    </row>
    <row r="120" spans="1:12" x14ac:dyDescent="0.2">
      <c r="A120" s="50">
        <v>110</v>
      </c>
      <c r="B120" s="50" t="s">
        <v>1134</v>
      </c>
      <c r="C120" s="91" t="str">
        <f t="shared" si="1"/>
        <v>A</v>
      </c>
      <c r="D120" s="132">
        <v>9</v>
      </c>
      <c r="E120" s="134"/>
      <c r="F120" s="50" t="s">
        <v>725</v>
      </c>
      <c r="G120" s="50" t="s">
        <v>792</v>
      </c>
      <c r="H120" s="131" t="s">
        <v>2090</v>
      </c>
      <c r="I120" s="135"/>
      <c r="J120" s="135"/>
      <c r="K120" s="50"/>
      <c r="L120" s="135" t="s">
        <v>1</v>
      </c>
    </row>
    <row r="121" spans="1:12" x14ac:dyDescent="0.2">
      <c r="A121" s="50">
        <v>111</v>
      </c>
      <c r="B121" s="50" t="s">
        <v>1135</v>
      </c>
      <c r="C121" s="91" t="str">
        <f t="shared" si="1"/>
        <v>D</v>
      </c>
      <c r="D121" s="132">
        <v>8</v>
      </c>
      <c r="E121" s="134"/>
      <c r="F121" s="50" t="s">
        <v>725</v>
      </c>
      <c r="G121" s="50" t="s">
        <v>792</v>
      </c>
      <c r="H121" s="131" t="s">
        <v>2091</v>
      </c>
      <c r="I121" s="22" t="s">
        <v>3456</v>
      </c>
      <c r="J121" s="135"/>
      <c r="K121" s="22"/>
      <c r="L121" s="135" t="s">
        <v>4</v>
      </c>
    </row>
    <row r="122" spans="1:12" x14ac:dyDescent="0.2">
      <c r="A122" s="50">
        <v>112</v>
      </c>
      <c r="B122" s="50" t="s">
        <v>1136</v>
      </c>
      <c r="C122" s="91" t="str">
        <f t="shared" si="1"/>
        <v>N</v>
      </c>
      <c r="D122" s="132">
        <v>17</v>
      </c>
      <c r="E122" s="134">
        <v>2</v>
      </c>
      <c r="F122" s="50" t="s">
        <v>725</v>
      </c>
      <c r="G122" s="50" t="s">
        <v>792</v>
      </c>
      <c r="H122" s="131" t="s">
        <v>2092</v>
      </c>
      <c r="I122" s="135"/>
      <c r="J122" s="135"/>
      <c r="K122" s="50"/>
      <c r="L122" s="135" t="s">
        <v>8</v>
      </c>
    </row>
    <row r="123" spans="1:12" x14ac:dyDescent="0.2">
      <c r="A123" s="50">
        <v>113</v>
      </c>
      <c r="B123" s="50" t="s">
        <v>1137</v>
      </c>
      <c r="C123" s="91" t="str">
        <f t="shared" si="1"/>
        <v>N</v>
      </c>
      <c r="D123" s="132">
        <v>17</v>
      </c>
      <c r="E123" s="134">
        <v>2</v>
      </c>
      <c r="F123" s="50" t="s">
        <v>725</v>
      </c>
      <c r="G123" s="50" t="s">
        <v>792</v>
      </c>
      <c r="H123" s="131" t="s">
        <v>2093</v>
      </c>
      <c r="I123" s="135"/>
      <c r="J123" s="135"/>
      <c r="K123" s="50"/>
      <c r="L123" s="135" t="s">
        <v>8</v>
      </c>
    </row>
    <row r="124" spans="1:12" x14ac:dyDescent="0.2">
      <c r="A124" s="50">
        <v>114</v>
      </c>
      <c r="B124" s="50" t="s">
        <v>1138</v>
      </c>
      <c r="C124" s="91" t="str">
        <f t="shared" si="1"/>
        <v>N</v>
      </c>
      <c r="D124" s="132">
        <v>17</v>
      </c>
      <c r="E124" s="134">
        <v>2</v>
      </c>
      <c r="F124" s="50" t="s">
        <v>725</v>
      </c>
      <c r="G124" s="50" t="s">
        <v>792</v>
      </c>
      <c r="H124" s="131" t="s">
        <v>2094</v>
      </c>
      <c r="I124" s="135"/>
      <c r="J124" s="135"/>
      <c r="K124" s="50"/>
      <c r="L124" s="135" t="s">
        <v>8</v>
      </c>
    </row>
    <row r="125" spans="1:12" x14ac:dyDescent="0.2">
      <c r="A125" s="50">
        <v>115</v>
      </c>
      <c r="B125" s="50" t="s">
        <v>1139</v>
      </c>
      <c r="C125" s="91" t="str">
        <f t="shared" si="1"/>
        <v>N</v>
      </c>
      <c r="D125" s="132">
        <v>17</v>
      </c>
      <c r="E125" s="134">
        <v>2</v>
      </c>
      <c r="F125" s="50" t="s">
        <v>725</v>
      </c>
      <c r="G125" s="50" t="s">
        <v>792</v>
      </c>
      <c r="H125" s="131" t="s">
        <v>2095</v>
      </c>
      <c r="I125" s="135"/>
      <c r="J125" s="135"/>
      <c r="K125" s="50"/>
      <c r="L125" s="135" t="s">
        <v>8</v>
      </c>
    </row>
    <row r="126" spans="1:12" x14ac:dyDescent="0.2">
      <c r="A126" s="50">
        <v>116</v>
      </c>
      <c r="B126" s="50" t="s">
        <v>1140</v>
      </c>
      <c r="C126" s="91" t="str">
        <f t="shared" si="1"/>
        <v>N</v>
      </c>
      <c r="D126" s="132">
        <v>17</v>
      </c>
      <c r="E126" s="134">
        <v>2</v>
      </c>
      <c r="F126" s="50" t="s">
        <v>725</v>
      </c>
      <c r="G126" s="50" t="s">
        <v>792</v>
      </c>
      <c r="H126" s="131" t="s">
        <v>2096</v>
      </c>
      <c r="I126" s="135"/>
      <c r="J126" s="135"/>
      <c r="K126" s="50"/>
      <c r="L126" s="135" t="s">
        <v>8</v>
      </c>
    </row>
    <row r="127" spans="1:12" x14ac:dyDescent="0.2">
      <c r="A127" s="50">
        <v>117</v>
      </c>
      <c r="B127" s="50" t="s">
        <v>1141</v>
      </c>
      <c r="C127" s="91" t="str">
        <f t="shared" si="1"/>
        <v>N</v>
      </c>
      <c r="D127" s="132">
        <v>17</v>
      </c>
      <c r="E127" s="134">
        <v>2</v>
      </c>
      <c r="F127" s="50" t="s">
        <v>725</v>
      </c>
      <c r="G127" s="50" t="s">
        <v>792</v>
      </c>
      <c r="H127" s="131" t="s">
        <v>2097</v>
      </c>
      <c r="I127" s="135"/>
      <c r="J127" s="135"/>
      <c r="K127" s="50"/>
      <c r="L127" s="135" t="s">
        <v>8</v>
      </c>
    </row>
    <row r="128" spans="1:12" x14ac:dyDescent="0.2">
      <c r="A128" s="50">
        <v>118</v>
      </c>
      <c r="B128" s="50" t="s">
        <v>1142</v>
      </c>
      <c r="C128" s="91" t="str">
        <f t="shared" si="1"/>
        <v>N</v>
      </c>
      <c r="D128" s="132">
        <v>1</v>
      </c>
      <c r="E128" s="134">
        <v>0</v>
      </c>
      <c r="F128" s="50" t="s">
        <v>725</v>
      </c>
      <c r="G128" s="50" t="s">
        <v>792</v>
      </c>
      <c r="H128" s="131" t="s">
        <v>2098</v>
      </c>
      <c r="I128" s="135"/>
      <c r="J128" s="135"/>
      <c r="K128" s="50"/>
      <c r="L128" s="135" t="s">
        <v>8</v>
      </c>
    </row>
    <row r="129" spans="1:12" x14ac:dyDescent="0.2">
      <c r="A129" s="50">
        <v>119</v>
      </c>
      <c r="B129" s="50" t="s">
        <v>1143</v>
      </c>
      <c r="C129" s="91" t="str">
        <f t="shared" si="1"/>
        <v>N</v>
      </c>
      <c r="D129" s="132">
        <v>17</v>
      </c>
      <c r="E129" s="134">
        <v>2</v>
      </c>
      <c r="F129" s="50" t="s">
        <v>725</v>
      </c>
      <c r="G129" s="50" t="s">
        <v>792</v>
      </c>
      <c r="H129" s="131" t="s">
        <v>3359</v>
      </c>
      <c r="I129" s="135"/>
      <c r="J129" s="135"/>
      <c r="K129" s="50"/>
      <c r="L129" s="135" t="s">
        <v>8</v>
      </c>
    </row>
    <row r="130" spans="1:12" x14ac:dyDescent="0.2">
      <c r="A130" s="50">
        <v>120</v>
      </c>
      <c r="B130" s="50" t="s">
        <v>1144</v>
      </c>
      <c r="C130" s="91" t="str">
        <f t="shared" si="1"/>
        <v>N</v>
      </c>
      <c r="D130" s="132">
        <v>5</v>
      </c>
      <c r="E130" s="134">
        <v>0</v>
      </c>
      <c r="F130" s="50" t="s">
        <v>725</v>
      </c>
      <c r="G130" s="50" t="s">
        <v>792</v>
      </c>
      <c r="H130" s="131" t="s">
        <v>2099</v>
      </c>
      <c r="I130" s="135"/>
      <c r="J130" s="135"/>
      <c r="K130" s="50"/>
      <c r="L130" s="135" t="s">
        <v>8</v>
      </c>
    </row>
    <row r="131" spans="1:12" x14ac:dyDescent="0.2">
      <c r="A131" s="50">
        <v>121</v>
      </c>
      <c r="B131" s="50" t="s">
        <v>1145</v>
      </c>
      <c r="C131" s="91" t="str">
        <f t="shared" si="1"/>
        <v>N</v>
      </c>
      <c r="D131" s="132">
        <v>17</v>
      </c>
      <c r="E131" s="134">
        <v>2</v>
      </c>
      <c r="F131" s="50" t="s">
        <v>725</v>
      </c>
      <c r="G131" s="50" t="s">
        <v>792</v>
      </c>
      <c r="H131" s="131" t="s">
        <v>2100</v>
      </c>
      <c r="I131" s="135"/>
      <c r="J131" s="135"/>
      <c r="K131" s="50"/>
      <c r="L131" s="135" t="s">
        <v>8</v>
      </c>
    </row>
    <row r="132" spans="1:12" x14ac:dyDescent="0.2">
      <c r="A132" s="50">
        <v>122</v>
      </c>
      <c r="B132" s="50" t="s">
        <v>1146</v>
      </c>
      <c r="C132" s="91" t="str">
        <f t="shared" si="1"/>
        <v>N</v>
      </c>
      <c r="D132" s="132">
        <v>5</v>
      </c>
      <c r="E132" s="134">
        <v>0</v>
      </c>
      <c r="F132" s="50" t="s">
        <v>725</v>
      </c>
      <c r="G132" s="50" t="s">
        <v>792</v>
      </c>
      <c r="H132" s="131" t="s">
        <v>2101</v>
      </c>
      <c r="I132" s="135"/>
      <c r="J132" s="135"/>
      <c r="K132" s="50"/>
      <c r="L132" s="135" t="s">
        <v>8</v>
      </c>
    </row>
    <row r="133" spans="1:12" x14ac:dyDescent="0.2">
      <c r="A133" s="50">
        <v>123</v>
      </c>
      <c r="B133" s="50" t="s">
        <v>1147</v>
      </c>
      <c r="C133" s="91" t="str">
        <f t="shared" si="1"/>
        <v>N</v>
      </c>
      <c r="D133" s="132">
        <v>17</v>
      </c>
      <c r="E133" s="134">
        <v>2</v>
      </c>
      <c r="F133" s="50" t="s">
        <v>725</v>
      </c>
      <c r="G133" s="50" t="s">
        <v>792</v>
      </c>
      <c r="H133" s="131" t="s">
        <v>2102</v>
      </c>
      <c r="I133" s="135"/>
      <c r="J133" s="135"/>
      <c r="K133" s="50"/>
      <c r="L133" s="135" t="s">
        <v>8</v>
      </c>
    </row>
    <row r="134" spans="1:12" x14ac:dyDescent="0.2">
      <c r="A134" s="50">
        <v>124</v>
      </c>
      <c r="B134" s="50" t="s">
        <v>1148</v>
      </c>
      <c r="C134" s="91" t="str">
        <f t="shared" si="1"/>
        <v>N</v>
      </c>
      <c r="D134" s="132">
        <v>17</v>
      </c>
      <c r="E134" s="134">
        <v>2</v>
      </c>
      <c r="F134" s="50" t="s">
        <v>725</v>
      </c>
      <c r="G134" s="50" t="s">
        <v>792</v>
      </c>
      <c r="H134" s="131" t="s">
        <v>2103</v>
      </c>
      <c r="I134" s="135"/>
      <c r="J134" s="135"/>
      <c r="K134" s="50"/>
      <c r="L134" s="135" t="s">
        <v>8</v>
      </c>
    </row>
    <row r="135" spans="1:12" x14ac:dyDescent="0.2">
      <c r="A135" s="50">
        <v>125</v>
      </c>
      <c r="B135" s="50" t="s">
        <v>1149</v>
      </c>
      <c r="C135" s="91" t="str">
        <f t="shared" si="1"/>
        <v>N</v>
      </c>
      <c r="D135" s="132">
        <v>17</v>
      </c>
      <c r="E135" s="134">
        <v>2</v>
      </c>
      <c r="F135" s="50" t="s">
        <v>725</v>
      </c>
      <c r="G135" s="50" t="s">
        <v>792</v>
      </c>
      <c r="H135" s="131" t="s">
        <v>2104</v>
      </c>
      <c r="I135" s="135"/>
      <c r="J135" s="135"/>
      <c r="K135" s="50"/>
      <c r="L135" s="135" t="s">
        <v>8</v>
      </c>
    </row>
    <row r="136" spans="1:12" x14ac:dyDescent="0.2">
      <c r="A136" s="50">
        <v>126</v>
      </c>
      <c r="B136" s="50" t="s">
        <v>1150</v>
      </c>
      <c r="C136" s="91" t="str">
        <f t="shared" si="1"/>
        <v>N</v>
      </c>
      <c r="D136" s="132">
        <v>17</v>
      </c>
      <c r="E136" s="134">
        <v>2</v>
      </c>
      <c r="F136" s="50" t="s">
        <v>725</v>
      </c>
      <c r="G136" s="50" t="s">
        <v>792</v>
      </c>
      <c r="H136" s="131" t="s">
        <v>2105</v>
      </c>
      <c r="I136" s="135"/>
      <c r="J136" s="135"/>
      <c r="K136" s="50"/>
      <c r="L136" s="135" t="s">
        <v>8</v>
      </c>
    </row>
    <row r="137" spans="1:12" x14ac:dyDescent="0.2">
      <c r="A137" s="50">
        <v>127</v>
      </c>
      <c r="B137" s="50" t="s">
        <v>1151</v>
      </c>
      <c r="C137" s="91" t="str">
        <f t="shared" si="1"/>
        <v>N</v>
      </c>
      <c r="D137" s="132">
        <v>17</v>
      </c>
      <c r="E137" s="134">
        <v>2</v>
      </c>
      <c r="F137" s="50" t="s">
        <v>725</v>
      </c>
      <c r="G137" s="50" t="s">
        <v>792</v>
      </c>
      <c r="H137" s="131" t="s">
        <v>2106</v>
      </c>
      <c r="I137" s="135"/>
      <c r="J137" s="135"/>
      <c r="K137" s="50"/>
      <c r="L137" s="135" t="s">
        <v>8</v>
      </c>
    </row>
    <row r="138" spans="1:12" x14ac:dyDescent="0.2">
      <c r="A138" s="50">
        <v>128</v>
      </c>
      <c r="B138" s="50" t="s">
        <v>1152</v>
      </c>
      <c r="C138" s="91" t="str">
        <f t="shared" si="1"/>
        <v>N</v>
      </c>
      <c r="D138" s="132">
        <v>3</v>
      </c>
      <c r="E138" s="134">
        <v>0</v>
      </c>
      <c r="F138" s="50" t="s">
        <v>725</v>
      </c>
      <c r="G138" s="50" t="s">
        <v>792</v>
      </c>
      <c r="H138" s="131" t="s">
        <v>2107</v>
      </c>
      <c r="I138" s="135"/>
      <c r="J138" s="135"/>
      <c r="K138" s="50"/>
      <c r="L138" s="135" t="s">
        <v>8</v>
      </c>
    </row>
    <row r="139" spans="1:12" x14ac:dyDescent="0.2">
      <c r="A139" s="50">
        <v>129</v>
      </c>
      <c r="B139" s="50" t="s">
        <v>1153</v>
      </c>
      <c r="C139" s="91" t="str">
        <f t="shared" ref="C139:C202" si="2">IF(L139="CHAR","A",IF(L139="VARCHAR2","A",IF(L139="NUMBER","N",IF(L139="DATE","D",IF(L139="TIMESTAMP","T",L139)))))</f>
        <v>N</v>
      </c>
      <c r="D139" s="132">
        <v>3</v>
      </c>
      <c r="E139" s="134">
        <v>0</v>
      </c>
      <c r="F139" s="50" t="s">
        <v>725</v>
      </c>
      <c r="G139" s="50" t="s">
        <v>792</v>
      </c>
      <c r="H139" s="131" t="s">
        <v>2108</v>
      </c>
      <c r="I139" s="135"/>
      <c r="J139" s="135"/>
      <c r="K139" s="50"/>
      <c r="L139" s="135" t="s">
        <v>8</v>
      </c>
    </row>
    <row r="140" spans="1:12" x14ac:dyDescent="0.2">
      <c r="A140" s="50">
        <v>130</v>
      </c>
      <c r="B140" s="50" t="s">
        <v>1154</v>
      </c>
      <c r="C140" s="91" t="str">
        <f t="shared" si="2"/>
        <v>A</v>
      </c>
      <c r="D140" s="132">
        <v>3</v>
      </c>
      <c r="E140" s="134"/>
      <c r="F140" s="50" t="s">
        <v>725</v>
      </c>
      <c r="G140" s="50" t="s">
        <v>792</v>
      </c>
      <c r="H140" s="131" t="s">
        <v>2504</v>
      </c>
      <c r="I140" s="135"/>
      <c r="J140" s="135"/>
      <c r="K140" s="50"/>
      <c r="L140" s="135" t="s">
        <v>1</v>
      </c>
    </row>
    <row r="141" spans="1:12" x14ac:dyDescent="0.2">
      <c r="A141" s="50">
        <v>131</v>
      </c>
      <c r="B141" s="50" t="s">
        <v>1155</v>
      </c>
      <c r="C141" s="91" t="str">
        <f t="shared" si="2"/>
        <v>A</v>
      </c>
      <c r="D141" s="132">
        <v>3</v>
      </c>
      <c r="E141" s="134"/>
      <c r="F141" s="50" t="s">
        <v>725</v>
      </c>
      <c r="G141" s="50" t="s">
        <v>792</v>
      </c>
      <c r="H141" s="131" t="s">
        <v>2502</v>
      </c>
      <c r="I141" s="135"/>
      <c r="J141" s="135"/>
      <c r="K141" s="50"/>
      <c r="L141" s="135" t="s">
        <v>1</v>
      </c>
    </row>
    <row r="142" spans="1:12" x14ac:dyDescent="0.2">
      <c r="A142" s="50">
        <v>132</v>
      </c>
      <c r="B142" s="50" t="s">
        <v>1156</v>
      </c>
      <c r="C142" s="91" t="str">
        <f t="shared" si="2"/>
        <v>A</v>
      </c>
      <c r="D142" s="132">
        <v>3</v>
      </c>
      <c r="E142" s="134"/>
      <c r="F142" s="50" t="s">
        <v>725</v>
      </c>
      <c r="G142" s="50" t="s">
        <v>792</v>
      </c>
      <c r="H142" s="131" t="s">
        <v>2503</v>
      </c>
      <c r="I142" s="135"/>
      <c r="J142" s="135"/>
      <c r="K142" s="50"/>
      <c r="L142" s="135" t="s">
        <v>1</v>
      </c>
    </row>
    <row r="143" spans="1:12" x14ac:dyDescent="0.2">
      <c r="A143" s="50">
        <v>133</v>
      </c>
      <c r="B143" s="50" t="s">
        <v>1157</v>
      </c>
      <c r="C143" s="91" t="str">
        <f t="shared" si="2"/>
        <v>A</v>
      </c>
      <c r="D143" s="132">
        <v>9</v>
      </c>
      <c r="E143" s="134"/>
      <c r="F143" s="50" t="s">
        <v>725</v>
      </c>
      <c r="G143" s="50" t="s">
        <v>792</v>
      </c>
      <c r="H143" s="131" t="s">
        <v>2109</v>
      </c>
      <c r="I143" s="135"/>
      <c r="J143" s="135"/>
      <c r="K143" s="50"/>
      <c r="L143" s="135" t="s">
        <v>1</v>
      </c>
    </row>
    <row r="144" spans="1:12" x14ac:dyDescent="0.2">
      <c r="A144" s="50">
        <v>134</v>
      </c>
      <c r="B144" s="50" t="s">
        <v>1158</v>
      </c>
      <c r="C144" s="91" t="str">
        <f t="shared" si="2"/>
        <v>D</v>
      </c>
      <c r="D144" s="132">
        <v>8</v>
      </c>
      <c r="E144" s="134"/>
      <c r="F144" s="50" t="s">
        <v>725</v>
      </c>
      <c r="G144" s="50" t="s">
        <v>792</v>
      </c>
      <c r="H144" s="131" t="s">
        <v>2110</v>
      </c>
      <c r="I144" s="22" t="s">
        <v>3456</v>
      </c>
      <c r="J144" s="135"/>
      <c r="K144" s="22"/>
      <c r="L144" s="135" t="s">
        <v>4</v>
      </c>
    </row>
    <row r="145" spans="1:12" x14ac:dyDescent="0.2">
      <c r="A145" s="50">
        <v>135</v>
      </c>
      <c r="B145" s="50" t="s">
        <v>1159</v>
      </c>
      <c r="C145" s="91" t="str">
        <f t="shared" si="2"/>
        <v>N</v>
      </c>
      <c r="D145" s="132">
        <v>17</v>
      </c>
      <c r="E145" s="134">
        <v>2</v>
      </c>
      <c r="F145" s="50" t="s">
        <v>725</v>
      </c>
      <c r="G145" s="50" t="s">
        <v>792</v>
      </c>
      <c r="H145" s="131" t="s">
        <v>2111</v>
      </c>
      <c r="I145" s="135"/>
      <c r="J145" s="135"/>
      <c r="K145" s="50"/>
      <c r="L145" s="135" t="s">
        <v>8</v>
      </c>
    </row>
    <row r="146" spans="1:12" x14ac:dyDescent="0.2">
      <c r="A146" s="50">
        <v>136</v>
      </c>
      <c r="B146" s="50" t="s">
        <v>1160</v>
      </c>
      <c r="C146" s="91" t="str">
        <f t="shared" si="2"/>
        <v>N</v>
      </c>
      <c r="D146" s="132">
        <v>17</v>
      </c>
      <c r="E146" s="134">
        <v>2</v>
      </c>
      <c r="F146" s="50" t="s">
        <v>725</v>
      </c>
      <c r="G146" s="50" t="s">
        <v>792</v>
      </c>
      <c r="H146" s="131" t="s">
        <v>2112</v>
      </c>
      <c r="I146" s="135"/>
      <c r="J146" s="135"/>
      <c r="K146" s="50"/>
      <c r="L146" s="135" t="s">
        <v>8</v>
      </c>
    </row>
    <row r="147" spans="1:12" x14ac:dyDescent="0.2">
      <c r="A147" s="50">
        <v>137</v>
      </c>
      <c r="B147" s="50" t="s">
        <v>1161</v>
      </c>
      <c r="C147" s="91" t="str">
        <f t="shared" si="2"/>
        <v>N</v>
      </c>
      <c r="D147" s="132">
        <v>17</v>
      </c>
      <c r="E147" s="134">
        <v>2</v>
      </c>
      <c r="F147" s="50" t="s">
        <v>725</v>
      </c>
      <c r="G147" s="50" t="s">
        <v>792</v>
      </c>
      <c r="H147" s="131" t="s">
        <v>2113</v>
      </c>
      <c r="I147" s="135"/>
      <c r="J147" s="135"/>
      <c r="K147" s="50"/>
      <c r="L147" s="135" t="s">
        <v>8</v>
      </c>
    </row>
    <row r="148" spans="1:12" x14ac:dyDescent="0.2">
      <c r="A148" s="50">
        <v>138</v>
      </c>
      <c r="B148" s="50" t="s">
        <v>1162</v>
      </c>
      <c r="C148" s="91" t="str">
        <f t="shared" si="2"/>
        <v>N</v>
      </c>
      <c r="D148" s="132">
        <v>17</v>
      </c>
      <c r="E148" s="134">
        <v>2</v>
      </c>
      <c r="F148" s="50" t="s">
        <v>725</v>
      </c>
      <c r="G148" s="50" t="s">
        <v>792</v>
      </c>
      <c r="H148" s="131" t="s">
        <v>2114</v>
      </c>
      <c r="I148" s="135"/>
      <c r="J148" s="135"/>
      <c r="K148" s="50"/>
      <c r="L148" s="135" t="s">
        <v>8</v>
      </c>
    </row>
    <row r="149" spans="1:12" x14ac:dyDescent="0.2">
      <c r="A149" s="50">
        <v>139</v>
      </c>
      <c r="B149" s="50" t="s">
        <v>1163</v>
      </c>
      <c r="C149" s="91" t="str">
        <f t="shared" si="2"/>
        <v>N</v>
      </c>
      <c r="D149" s="132">
        <v>17</v>
      </c>
      <c r="E149" s="134">
        <v>2</v>
      </c>
      <c r="F149" s="50" t="s">
        <v>725</v>
      </c>
      <c r="G149" s="50" t="s">
        <v>792</v>
      </c>
      <c r="H149" s="131" t="s">
        <v>2115</v>
      </c>
      <c r="I149" s="135"/>
      <c r="J149" s="135"/>
      <c r="K149" s="50"/>
      <c r="L149" s="135" t="s">
        <v>8</v>
      </c>
    </row>
    <row r="150" spans="1:12" x14ac:dyDescent="0.2">
      <c r="A150" s="50">
        <v>140</v>
      </c>
      <c r="B150" s="50" t="s">
        <v>1164</v>
      </c>
      <c r="C150" s="91" t="str">
        <f t="shared" si="2"/>
        <v>N</v>
      </c>
      <c r="D150" s="132">
        <v>17</v>
      </c>
      <c r="E150" s="134">
        <v>2</v>
      </c>
      <c r="F150" s="50" t="s">
        <v>725</v>
      </c>
      <c r="G150" s="50" t="s">
        <v>792</v>
      </c>
      <c r="H150" s="131" t="s">
        <v>2116</v>
      </c>
      <c r="I150" s="135"/>
      <c r="J150" s="135"/>
      <c r="K150" s="50"/>
      <c r="L150" s="135" t="s">
        <v>8</v>
      </c>
    </row>
    <row r="151" spans="1:12" x14ac:dyDescent="0.2">
      <c r="A151" s="50">
        <v>141</v>
      </c>
      <c r="B151" s="50" t="s">
        <v>1165</v>
      </c>
      <c r="C151" s="91" t="str">
        <f t="shared" si="2"/>
        <v>N</v>
      </c>
      <c r="D151" s="132">
        <v>1</v>
      </c>
      <c r="E151" s="134">
        <v>0</v>
      </c>
      <c r="F151" s="50" t="s">
        <v>725</v>
      </c>
      <c r="G151" s="50" t="s">
        <v>792</v>
      </c>
      <c r="H151" s="131" t="s">
        <v>2117</v>
      </c>
      <c r="I151" s="135"/>
      <c r="J151" s="135"/>
      <c r="K151" s="50"/>
      <c r="L151" s="135" t="s">
        <v>8</v>
      </c>
    </row>
    <row r="152" spans="1:12" x14ac:dyDescent="0.2">
      <c r="A152" s="50">
        <v>142</v>
      </c>
      <c r="B152" s="50" t="s">
        <v>1166</v>
      </c>
      <c r="C152" s="91" t="str">
        <f t="shared" si="2"/>
        <v>N</v>
      </c>
      <c r="D152" s="132">
        <v>17</v>
      </c>
      <c r="E152" s="134">
        <v>2</v>
      </c>
      <c r="F152" s="50" t="s">
        <v>725</v>
      </c>
      <c r="G152" s="50" t="s">
        <v>792</v>
      </c>
      <c r="H152" s="131" t="s">
        <v>3360</v>
      </c>
      <c r="I152" s="135"/>
      <c r="J152" s="135"/>
      <c r="K152" s="50"/>
      <c r="L152" s="135" t="s">
        <v>8</v>
      </c>
    </row>
    <row r="153" spans="1:12" x14ac:dyDescent="0.2">
      <c r="A153" s="50">
        <v>143</v>
      </c>
      <c r="B153" s="50" t="s">
        <v>1167</v>
      </c>
      <c r="C153" s="91" t="str">
        <f t="shared" si="2"/>
        <v>N</v>
      </c>
      <c r="D153" s="132">
        <v>5</v>
      </c>
      <c r="E153" s="134">
        <v>0</v>
      </c>
      <c r="F153" s="50" t="s">
        <v>725</v>
      </c>
      <c r="G153" s="50" t="s">
        <v>792</v>
      </c>
      <c r="H153" s="131" t="s">
        <v>2118</v>
      </c>
      <c r="I153" s="135"/>
      <c r="J153" s="135"/>
      <c r="K153" s="50"/>
      <c r="L153" s="135" t="s">
        <v>8</v>
      </c>
    </row>
    <row r="154" spans="1:12" x14ac:dyDescent="0.2">
      <c r="A154" s="50">
        <v>144</v>
      </c>
      <c r="B154" s="50" t="s">
        <v>1168</v>
      </c>
      <c r="C154" s="91" t="str">
        <f t="shared" si="2"/>
        <v>N</v>
      </c>
      <c r="D154" s="132">
        <v>17</v>
      </c>
      <c r="E154" s="134">
        <v>2</v>
      </c>
      <c r="F154" s="50" t="s">
        <v>725</v>
      </c>
      <c r="G154" s="50" t="s">
        <v>792</v>
      </c>
      <c r="H154" s="131" t="s">
        <v>2119</v>
      </c>
      <c r="I154" s="135"/>
      <c r="J154" s="135"/>
      <c r="K154" s="50"/>
      <c r="L154" s="135" t="s">
        <v>8</v>
      </c>
    </row>
    <row r="155" spans="1:12" x14ac:dyDescent="0.2">
      <c r="A155" s="50">
        <v>145</v>
      </c>
      <c r="B155" s="50" t="s">
        <v>1169</v>
      </c>
      <c r="C155" s="91" t="str">
        <f t="shared" si="2"/>
        <v>N</v>
      </c>
      <c r="D155" s="132">
        <v>5</v>
      </c>
      <c r="E155" s="134">
        <v>0</v>
      </c>
      <c r="F155" s="50" t="s">
        <v>725</v>
      </c>
      <c r="G155" s="50" t="s">
        <v>792</v>
      </c>
      <c r="H155" s="131" t="s">
        <v>2120</v>
      </c>
      <c r="I155" s="135"/>
      <c r="J155" s="135"/>
      <c r="K155" s="50"/>
      <c r="L155" s="135" t="s">
        <v>8</v>
      </c>
    </row>
    <row r="156" spans="1:12" x14ac:dyDescent="0.2">
      <c r="A156" s="50">
        <v>146</v>
      </c>
      <c r="B156" s="50" t="s">
        <v>1170</v>
      </c>
      <c r="C156" s="91" t="str">
        <f t="shared" si="2"/>
        <v>N</v>
      </c>
      <c r="D156" s="132">
        <v>17</v>
      </c>
      <c r="E156" s="134">
        <v>2</v>
      </c>
      <c r="F156" s="50" t="s">
        <v>725</v>
      </c>
      <c r="G156" s="50" t="s">
        <v>792</v>
      </c>
      <c r="H156" s="131" t="s">
        <v>2121</v>
      </c>
      <c r="I156" s="135"/>
      <c r="J156" s="135"/>
      <c r="K156" s="50"/>
      <c r="L156" s="135" t="s">
        <v>8</v>
      </c>
    </row>
    <row r="157" spans="1:12" x14ac:dyDescent="0.2">
      <c r="A157" s="50">
        <v>147</v>
      </c>
      <c r="B157" s="50" t="s">
        <v>1171</v>
      </c>
      <c r="C157" s="91" t="str">
        <f t="shared" si="2"/>
        <v>N</v>
      </c>
      <c r="D157" s="132">
        <v>17</v>
      </c>
      <c r="E157" s="134">
        <v>2</v>
      </c>
      <c r="F157" s="50" t="s">
        <v>725</v>
      </c>
      <c r="G157" s="50" t="s">
        <v>792</v>
      </c>
      <c r="H157" s="131" t="s">
        <v>2122</v>
      </c>
      <c r="I157" s="135"/>
      <c r="J157" s="135"/>
      <c r="K157" s="50"/>
      <c r="L157" s="135" t="s">
        <v>8</v>
      </c>
    </row>
    <row r="158" spans="1:12" x14ac:dyDescent="0.2">
      <c r="A158" s="50">
        <v>148</v>
      </c>
      <c r="B158" s="50" t="s">
        <v>1172</v>
      </c>
      <c r="C158" s="91" t="str">
        <f t="shared" si="2"/>
        <v>N</v>
      </c>
      <c r="D158" s="132">
        <v>17</v>
      </c>
      <c r="E158" s="134">
        <v>2</v>
      </c>
      <c r="F158" s="50" t="s">
        <v>725</v>
      </c>
      <c r="G158" s="50" t="s">
        <v>792</v>
      </c>
      <c r="H158" s="131" t="s">
        <v>2123</v>
      </c>
      <c r="I158" s="135"/>
      <c r="J158" s="135"/>
      <c r="K158" s="50"/>
      <c r="L158" s="135" t="s">
        <v>8</v>
      </c>
    </row>
    <row r="159" spans="1:12" x14ac:dyDescent="0.2">
      <c r="A159" s="50">
        <v>149</v>
      </c>
      <c r="B159" s="50" t="s">
        <v>1173</v>
      </c>
      <c r="C159" s="91" t="str">
        <f t="shared" si="2"/>
        <v>N</v>
      </c>
      <c r="D159" s="132">
        <v>17</v>
      </c>
      <c r="E159" s="134">
        <v>2</v>
      </c>
      <c r="F159" s="50" t="s">
        <v>725</v>
      </c>
      <c r="G159" s="50" t="s">
        <v>792</v>
      </c>
      <c r="H159" s="131" t="s">
        <v>2124</v>
      </c>
      <c r="I159" s="135"/>
      <c r="J159" s="135"/>
      <c r="K159" s="50"/>
      <c r="L159" s="135" t="s">
        <v>8</v>
      </c>
    </row>
    <row r="160" spans="1:12" x14ac:dyDescent="0.2">
      <c r="A160" s="50">
        <v>150</v>
      </c>
      <c r="B160" s="50" t="s">
        <v>1174</v>
      </c>
      <c r="C160" s="91" t="str">
        <f t="shared" si="2"/>
        <v>N</v>
      </c>
      <c r="D160" s="132">
        <v>17</v>
      </c>
      <c r="E160" s="134">
        <v>2</v>
      </c>
      <c r="F160" s="50" t="s">
        <v>725</v>
      </c>
      <c r="G160" s="50" t="s">
        <v>792</v>
      </c>
      <c r="H160" s="131" t="s">
        <v>2125</v>
      </c>
      <c r="I160" s="135"/>
      <c r="J160" s="135"/>
      <c r="K160" s="50"/>
      <c r="L160" s="135" t="s">
        <v>8</v>
      </c>
    </row>
    <row r="161" spans="1:12" x14ac:dyDescent="0.2">
      <c r="A161" s="50">
        <v>151</v>
      </c>
      <c r="B161" s="50" t="s">
        <v>1175</v>
      </c>
      <c r="C161" s="91" t="str">
        <f t="shared" si="2"/>
        <v>N</v>
      </c>
      <c r="D161" s="132">
        <v>3</v>
      </c>
      <c r="E161" s="134">
        <v>0</v>
      </c>
      <c r="F161" s="50" t="s">
        <v>725</v>
      </c>
      <c r="G161" s="50" t="s">
        <v>792</v>
      </c>
      <c r="H161" s="131" t="s">
        <v>2126</v>
      </c>
      <c r="I161" s="135"/>
      <c r="J161" s="135"/>
      <c r="K161" s="50"/>
      <c r="L161" s="135" t="s">
        <v>8</v>
      </c>
    </row>
    <row r="162" spans="1:12" x14ac:dyDescent="0.2">
      <c r="A162" s="50">
        <v>152</v>
      </c>
      <c r="B162" s="50" t="s">
        <v>1176</v>
      </c>
      <c r="C162" s="91" t="str">
        <f t="shared" si="2"/>
        <v>N</v>
      </c>
      <c r="D162" s="132">
        <v>3</v>
      </c>
      <c r="E162" s="134">
        <v>0</v>
      </c>
      <c r="F162" s="50" t="s">
        <v>725</v>
      </c>
      <c r="G162" s="50" t="s">
        <v>792</v>
      </c>
      <c r="H162" s="131" t="s">
        <v>2127</v>
      </c>
      <c r="I162" s="135"/>
      <c r="J162" s="135"/>
      <c r="K162" s="50"/>
      <c r="L162" s="135" t="s">
        <v>8</v>
      </c>
    </row>
    <row r="163" spans="1:12" x14ac:dyDescent="0.2">
      <c r="A163" s="50">
        <v>153</v>
      </c>
      <c r="B163" s="50" t="s">
        <v>1177</v>
      </c>
      <c r="C163" s="91" t="str">
        <f t="shared" si="2"/>
        <v>A</v>
      </c>
      <c r="D163" s="132">
        <v>3</v>
      </c>
      <c r="E163" s="134"/>
      <c r="F163" s="50" t="s">
        <v>725</v>
      </c>
      <c r="G163" s="50" t="s">
        <v>792</v>
      </c>
      <c r="H163" s="131" t="s">
        <v>2501</v>
      </c>
      <c r="I163" s="135"/>
      <c r="J163" s="135"/>
      <c r="K163" s="50"/>
      <c r="L163" s="135" t="s">
        <v>1</v>
      </c>
    </row>
    <row r="164" spans="1:12" x14ac:dyDescent="0.2">
      <c r="A164" s="50">
        <v>154</v>
      </c>
      <c r="B164" s="50" t="s">
        <v>1178</v>
      </c>
      <c r="C164" s="91" t="str">
        <f t="shared" si="2"/>
        <v>A</v>
      </c>
      <c r="D164" s="132">
        <v>3</v>
      </c>
      <c r="E164" s="134"/>
      <c r="F164" s="50" t="s">
        <v>725</v>
      </c>
      <c r="G164" s="50" t="s">
        <v>792</v>
      </c>
      <c r="H164" s="131" t="s">
        <v>3361</v>
      </c>
      <c r="I164" s="135"/>
      <c r="J164" s="135"/>
      <c r="K164" s="50"/>
      <c r="L164" s="135" t="s">
        <v>1</v>
      </c>
    </row>
    <row r="165" spans="1:12" x14ac:dyDescent="0.2">
      <c r="A165" s="50">
        <v>155</v>
      </c>
      <c r="B165" s="50" t="s">
        <v>1179</v>
      </c>
      <c r="C165" s="91" t="str">
        <f t="shared" si="2"/>
        <v>A</v>
      </c>
      <c r="D165" s="132">
        <v>3</v>
      </c>
      <c r="E165" s="134"/>
      <c r="F165" s="50" t="s">
        <v>725</v>
      </c>
      <c r="G165" s="50" t="s">
        <v>792</v>
      </c>
      <c r="H165" s="131" t="s">
        <v>2500</v>
      </c>
      <c r="I165" s="135"/>
      <c r="J165" s="135"/>
      <c r="K165" s="50"/>
      <c r="L165" s="135" t="s">
        <v>1</v>
      </c>
    </row>
    <row r="166" spans="1:12" x14ac:dyDescent="0.2">
      <c r="A166" s="50">
        <v>156</v>
      </c>
      <c r="B166" s="50" t="s">
        <v>1180</v>
      </c>
      <c r="C166" s="91" t="str">
        <f t="shared" si="2"/>
        <v>A</v>
      </c>
      <c r="D166" s="132">
        <v>9</v>
      </c>
      <c r="E166" s="134"/>
      <c r="F166" s="50" t="s">
        <v>725</v>
      </c>
      <c r="G166" s="50" t="s">
        <v>792</v>
      </c>
      <c r="H166" s="131" t="s">
        <v>2128</v>
      </c>
      <c r="I166" s="135"/>
      <c r="J166" s="135"/>
      <c r="K166" s="50"/>
      <c r="L166" s="135" t="s">
        <v>1</v>
      </c>
    </row>
    <row r="167" spans="1:12" x14ac:dyDescent="0.2">
      <c r="A167" s="50">
        <v>157</v>
      </c>
      <c r="B167" s="50" t="s">
        <v>1181</v>
      </c>
      <c r="C167" s="91" t="str">
        <f t="shared" si="2"/>
        <v>D</v>
      </c>
      <c r="D167" s="132">
        <v>8</v>
      </c>
      <c r="E167" s="134"/>
      <c r="F167" s="50" t="s">
        <v>725</v>
      </c>
      <c r="G167" s="50" t="s">
        <v>792</v>
      </c>
      <c r="H167" s="131" t="s">
        <v>2129</v>
      </c>
      <c r="I167" s="22" t="s">
        <v>3456</v>
      </c>
      <c r="J167" s="135"/>
      <c r="K167" s="22"/>
      <c r="L167" s="135" t="s">
        <v>4</v>
      </c>
    </row>
    <row r="168" spans="1:12" x14ac:dyDescent="0.2">
      <c r="A168" s="50">
        <v>158</v>
      </c>
      <c r="B168" s="50" t="s">
        <v>1182</v>
      </c>
      <c r="C168" s="91" t="str">
        <f t="shared" si="2"/>
        <v>N</v>
      </c>
      <c r="D168" s="132">
        <v>17</v>
      </c>
      <c r="E168" s="134">
        <v>2</v>
      </c>
      <c r="F168" s="50" t="s">
        <v>725</v>
      </c>
      <c r="G168" s="50" t="s">
        <v>792</v>
      </c>
      <c r="H168" s="131" t="s">
        <v>2130</v>
      </c>
      <c r="I168" s="135"/>
      <c r="J168" s="135"/>
      <c r="K168" s="50"/>
      <c r="L168" s="135" t="s">
        <v>8</v>
      </c>
    </row>
    <row r="169" spans="1:12" x14ac:dyDescent="0.2">
      <c r="A169" s="50">
        <v>159</v>
      </c>
      <c r="B169" s="50" t="s">
        <v>1183</v>
      </c>
      <c r="C169" s="91" t="str">
        <f t="shared" si="2"/>
        <v>N</v>
      </c>
      <c r="D169" s="132">
        <v>17</v>
      </c>
      <c r="E169" s="134">
        <v>2</v>
      </c>
      <c r="F169" s="50" t="s">
        <v>725</v>
      </c>
      <c r="G169" s="50" t="s">
        <v>792</v>
      </c>
      <c r="H169" s="131" t="s">
        <v>2131</v>
      </c>
      <c r="I169" s="135"/>
      <c r="J169" s="135"/>
      <c r="K169" s="50"/>
      <c r="L169" s="135" t="s">
        <v>8</v>
      </c>
    </row>
    <row r="170" spans="1:12" x14ac:dyDescent="0.2">
      <c r="A170" s="50">
        <v>160</v>
      </c>
      <c r="B170" s="50" t="s">
        <v>1184</v>
      </c>
      <c r="C170" s="91" t="str">
        <f t="shared" si="2"/>
        <v>N</v>
      </c>
      <c r="D170" s="132">
        <v>17</v>
      </c>
      <c r="E170" s="134">
        <v>2</v>
      </c>
      <c r="F170" s="50" t="s">
        <v>725</v>
      </c>
      <c r="G170" s="50" t="s">
        <v>792</v>
      </c>
      <c r="H170" s="131" t="s">
        <v>2132</v>
      </c>
      <c r="I170" s="135"/>
      <c r="J170" s="135"/>
      <c r="K170" s="50"/>
      <c r="L170" s="135" t="s">
        <v>8</v>
      </c>
    </row>
    <row r="171" spans="1:12" x14ac:dyDescent="0.2">
      <c r="A171" s="50">
        <v>161</v>
      </c>
      <c r="B171" s="50" t="s">
        <v>1185</v>
      </c>
      <c r="C171" s="91" t="str">
        <f t="shared" si="2"/>
        <v>N</v>
      </c>
      <c r="D171" s="132">
        <v>17</v>
      </c>
      <c r="E171" s="134">
        <v>2</v>
      </c>
      <c r="F171" s="50" t="s">
        <v>725</v>
      </c>
      <c r="G171" s="50" t="s">
        <v>792</v>
      </c>
      <c r="H171" s="131" t="s">
        <v>2133</v>
      </c>
      <c r="I171" s="135"/>
      <c r="J171" s="135"/>
      <c r="K171" s="50"/>
      <c r="L171" s="135" t="s">
        <v>8</v>
      </c>
    </row>
    <row r="172" spans="1:12" x14ac:dyDescent="0.2">
      <c r="A172" s="50">
        <v>162</v>
      </c>
      <c r="B172" s="50" t="s">
        <v>1186</v>
      </c>
      <c r="C172" s="91" t="str">
        <f t="shared" si="2"/>
        <v>N</v>
      </c>
      <c r="D172" s="132">
        <v>17</v>
      </c>
      <c r="E172" s="134">
        <v>2</v>
      </c>
      <c r="F172" s="50" t="s">
        <v>725</v>
      </c>
      <c r="G172" s="50" t="s">
        <v>792</v>
      </c>
      <c r="H172" s="131" t="s">
        <v>2134</v>
      </c>
      <c r="I172" s="135"/>
      <c r="J172" s="135"/>
      <c r="K172" s="50"/>
      <c r="L172" s="135" t="s">
        <v>8</v>
      </c>
    </row>
    <row r="173" spans="1:12" x14ac:dyDescent="0.2">
      <c r="A173" s="50">
        <v>163</v>
      </c>
      <c r="B173" s="50" t="s">
        <v>1187</v>
      </c>
      <c r="C173" s="91" t="str">
        <f t="shared" si="2"/>
        <v>N</v>
      </c>
      <c r="D173" s="132">
        <v>17</v>
      </c>
      <c r="E173" s="134">
        <v>2</v>
      </c>
      <c r="F173" s="50" t="s">
        <v>725</v>
      </c>
      <c r="G173" s="50" t="s">
        <v>792</v>
      </c>
      <c r="H173" s="131" t="s">
        <v>2135</v>
      </c>
      <c r="I173" s="135"/>
      <c r="J173" s="135"/>
      <c r="K173" s="50"/>
      <c r="L173" s="135" t="s">
        <v>8</v>
      </c>
    </row>
    <row r="174" spans="1:12" x14ac:dyDescent="0.2">
      <c r="A174" s="50">
        <v>164</v>
      </c>
      <c r="B174" s="50" t="s">
        <v>1188</v>
      </c>
      <c r="C174" s="91" t="str">
        <f t="shared" si="2"/>
        <v>N</v>
      </c>
      <c r="D174" s="132">
        <v>1</v>
      </c>
      <c r="E174" s="134">
        <v>0</v>
      </c>
      <c r="F174" s="50" t="s">
        <v>725</v>
      </c>
      <c r="G174" s="50" t="s">
        <v>792</v>
      </c>
      <c r="H174" s="131" t="s">
        <v>2136</v>
      </c>
      <c r="I174" s="135"/>
      <c r="J174" s="135"/>
      <c r="K174" s="50"/>
      <c r="L174" s="135" t="s">
        <v>8</v>
      </c>
    </row>
    <row r="175" spans="1:12" x14ac:dyDescent="0.2">
      <c r="A175" s="50">
        <v>165</v>
      </c>
      <c r="B175" s="50" t="s">
        <v>1189</v>
      </c>
      <c r="C175" s="91" t="str">
        <f t="shared" si="2"/>
        <v>N</v>
      </c>
      <c r="D175" s="132">
        <v>17</v>
      </c>
      <c r="E175" s="134">
        <v>2</v>
      </c>
      <c r="F175" s="50" t="s">
        <v>725</v>
      </c>
      <c r="G175" s="50" t="s">
        <v>792</v>
      </c>
      <c r="H175" s="131" t="s">
        <v>3362</v>
      </c>
      <c r="I175" s="135"/>
      <c r="J175" s="135"/>
      <c r="K175" s="50"/>
      <c r="L175" s="135" t="s">
        <v>8</v>
      </c>
    </row>
    <row r="176" spans="1:12" x14ac:dyDescent="0.2">
      <c r="A176" s="50">
        <v>166</v>
      </c>
      <c r="B176" s="50" t="s">
        <v>1190</v>
      </c>
      <c r="C176" s="91" t="str">
        <f t="shared" si="2"/>
        <v>N</v>
      </c>
      <c r="D176" s="132">
        <v>5</v>
      </c>
      <c r="E176" s="134">
        <v>0</v>
      </c>
      <c r="F176" s="50" t="s">
        <v>725</v>
      </c>
      <c r="G176" s="50" t="s">
        <v>792</v>
      </c>
      <c r="H176" s="131" t="s">
        <v>2137</v>
      </c>
      <c r="I176" s="135"/>
      <c r="J176" s="135"/>
      <c r="K176" s="50"/>
      <c r="L176" s="135" t="s">
        <v>8</v>
      </c>
    </row>
    <row r="177" spans="1:12" x14ac:dyDescent="0.2">
      <c r="A177" s="50">
        <v>167</v>
      </c>
      <c r="B177" s="50" t="s">
        <v>1191</v>
      </c>
      <c r="C177" s="91" t="str">
        <f t="shared" si="2"/>
        <v>N</v>
      </c>
      <c r="D177" s="132">
        <v>17</v>
      </c>
      <c r="E177" s="134">
        <v>2</v>
      </c>
      <c r="F177" s="50" t="s">
        <v>725</v>
      </c>
      <c r="G177" s="50" t="s">
        <v>792</v>
      </c>
      <c r="H177" s="131" t="s">
        <v>2138</v>
      </c>
      <c r="I177" s="135"/>
      <c r="J177" s="135"/>
      <c r="K177" s="50"/>
      <c r="L177" s="135" t="s">
        <v>8</v>
      </c>
    </row>
    <row r="178" spans="1:12" x14ac:dyDescent="0.2">
      <c r="A178" s="50">
        <v>168</v>
      </c>
      <c r="B178" s="50" t="s">
        <v>1192</v>
      </c>
      <c r="C178" s="91" t="str">
        <f t="shared" si="2"/>
        <v>N</v>
      </c>
      <c r="D178" s="132">
        <v>5</v>
      </c>
      <c r="E178" s="134">
        <v>0</v>
      </c>
      <c r="F178" s="50" t="s">
        <v>725</v>
      </c>
      <c r="G178" s="50" t="s">
        <v>792</v>
      </c>
      <c r="H178" s="131" t="s">
        <v>2139</v>
      </c>
      <c r="I178" s="135"/>
      <c r="J178" s="135"/>
      <c r="K178" s="50"/>
      <c r="L178" s="135" t="s">
        <v>8</v>
      </c>
    </row>
    <row r="179" spans="1:12" x14ac:dyDescent="0.2">
      <c r="A179" s="50">
        <v>169</v>
      </c>
      <c r="B179" s="50" t="s">
        <v>1193</v>
      </c>
      <c r="C179" s="91" t="str">
        <f t="shared" si="2"/>
        <v>N</v>
      </c>
      <c r="D179" s="132">
        <v>17</v>
      </c>
      <c r="E179" s="134">
        <v>2</v>
      </c>
      <c r="F179" s="50" t="s">
        <v>725</v>
      </c>
      <c r="G179" s="50" t="s">
        <v>792</v>
      </c>
      <c r="H179" s="131" t="s">
        <v>2140</v>
      </c>
      <c r="I179" s="135"/>
      <c r="J179" s="135"/>
      <c r="K179" s="50"/>
      <c r="L179" s="135" t="s">
        <v>8</v>
      </c>
    </row>
    <row r="180" spans="1:12" x14ac:dyDescent="0.2">
      <c r="A180" s="50">
        <v>170</v>
      </c>
      <c r="B180" s="50" t="s">
        <v>1194</v>
      </c>
      <c r="C180" s="91" t="str">
        <f t="shared" si="2"/>
        <v>N</v>
      </c>
      <c r="D180" s="132">
        <v>17</v>
      </c>
      <c r="E180" s="134">
        <v>2</v>
      </c>
      <c r="F180" s="50" t="s">
        <v>725</v>
      </c>
      <c r="G180" s="50" t="s">
        <v>792</v>
      </c>
      <c r="H180" s="131" t="s">
        <v>2141</v>
      </c>
      <c r="I180" s="135"/>
      <c r="J180" s="135"/>
      <c r="K180" s="50"/>
      <c r="L180" s="135" t="s">
        <v>8</v>
      </c>
    </row>
    <row r="181" spans="1:12" x14ac:dyDescent="0.2">
      <c r="A181" s="50">
        <v>171</v>
      </c>
      <c r="B181" s="50" t="s">
        <v>1195</v>
      </c>
      <c r="C181" s="91" t="str">
        <f t="shared" si="2"/>
        <v>N</v>
      </c>
      <c r="D181" s="132">
        <v>17</v>
      </c>
      <c r="E181" s="134">
        <v>2</v>
      </c>
      <c r="F181" s="50" t="s">
        <v>725</v>
      </c>
      <c r="G181" s="50" t="s">
        <v>792</v>
      </c>
      <c r="H181" s="131" t="s">
        <v>2142</v>
      </c>
      <c r="I181" s="135"/>
      <c r="J181" s="135"/>
      <c r="K181" s="50"/>
      <c r="L181" s="135" t="s">
        <v>8</v>
      </c>
    </row>
    <row r="182" spans="1:12" x14ac:dyDescent="0.2">
      <c r="A182" s="50">
        <v>172</v>
      </c>
      <c r="B182" s="50" t="s">
        <v>1196</v>
      </c>
      <c r="C182" s="91" t="str">
        <f t="shared" si="2"/>
        <v>N</v>
      </c>
      <c r="D182" s="132">
        <v>17</v>
      </c>
      <c r="E182" s="134">
        <v>2</v>
      </c>
      <c r="F182" s="50" t="s">
        <v>725</v>
      </c>
      <c r="G182" s="50" t="s">
        <v>792</v>
      </c>
      <c r="H182" s="131" t="s">
        <v>2143</v>
      </c>
      <c r="I182" s="135"/>
      <c r="J182" s="135"/>
      <c r="K182" s="50"/>
      <c r="L182" s="135" t="s">
        <v>8</v>
      </c>
    </row>
    <row r="183" spans="1:12" x14ac:dyDescent="0.2">
      <c r="A183" s="50">
        <v>173</v>
      </c>
      <c r="B183" s="50" t="s">
        <v>1197</v>
      </c>
      <c r="C183" s="91" t="str">
        <f t="shared" si="2"/>
        <v>N</v>
      </c>
      <c r="D183" s="132">
        <v>17</v>
      </c>
      <c r="E183" s="134">
        <v>2</v>
      </c>
      <c r="F183" s="50" t="s">
        <v>725</v>
      </c>
      <c r="G183" s="50" t="s">
        <v>792</v>
      </c>
      <c r="H183" s="131" t="s">
        <v>2144</v>
      </c>
      <c r="I183" s="135"/>
      <c r="J183" s="135"/>
      <c r="K183" s="50"/>
      <c r="L183" s="135" t="s">
        <v>8</v>
      </c>
    </row>
    <row r="184" spans="1:12" x14ac:dyDescent="0.2">
      <c r="A184" s="50">
        <v>174</v>
      </c>
      <c r="B184" s="50" t="s">
        <v>1198</v>
      </c>
      <c r="C184" s="91" t="str">
        <f t="shared" si="2"/>
        <v>N</v>
      </c>
      <c r="D184" s="132">
        <v>3</v>
      </c>
      <c r="E184" s="134">
        <v>0</v>
      </c>
      <c r="F184" s="50" t="s">
        <v>725</v>
      </c>
      <c r="G184" s="50" t="s">
        <v>792</v>
      </c>
      <c r="H184" s="131" t="s">
        <v>2145</v>
      </c>
      <c r="I184" s="135"/>
      <c r="J184" s="135"/>
      <c r="K184" s="50"/>
      <c r="L184" s="135" t="s">
        <v>8</v>
      </c>
    </row>
    <row r="185" spans="1:12" x14ac:dyDescent="0.2">
      <c r="A185" s="50">
        <v>175</v>
      </c>
      <c r="B185" s="50" t="s">
        <v>1199</v>
      </c>
      <c r="C185" s="91" t="str">
        <f t="shared" si="2"/>
        <v>N</v>
      </c>
      <c r="D185" s="132">
        <v>3</v>
      </c>
      <c r="E185" s="134">
        <v>0</v>
      </c>
      <c r="F185" s="50" t="s">
        <v>725</v>
      </c>
      <c r="G185" s="50" t="s">
        <v>792</v>
      </c>
      <c r="H185" s="131" t="s">
        <v>2146</v>
      </c>
      <c r="I185" s="135"/>
      <c r="J185" s="135"/>
      <c r="K185" s="50"/>
      <c r="L185" s="135" t="s">
        <v>8</v>
      </c>
    </row>
    <row r="186" spans="1:12" x14ac:dyDescent="0.2">
      <c r="A186" s="50">
        <v>176</v>
      </c>
      <c r="B186" s="50" t="s">
        <v>1200</v>
      </c>
      <c r="C186" s="91" t="str">
        <f t="shared" si="2"/>
        <v>A</v>
      </c>
      <c r="D186" s="132">
        <v>3</v>
      </c>
      <c r="E186" s="134"/>
      <c r="F186" s="50" t="s">
        <v>725</v>
      </c>
      <c r="G186" s="50" t="s">
        <v>792</v>
      </c>
      <c r="H186" s="131" t="s">
        <v>2499</v>
      </c>
      <c r="I186" s="135"/>
      <c r="J186" s="135"/>
      <c r="K186" s="50"/>
      <c r="L186" s="135" t="s">
        <v>1</v>
      </c>
    </row>
    <row r="187" spans="1:12" x14ac:dyDescent="0.2">
      <c r="A187" s="50">
        <v>177</v>
      </c>
      <c r="B187" s="50" t="s">
        <v>1201</v>
      </c>
      <c r="C187" s="91" t="str">
        <f t="shared" si="2"/>
        <v>A</v>
      </c>
      <c r="D187" s="132">
        <v>3</v>
      </c>
      <c r="E187" s="134"/>
      <c r="F187" s="50" t="s">
        <v>725</v>
      </c>
      <c r="G187" s="50" t="s">
        <v>792</v>
      </c>
      <c r="H187" s="131" t="s">
        <v>2497</v>
      </c>
      <c r="I187" s="135"/>
      <c r="J187" s="135"/>
      <c r="K187" s="50"/>
      <c r="L187" s="135" t="s">
        <v>1</v>
      </c>
    </row>
    <row r="188" spans="1:12" x14ac:dyDescent="0.2">
      <c r="A188" s="50">
        <v>178</v>
      </c>
      <c r="B188" s="50" t="s">
        <v>1202</v>
      </c>
      <c r="C188" s="91" t="str">
        <f t="shared" si="2"/>
        <v>A</v>
      </c>
      <c r="D188" s="132">
        <v>3</v>
      </c>
      <c r="E188" s="134"/>
      <c r="F188" s="50" t="s">
        <v>725</v>
      </c>
      <c r="G188" s="50" t="s">
        <v>792</v>
      </c>
      <c r="H188" s="131" t="s">
        <v>2498</v>
      </c>
      <c r="I188" s="135"/>
      <c r="J188" s="135"/>
      <c r="K188" s="50"/>
      <c r="L188" s="135" t="s">
        <v>1</v>
      </c>
    </row>
    <row r="189" spans="1:12" x14ac:dyDescent="0.2">
      <c r="A189" s="50">
        <v>179</v>
      </c>
      <c r="B189" s="50" t="s">
        <v>1203</v>
      </c>
      <c r="C189" s="91" t="str">
        <f t="shared" si="2"/>
        <v>A</v>
      </c>
      <c r="D189" s="132">
        <v>9</v>
      </c>
      <c r="E189" s="134"/>
      <c r="F189" s="50" t="s">
        <v>725</v>
      </c>
      <c r="G189" s="50" t="s">
        <v>792</v>
      </c>
      <c r="H189" s="131" t="s">
        <v>2147</v>
      </c>
      <c r="I189" s="135"/>
      <c r="J189" s="135"/>
      <c r="K189" s="50"/>
      <c r="L189" s="135" t="s">
        <v>1</v>
      </c>
    </row>
    <row r="190" spans="1:12" x14ac:dyDescent="0.2">
      <c r="A190" s="50">
        <v>180</v>
      </c>
      <c r="B190" s="50" t="s">
        <v>1204</v>
      </c>
      <c r="C190" s="91" t="str">
        <f t="shared" si="2"/>
        <v>D</v>
      </c>
      <c r="D190" s="132">
        <v>8</v>
      </c>
      <c r="E190" s="134"/>
      <c r="F190" s="50" t="s">
        <v>725</v>
      </c>
      <c r="G190" s="50" t="s">
        <v>792</v>
      </c>
      <c r="H190" s="131" t="s">
        <v>2148</v>
      </c>
      <c r="I190" s="22" t="s">
        <v>3456</v>
      </c>
      <c r="J190" s="135"/>
      <c r="K190" s="22"/>
      <c r="L190" s="135" t="s">
        <v>4</v>
      </c>
    </row>
    <row r="191" spans="1:12" x14ac:dyDescent="0.2">
      <c r="A191" s="50">
        <v>181</v>
      </c>
      <c r="B191" s="50" t="s">
        <v>1205</v>
      </c>
      <c r="C191" s="91" t="str">
        <f t="shared" si="2"/>
        <v>N</v>
      </c>
      <c r="D191" s="132">
        <v>17</v>
      </c>
      <c r="E191" s="134">
        <v>2</v>
      </c>
      <c r="F191" s="50" t="s">
        <v>725</v>
      </c>
      <c r="G191" s="50" t="s">
        <v>792</v>
      </c>
      <c r="H191" s="131" t="s">
        <v>2149</v>
      </c>
      <c r="I191" s="135"/>
      <c r="J191" s="135"/>
      <c r="K191" s="50"/>
      <c r="L191" s="135" t="s">
        <v>8</v>
      </c>
    </row>
    <row r="192" spans="1:12" x14ac:dyDescent="0.2">
      <c r="A192" s="50">
        <v>182</v>
      </c>
      <c r="B192" s="50" t="s">
        <v>1206</v>
      </c>
      <c r="C192" s="91" t="str">
        <f t="shared" si="2"/>
        <v>N</v>
      </c>
      <c r="D192" s="132">
        <v>17</v>
      </c>
      <c r="E192" s="134">
        <v>2</v>
      </c>
      <c r="F192" s="50" t="s">
        <v>725</v>
      </c>
      <c r="G192" s="50" t="s">
        <v>792</v>
      </c>
      <c r="H192" s="131" t="s">
        <v>2150</v>
      </c>
      <c r="I192" s="135"/>
      <c r="J192" s="135"/>
      <c r="K192" s="50"/>
      <c r="L192" s="135" t="s">
        <v>8</v>
      </c>
    </row>
    <row r="193" spans="1:12" x14ac:dyDescent="0.2">
      <c r="A193" s="50">
        <v>183</v>
      </c>
      <c r="B193" s="50" t="s">
        <v>1207</v>
      </c>
      <c r="C193" s="91" t="str">
        <f t="shared" si="2"/>
        <v>N</v>
      </c>
      <c r="D193" s="132">
        <v>17</v>
      </c>
      <c r="E193" s="134">
        <v>2</v>
      </c>
      <c r="F193" s="50" t="s">
        <v>725</v>
      </c>
      <c r="G193" s="50" t="s">
        <v>792</v>
      </c>
      <c r="H193" s="131" t="s">
        <v>2151</v>
      </c>
      <c r="I193" s="135"/>
      <c r="J193" s="135"/>
      <c r="K193" s="50"/>
      <c r="L193" s="135" t="s">
        <v>8</v>
      </c>
    </row>
    <row r="194" spans="1:12" x14ac:dyDescent="0.2">
      <c r="A194" s="50">
        <v>184</v>
      </c>
      <c r="B194" s="50" t="s">
        <v>1208</v>
      </c>
      <c r="C194" s="91" t="str">
        <f t="shared" si="2"/>
        <v>N</v>
      </c>
      <c r="D194" s="132">
        <v>17</v>
      </c>
      <c r="E194" s="134">
        <v>2</v>
      </c>
      <c r="F194" s="50" t="s">
        <v>725</v>
      </c>
      <c r="G194" s="50" t="s">
        <v>792</v>
      </c>
      <c r="H194" s="131" t="s">
        <v>2152</v>
      </c>
      <c r="I194" s="135"/>
      <c r="J194" s="135"/>
      <c r="K194" s="50"/>
      <c r="L194" s="135" t="s">
        <v>8</v>
      </c>
    </row>
    <row r="195" spans="1:12" x14ac:dyDescent="0.2">
      <c r="A195" s="50">
        <v>185</v>
      </c>
      <c r="B195" s="50" t="s">
        <v>1209</v>
      </c>
      <c r="C195" s="91" t="str">
        <f t="shared" si="2"/>
        <v>N</v>
      </c>
      <c r="D195" s="132">
        <v>17</v>
      </c>
      <c r="E195" s="134">
        <v>2</v>
      </c>
      <c r="F195" s="50" t="s">
        <v>725</v>
      </c>
      <c r="G195" s="50" t="s">
        <v>792</v>
      </c>
      <c r="H195" s="131" t="s">
        <v>2153</v>
      </c>
      <c r="I195" s="135"/>
      <c r="J195" s="135"/>
      <c r="K195" s="50"/>
      <c r="L195" s="135" t="s">
        <v>8</v>
      </c>
    </row>
    <row r="196" spans="1:12" x14ac:dyDescent="0.2">
      <c r="A196" s="50">
        <v>186</v>
      </c>
      <c r="B196" s="50" t="s">
        <v>1210</v>
      </c>
      <c r="C196" s="91" t="str">
        <f t="shared" si="2"/>
        <v>N</v>
      </c>
      <c r="D196" s="132">
        <v>17</v>
      </c>
      <c r="E196" s="134">
        <v>2</v>
      </c>
      <c r="F196" s="50" t="s">
        <v>725</v>
      </c>
      <c r="G196" s="50" t="s">
        <v>792</v>
      </c>
      <c r="H196" s="131" t="s">
        <v>2154</v>
      </c>
      <c r="I196" s="135"/>
      <c r="J196" s="135"/>
      <c r="K196" s="50"/>
      <c r="L196" s="135" t="s">
        <v>8</v>
      </c>
    </row>
    <row r="197" spans="1:12" x14ac:dyDescent="0.2">
      <c r="A197" s="50">
        <v>187</v>
      </c>
      <c r="B197" s="50" t="s">
        <v>1211</v>
      </c>
      <c r="C197" s="91" t="str">
        <f t="shared" si="2"/>
        <v>N</v>
      </c>
      <c r="D197" s="132">
        <v>1</v>
      </c>
      <c r="E197" s="134">
        <v>0</v>
      </c>
      <c r="F197" s="50" t="s">
        <v>725</v>
      </c>
      <c r="G197" s="50" t="s">
        <v>792</v>
      </c>
      <c r="H197" s="131" t="s">
        <v>2155</v>
      </c>
      <c r="I197" s="135"/>
      <c r="J197" s="135"/>
      <c r="K197" s="50"/>
      <c r="L197" s="135" t="s">
        <v>8</v>
      </c>
    </row>
    <row r="198" spans="1:12" x14ac:dyDescent="0.2">
      <c r="A198" s="50">
        <v>188</v>
      </c>
      <c r="B198" s="50" t="s">
        <v>1212</v>
      </c>
      <c r="C198" s="91" t="str">
        <f t="shared" si="2"/>
        <v>N</v>
      </c>
      <c r="D198" s="132">
        <v>17</v>
      </c>
      <c r="E198" s="134">
        <v>2</v>
      </c>
      <c r="F198" s="50" t="s">
        <v>725</v>
      </c>
      <c r="G198" s="50" t="s">
        <v>792</v>
      </c>
      <c r="H198" s="131" t="s">
        <v>3363</v>
      </c>
      <c r="I198" s="135"/>
      <c r="J198" s="135"/>
      <c r="K198" s="50"/>
      <c r="L198" s="135" t="s">
        <v>8</v>
      </c>
    </row>
    <row r="199" spans="1:12" x14ac:dyDescent="0.2">
      <c r="A199" s="50">
        <v>189</v>
      </c>
      <c r="B199" s="50" t="s">
        <v>1213</v>
      </c>
      <c r="C199" s="91" t="str">
        <f t="shared" si="2"/>
        <v>N</v>
      </c>
      <c r="D199" s="132">
        <v>5</v>
      </c>
      <c r="E199" s="134">
        <v>0</v>
      </c>
      <c r="F199" s="50" t="s">
        <v>725</v>
      </c>
      <c r="G199" s="50" t="s">
        <v>792</v>
      </c>
      <c r="H199" s="131" t="s">
        <v>2156</v>
      </c>
      <c r="I199" s="135"/>
      <c r="J199" s="135"/>
      <c r="K199" s="50"/>
      <c r="L199" s="135" t="s">
        <v>8</v>
      </c>
    </row>
    <row r="200" spans="1:12" x14ac:dyDescent="0.2">
      <c r="A200" s="50">
        <v>190</v>
      </c>
      <c r="B200" s="50" t="s">
        <v>1214</v>
      </c>
      <c r="C200" s="91" t="str">
        <f t="shared" si="2"/>
        <v>N</v>
      </c>
      <c r="D200" s="132">
        <v>17</v>
      </c>
      <c r="E200" s="134">
        <v>2</v>
      </c>
      <c r="F200" s="50" t="s">
        <v>725</v>
      </c>
      <c r="G200" s="50" t="s">
        <v>792</v>
      </c>
      <c r="H200" s="131" t="s">
        <v>2157</v>
      </c>
      <c r="I200" s="135"/>
      <c r="J200" s="135"/>
      <c r="K200" s="50"/>
      <c r="L200" s="135" t="s">
        <v>8</v>
      </c>
    </row>
    <row r="201" spans="1:12" x14ac:dyDescent="0.2">
      <c r="A201" s="50">
        <v>191</v>
      </c>
      <c r="B201" s="50" t="s">
        <v>1215</v>
      </c>
      <c r="C201" s="91" t="str">
        <f t="shared" si="2"/>
        <v>N</v>
      </c>
      <c r="D201" s="132">
        <v>5</v>
      </c>
      <c r="E201" s="134">
        <v>0</v>
      </c>
      <c r="F201" s="50" t="s">
        <v>725</v>
      </c>
      <c r="G201" s="50" t="s">
        <v>792</v>
      </c>
      <c r="H201" s="131" t="s">
        <v>2158</v>
      </c>
      <c r="I201" s="135"/>
      <c r="J201" s="135"/>
      <c r="K201" s="50"/>
      <c r="L201" s="135" t="s">
        <v>8</v>
      </c>
    </row>
    <row r="202" spans="1:12" x14ac:dyDescent="0.2">
      <c r="A202" s="50">
        <v>192</v>
      </c>
      <c r="B202" s="50" t="s">
        <v>1216</v>
      </c>
      <c r="C202" s="91" t="str">
        <f t="shared" si="2"/>
        <v>N</v>
      </c>
      <c r="D202" s="132">
        <v>17</v>
      </c>
      <c r="E202" s="134">
        <v>2</v>
      </c>
      <c r="F202" s="50" t="s">
        <v>725</v>
      </c>
      <c r="G202" s="50" t="s">
        <v>792</v>
      </c>
      <c r="H202" s="131" t="s">
        <v>2159</v>
      </c>
      <c r="I202" s="135"/>
      <c r="J202" s="135"/>
      <c r="K202" s="50"/>
      <c r="L202" s="135" t="s">
        <v>8</v>
      </c>
    </row>
    <row r="203" spans="1:12" x14ac:dyDescent="0.2">
      <c r="A203" s="50">
        <v>193</v>
      </c>
      <c r="B203" s="50" t="s">
        <v>1217</v>
      </c>
      <c r="C203" s="91" t="str">
        <f t="shared" ref="C203:C266" si="3">IF(L203="CHAR","A",IF(L203="VARCHAR2","A",IF(L203="NUMBER","N",IF(L203="DATE","D",IF(L203="TIMESTAMP","T",L203)))))</f>
        <v>N</v>
      </c>
      <c r="D203" s="132">
        <v>17</v>
      </c>
      <c r="E203" s="134">
        <v>2</v>
      </c>
      <c r="F203" s="50" t="s">
        <v>725</v>
      </c>
      <c r="G203" s="50" t="s">
        <v>792</v>
      </c>
      <c r="H203" s="131" t="s">
        <v>2160</v>
      </c>
      <c r="I203" s="135"/>
      <c r="J203" s="135"/>
      <c r="K203" s="50"/>
      <c r="L203" s="135" t="s">
        <v>8</v>
      </c>
    </row>
    <row r="204" spans="1:12" x14ac:dyDescent="0.2">
      <c r="A204" s="50">
        <v>194</v>
      </c>
      <c r="B204" s="50" t="s">
        <v>1218</v>
      </c>
      <c r="C204" s="91" t="str">
        <f t="shared" si="3"/>
        <v>N</v>
      </c>
      <c r="D204" s="132">
        <v>17</v>
      </c>
      <c r="E204" s="134">
        <v>2</v>
      </c>
      <c r="F204" s="50" t="s">
        <v>725</v>
      </c>
      <c r="G204" s="50" t="s">
        <v>792</v>
      </c>
      <c r="H204" s="131" t="s">
        <v>2161</v>
      </c>
      <c r="I204" s="135"/>
      <c r="J204" s="135"/>
      <c r="K204" s="50"/>
      <c r="L204" s="135" t="s">
        <v>8</v>
      </c>
    </row>
    <row r="205" spans="1:12" x14ac:dyDescent="0.2">
      <c r="A205" s="50">
        <v>195</v>
      </c>
      <c r="B205" s="50" t="s">
        <v>1219</v>
      </c>
      <c r="C205" s="91" t="str">
        <f t="shared" si="3"/>
        <v>N</v>
      </c>
      <c r="D205" s="132">
        <v>17</v>
      </c>
      <c r="E205" s="134">
        <v>2</v>
      </c>
      <c r="F205" s="50" t="s">
        <v>725</v>
      </c>
      <c r="G205" s="50" t="s">
        <v>792</v>
      </c>
      <c r="H205" s="131" t="s">
        <v>2162</v>
      </c>
      <c r="I205" s="135"/>
      <c r="J205" s="135"/>
      <c r="K205" s="50"/>
      <c r="L205" s="135" t="s">
        <v>8</v>
      </c>
    </row>
    <row r="206" spans="1:12" x14ac:dyDescent="0.2">
      <c r="A206" s="50">
        <v>196</v>
      </c>
      <c r="B206" s="50" t="s">
        <v>1220</v>
      </c>
      <c r="C206" s="91" t="str">
        <f t="shared" si="3"/>
        <v>N</v>
      </c>
      <c r="D206" s="132">
        <v>17</v>
      </c>
      <c r="E206" s="134">
        <v>2</v>
      </c>
      <c r="F206" s="50" t="s">
        <v>725</v>
      </c>
      <c r="G206" s="50" t="s">
        <v>792</v>
      </c>
      <c r="H206" s="131" t="s">
        <v>2163</v>
      </c>
      <c r="I206" s="135"/>
      <c r="J206" s="135"/>
      <c r="K206" s="50"/>
      <c r="L206" s="135" t="s">
        <v>8</v>
      </c>
    </row>
    <row r="207" spans="1:12" x14ac:dyDescent="0.2">
      <c r="A207" s="50">
        <v>197</v>
      </c>
      <c r="B207" s="50" t="s">
        <v>1221</v>
      </c>
      <c r="C207" s="91" t="str">
        <f t="shared" si="3"/>
        <v>N</v>
      </c>
      <c r="D207" s="132">
        <v>3</v>
      </c>
      <c r="E207" s="134">
        <v>0</v>
      </c>
      <c r="F207" s="50" t="s">
        <v>725</v>
      </c>
      <c r="G207" s="50" t="s">
        <v>792</v>
      </c>
      <c r="H207" s="131" t="s">
        <v>2164</v>
      </c>
      <c r="I207" s="135"/>
      <c r="J207" s="135"/>
      <c r="K207" s="50"/>
      <c r="L207" s="135" t="s">
        <v>8</v>
      </c>
    </row>
    <row r="208" spans="1:12" x14ac:dyDescent="0.2">
      <c r="A208" s="50">
        <v>198</v>
      </c>
      <c r="B208" s="50" t="s">
        <v>1222</v>
      </c>
      <c r="C208" s="91" t="str">
        <f t="shared" si="3"/>
        <v>N</v>
      </c>
      <c r="D208" s="132">
        <v>3</v>
      </c>
      <c r="E208" s="134">
        <v>0</v>
      </c>
      <c r="F208" s="50" t="s">
        <v>725</v>
      </c>
      <c r="G208" s="50" t="s">
        <v>792</v>
      </c>
      <c r="H208" s="131" t="s">
        <v>2165</v>
      </c>
      <c r="I208" s="135"/>
      <c r="J208" s="135"/>
      <c r="K208" s="50"/>
      <c r="L208" s="135" t="s">
        <v>8</v>
      </c>
    </row>
    <row r="209" spans="1:12" x14ac:dyDescent="0.2">
      <c r="A209" s="50">
        <v>199</v>
      </c>
      <c r="B209" s="50" t="s">
        <v>1223</v>
      </c>
      <c r="C209" s="91" t="str">
        <f t="shared" si="3"/>
        <v>A</v>
      </c>
      <c r="D209" s="132">
        <v>3</v>
      </c>
      <c r="E209" s="134"/>
      <c r="F209" s="50" t="s">
        <v>725</v>
      </c>
      <c r="G209" s="50" t="s">
        <v>792</v>
      </c>
      <c r="H209" s="131" t="s">
        <v>2496</v>
      </c>
      <c r="I209" s="135"/>
      <c r="J209" s="135"/>
      <c r="K209" s="50"/>
      <c r="L209" s="135" t="s">
        <v>1</v>
      </c>
    </row>
    <row r="210" spans="1:12" x14ac:dyDescent="0.2">
      <c r="A210" s="50">
        <v>200</v>
      </c>
      <c r="B210" s="50" t="s">
        <v>1224</v>
      </c>
      <c r="C210" s="91" t="str">
        <f t="shared" si="3"/>
        <v>A</v>
      </c>
      <c r="D210" s="132">
        <v>3</v>
      </c>
      <c r="E210" s="134"/>
      <c r="F210" s="50" t="s">
        <v>725</v>
      </c>
      <c r="G210" s="50" t="s">
        <v>792</v>
      </c>
      <c r="H210" s="131" t="s">
        <v>2494</v>
      </c>
      <c r="I210" s="135"/>
      <c r="J210" s="135"/>
      <c r="K210" s="50"/>
      <c r="L210" s="135" t="s">
        <v>1</v>
      </c>
    </row>
    <row r="211" spans="1:12" x14ac:dyDescent="0.2">
      <c r="A211" s="50">
        <v>201</v>
      </c>
      <c r="B211" s="50" t="s">
        <v>1225</v>
      </c>
      <c r="C211" s="91" t="str">
        <f t="shared" si="3"/>
        <v>A</v>
      </c>
      <c r="D211" s="132">
        <v>3</v>
      </c>
      <c r="E211" s="134"/>
      <c r="F211" s="50" t="s">
        <v>725</v>
      </c>
      <c r="G211" s="50" t="s">
        <v>792</v>
      </c>
      <c r="H211" s="131" t="s">
        <v>2495</v>
      </c>
      <c r="I211" s="135"/>
      <c r="J211" s="135"/>
      <c r="K211" s="50"/>
      <c r="L211" s="135" t="s">
        <v>1</v>
      </c>
    </row>
    <row r="212" spans="1:12" x14ac:dyDescent="0.2">
      <c r="A212" s="50">
        <v>202</v>
      </c>
      <c r="B212" s="50" t="s">
        <v>1226</v>
      </c>
      <c r="C212" s="91" t="str">
        <f t="shared" si="3"/>
        <v>A</v>
      </c>
      <c r="D212" s="132">
        <v>9</v>
      </c>
      <c r="E212" s="134"/>
      <c r="F212" s="50" t="s">
        <v>725</v>
      </c>
      <c r="G212" s="50" t="s">
        <v>792</v>
      </c>
      <c r="H212" s="131" t="s">
        <v>2166</v>
      </c>
      <c r="I212" s="135"/>
      <c r="J212" s="135"/>
      <c r="K212" s="50"/>
      <c r="L212" s="135" t="s">
        <v>1</v>
      </c>
    </row>
    <row r="213" spans="1:12" x14ac:dyDescent="0.2">
      <c r="A213" s="50">
        <v>203</v>
      </c>
      <c r="B213" s="50" t="s">
        <v>1227</v>
      </c>
      <c r="C213" s="91" t="str">
        <f t="shared" si="3"/>
        <v>D</v>
      </c>
      <c r="D213" s="132">
        <v>8</v>
      </c>
      <c r="E213" s="134"/>
      <c r="F213" s="50" t="s">
        <v>725</v>
      </c>
      <c r="G213" s="50" t="s">
        <v>792</v>
      </c>
      <c r="H213" s="131" t="s">
        <v>2167</v>
      </c>
      <c r="I213" s="22" t="s">
        <v>3456</v>
      </c>
      <c r="J213" s="135"/>
      <c r="K213" s="22"/>
      <c r="L213" s="135" t="s">
        <v>4</v>
      </c>
    </row>
    <row r="214" spans="1:12" x14ac:dyDescent="0.2">
      <c r="A214" s="50">
        <v>204</v>
      </c>
      <c r="B214" s="50" t="s">
        <v>1228</v>
      </c>
      <c r="C214" s="91" t="str">
        <f t="shared" si="3"/>
        <v>N</v>
      </c>
      <c r="D214" s="132">
        <v>17</v>
      </c>
      <c r="E214" s="134">
        <v>2</v>
      </c>
      <c r="F214" s="50" t="s">
        <v>725</v>
      </c>
      <c r="G214" s="50" t="s">
        <v>792</v>
      </c>
      <c r="H214" s="131" t="s">
        <v>2168</v>
      </c>
      <c r="I214" s="135"/>
      <c r="J214" s="135"/>
      <c r="K214" s="50"/>
      <c r="L214" s="135" t="s">
        <v>8</v>
      </c>
    </row>
    <row r="215" spans="1:12" x14ac:dyDescent="0.2">
      <c r="A215" s="50">
        <v>205</v>
      </c>
      <c r="B215" s="50" t="s">
        <v>1229</v>
      </c>
      <c r="C215" s="91" t="str">
        <f t="shared" si="3"/>
        <v>N</v>
      </c>
      <c r="D215" s="132">
        <v>17</v>
      </c>
      <c r="E215" s="134">
        <v>2</v>
      </c>
      <c r="F215" s="50" t="s">
        <v>725</v>
      </c>
      <c r="G215" s="50" t="s">
        <v>792</v>
      </c>
      <c r="H215" s="131" t="s">
        <v>2169</v>
      </c>
      <c r="I215" s="135"/>
      <c r="J215" s="135"/>
      <c r="K215" s="50"/>
      <c r="L215" s="135" t="s">
        <v>8</v>
      </c>
    </row>
    <row r="216" spans="1:12" x14ac:dyDescent="0.2">
      <c r="A216" s="50">
        <v>206</v>
      </c>
      <c r="B216" s="50" t="s">
        <v>1230</v>
      </c>
      <c r="C216" s="91" t="str">
        <f t="shared" si="3"/>
        <v>N</v>
      </c>
      <c r="D216" s="132">
        <v>17</v>
      </c>
      <c r="E216" s="134">
        <v>2</v>
      </c>
      <c r="F216" s="50" t="s">
        <v>725</v>
      </c>
      <c r="G216" s="50" t="s">
        <v>792</v>
      </c>
      <c r="H216" s="131" t="s">
        <v>2170</v>
      </c>
      <c r="I216" s="135"/>
      <c r="J216" s="135"/>
      <c r="K216" s="50"/>
      <c r="L216" s="135" t="s">
        <v>8</v>
      </c>
    </row>
    <row r="217" spans="1:12" x14ac:dyDescent="0.2">
      <c r="A217" s="50">
        <v>207</v>
      </c>
      <c r="B217" s="50" t="s">
        <v>1231</v>
      </c>
      <c r="C217" s="91" t="str">
        <f t="shared" si="3"/>
        <v>N</v>
      </c>
      <c r="D217" s="132">
        <v>17</v>
      </c>
      <c r="E217" s="134">
        <v>2</v>
      </c>
      <c r="F217" s="50" t="s">
        <v>725</v>
      </c>
      <c r="G217" s="50" t="s">
        <v>792</v>
      </c>
      <c r="H217" s="131" t="s">
        <v>2171</v>
      </c>
      <c r="I217" s="135"/>
      <c r="J217" s="135"/>
      <c r="K217" s="50"/>
      <c r="L217" s="135" t="s">
        <v>8</v>
      </c>
    </row>
    <row r="218" spans="1:12" x14ac:dyDescent="0.2">
      <c r="A218" s="50">
        <v>208</v>
      </c>
      <c r="B218" s="50" t="s">
        <v>1232</v>
      </c>
      <c r="C218" s="91" t="str">
        <f t="shared" si="3"/>
        <v>N</v>
      </c>
      <c r="D218" s="132">
        <v>17</v>
      </c>
      <c r="E218" s="134">
        <v>2</v>
      </c>
      <c r="F218" s="50" t="s">
        <v>725</v>
      </c>
      <c r="G218" s="50" t="s">
        <v>792</v>
      </c>
      <c r="H218" s="131" t="s">
        <v>2172</v>
      </c>
      <c r="I218" s="135"/>
      <c r="J218" s="135"/>
      <c r="K218" s="50"/>
      <c r="L218" s="135" t="s">
        <v>8</v>
      </c>
    </row>
    <row r="219" spans="1:12" x14ac:dyDescent="0.2">
      <c r="A219" s="50">
        <v>209</v>
      </c>
      <c r="B219" s="50" t="s">
        <v>1233</v>
      </c>
      <c r="C219" s="91" t="str">
        <f t="shared" si="3"/>
        <v>N</v>
      </c>
      <c r="D219" s="132">
        <v>17</v>
      </c>
      <c r="E219" s="134">
        <v>2</v>
      </c>
      <c r="F219" s="50" t="s">
        <v>725</v>
      </c>
      <c r="G219" s="50" t="s">
        <v>792</v>
      </c>
      <c r="H219" s="131" t="s">
        <v>2173</v>
      </c>
      <c r="I219" s="135"/>
      <c r="J219" s="135"/>
      <c r="K219" s="50"/>
      <c r="L219" s="135" t="s">
        <v>8</v>
      </c>
    </row>
    <row r="220" spans="1:12" x14ac:dyDescent="0.2">
      <c r="A220" s="50">
        <v>210</v>
      </c>
      <c r="B220" s="50" t="s">
        <v>1234</v>
      </c>
      <c r="C220" s="91" t="str">
        <f t="shared" si="3"/>
        <v>N</v>
      </c>
      <c r="D220" s="132">
        <v>1</v>
      </c>
      <c r="E220" s="134">
        <v>0</v>
      </c>
      <c r="F220" s="50" t="s">
        <v>725</v>
      </c>
      <c r="G220" s="50" t="s">
        <v>792</v>
      </c>
      <c r="H220" s="131" t="s">
        <v>2174</v>
      </c>
      <c r="I220" s="135"/>
      <c r="J220" s="135"/>
      <c r="K220" s="50"/>
      <c r="L220" s="135" t="s">
        <v>8</v>
      </c>
    </row>
    <row r="221" spans="1:12" x14ac:dyDescent="0.2">
      <c r="A221" s="50">
        <v>211</v>
      </c>
      <c r="B221" s="50" t="s">
        <v>1235</v>
      </c>
      <c r="C221" s="91" t="str">
        <f t="shared" si="3"/>
        <v>N</v>
      </c>
      <c r="D221" s="132">
        <v>17</v>
      </c>
      <c r="E221" s="134">
        <v>2</v>
      </c>
      <c r="F221" s="50" t="s">
        <v>725</v>
      </c>
      <c r="G221" s="50" t="s">
        <v>792</v>
      </c>
      <c r="H221" s="131" t="s">
        <v>3364</v>
      </c>
      <c r="I221" s="135"/>
      <c r="J221" s="135"/>
      <c r="K221" s="50"/>
      <c r="L221" s="135" t="s">
        <v>8</v>
      </c>
    </row>
    <row r="222" spans="1:12" x14ac:dyDescent="0.2">
      <c r="A222" s="50">
        <v>212</v>
      </c>
      <c r="B222" s="50" t="s">
        <v>1236</v>
      </c>
      <c r="C222" s="91" t="str">
        <f t="shared" si="3"/>
        <v>N</v>
      </c>
      <c r="D222" s="132">
        <v>5</v>
      </c>
      <c r="E222" s="134">
        <v>0</v>
      </c>
      <c r="F222" s="50" t="s">
        <v>725</v>
      </c>
      <c r="G222" s="50" t="s">
        <v>792</v>
      </c>
      <c r="H222" s="131" t="s">
        <v>2175</v>
      </c>
      <c r="I222" s="135"/>
      <c r="J222" s="135"/>
      <c r="K222" s="50"/>
      <c r="L222" s="135" t="s">
        <v>8</v>
      </c>
    </row>
    <row r="223" spans="1:12" x14ac:dyDescent="0.2">
      <c r="A223" s="50">
        <v>213</v>
      </c>
      <c r="B223" s="50" t="s">
        <v>1237</v>
      </c>
      <c r="C223" s="91" t="str">
        <f t="shared" si="3"/>
        <v>N</v>
      </c>
      <c r="D223" s="132">
        <v>17</v>
      </c>
      <c r="E223" s="134">
        <v>2</v>
      </c>
      <c r="F223" s="50" t="s">
        <v>725</v>
      </c>
      <c r="G223" s="50" t="s">
        <v>792</v>
      </c>
      <c r="H223" s="131" t="s">
        <v>2176</v>
      </c>
      <c r="I223" s="135"/>
      <c r="J223" s="135"/>
      <c r="K223" s="50"/>
      <c r="L223" s="135" t="s">
        <v>8</v>
      </c>
    </row>
    <row r="224" spans="1:12" x14ac:dyDescent="0.2">
      <c r="A224" s="50">
        <v>214</v>
      </c>
      <c r="B224" s="50" t="s">
        <v>1238</v>
      </c>
      <c r="C224" s="91" t="str">
        <f t="shared" si="3"/>
        <v>N</v>
      </c>
      <c r="D224" s="132">
        <v>5</v>
      </c>
      <c r="E224" s="134">
        <v>0</v>
      </c>
      <c r="F224" s="50" t="s">
        <v>725</v>
      </c>
      <c r="G224" s="50" t="s">
        <v>792</v>
      </c>
      <c r="H224" s="131" t="s">
        <v>2177</v>
      </c>
      <c r="I224" s="135"/>
      <c r="J224" s="135"/>
      <c r="K224" s="50"/>
      <c r="L224" s="135" t="s">
        <v>8</v>
      </c>
    </row>
    <row r="225" spans="1:12" x14ac:dyDescent="0.2">
      <c r="A225" s="50">
        <v>215</v>
      </c>
      <c r="B225" s="50" t="s">
        <v>1239</v>
      </c>
      <c r="C225" s="91" t="str">
        <f t="shared" si="3"/>
        <v>N</v>
      </c>
      <c r="D225" s="132">
        <v>17</v>
      </c>
      <c r="E225" s="134">
        <v>2</v>
      </c>
      <c r="F225" s="50" t="s">
        <v>725</v>
      </c>
      <c r="G225" s="50" t="s">
        <v>792</v>
      </c>
      <c r="H225" s="131" t="s">
        <v>2178</v>
      </c>
      <c r="I225" s="135"/>
      <c r="J225" s="135"/>
      <c r="K225" s="50"/>
      <c r="L225" s="135" t="s">
        <v>8</v>
      </c>
    </row>
    <row r="226" spans="1:12" x14ac:dyDescent="0.2">
      <c r="A226" s="50">
        <v>216</v>
      </c>
      <c r="B226" s="50" t="s">
        <v>1240</v>
      </c>
      <c r="C226" s="91" t="str">
        <f t="shared" si="3"/>
        <v>N</v>
      </c>
      <c r="D226" s="132">
        <v>17</v>
      </c>
      <c r="E226" s="134">
        <v>2</v>
      </c>
      <c r="F226" s="50" t="s">
        <v>725</v>
      </c>
      <c r="G226" s="50" t="s">
        <v>792</v>
      </c>
      <c r="H226" s="131" t="s">
        <v>2179</v>
      </c>
      <c r="I226" s="135"/>
      <c r="J226" s="135"/>
      <c r="K226" s="50"/>
      <c r="L226" s="135" t="s">
        <v>8</v>
      </c>
    </row>
    <row r="227" spans="1:12" x14ac:dyDescent="0.2">
      <c r="A227" s="50">
        <v>217</v>
      </c>
      <c r="B227" s="50" t="s">
        <v>1241</v>
      </c>
      <c r="C227" s="91" t="str">
        <f t="shared" si="3"/>
        <v>N</v>
      </c>
      <c r="D227" s="132">
        <v>17</v>
      </c>
      <c r="E227" s="134">
        <v>2</v>
      </c>
      <c r="F227" s="50" t="s">
        <v>725</v>
      </c>
      <c r="G227" s="50" t="s">
        <v>792</v>
      </c>
      <c r="H227" s="131" t="s">
        <v>2180</v>
      </c>
      <c r="I227" s="135"/>
      <c r="J227" s="135"/>
      <c r="K227" s="50"/>
      <c r="L227" s="135" t="s">
        <v>8</v>
      </c>
    </row>
    <row r="228" spans="1:12" x14ac:dyDescent="0.2">
      <c r="A228" s="50">
        <v>218</v>
      </c>
      <c r="B228" s="50" t="s">
        <v>1242</v>
      </c>
      <c r="C228" s="91" t="str">
        <f t="shared" si="3"/>
        <v>N</v>
      </c>
      <c r="D228" s="132">
        <v>17</v>
      </c>
      <c r="E228" s="134">
        <v>2</v>
      </c>
      <c r="F228" s="50" t="s">
        <v>725</v>
      </c>
      <c r="G228" s="50" t="s">
        <v>792</v>
      </c>
      <c r="H228" s="131" t="s">
        <v>2181</v>
      </c>
      <c r="I228" s="135"/>
      <c r="J228" s="135"/>
      <c r="K228" s="50"/>
      <c r="L228" s="135" t="s">
        <v>8</v>
      </c>
    </row>
    <row r="229" spans="1:12" x14ac:dyDescent="0.2">
      <c r="A229" s="50">
        <v>219</v>
      </c>
      <c r="B229" s="50" t="s">
        <v>1243</v>
      </c>
      <c r="C229" s="91" t="str">
        <f t="shared" si="3"/>
        <v>N</v>
      </c>
      <c r="D229" s="132">
        <v>17</v>
      </c>
      <c r="E229" s="134">
        <v>2</v>
      </c>
      <c r="F229" s="50" t="s">
        <v>725</v>
      </c>
      <c r="G229" s="50" t="s">
        <v>792</v>
      </c>
      <c r="H229" s="131" t="s">
        <v>2182</v>
      </c>
      <c r="I229" s="135"/>
      <c r="J229" s="135"/>
      <c r="K229" s="50"/>
      <c r="L229" s="135" t="s">
        <v>8</v>
      </c>
    </row>
    <row r="230" spans="1:12" x14ac:dyDescent="0.2">
      <c r="A230" s="50">
        <v>220</v>
      </c>
      <c r="B230" s="50" t="s">
        <v>1244</v>
      </c>
      <c r="C230" s="91" t="str">
        <f t="shared" si="3"/>
        <v>N</v>
      </c>
      <c r="D230" s="132">
        <v>3</v>
      </c>
      <c r="E230" s="134">
        <v>0</v>
      </c>
      <c r="F230" s="50" t="s">
        <v>725</v>
      </c>
      <c r="G230" s="50" t="s">
        <v>792</v>
      </c>
      <c r="H230" s="131" t="s">
        <v>2183</v>
      </c>
      <c r="I230" s="135"/>
      <c r="J230" s="135"/>
      <c r="K230" s="50"/>
      <c r="L230" s="135" t="s">
        <v>8</v>
      </c>
    </row>
    <row r="231" spans="1:12" x14ac:dyDescent="0.2">
      <c r="A231" s="50">
        <v>221</v>
      </c>
      <c r="B231" s="50" t="s">
        <v>1245</v>
      </c>
      <c r="C231" s="91" t="str">
        <f t="shared" si="3"/>
        <v>N</v>
      </c>
      <c r="D231" s="132">
        <v>3</v>
      </c>
      <c r="E231" s="134">
        <v>0</v>
      </c>
      <c r="F231" s="50" t="s">
        <v>725</v>
      </c>
      <c r="G231" s="50" t="s">
        <v>792</v>
      </c>
      <c r="H231" s="131" t="s">
        <v>2184</v>
      </c>
      <c r="I231" s="135"/>
      <c r="J231" s="135"/>
      <c r="K231" s="50"/>
      <c r="L231" s="135" t="s">
        <v>8</v>
      </c>
    </row>
    <row r="232" spans="1:12" x14ac:dyDescent="0.2">
      <c r="A232" s="50">
        <v>222</v>
      </c>
      <c r="B232" s="50" t="s">
        <v>1246</v>
      </c>
      <c r="C232" s="91" t="str">
        <f t="shared" si="3"/>
        <v>A</v>
      </c>
      <c r="D232" s="132">
        <v>3</v>
      </c>
      <c r="E232" s="134"/>
      <c r="F232" s="50" t="s">
        <v>725</v>
      </c>
      <c r="G232" s="50" t="s">
        <v>792</v>
      </c>
      <c r="H232" s="131" t="s">
        <v>2493</v>
      </c>
      <c r="I232" s="135"/>
      <c r="J232" s="135"/>
      <c r="K232" s="50"/>
      <c r="L232" s="135" t="s">
        <v>1</v>
      </c>
    </row>
    <row r="233" spans="1:12" x14ac:dyDescent="0.2">
      <c r="A233" s="50">
        <v>223</v>
      </c>
      <c r="B233" s="50" t="s">
        <v>1247</v>
      </c>
      <c r="C233" s="91" t="str">
        <f t="shared" si="3"/>
        <v>A</v>
      </c>
      <c r="D233" s="132">
        <v>3</v>
      </c>
      <c r="E233" s="134"/>
      <c r="F233" s="50" t="s">
        <v>725</v>
      </c>
      <c r="G233" s="50" t="s">
        <v>792</v>
      </c>
      <c r="H233" s="131" t="s">
        <v>2492</v>
      </c>
      <c r="I233" s="135"/>
      <c r="J233" s="135"/>
      <c r="K233" s="50"/>
      <c r="L233" s="135" t="s">
        <v>1</v>
      </c>
    </row>
    <row r="234" spans="1:12" x14ac:dyDescent="0.2">
      <c r="A234" s="50">
        <v>224</v>
      </c>
      <c r="B234" s="50" t="s">
        <v>1248</v>
      </c>
      <c r="C234" s="91" t="str">
        <f t="shared" si="3"/>
        <v>A</v>
      </c>
      <c r="D234" s="132">
        <v>3</v>
      </c>
      <c r="E234" s="134"/>
      <c r="F234" s="50" t="s">
        <v>725</v>
      </c>
      <c r="G234" s="50" t="s">
        <v>792</v>
      </c>
      <c r="H234" s="131" t="s">
        <v>3365</v>
      </c>
      <c r="I234" s="135"/>
      <c r="J234" s="135"/>
      <c r="K234" s="50"/>
      <c r="L234" s="135" t="s">
        <v>1</v>
      </c>
    </row>
    <row r="235" spans="1:12" x14ac:dyDescent="0.2">
      <c r="A235" s="50">
        <v>225</v>
      </c>
      <c r="B235" s="50" t="s">
        <v>1249</v>
      </c>
      <c r="C235" s="91" t="str">
        <f t="shared" si="3"/>
        <v>A</v>
      </c>
      <c r="D235" s="132">
        <v>9</v>
      </c>
      <c r="E235" s="134"/>
      <c r="F235" s="50" t="s">
        <v>725</v>
      </c>
      <c r="G235" s="50" t="s">
        <v>792</v>
      </c>
      <c r="H235" s="131" t="s">
        <v>2185</v>
      </c>
      <c r="I235" s="135"/>
      <c r="J235" s="135"/>
      <c r="K235" s="50"/>
      <c r="L235" s="135" t="s">
        <v>1</v>
      </c>
    </row>
    <row r="236" spans="1:12" x14ac:dyDescent="0.2">
      <c r="A236" s="50">
        <v>226</v>
      </c>
      <c r="B236" s="50" t="s">
        <v>1250</v>
      </c>
      <c r="C236" s="91" t="str">
        <f t="shared" si="3"/>
        <v>D</v>
      </c>
      <c r="D236" s="132">
        <v>8</v>
      </c>
      <c r="E236" s="134"/>
      <c r="F236" s="50" t="s">
        <v>725</v>
      </c>
      <c r="G236" s="50" t="s">
        <v>792</v>
      </c>
      <c r="H236" s="131" t="s">
        <v>2186</v>
      </c>
      <c r="I236" s="22" t="s">
        <v>3456</v>
      </c>
      <c r="J236" s="135"/>
      <c r="K236" s="22"/>
      <c r="L236" s="135" t="s">
        <v>4</v>
      </c>
    </row>
    <row r="237" spans="1:12" x14ac:dyDescent="0.2">
      <c r="A237" s="50">
        <v>227</v>
      </c>
      <c r="B237" s="50" t="s">
        <v>1251</v>
      </c>
      <c r="C237" s="91" t="str">
        <f t="shared" si="3"/>
        <v>N</v>
      </c>
      <c r="D237" s="132">
        <v>17</v>
      </c>
      <c r="E237" s="134">
        <v>2</v>
      </c>
      <c r="F237" s="50" t="s">
        <v>725</v>
      </c>
      <c r="G237" s="50" t="s">
        <v>792</v>
      </c>
      <c r="H237" s="131" t="s">
        <v>2187</v>
      </c>
      <c r="I237" s="135"/>
      <c r="J237" s="135"/>
      <c r="K237" s="50"/>
      <c r="L237" s="135" t="s">
        <v>8</v>
      </c>
    </row>
    <row r="238" spans="1:12" x14ac:dyDescent="0.2">
      <c r="A238" s="50">
        <v>228</v>
      </c>
      <c r="B238" s="50" t="s">
        <v>1252</v>
      </c>
      <c r="C238" s="91" t="str">
        <f t="shared" si="3"/>
        <v>N</v>
      </c>
      <c r="D238" s="132">
        <v>17</v>
      </c>
      <c r="E238" s="134">
        <v>2</v>
      </c>
      <c r="F238" s="50" t="s">
        <v>725</v>
      </c>
      <c r="G238" s="50" t="s">
        <v>792</v>
      </c>
      <c r="H238" s="131" t="s">
        <v>2188</v>
      </c>
      <c r="I238" s="135"/>
      <c r="J238" s="135"/>
      <c r="K238" s="50"/>
      <c r="L238" s="135" t="s">
        <v>8</v>
      </c>
    </row>
    <row r="239" spans="1:12" x14ac:dyDescent="0.2">
      <c r="A239" s="50">
        <v>229</v>
      </c>
      <c r="B239" s="50" t="s">
        <v>1253</v>
      </c>
      <c r="C239" s="91" t="str">
        <f t="shared" si="3"/>
        <v>N</v>
      </c>
      <c r="D239" s="132">
        <v>17</v>
      </c>
      <c r="E239" s="134">
        <v>2</v>
      </c>
      <c r="F239" s="50" t="s">
        <v>725</v>
      </c>
      <c r="G239" s="50" t="s">
        <v>792</v>
      </c>
      <c r="H239" s="131" t="s">
        <v>2189</v>
      </c>
      <c r="I239" s="135"/>
      <c r="J239" s="135"/>
      <c r="K239" s="50"/>
      <c r="L239" s="135" t="s">
        <v>8</v>
      </c>
    </row>
    <row r="240" spans="1:12" x14ac:dyDescent="0.2">
      <c r="A240" s="50">
        <v>230</v>
      </c>
      <c r="B240" s="50" t="s">
        <v>1254</v>
      </c>
      <c r="C240" s="91" t="str">
        <f t="shared" si="3"/>
        <v>N</v>
      </c>
      <c r="D240" s="132">
        <v>17</v>
      </c>
      <c r="E240" s="134">
        <v>2</v>
      </c>
      <c r="F240" s="50" t="s">
        <v>725</v>
      </c>
      <c r="G240" s="50" t="s">
        <v>792</v>
      </c>
      <c r="H240" s="131" t="s">
        <v>2190</v>
      </c>
      <c r="I240" s="135"/>
      <c r="J240" s="135"/>
      <c r="K240" s="50"/>
      <c r="L240" s="135" t="s">
        <v>8</v>
      </c>
    </row>
    <row r="241" spans="1:12" x14ac:dyDescent="0.2">
      <c r="A241" s="50">
        <v>231</v>
      </c>
      <c r="B241" s="50" t="s">
        <v>1255</v>
      </c>
      <c r="C241" s="91" t="str">
        <f t="shared" si="3"/>
        <v>N</v>
      </c>
      <c r="D241" s="132">
        <v>17</v>
      </c>
      <c r="E241" s="134">
        <v>2</v>
      </c>
      <c r="F241" s="50" t="s">
        <v>725</v>
      </c>
      <c r="G241" s="50" t="s">
        <v>792</v>
      </c>
      <c r="H241" s="131" t="s">
        <v>2191</v>
      </c>
      <c r="I241" s="135"/>
      <c r="J241" s="135"/>
      <c r="K241" s="50"/>
      <c r="L241" s="135" t="s">
        <v>8</v>
      </c>
    </row>
    <row r="242" spans="1:12" x14ac:dyDescent="0.2">
      <c r="A242" s="50">
        <v>232</v>
      </c>
      <c r="B242" s="50" t="s">
        <v>1256</v>
      </c>
      <c r="C242" s="91" t="str">
        <f t="shared" si="3"/>
        <v>N</v>
      </c>
      <c r="D242" s="132">
        <v>17</v>
      </c>
      <c r="E242" s="134">
        <v>2</v>
      </c>
      <c r="F242" s="50" t="s">
        <v>725</v>
      </c>
      <c r="G242" s="50" t="s">
        <v>792</v>
      </c>
      <c r="H242" s="131" t="s">
        <v>2192</v>
      </c>
      <c r="I242" s="135"/>
      <c r="J242" s="135"/>
      <c r="K242" s="50"/>
      <c r="L242" s="135" t="s">
        <v>8</v>
      </c>
    </row>
    <row r="243" spans="1:12" x14ac:dyDescent="0.2">
      <c r="A243" s="50">
        <v>233</v>
      </c>
      <c r="B243" s="50" t="s">
        <v>1257</v>
      </c>
      <c r="C243" s="91" t="str">
        <f t="shared" si="3"/>
        <v>N</v>
      </c>
      <c r="D243" s="132">
        <v>1</v>
      </c>
      <c r="E243" s="134">
        <v>0</v>
      </c>
      <c r="F243" s="50" t="s">
        <v>725</v>
      </c>
      <c r="G243" s="50" t="s">
        <v>792</v>
      </c>
      <c r="H243" s="131" t="s">
        <v>2193</v>
      </c>
      <c r="I243" s="135"/>
      <c r="J243" s="135"/>
      <c r="K243" s="50"/>
      <c r="L243" s="135" t="s">
        <v>8</v>
      </c>
    </row>
    <row r="244" spans="1:12" x14ac:dyDescent="0.2">
      <c r="A244" s="50">
        <v>234</v>
      </c>
      <c r="B244" s="50" t="s">
        <v>1258</v>
      </c>
      <c r="C244" s="91" t="str">
        <f t="shared" si="3"/>
        <v>N</v>
      </c>
      <c r="D244" s="132">
        <v>17</v>
      </c>
      <c r="E244" s="134">
        <v>2</v>
      </c>
      <c r="F244" s="50" t="s">
        <v>725</v>
      </c>
      <c r="G244" s="50" t="s">
        <v>792</v>
      </c>
      <c r="H244" s="131" t="s">
        <v>3366</v>
      </c>
      <c r="I244" s="135"/>
      <c r="J244" s="135"/>
      <c r="K244" s="50"/>
      <c r="L244" s="135" t="s">
        <v>8</v>
      </c>
    </row>
    <row r="245" spans="1:12" x14ac:dyDescent="0.2">
      <c r="A245" s="50">
        <v>235</v>
      </c>
      <c r="B245" s="50" t="s">
        <v>1259</v>
      </c>
      <c r="C245" s="91" t="str">
        <f t="shared" si="3"/>
        <v>N</v>
      </c>
      <c r="D245" s="132">
        <v>5</v>
      </c>
      <c r="E245" s="134">
        <v>0</v>
      </c>
      <c r="F245" s="50" t="s">
        <v>725</v>
      </c>
      <c r="G245" s="50" t="s">
        <v>792</v>
      </c>
      <c r="H245" s="131" t="s">
        <v>2194</v>
      </c>
      <c r="I245" s="135"/>
      <c r="J245" s="135"/>
      <c r="K245" s="50"/>
      <c r="L245" s="135" t="s">
        <v>8</v>
      </c>
    </row>
    <row r="246" spans="1:12" x14ac:dyDescent="0.2">
      <c r="A246" s="50">
        <v>236</v>
      </c>
      <c r="B246" s="50" t="s">
        <v>1260</v>
      </c>
      <c r="C246" s="91" t="str">
        <f t="shared" si="3"/>
        <v>N</v>
      </c>
      <c r="D246" s="132">
        <v>17</v>
      </c>
      <c r="E246" s="134">
        <v>2</v>
      </c>
      <c r="F246" s="50" t="s">
        <v>725</v>
      </c>
      <c r="G246" s="50" t="s">
        <v>792</v>
      </c>
      <c r="H246" s="131" t="s">
        <v>2195</v>
      </c>
      <c r="I246" s="135"/>
      <c r="J246" s="135"/>
      <c r="K246" s="50"/>
      <c r="L246" s="135" t="s">
        <v>8</v>
      </c>
    </row>
    <row r="247" spans="1:12" x14ac:dyDescent="0.2">
      <c r="A247" s="50">
        <v>237</v>
      </c>
      <c r="B247" s="50" t="s">
        <v>1261</v>
      </c>
      <c r="C247" s="91" t="str">
        <f t="shared" si="3"/>
        <v>N</v>
      </c>
      <c r="D247" s="132">
        <v>5</v>
      </c>
      <c r="E247" s="134">
        <v>0</v>
      </c>
      <c r="F247" s="50" t="s">
        <v>725</v>
      </c>
      <c r="G247" s="50" t="s">
        <v>792</v>
      </c>
      <c r="H247" s="131" t="s">
        <v>2196</v>
      </c>
      <c r="I247" s="135"/>
      <c r="J247" s="135"/>
      <c r="K247" s="50"/>
      <c r="L247" s="135" t="s">
        <v>8</v>
      </c>
    </row>
    <row r="248" spans="1:12" x14ac:dyDescent="0.2">
      <c r="A248" s="50">
        <v>238</v>
      </c>
      <c r="B248" s="50" t="s">
        <v>1262</v>
      </c>
      <c r="C248" s="91" t="str">
        <f t="shared" si="3"/>
        <v>N</v>
      </c>
      <c r="D248" s="132">
        <v>17</v>
      </c>
      <c r="E248" s="134">
        <v>2</v>
      </c>
      <c r="F248" s="50" t="s">
        <v>725</v>
      </c>
      <c r="G248" s="50" t="s">
        <v>792</v>
      </c>
      <c r="H248" s="131" t="s">
        <v>2197</v>
      </c>
      <c r="I248" s="135"/>
      <c r="J248" s="135"/>
      <c r="K248" s="50"/>
      <c r="L248" s="135" t="s">
        <v>8</v>
      </c>
    </row>
    <row r="249" spans="1:12" x14ac:dyDescent="0.2">
      <c r="A249" s="50">
        <v>239</v>
      </c>
      <c r="B249" s="50" t="s">
        <v>1263</v>
      </c>
      <c r="C249" s="91" t="str">
        <f t="shared" si="3"/>
        <v>N</v>
      </c>
      <c r="D249" s="132">
        <v>17</v>
      </c>
      <c r="E249" s="134">
        <v>2</v>
      </c>
      <c r="F249" s="50" t="s">
        <v>725</v>
      </c>
      <c r="G249" s="50" t="s">
        <v>792</v>
      </c>
      <c r="H249" s="131" t="s">
        <v>2198</v>
      </c>
      <c r="I249" s="135"/>
      <c r="J249" s="135"/>
      <c r="K249" s="50"/>
      <c r="L249" s="135" t="s">
        <v>8</v>
      </c>
    </row>
    <row r="250" spans="1:12" x14ac:dyDescent="0.2">
      <c r="A250" s="50">
        <v>240</v>
      </c>
      <c r="B250" s="50" t="s">
        <v>1264</v>
      </c>
      <c r="C250" s="91" t="str">
        <f t="shared" si="3"/>
        <v>N</v>
      </c>
      <c r="D250" s="132">
        <v>17</v>
      </c>
      <c r="E250" s="134">
        <v>2</v>
      </c>
      <c r="F250" s="50" t="s">
        <v>725</v>
      </c>
      <c r="G250" s="50" t="s">
        <v>792</v>
      </c>
      <c r="H250" s="131" t="s">
        <v>2199</v>
      </c>
      <c r="I250" s="135"/>
      <c r="J250" s="135"/>
      <c r="K250" s="50"/>
      <c r="L250" s="135" t="s">
        <v>8</v>
      </c>
    </row>
    <row r="251" spans="1:12" x14ac:dyDescent="0.2">
      <c r="A251" s="50">
        <v>241</v>
      </c>
      <c r="B251" s="50" t="s">
        <v>1265</v>
      </c>
      <c r="C251" s="91" t="str">
        <f t="shared" si="3"/>
        <v>N</v>
      </c>
      <c r="D251" s="132">
        <v>17</v>
      </c>
      <c r="E251" s="134">
        <v>2</v>
      </c>
      <c r="F251" s="50" t="s">
        <v>725</v>
      </c>
      <c r="G251" s="50" t="s">
        <v>792</v>
      </c>
      <c r="H251" s="131" t="s">
        <v>2200</v>
      </c>
      <c r="I251" s="135"/>
      <c r="J251" s="135"/>
      <c r="K251" s="50"/>
      <c r="L251" s="135" t="s">
        <v>8</v>
      </c>
    </row>
    <row r="252" spans="1:12" x14ac:dyDescent="0.2">
      <c r="A252" s="50">
        <v>242</v>
      </c>
      <c r="B252" s="50" t="s">
        <v>1266</v>
      </c>
      <c r="C252" s="91" t="str">
        <f t="shared" si="3"/>
        <v>N</v>
      </c>
      <c r="D252" s="132">
        <v>17</v>
      </c>
      <c r="E252" s="134">
        <v>2</v>
      </c>
      <c r="F252" s="50" t="s">
        <v>725</v>
      </c>
      <c r="G252" s="50" t="s">
        <v>792</v>
      </c>
      <c r="H252" s="131" t="s">
        <v>2201</v>
      </c>
      <c r="I252" s="135"/>
      <c r="J252" s="135"/>
      <c r="K252" s="50"/>
      <c r="L252" s="135" t="s">
        <v>8</v>
      </c>
    </row>
    <row r="253" spans="1:12" x14ac:dyDescent="0.2">
      <c r="A253" s="50">
        <v>243</v>
      </c>
      <c r="B253" s="50" t="s">
        <v>1267</v>
      </c>
      <c r="C253" s="91" t="str">
        <f t="shared" si="3"/>
        <v>N</v>
      </c>
      <c r="D253" s="132">
        <v>3</v>
      </c>
      <c r="E253" s="134">
        <v>0</v>
      </c>
      <c r="F253" s="50" t="s">
        <v>725</v>
      </c>
      <c r="G253" s="50" t="s">
        <v>792</v>
      </c>
      <c r="H253" s="131" t="s">
        <v>2202</v>
      </c>
      <c r="I253" s="135"/>
      <c r="J253" s="135"/>
      <c r="K253" s="50"/>
      <c r="L253" s="135" t="s">
        <v>8</v>
      </c>
    </row>
    <row r="254" spans="1:12" x14ac:dyDescent="0.2">
      <c r="A254" s="50">
        <v>244</v>
      </c>
      <c r="B254" s="50" t="s">
        <v>1268</v>
      </c>
      <c r="C254" s="91" t="str">
        <f t="shared" si="3"/>
        <v>N</v>
      </c>
      <c r="D254" s="132">
        <v>3</v>
      </c>
      <c r="E254" s="134">
        <v>0</v>
      </c>
      <c r="F254" s="50" t="s">
        <v>725</v>
      </c>
      <c r="G254" s="50" t="s">
        <v>792</v>
      </c>
      <c r="H254" s="131" t="s">
        <v>2203</v>
      </c>
      <c r="I254" s="135"/>
      <c r="J254" s="135"/>
      <c r="K254" s="50"/>
      <c r="L254" s="135" t="s">
        <v>8</v>
      </c>
    </row>
    <row r="255" spans="1:12" x14ac:dyDescent="0.2">
      <c r="A255" s="50">
        <v>245</v>
      </c>
      <c r="B255" s="50" t="s">
        <v>1269</v>
      </c>
      <c r="C255" s="91" t="str">
        <f t="shared" si="3"/>
        <v>A</v>
      </c>
      <c r="D255" s="132">
        <v>3</v>
      </c>
      <c r="E255" s="134"/>
      <c r="F255" s="50" t="s">
        <v>725</v>
      </c>
      <c r="G255" s="50" t="s">
        <v>792</v>
      </c>
      <c r="H255" s="131" t="s">
        <v>2491</v>
      </c>
      <c r="I255" s="135"/>
      <c r="J255" s="135"/>
      <c r="K255" s="50"/>
      <c r="L255" s="135" t="s">
        <v>1</v>
      </c>
    </row>
    <row r="256" spans="1:12" x14ac:dyDescent="0.2">
      <c r="A256" s="50">
        <v>246</v>
      </c>
      <c r="B256" s="50" t="s">
        <v>1270</v>
      </c>
      <c r="C256" s="91" t="str">
        <f t="shared" si="3"/>
        <v>A</v>
      </c>
      <c r="D256" s="132">
        <v>3</v>
      </c>
      <c r="E256" s="134"/>
      <c r="F256" s="50" t="s">
        <v>725</v>
      </c>
      <c r="G256" s="50" t="s">
        <v>792</v>
      </c>
      <c r="H256" s="131" t="s">
        <v>2490</v>
      </c>
      <c r="I256" s="135"/>
      <c r="J256" s="135"/>
      <c r="K256" s="50"/>
      <c r="L256" s="135" t="s">
        <v>1</v>
      </c>
    </row>
    <row r="257" spans="1:12" x14ac:dyDescent="0.2">
      <c r="A257" s="50">
        <v>247</v>
      </c>
      <c r="B257" s="50" t="s">
        <v>1271</v>
      </c>
      <c r="C257" s="91" t="str">
        <f t="shared" si="3"/>
        <v>A</v>
      </c>
      <c r="D257" s="132">
        <v>3</v>
      </c>
      <c r="E257" s="134"/>
      <c r="F257" s="50" t="s">
        <v>725</v>
      </c>
      <c r="G257" s="50" t="s">
        <v>792</v>
      </c>
      <c r="H257" s="131" t="s">
        <v>3367</v>
      </c>
      <c r="I257" s="135"/>
      <c r="J257" s="135"/>
      <c r="K257" s="50"/>
      <c r="L257" s="135" t="s">
        <v>1</v>
      </c>
    </row>
    <row r="258" spans="1:12" x14ac:dyDescent="0.2">
      <c r="A258" s="50">
        <v>248</v>
      </c>
      <c r="B258" s="50" t="s">
        <v>1272</v>
      </c>
      <c r="C258" s="91" t="str">
        <f t="shared" si="3"/>
        <v>A</v>
      </c>
      <c r="D258" s="132">
        <v>9</v>
      </c>
      <c r="E258" s="134"/>
      <c r="F258" s="50" t="s">
        <v>725</v>
      </c>
      <c r="G258" s="50" t="s">
        <v>792</v>
      </c>
      <c r="H258" s="131" t="s">
        <v>2204</v>
      </c>
      <c r="I258" s="135"/>
      <c r="J258" s="135"/>
      <c r="K258" s="50"/>
      <c r="L258" s="135" t="s">
        <v>1</v>
      </c>
    </row>
    <row r="259" spans="1:12" x14ac:dyDescent="0.2">
      <c r="A259" s="50">
        <v>249</v>
      </c>
      <c r="B259" s="50" t="s">
        <v>1273</v>
      </c>
      <c r="C259" s="91" t="str">
        <f t="shared" si="3"/>
        <v>D</v>
      </c>
      <c r="D259" s="132">
        <v>8</v>
      </c>
      <c r="E259" s="134"/>
      <c r="F259" s="50" t="s">
        <v>725</v>
      </c>
      <c r="G259" s="50" t="s">
        <v>792</v>
      </c>
      <c r="H259" s="131" t="s">
        <v>2205</v>
      </c>
      <c r="I259" s="22" t="s">
        <v>3456</v>
      </c>
      <c r="J259" s="135"/>
      <c r="K259" s="22"/>
      <c r="L259" s="135" t="s">
        <v>4</v>
      </c>
    </row>
    <row r="260" spans="1:12" x14ac:dyDescent="0.2">
      <c r="A260" s="50">
        <v>250</v>
      </c>
      <c r="B260" s="50" t="s">
        <v>1274</v>
      </c>
      <c r="C260" s="91" t="str">
        <f t="shared" si="3"/>
        <v>N</v>
      </c>
      <c r="D260" s="132">
        <v>17</v>
      </c>
      <c r="E260" s="134">
        <v>2</v>
      </c>
      <c r="F260" s="50" t="s">
        <v>725</v>
      </c>
      <c r="G260" s="50" t="s">
        <v>792</v>
      </c>
      <c r="H260" s="131" t="s">
        <v>2206</v>
      </c>
      <c r="I260" s="135"/>
      <c r="J260" s="135"/>
      <c r="K260" s="50"/>
      <c r="L260" s="135" t="s">
        <v>8</v>
      </c>
    </row>
    <row r="261" spans="1:12" x14ac:dyDescent="0.2">
      <c r="A261" s="50">
        <v>251</v>
      </c>
      <c r="B261" s="50" t="s">
        <v>1275</v>
      </c>
      <c r="C261" s="91" t="str">
        <f t="shared" si="3"/>
        <v>N</v>
      </c>
      <c r="D261" s="132">
        <v>17</v>
      </c>
      <c r="E261" s="134">
        <v>2</v>
      </c>
      <c r="F261" s="50" t="s">
        <v>725</v>
      </c>
      <c r="G261" s="50" t="s">
        <v>792</v>
      </c>
      <c r="H261" s="131" t="s">
        <v>2207</v>
      </c>
      <c r="I261" s="135"/>
      <c r="J261" s="135"/>
      <c r="K261" s="50"/>
      <c r="L261" s="135" t="s">
        <v>8</v>
      </c>
    </row>
    <row r="262" spans="1:12" x14ac:dyDescent="0.2">
      <c r="A262" s="50">
        <v>252</v>
      </c>
      <c r="B262" s="50" t="s">
        <v>1276</v>
      </c>
      <c r="C262" s="91" t="str">
        <f t="shared" si="3"/>
        <v>N</v>
      </c>
      <c r="D262" s="132">
        <v>17</v>
      </c>
      <c r="E262" s="134">
        <v>2</v>
      </c>
      <c r="F262" s="50" t="s">
        <v>725</v>
      </c>
      <c r="G262" s="50" t="s">
        <v>792</v>
      </c>
      <c r="H262" s="131" t="s">
        <v>2208</v>
      </c>
      <c r="I262" s="135"/>
      <c r="J262" s="135"/>
      <c r="K262" s="50"/>
      <c r="L262" s="135" t="s">
        <v>8</v>
      </c>
    </row>
    <row r="263" spans="1:12" x14ac:dyDescent="0.2">
      <c r="A263" s="50">
        <v>253</v>
      </c>
      <c r="B263" s="50" t="s">
        <v>1277</v>
      </c>
      <c r="C263" s="91" t="str">
        <f t="shared" si="3"/>
        <v>N</v>
      </c>
      <c r="D263" s="132">
        <v>17</v>
      </c>
      <c r="E263" s="134">
        <v>2</v>
      </c>
      <c r="F263" s="50" t="s">
        <v>725</v>
      </c>
      <c r="G263" s="50" t="s">
        <v>792</v>
      </c>
      <c r="H263" s="131" t="s">
        <v>2209</v>
      </c>
      <c r="I263" s="135"/>
      <c r="J263" s="135"/>
      <c r="K263" s="50"/>
      <c r="L263" s="135" t="s">
        <v>8</v>
      </c>
    </row>
    <row r="264" spans="1:12" x14ac:dyDescent="0.2">
      <c r="A264" s="50">
        <v>254</v>
      </c>
      <c r="B264" s="50" t="s">
        <v>1278</v>
      </c>
      <c r="C264" s="91" t="str">
        <f t="shared" si="3"/>
        <v>N</v>
      </c>
      <c r="D264" s="132">
        <v>17</v>
      </c>
      <c r="E264" s="134">
        <v>2</v>
      </c>
      <c r="F264" s="50" t="s">
        <v>725</v>
      </c>
      <c r="G264" s="50" t="s">
        <v>792</v>
      </c>
      <c r="H264" s="131" t="s">
        <v>2210</v>
      </c>
      <c r="I264" s="135"/>
      <c r="J264" s="135"/>
      <c r="K264" s="50"/>
      <c r="L264" s="135" t="s">
        <v>8</v>
      </c>
    </row>
    <row r="265" spans="1:12" x14ac:dyDescent="0.2">
      <c r="A265" s="50">
        <v>255</v>
      </c>
      <c r="B265" s="50" t="s">
        <v>1279</v>
      </c>
      <c r="C265" s="91" t="str">
        <f t="shared" si="3"/>
        <v>N</v>
      </c>
      <c r="D265" s="132">
        <v>17</v>
      </c>
      <c r="E265" s="134">
        <v>2</v>
      </c>
      <c r="F265" s="50" t="s">
        <v>725</v>
      </c>
      <c r="G265" s="50" t="s">
        <v>792</v>
      </c>
      <c r="H265" s="131" t="s">
        <v>2211</v>
      </c>
      <c r="I265" s="135"/>
      <c r="J265" s="135"/>
      <c r="K265" s="50"/>
      <c r="L265" s="135" t="s">
        <v>8</v>
      </c>
    </row>
    <row r="266" spans="1:12" x14ac:dyDescent="0.2">
      <c r="A266" s="50">
        <v>256</v>
      </c>
      <c r="B266" s="50" t="s">
        <v>1280</v>
      </c>
      <c r="C266" s="91" t="str">
        <f t="shared" si="3"/>
        <v>N</v>
      </c>
      <c r="D266" s="132">
        <v>1</v>
      </c>
      <c r="E266" s="134">
        <v>0</v>
      </c>
      <c r="F266" s="50" t="s">
        <v>725</v>
      </c>
      <c r="G266" s="50" t="s">
        <v>792</v>
      </c>
      <c r="H266" s="131" t="s">
        <v>2212</v>
      </c>
      <c r="I266" s="135"/>
      <c r="J266" s="135"/>
      <c r="K266" s="50"/>
      <c r="L266" s="135" t="s">
        <v>8</v>
      </c>
    </row>
    <row r="267" spans="1:12" x14ac:dyDescent="0.2">
      <c r="A267" s="50">
        <v>257</v>
      </c>
      <c r="B267" s="50" t="s">
        <v>1281</v>
      </c>
      <c r="C267" s="91" t="str">
        <f t="shared" ref="C267:C330" si="4">IF(L267="CHAR","A",IF(L267="VARCHAR2","A",IF(L267="NUMBER","N",IF(L267="DATE","D",IF(L267="TIMESTAMP","T",L267)))))</f>
        <v>N</v>
      </c>
      <c r="D267" s="132">
        <v>17</v>
      </c>
      <c r="E267" s="134">
        <v>2</v>
      </c>
      <c r="F267" s="50" t="s">
        <v>725</v>
      </c>
      <c r="G267" s="50" t="s">
        <v>792</v>
      </c>
      <c r="H267" s="131" t="s">
        <v>3368</v>
      </c>
      <c r="I267" s="135"/>
      <c r="J267" s="135"/>
      <c r="K267" s="50"/>
      <c r="L267" s="135" t="s">
        <v>8</v>
      </c>
    </row>
    <row r="268" spans="1:12" x14ac:dyDescent="0.2">
      <c r="A268" s="50">
        <v>258</v>
      </c>
      <c r="B268" s="50" t="s">
        <v>1282</v>
      </c>
      <c r="C268" s="91" t="str">
        <f t="shared" si="4"/>
        <v>N</v>
      </c>
      <c r="D268" s="132">
        <v>5</v>
      </c>
      <c r="E268" s="134">
        <v>0</v>
      </c>
      <c r="F268" s="50" t="s">
        <v>725</v>
      </c>
      <c r="G268" s="50" t="s">
        <v>792</v>
      </c>
      <c r="H268" s="131" t="s">
        <v>2213</v>
      </c>
      <c r="I268" s="135"/>
      <c r="J268" s="135"/>
      <c r="K268" s="50"/>
      <c r="L268" s="135" t="s">
        <v>8</v>
      </c>
    </row>
    <row r="269" spans="1:12" x14ac:dyDescent="0.2">
      <c r="A269" s="50">
        <v>259</v>
      </c>
      <c r="B269" s="50" t="s">
        <v>1283</v>
      </c>
      <c r="C269" s="91" t="str">
        <f t="shared" si="4"/>
        <v>N</v>
      </c>
      <c r="D269" s="132">
        <v>17</v>
      </c>
      <c r="E269" s="134">
        <v>2</v>
      </c>
      <c r="F269" s="50" t="s">
        <v>725</v>
      </c>
      <c r="G269" s="50" t="s">
        <v>792</v>
      </c>
      <c r="H269" s="131" t="s">
        <v>2214</v>
      </c>
      <c r="I269" s="135"/>
      <c r="J269" s="135"/>
      <c r="K269" s="50"/>
      <c r="L269" s="135" t="s">
        <v>8</v>
      </c>
    </row>
    <row r="270" spans="1:12" x14ac:dyDescent="0.2">
      <c r="A270" s="50">
        <v>260</v>
      </c>
      <c r="B270" s="50" t="s">
        <v>1284</v>
      </c>
      <c r="C270" s="91" t="str">
        <f t="shared" si="4"/>
        <v>N</v>
      </c>
      <c r="D270" s="132">
        <v>5</v>
      </c>
      <c r="E270" s="134">
        <v>0</v>
      </c>
      <c r="F270" s="50" t="s">
        <v>725</v>
      </c>
      <c r="G270" s="50" t="s">
        <v>792</v>
      </c>
      <c r="H270" s="131" t="s">
        <v>2215</v>
      </c>
      <c r="I270" s="135"/>
      <c r="J270" s="135"/>
      <c r="K270" s="50"/>
      <c r="L270" s="135" t="s">
        <v>8</v>
      </c>
    </row>
    <row r="271" spans="1:12" x14ac:dyDescent="0.2">
      <c r="A271" s="50">
        <v>261</v>
      </c>
      <c r="B271" s="50" t="s">
        <v>1285</v>
      </c>
      <c r="C271" s="91" t="str">
        <f t="shared" si="4"/>
        <v>N</v>
      </c>
      <c r="D271" s="132">
        <v>17</v>
      </c>
      <c r="E271" s="134">
        <v>2</v>
      </c>
      <c r="F271" s="50" t="s">
        <v>725</v>
      </c>
      <c r="G271" s="50" t="s">
        <v>792</v>
      </c>
      <c r="H271" s="131" t="s">
        <v>2216</v>
      </c>
      <c r="I271" s="135"/>
      <c r="J271" s="135"/>
      <c r="K271" s="50"/>
      <c r="L271" s="135" t="s">
        <v>8</v>
      </c>
    </row>
    <row r="272" spans="1:12" x14ac:dyDescent="0.2">
      <c r="A272" s="50">
        <v>262</v>
      </c>
      <c r="B272" s="50" t="s">
        <v>1286</v>
      </c>
      <c r="C272" s="91" t="str">
        <f t="shared" si="4"/>
        <v>N</v>
      </c>
      <c r="D272" s="132">
        <v>17</v>
      </c>
      <c r="E272" s="134">
        <v>2</v>
      </c>
      <c r="F272" s="50" t="s">
        <v>725</v>
      </c>
      <c r="G272" s="50" t="s">
        <v>792</v>
      </c>
      <c r="H272" s="131" t="s">
        <v>2217</v>
      </c>
      <c r="I272" s="135"/>
      <c r="J272" s="135"/>
      <c r="K272" s="50"/>
      <c r="L272" s="135" t="s">
        <v>8</v>
      </c>
    </row>
    <row r="273" spans="1:12" x14ac:dyDescent="0.2">
      <c r="A273" s="50">
        <v>263</v>
      </c>
      <c r="B273" s="50" t="s">
        <v>1287</v>
      </c>
      <c r="C273" s="91" t="str">
        <f t="shared" si="4"/>
        <v>N</v>
      </c>
      <c r="D273" s="132">
        <v>17</v>
      </c>
      <c r="E273" s="134">
        <v>2</v>
      </c>
      <c r="F273" s="50" t="s">
        <v>725</v>
      </c>
      <c r="G273" s="50" t="s">
        <v>792</v>
      </c>
      <c r="H273" s="131" t="s">
        <v>2218</v>
      </c>
      <c r="I273" s="135"/>
      <c r="J273" s="135"/>
      <c r="K273" s="50"/>
      <c r="L273" s="135" t="s">
        <v>8</v>
      </c>
    </row>
    <row r="274" spans="1:12" x14ac:dyDescent="0.2">
      <c r="A274" s="50">
        <v>264</v>
      </c>
      <c r="B274" s="50" t="s">
        <v>1288</v>
      </c>
      <c r="C274" s="91" t="str">
        <f t="shared" si="4"/>
        <v>N</v>
      </c>
      <c r="D274" s="132">
        <v>17</v>
      </c>
      <c r="E274" s="134">
        <v>2</v>
      </c>
      <c r="F274" s="50" t="s">
        <v>725</v>
      </c>
      <c r="G274" s="50" t="s">
        <v>792</v>
      </c>
      <c r="H274" s="131" t="s">
        <v>2219</v>
      </c>
      <c r="I274" s="135"/>
      <c r="J274" s="135"/>
      <c r="K274" s="50"/>
      <c r="L274" s="135" t="s">
        <v>8</v>
      </c>
    </row>
    <row r="275" spans="1:12" x14ac:dyDescent="0.2">
      <c r="A275" s="50">
        <v>265</v>
      </c>
      <c r="B275" s="50" t="s">
        <v>1289</v>
      </c>
      <c r="C275" s="91" t="str">
        <f t="shared" si="4"/>
        <v>N</v>
      </c>
      <c r="D275" s="132">
        <v>17</v>
      </c>
      <c r="E275" s="134">
        <v>2</v>
      </c>
      <c r="F275" s="50" t="s">
        <v>725</v>
      </c>
      <c r="G275" s="50" t="s">
        <v>792</v>
      </c>
      <c r="H275" s="131" t="s">
        <v>2220</v>
      </c>
      <c r="I275" s="135"/>
      <c r="J275" s="135"/>
      <c r="K275" s="50"/>
      <c r="L275" s="135" t="s">
        <v>8</v>
      </c>
    </row>
    <row r="276" spans="1:12" x14ac:dyDescent="0.2">
      <c r="A276" s="50">
        <v>266</v>
      </c>
      <c r="B276" s="50" t="s">
        <v>1290</v>
      </c>
      <c r="C276" s="91" t="str">
        <f t="shared" si="4"/>
        <v>N</v>
      </c>
      <c r="D276" s="132">
        <v>3</v>
      </c>
      <c r="E276" s="134">
        <v>0</v>
      </c>
      <c r="F276" s="50" t="s">
        <v>725</v>
      </c>
      <c r="G276" s="50" t="s">
        <v>792</v>
      </c>
      <c r="H276" s="131" t="s">
        <v>2221</v>
      </c>
      <c r="I276" s="135"/>
      <c r="J276" s="135"/>
      <c r="K276" s="50"/>
      <c r="L276" s="135" t="s">
        <v>8</v>
      </c>
    </row>
    <row r="277" spans="1:12" x14ac:dyDescent="0.2">
      <c r="A277" s="50">
        <v>267</v>
      </c>
      <c r="B277" s="50" t="s">
        <v>1291</v>
      </c>
      <c r="C277" s="91" t="str">
        <f t="shared" si="4"/>
        <v>N</v>
      </c>
      <c r="D277" s="132">
        <v>3</v>
      </c>
      <c r="E277" s="134">
        <v>0</v>
      </c>
      <c r="F277" s="50" t="s">
        <v>725</v>
      </c>
      <c r="G277" s="50" t="s">
        <v>792</v>
      </c>
      <c r="H277" s="131" t="s">
        <v>2222</v>
      </c>
      <c r="I277" s="135"/>
      <c r="J277" s="135"/>
      <c r="K277" s="50"/>
      <c r="L277" s="135" t="s">
        <v>8</v>
      </c>
    </row>
    <row r="278" spans="1:12" x14ac:dyDescent="0.2">
      <c r="A278" s="50">
        <v>268</v>
      </c>
      <c r="B278" s="50" t="s">
        <v>1292</v>
      </c>
      <c r="C278" s="91" t="str">
        <f t="shared" si="4"/>
        <v>A</v>
      </c>
      <c r="D278" s="132">
        <v>3</v>
      </c>
      <c r="E278" s="134"/>
      <c r="F278" s="50" t="s">
        <v>725</v>
      </c>
      <c r="G278" s="50" t="s">
        <v>792</v>
      </c>
      <c r="H278" s="131" t="s">
        <v>2223</v>
      </c>
      <c r="I278" s="135"/>
      <c r="J278" s="135"/>
      <c r="K278" s="50"/>
      <c r="L278" s="135" t="s">
        <v>1</v>
      </c>
    </row>
    <row r="279" spans="1:12" x14ac:dyDescent="0.2">
      <c r="A279" s="50">
        <v>269</v>
      </c>
      <c r="B279" s="50" t="s">
        <v>1293</v>
      </c>
      <c r="C279" s="91" t="str">
        <f t="shared" si="4"/>
        <v>A</v>
      </c>
      <c r="D279" s="132">
        <v>3</v>
      </c>
      <c r="E279" s="134"/>
      <c r="F279" s="50" t="s">
        <v>725</v>
      </c>
      <c r="G279" s="50" t="s">
        <v>792</v>
      </c>
      <c r="H279" s="131" t="s">
        <v>2224</v>
      </c>
      <c r="I279" s="135"/>
      <c r="J279" s="135"/>
      <c r="K279" s="50"/>
      <c r="L279" s="135" t="s">
        <v>1</v>
      </c>
    </row>
    <row r="280" spans="1:12" x14ac:dyDescent="0.2">
      <c r="A280" s="50">
        <v>270</v>
      </c>
      <c r="B280" s="50" t="s">
        <v>1294</v>
      </c>
      <c r="C280" s="91" t="str">
        <f t="shared" si="4"/>
        <v>A</v>
      </c>
      <c r="D280" s="132">
        <v>3</v>
      </c>
      <c r="E280" s="134"/>
      <c r="F280" s="50" t="s">
        <v>725</v>
      </c>
      <c r="G280" s="50" t="s">
        <v>792</v>
      </c>
      <c r="H280" s="131" t="s">
        <v>2225</v>
      </c>
      <c r="I280" s="135"/>
      <c r="J280" s="135"/>
      <c r="K280" s="50"/>
      <c r="L280" s="135" t="s">
        <v>1</v>
      </c>
    </row>
    <row r="281" spans="1:12" x14ac:dyDescent="0.2">
      <c r="A281" s="50">
        <v>271</v>
      </c>
      <c r="B281" s="50" t="s">
        <v>1295</v>
      </c>
      <c r="C281" s="91" t="str">
        <f t="shared" si="4"/>
        <v>A</v>
      </c>
      <c r="D281" s="132">
        <v>9</v>
      </c>
      <c r="E281" s="134"/>
      <c r="F281" s="50" t="s">
        <v>725</v>
      </c>
      <c r="G281" s="50" t="s">
        <v>792</v>
      </c>
      <c r="H281" s="131" t="s">
        <v>2226</v>
      </c>
      <c r="I281" s="135"/>
      <c r="J281" s="135"/>
      <c r="K281" s="50"/>
      <c r="L281" s="135" t="s">
        <v>1</v>
      </c>
    </row>
    <row r="282" spans="1:12" x14ac:dyDescent="0.2">
      <c r="A282" s="50">
        <v>272</v>
      </c>
      <c r="B282" s="50" t="s">
        <v>1296</v>
      </c>
      <c r="C282" s="91" t="str">
        <f t="shared" si="4"/>
        <v>D</v>
      </c>
      <c r="D282" s="132">
        <v>8</v>
      </c>
      <c r="E282" s="134"/>
      <c r="F282" s="50" t="s">
        <v>725</v>
      </c>
      <c r="G282" s="50" t="s">
        <v>792</v>
      </c>
      <c r="H282" s="131" t="s">
        <v>2227</v>
      </c>
      <c r="I282" s="22" t="s">
        <v>3456</v>
      </c>
      <c r="J282" s="135"/>
      <c r="K282" s="22"/>
      <c r="L282" s="135" t="s">
        <v>4</v>
      </c>
    </row>
    <row r="283" spans="1:12" x14ac:dyDescent="0.2">
      <c r="A283" s="50">
        <v>273</v>
      </c>
      <c r="B283" s="50" t="s">
        <v>1297</v>
      </c>
      <c r="C283" s="91" t="str">
        <f t="shared" si="4"/>
        <v>N</v>
      </c>
      <c r="D283" s="132">
        <v>17</v>
      </c>
      <c r="E283" s="134">
        <v>2</v>
      </c>
      <c r="F283" s="50" t="s">
        <v>725</v>
      </c>
      <c r="G283" s="50" t="s">
        <v>792</v>
      </c>
      <c r="H283" s="131" t="s">
        <v>2228</v>
      </c>
      <c r="I283" s="135"/>
      <c r="J283" s="135"/>
      <c r="K283" s="50"/>
      <c r="L283" s="135" t="s">
        <v>8</v>
      </c>
    </row>
    <row r="284" spans="1:12" x14ac:dyDescent="0.2">
      <c r="A284" s="50">
        <v>274</v>
      </c>
      <c r="B284" s="50" t="s">
        <v>1298</v>
      </c>
      <c r="C284" s="91" t="str">
        <f t="shared" si="4"/>
        <v>N</v>
      </c>
      <c r="D284" s="132">
        <v>17</v>
      </c>
      <c r="E284" s="134">
        <v>2</v>
      </c>
      <c r="F284" s="50" t="s">
        <v>725</v>
      </c>
      <c r="G284" s="50" t="s">
        <v>792</v>
      </c>
      <c r="H284" s="131" t="s">
        <v>2229</v>
      </c>
      <c r="I284" s="135"/>
      <c r="J284" s="135"/>
      <c r="K284" s="50"/>
      <c r="L284" s="135" t="s">
        <v>8</v>
      </c>
    </row>
    <row r="285" spans="1:12" x14ac:dyDescent="0.2">
      <c r="A285" s="50">
        <v>275</v>
      </c>
      <c r="B285" s="50" t="s">
        <v>1299</v>
      </c>
      <c r="C285" s="91" t="str">
        <f t="shared" si="4"/>
        <v>N</v>
      </c>
      <c r="D285" s="132">
        <v>17</v>
      </c>
      <c r="E285" s="134">
        <v>2</v>
      </c>
      <c r="F285" s="50" t="s">
        <v>725</v>
      </c>
      <c r="G285" s="50" t="s">
        <v>792</v>
      </c>
      <c r="H285" s="131" t="s">
        <v>2230</v>
      </c>
      <c r="I285" s="135"/>
      <c r="J285" s="135"/>
      <c r="K285" s="50"/>
      <c r="L285" s="135" t="s">
        <v>8</v>
      </c>
    </row>
    <row r="286" spans="1:12" x14ac:dyDescent="0.2">
      <c r="A286" s="50">
        <v>276</v>
      </c>
      <c r="B286" s="50" t="s">
        <v>1300</v>
      </c>
      <c r="C286" s="91" t="str">
        <f t="shared" si="4"/>
        <v>N</v>
      </c>
      <c r="D286" s="132">
        <v>17</v>
      </c>
      <c r="E286" s="134">
        <v>2</v>
      </c>
      <c r="F286" s="50" t="s">
        <v>725</v>
      </c>
      <c r="G286" s="50" t="s">
        <v>792</v>
      </c>
      <c r="H286" s="131" t="s">
        <v>2231</v>
      </c>
      <c r="I286" s="135"/>
      <c r="J286" s="135"/>
      <c r="K286" s="50"/>
      <c r="L286" s="135" t="s">
        <v>8</v>
      </c>
    </row>
    <row r="287" spans="1:12" x14ac:dyDescent="0.2">
      <c r="A287" s="50">
        <v>277</v>
      </c>
      <c r="B287" s="50" t="s">
        <v>1301</v>
      </c>
      <c r="C287" s="91" t="str">
        <f t="shared" si="4"/>
        <v>N</v>
      </c>
      <c r="D287" s="132">
        <v>17</v>
      </c>
      <c r="E287" s="134">
        <v>2</v>
      </c>
      <c r="F287" s="50" t="s">
        <v>725</v>
      </c>
      <c r="G287" s="50" t="s">
        <v>792</v>
      </c>
      <c r="H287" s="131" t="s">
        <v>2232</v>
      </c>
      <c r="I287" s="135"/>
      <c r="J287" s="135"/>
      <c r="K287" s="50"/>
      <c r="L287" s="135" t="s">
        <v>8</v>
      </c>
    </row>
    <row r="288" spans="1:12" x14ac:dyDescent="0.2">
      <c r="A288" s="50">
        <v>278</v>
      </c>
      <c r="B288" s="50" t="s">
        <v>1302</v>
      </c>
      <c r="C288" s="91" t="str">
        <f t="shared" si="4"/>
        <v>N</v>
      </c>
      <c r="D288" s="132">
        <v>17</v>
      </c>
      <c r="E288" s="134">
        <v>2</v>
      </c>
      <c r="F288" s="50" t="s">
        <v>725</v>
      </c>
      <c r="G288" s="50" t="s">
        <v>792</v>
      </c>
      <c r="H288" s="131" t="s">
        <v>2233</v>
      </c>
      <c r="I288" s="135"/>
      <c r="J288" s="135"/>
      <c r="K288" s="50"/>
      <c r="L288" s="135" t="s">
        <v>8</v>
      </c>
    </row>
    <row r="289" spans="1:12" x14ac:dyDescent="0.2">
      <c r="A289" s="50">
        <v>279</v>
      </c>
      <c r="B289" s="50" t="s">
        <v>1303</v>
      </c>
      <c r="C289" s="91" t="str">
        <f t="shared" si="4"/>
        <v>N</v>
      </c>
      <c r="D289" s="132">
        <v>1</v>
      </c>
      <c r="E289" s="134">
        <v>0</v>
      </c>
      <c r="F289" s="50" t="s">
        <v>725</v>
      </c>
      <c r="G289" s="50" t="s">
        <v>792</v>
      </c>
      <c r="H289" s="131" t="s">
        <v>2234</v>
      </c>
      <c r="I289" s="135"/>
      <c r="J289" s="135"/>
      <c r="K289" s="50"/>
      <c r="L289" s="135" t="s">
        <v>8</v>
      </c>
    </row>
    <row r="290" spans="1:12" x14ac:dyDescent="0.2">
      <c r="A290" s="50">
        <v>280</v>
      </c>
      <c r="B290" s="50" t="s">
        <v>1304</v>
      </c>
      <c r="C290" s="91" t="str">
        <f t="shared" si="4"/>
        <v>N</v>
      </c>
      <c r="D290" s="132">
        <v>17</v>
      </c>
      <c r="E290" s="134">
        <v>2</v>
      </c>
      <c r="F290" s="50" t="s">
        <v>725</v>
      </c>
      <c r="G290" s="50" t="s">
        <v>792</v>
      </c>
      <c r="H290" s="131" t="s">
        <v>3369</v>
      </c>
      <c r="I290" s="135"/>
      <c r="J290" s="135"/>
      <c r="K290" s="50"/>
      <c r="L290" s="135" t="s">
        <v>8</v>
      </c>
    </row>
    <row r="291" spans="1:12" x14ac:dyDescent="0.2">
      <c r="A291" s="50">
        <v>281</v>
      </c>
      <c r="B291" s="50" t="s">
        <v>1305</v>
      </c>
      <c r="C291" s="91" t="str">
        <f t="shared" si="4"/>
        <v>N</v>
      </c>
      <c r="D291" s="132">
        <v>5</v>
      </c>
      <c r="E291" s="134">
        <v>0</v>
      </c>
      <c r="F291" s="50" t="s">
        <v>725</v>
      </c>
      <c r="G291" s="50" t="s">
        <v>792</v>
      </c>
      <c r="H291" s="131" t="s">
        <v>2235</v>
      </c>
      <c r="I291" s="135"/>
      <c r="J291" s="135"/>
      <c r="K291" s="50"/>
      <c r="L291" s="135" t="s">
        <v>8</v>
      </c>
    </row>
    <row r="292" spans="1:12" x14ac:dyDescent="0.2">
      <c r="A292" s="50">
        <v>282</v>
      </c>
      <c r="B292" s="50" t="s">
        <v>1306</v>
      </c>
      <c r="C292" s="91" t="str">
        <f t="shared" si="4"/>
        <v>N</v>
      </c>
      <c r="D292" s="132">
        <v>17</v>
      </c>
      <c r="E292" s="134">
        <v>2</v>
      </c>
      <c r="F292" s="50" t="s">
        <v>725</v>
      </c>
      <c r="G292" s="50" t="s">
        <v>792</v>
      </c>
      <c r="H292" s="131" t="s">
        <v>2236</v>
      </c>
      <c r="I292" s="135"/>
      <c r="J292" s="135"/>
      <c r="K292" s="50"/>
      <c r="L292" s="135" t="s">
        <v>8</v>
      </c>
    </row>
    <row r="293" spans="1:12" x14ac:dyDescent="0.2">
      <c r="A293" s="50">
        <v>283</v>
      </c>
      <c r="B293" s="50" t="s">
        <v>1307</v>
      </c>
      <c r="C293" s="91" t="str">
        <f t="shared" si="4"/>
        <v>N</v>
      </c>
      <c r="D293" s="132">
        <v>5</v>
      </c>
      <c r="E293" s="134">
        <v>0</v>
      </c>
      <c r="F293" s="50" t="s">
        <v>725</v>
      </c>
      <c r="G293" s="50" t="s">
        <v>792</v>
      </c>
      <c r="H293" s="131" t="s">
        <v>2237</v>
      </c>
      <c r="I293" s="135"/>
      <c r="J293" s="135"/>
      <c r="K293" s="50"/>
      <c r="L293" s="135" t="s">
        <v>8</v>
      </c>
    </row>
    <row r="294" spans="1:12" x14ac:dyDescent="0.2">
      <c r="A294" s="50">
        <v>284</v>
      </c>
      <c r="B294" s="50" t="s">
        <v>1308</v>
      </c>
      <c r="C294" s="91" t="str">
        <f t="shared" si="4"/>
        <v>N</v>
      </c>
      <c r="D294" s="132">
        <v>17</v>
      </c>
      <c r="E294" s="134">
        <v>2</v>
      </c>
      <c r="F294" s="50" t="s">
        <v>725</v>
      </c>
      <c r="G294" s="50" t="s">
        <v>792</v>
      </c>
      <c r="H294" s="131" t="s">
        <v>2238</v>
      </c>
      <c r="I294" s="135"/>
      <c r="J294" s="135"/>
      <c r="K294" s="50"/>
      <c r="L294" s="135" t="s">
        <v>8</v>
      </c>
    </row>
    <row r="295" spans="1:12" x14ac:dyDescent="0.2">
      <c r="A295" s="50">
        <v>285</v>
      </c>
      <c r="B295" s="50" t="s">
        <v>1309</v>
      </c>
      <c r="C295" s="91" t="str">
        <f t="shared" si="4"/>
        <v>N</v>
      </c>
      <c r="D295" s="132">
        <v>17</v>
      </c>
      <c r="E295" s="134">
        <v>2</v>
      </c>
      <c r="F295" s="50" t="s">
        <v>725</v>
      </c>
      <c r="G295" s="50" t="s">
        <v>792</v>
      </c>
      <c r="H295" s="131" t="s">
        <v>2239</v>
      </c>
      <c r="I295" s="135"/>
      <c r="J295" s="135"/>
      <c r="K295" s="50"/>
      <c r="L295" s="135" t="s">
        <v>8</v>
      </c>
    </row>
    <row r="296" spans="1:12" x14ac:dyDescent="0.2">
      <c r="A296" s="50">
        <v>286</v>
      </c>
      <c r="B296" s="50" t="s">
        <v>1310</v>
      </c>
      <c r="C296" s="91" t="str">
        <f t="shared" si="4"/>
        <v>N</v>
      </c>
      <c r="D296" s="132">
        <v>17</v>
      </c>
      <c r="E296" s="134">
        <v>2</v>
      </c>
      <c r="F296" s="50" t="s">
        <v>725</v>
      </c>
      <c r="G296" s="50" t="s">
        <v>792</v>
      </c>
      <c r="H296" s="131" t="s">
        <v>2240</v>
      </c>
      <c r="I296" s="135"/>
      <c r="J296" s="135"/>
      <c r="K296" s="50"/>
      <c r="L296" s="135" t="s">
        <v>8</v>
      </c>
    </row>
    <row r="297" spans="1:12" x14ac:dyDescent="0.2">
      <c r="A297" s="50">
        <v>287</v>
      </c>
      <c r="B297" s="50" t="s">
        <v>1311</v>
      </c>
      <c r="C297" s="91" t="str">
        <f t="shared" si="4"/>
        <v>N</v>
      </c>
      <c r="D297" s="132">
        <v>17</v>
      </c>
      <c r="E297" s="134">
        <v>2</v>
      </c>
      <c r="F297" s="50" t="s">
        <v>725</v>
      </c>
      <c r="G297" s="50" t="s">
        <v>792</v>
      </c>
      <c r="H297" s="131" t="s">
        <v>2241</v>
      </c>
      <c r="I297" s="135"/>
      <c r="J297" s="135"/>
      <c r="K297" s="50"/>
      <c r="L297" s="135" t="s">
        <v>8</v>
      </c>
    </row>
    <row r="298" spans="1:12" x14ac:dyDescent="0.2">
      <c r="A298" s="50">
        <v>288</v>
      </c>
      <c r="B298" s="50" t="s">
        <v>1312</v>
      </c>
      <c r="C298" s="91" t="str">
        <f t="shared" si="4"/>
        <v>N</v>
      </c>
      <c r="D298" s="132">
        <v>17</v>
      </c>
      <c r="E298" s="134">
        <v>2</v>
      </c>
      <c r="F298" s="50" t="s">
        <v>725</v>
      </c>
      <c r="G298" s="50" t="s">
        <v>792</v>
      </c>
      <c r="H298" s="131" t="s">
        <v>2242</v>
      </c>
      <c r="I298" s="135"/>
      <c r="J298" s="135"/>
      <c r="K298" s="50"/>
      <c r="L298" s="135" t="s">
        <v>8</v>
      </c>
    </row>
    <row r="299" spans="1:12" x14ac:dyDescent="0.2">
      <c r="A299" s="50">
        <v>289</v>
      </c>
      <c r="B299" s="50" t="s">
        <v>1313</v>
      </c>
      <c r="C299" s="91" t="str">
        <f t="shared" si="4"/>
        <v>N</v>
      </c>
      <c r="D299" s="132">
        <v>3</v>
      </c>
      <c r="E299" s="134">
        <v>0</v>
      </c>
      <c r="F299" s="50" t="s">
        <v>725</v>
      </c>
      <c r="G299" s="50" t="s">
        <v>792</v>
      </c>
      <c r="H299" s="131" t="s">
        <v>2243</v>
      </c>
      <c r="I299" s="135"/>
      <c r="J299" s="135"/>
      <c r="K299" s="50"/>
      <c r="L299" s="135" t="s">
        <v>8</v>
      </c>
    </row>
    <row r="300" spans="1:12" x14ac:dyDescent="0.2">
      <c r="A300" s="50">
        <v>290</v>
      </c>
      <c r="B300" s="50" t="s">
        <v>1314</v>
      </c>
      <c r="C300" s="91" t="str">
        <f t="shared" si="4"/>
        <v>N</v>
      </c>
      <c r="D300" s="132">
        <v>3</v>
      </c>
      <c r="E300" s="134">
        <v>0</v>
      </c>
      <c r="F300" s="50" t="s">
        <v>725</v>
      </c>
      <c r="G300" s="50" t="s">
        <v>792</v>
      </c>
      <c r="H300" s="131" t="s">
        <v>2244</v>
      </c>
      <c r="I300" s="135"/>
      <c r="J300" s="135"/>
      <c r="K300" s="50"/>
      <c r="L300" s="135" t="s">
        <v>8</v>
      </c>
    </row>
    <row r="301" spans="1:12" x14ac:dyDescent="0.2">
      <c r="A301" s="50">
        <v>291</v>
      </c>
      <c r="B301" s="50" t="s">
        <v>1315</v>
      </c>
      <c r="C301" s="91" t="str">
        <f t="shared" si="4"/>
        <v>A</v>
      </c>
      <c r="D301" s="132">
        <v>3</v>
      </c>
      <c r="E301" s="134"/>
      <c r="F301" s="50" t="s">
        <v>725</v>
      </c>
      <c r="G301" s="50" t="s">
        <v>792</v>
      </c>
      <c r="H301" s="131" t="s">
        <v>2489</v>
      </c>
      <c r="I301" s="135"/>
      <c r="J301" s="135"/>
      <c r="K301" s="50"/>
      <c r="L301" s="135" t="s">
        <v>1</v>
      </c>
    </row>
    <row r="302" spans="1:12" x14ac:dyDescent="0.2">
      <c r="A302" s="50">
        <v>292</v>
      </c>
      <c r="B302" s="50" t="s">
        <v>1316</v>
      </c>
      <c r="C302" s="91" t="str">
        <f t="shared" si="4"/>
        <v>A</v>
      </c>
      <c r="D302" s="132">
        <v>3</v>
      </c>
      <c r="E302" s="134"/>
      <c r="F302" s="50" t="s">
        <v>725</v>
      </c>
      <c r="G302" s="50" t="s">
        <v>792</v>
      </c>
      <c r="H302" s="131" t="s">
        <v>2488</v>
      </c>
      <c r="I302" s="135"/>
      <c r="J302" s="135"/>
      <c r="K302" s="50"/>
      <c r="L302" s="135" t="s">
        <v>1</v>
      </c>
    </row>
    <row r="303" spans="1:12" x14ac:dyDescent="0.2">
      <c r="A303" s="50">
        <v>293</v>
      </c>
      <c r="B303" s="50" t="s">
        <v>1317</v>
      </c>
      <c r="C303" s="91" t="str">
        <f t="shared" si="4"/>
        <v>A</v>
      </c>
      <c r="D303" s="132">
        <v>3</v>
      </c>
      <c r="E303" s="134"/>
      <c r="F303" s="50" t="s">
        <v>725</v>
      </c>
      <c r="G303" s="50" t="s">
        <v>792</v>
      </c>
      <c r="H303" s="131" t="s">
        <v>3370</v>
      </c>
      <c r="I303" s="135"/>
      <c r="J303" s="135"/>
      <c r="K303" s="50"/>
      <c r="L303" s="135" t="s">
        <v>1</v>
      </c>
    </row>
    <row r="304" spans="1:12" x14ac:dyDescent="0.2">
      <c r="A304" s="50">
        <v>294</v>
      </c>
      <c r="B304" s="50" t="s">
        <v>1318</v>
      </c>
      <c r="C304" s="91" t="str">
        <f t="shared" si="4"/>
        <v>A</v>
      </c>
      <c r="D304" s="132">
        <v>9</v>
      </c>
      <c r="E304" s="134"/>
      <c r="F304" s="50" t="s">
        <v>725</v>
      </c>
      <c r="G304" s="50" t="s">
        <v>792</v>
      </c>
      <c r="H304" s="131" t="s">
        <v>2245</v>
      </c>
      <c r="I304" s="135"/>
      <c r="J304" s="135"/>
      <c r="K304" s="50"/>
      <c r="L304" s="135" t="s">
        <v>1</v>
      </c>
    </row>
    <row r="305" spans="1:12" x14ac:dyDescent="0.2">
      <c r="A305" s="50">
        <v>295</v>
      </c>
      <c r="B305" s="50" t="s">
        <v>1319</v>
      </c>
      <c r="C305" s="91" t="str">
        <f t="shared" si="4"/>
        <v>D</v>
      </c>
      <c r="D305" s="132">
        <v>8</v>
      </c>
      <c r="E305" s="134"/>
      <c r="F305" s="50" t="s">
        <v>725</v>
      </c>
      <c r="G305" s="50" t="s">
        <v>792</v>
      </c>
      <c r="H305" s="131" t="s">
        <v>2246</v>
      </c>
      <c r="I305" s="22" t="s">
        <v>3456</v>
      </c>
      <c r="J305" s="135"/>
      <c r="K305" s="22"/>
      <c r="L305" s="135" t="s">
        <v>4</v>
      </c>
    </row>
    <row r="306" spans="1:12" x14ac:dyDescent="0.2">
      <c r="A306" s="50">
        <v>296</v>
      </c>
      <c r="B306" s="50" t="s">
        <v>1320</v>
      </c>
      <c r="C306" s="91" t="str">
        <f t="shared" si="4"/>
        <v>N</v>
      </c>
      <c r="D306" s="132">
        <v>17</v>
      </c>
      <c r="E306" s="134">
        <v>2</v>
      </c>
      <c r="F306" s="50" t="s">
        <v>725</v>
      </c>
      <c r="G306" s="50" t="s">
        <v>792</v>
      </c>
      <c r="H306" s="131" t="s">
        <v>2247</v>
      </c>
      <c r="I306" s="135"/>
      <c r="J306" s="135"/>
      <c r="K306" s="50"/>
      <c r="L306" s="135" t="s">
        <v>8</v>
      </c>
    </row>
    <row r="307" spans="1:12" x14ac:dyDescent="0.2">
      <c r="A307" s="50">
        <v>297</v>
      </c>
      <c r="B307" s="50" t="s">
        <v>1321</v>
      </c>
      <c r="C307" s="91" t="str">
        <f t="shared" si="4"/>
        <v>N</v>
      </c>
      <c r="D307" s="132">
        <v>17</v>
      </c>
      <c r="E307" s="134">
        <v>2</v>
      </c>
      <c r="F307" s="50" t="s">
        <v>725</v>
      </c>
      <c r="G307" s="50" t="s">
        <v>792</v>
      </c>
      <c r="H307" s="131" t="s">
        <v>2248</v>
      </c>
      <c r="I307" s="135"/>
      <c r="J307" s="135"/>
      <c r="K307" s="50"/>
      <c r="L307" s="135" t="s">
        <v>8</v>
      </c>
    </row>
    <row r="308" spans="1:12" x14ac:dyDescent="0.2">
      <c r="A308" s="50">
        <v>298</v>
      </c>
      <c r="B308" s="50" t="s">
        <v>1322</v>
      </c>
      <c r="C308" s="91" t="str">
        <f t="shared" si="4"/>
        <v>N</v>
      </c>
      <c r="D308" s="132">
        <v>17</v>
      </c>
      <c r="E308" s="134">
        <v>2</v>
      </c>
      <c r="F308" s="50" t="s">
        <v>725</v>
      </c>
      <c r="G308" s="50" t="s">
        <v>792</v>
      </c>
      <c r="H308" s="131" t="s">
        <v>2249</v>
      </c>
      <c r="I308" s="135"/>
      <c r="J308" s="135"/>
      <c r="K308" s="50"/>
      <c r="L308" s="135" t="s">
        <v>8</v>
      </c>
    </row>
    <row r="309" spans="1:12" x14ac:dyDescent="0.2">
      <c r="A309" s="50">
        <v>299</v>
      </c>
      <c r="B309" s="50" t="s">
        <v>1323</v>
      </c>
      <c r="C309" s="91" t="str">
        <f t="shared" si="4"/>
        <v>N</v>
      </c>
      <c r="D309" s="132">
        <v>17</v>
      </c>
      <c r="E309" s="134">
        <v>2</v>
      </c>
      <c r="F309" s="50" t="s">
        <v>725</v>
      </c>
      <c r="G309" s="50" t="s">
        <v>792</v>
      </c>
      <c r="H309" s="131" t="s">
        <v>2250</v>
      </c>
      <c r="I309" s="135"/>
      <c r="J309" s="135"/>
      <c r="K309" s="50"/>
      <c r="L309" s="135" t="s">
        <v>8</v>
      </c>
    </row>
    <row r="310" spans="1:12" x14ac:dyDescent="0.2">
      <c r="A310" s="50">
        <v>300</v>
      </c>
      <c r="B310" s="50" t="s">
        <v>1324</v>
      </c>
      <c r="C310" s="91" t="str">
        <f t="shared" si="4"/>
        <v>N</v>
      </c>
      <c r="D310" s="132">
        <v>17</v>
      </c>
      <c r="E310" s="134">
        <v>2</v>
      </c>
      <c r="F310" s="50" t="s">
        <v>725</v>
      </c>
      <c r="G310" s="50" t="s">
        <v>792</v>
      </c>
      <c r="H310" s="131" t="s">
        <v>2251</v>
      </c>
      <c r="I310" s="135"/>
      <c r="J310" s="135"/>
      <c r="K310" s="50"/>
      <c r="L310" s="135" t="s">
        <v>8</v>
      </c>
    </row>
    <row r="311" spans="1:12" x14ac:dyDescent="0.2">
      <c r="A311" s="50">
        <v>301</v>
      </c>
      <c r="B311" s="50" t="s">
        <v>1325</v>
      </c>
      <c r="C311" s="91" t="str">
        <f t="shared" si="4"/>
        <v>N</v>
      </c>
      <c r="D311" s="132">
        <v>17</v>
      </c>
      <c r="E311" s="134">
        <v>2</v>
      </c>
      <c r="F311" s="50" t="s">
        <v>725</v>
      </c>
      <c r="G311" s="50" t="s">
        <v>792</v>
      </c>
      <c r="H311" s="131" t="s">
        <v>2252</v>
      </c>
      <c r="I311" s="135"/>
      <c r="J311" s="135"/>
      <c r="K311" s="50"/>
      <c r="L311" s="135" t="s">
        <v>8</v>
      </c>
    </row>
    <row r="312" spans="1:12" x14ac:dyDescent="0.2">
      <c r="A312" s="50">
        <v>302</v>
      </c>
      <c r="B312" s="50" t="s">
        <v>1326</v>
      </c>
      <c r="C312" s="91" t="str">
        <f t="shared" si="4"/>
        <v>N</v>
      </c>
      <c r="D312" s="132">
        <v>1</v>
      </c>
      <c r="E312" s="134">
        <v>0</v>
      </c>
      <c r="F312" s="50" t="s">
        <v>725</v>
      </c>
      <c r="G312" s="50" t="s">
        <v>792</v>
      </c>
      <c r="H312" s="131" t="s">
        <v>2253</v>
      </c>
      <c r="I312" s="135"/>
      <c r="J312" s="135"/>
      <c r="K312" s="50"/>
      <c r="L312" s="135" t="s">
        <v>8</v>
      </c>
    </row>
    <row r="313" spans="1:12" x14ac:dyDescent="0.2">
      <c r="A313" s="50">
        <v>303</v>
      </c>
      <c r="B313" s="50" t="s">
        <v>1327</v>
      </c>
      <c r="C313" s="91" t="str">
        <f t="shared" si="4"/>
        <v>N</v>
      </c>
      <c r="D313" s="132">
        <v>17</v>
      </c>
      <c r="E313" s="134">
        <v>2</v>
      </c>
      <c r="F313" s="50" t="s">
        <v>725</v>
      </c>
      <c r="G313" s="50" t="s">
        <v>792</v>
      </c>
      <c r="H313" s="131" t="s">
        <v>3371</v>
      </c>
      <c r="I313" s="135"/>
      <c r="J313" s="135"/>
      <c r="K313" s="50"/>
      <c r="L313" s="135" t="s">
        <v>8</v>
      </c>
    </row>
    <row r="314" spans="1:12" x14ac:dyDescent="0.2">
      <c r="A314" s="50">
        <v>304</v>
      </c>
      <c r="B314" s="50" t="s">
        <v>1328</v>
      </c>
      <c r="C314" s="91" t="str">
        <f t="shared" si="4"/>
        <v>N</v>
      </c>
      <c r="D314" s="132">
        <v>5</v>
      </c>
      <c r="E314" s="134">
        <v>0</v>
      </c>
      <c r="F314" s="50" t="s">
        <v>725</v>
      </c>
      <c r="G314" s="50" t="s">
        <v>792</v>
      </c>
      <c r="H314" s="131" t="s">
        <v>2254</v>
      </c>
      <c r="I314" s="135"/>
      <c r="J314" s="135"/>
      <c r="K314" s="50"/>
      <c r="L314" s="135" t="s">
        <v>8</v>
      </c>
    </row>
    <row r="315" spans="1:12" x14ac:dyDescent="0.2">
      <c r="A315" s="50">
        <v>305</v>
      </c>
      <c r="B315" s="50" t="s">
        <v>1329</v>
      </c>
      <c r="C315" s="91" t="str">
        <f t="shared" si="4"/>
        <v>N</v>
      </c>
      <c r="D315" s="132">
        <v>17</v>
      </c>
      <c r="E315" s="134">
        <v>2</v>
      </c>
      <c r="F315" s="50" t="s">
        <v>725</v>
      </c>
      <c r="G315" s="50" t="s">
        <v>792</v>
      </c>
      <c r="H315" s="131" t="s">
        <v>2255</v>
      </c>
      <c r="I315" s="135"/>
      <c r="J315" s="135"/>
      <c r="K315" s="50"/>
      <c r="L315" s="135" t="s">
        <v>8</v>
      </c>
    </row>
    <row r="316" spans="1:12" x14ac:dyDescent="0.2">
      <c r="A316" s="50">
        <v>306</v>
      </c>
      <c r="B316" s="50" t="s">
        <v>1330</v>
      </c>
      <c r="C316" s="91" t="str">
        <f t="shared" si="4"/>
        <v>N</v>
      </c>
      <c r="D316" s="132">
        <v>5</v>
      </c>
      <c r="E316" s="134">
        <v>0</v>
      </c>
      <c r="F316" s="50" t="s">
        <v>725</v>
      </c>
      <c r="G316" s="50" t="s">
        <v>792</v>
      </c>
      <c r="H316" s="131" t="s">
        <v>2256</v>
      </c>
      <c r="I316" s="135"/>
      <c r="J316" s="135"/>
      <c r="K316" s="50"/>
      <c r="L316" s="135" t="s">
        <v>8</v>
      </c>
    </row>
    <row r="317" spans="1:12" x14ac:dyDescent="0.2">
      <c r="A317" s="50">
        <v>307</v>
      </c>
      <c r="B317" s="50" t="s">
        <v>1331</v>
      </c>
      <c r="C317" s="91" t="str">
        <f t="shared" si="4"/>
        <v>N</v>
      </c>
      <c r="D317" s="132">
        <v>17</v>
      </c>
      <c r="E317" s="134">
        <v>2</v>
      </c>
      <c r="F317" s="50" t="s">
        <v>725</v>
      </c>
      <c r="G317" s="50" t="s">
        <v>792</v>
      </c>
      <c r="H317" s="131" t="s">
        <v>2257</v>
      </c>
      <c r="I317" s="135"/>
      <c r="J317" s="135"/>
      <c r="K317" s="50"/>
      <c r="L317" s="135" t="s">
        <v>8</v>
      </c>
    </row>
    <row r="318" spans="1:12" x14ac:dyDescent="0.2">
      <c r="A318" s="50">
        <v>308</v>
      </c>
      <c r="B318" s="50" t="s">
        <v>1332</v>
      </c>
      <c r="C318" s="91" t="str">
        <f t="shared" si="4"/>
        <v>N</v>
      </c>
      <c r="D318" s="132">
        <v>17</v>
      </c>
      <c r="E318" s="134">
        <v>2</v>
      </c>
      <c r="F318" s="50" t="s">
        <v>725</v>
      </c>
      <c r="G318" s="50" t="s">
        <v>792</v>
      </c>
      <c r="H318" s="131" t="s">
        <v>2258</v>
      </c>
      <c r="I318" s="135"/>
      <c r="J318" s="135"/>
      <c r="K318" s="50"/>
      <c r="L318" s="135" t="s">
        <v>8</v>
      </c>
    </row>
    <row r="319" spans="1:12" x14ac:dyDescent="0.2">
      <c r="A319" s="50">
        <v>309</v>
      </c>
      <c r="B319" s="50" t="s">
        <v>1333</v>
      </c>
      <c r="C319" s="91" t="str">
        <f t="shared" si="4"/>
        <v>N</v>
      </c>
      <c r="D319" s="132">
        <v>17</v>
      </c>
      <c r="E319" s="134">
        <v>2</v>
      </c>
      <c r="F319" s="50" t="s">
        <v>725</v>
      </c>
      <c r="G319" s="50" t="s">
        <v>792</v>
      </c>
      <c r="H319" s="131" t="s">
        <v>2259</v>
      </c>
      <c r="I319" s="135"/>
      <c r="J319" s="135"/>
      <c r="K319" s="50"/>
      <c r="L319" s="135" t="s">
        <v>8</v>
      </c>
    </row>
    <row r="320" spans="1:12" x14ac:dyDescent="0.2">
      <c r="A320" s="50">
        <v>310</v>
      </c>
      <c r="B320" s="50" t="s">
        <v>1334</v>
      </c>
      <c r="C320" s="91" t="str">
        <f t="shared" si="4"/>
        <v>N</v>
      </c>
      <c r="D320" s="132">
        <v>17</v>
      </c>
      <c r="E320" s="134">
        <v>2</v>
      </c>
      <c r="F320" s="50" t="s">
        <v>725</v>
      </c>
      <c r="G320" s="50" t="s">
        <v>792</v>
      </c>
      <c r="H320" s="131" t="s">
        <v>2260</v>
      </c>
      <c r="I320" s="135"/>
      <c r="J320" s="135"/>
      <c r="K320" s="50"/>
      <c r="L320" s="135" t="s">
        <v>8</v>
      </c>
    </row>
    <row r="321" spans="1:12" x14ac:dyDescent="0.2">
      <c r="A321" s="50">
        <v>311</v>
      </c>
      <c r="B321" s="50" t="s">
        <v>1335</v>
      </c>
      <c r="C321" s="91" t="str">
        <f t="shared" si="4"/>
        <v>N</v>
      </c>
      <c r="D321" s="132">
        <v>17</v>
      </c>
      <c r="E321" s="134">
        <v>2</v>
      </c>
      <c r="F321" s="50" t="s">
        <v>725</v>
      </c>
      <c r="G321" s="50" t="s">
        <v>792</v>
      </c>
      <c r="H321" s="131" t="s">
        <v>2261</v>
      </c>
      <c r="I321" s="135"/>
      <c r="J321" s="135"/>
      <c r="K321" s="50"/>
      <c r="L321" s="135" t="s">
        <v>8</v>
      </c>
    </row>
    <row r="322" spans="1:12" x14ac:dyDescent="0.2">
      <c r="A322" s="50">
        <v>312</v>
      </c>
      <c r="B322" s="50" t="s">
        <v>1336</v>
      </c>
      <c r="C322" s="91" t="str">
        <f t="shared" si="4"/>
        <v>N</v>
      </c>
      <c r="D322" s="132">
        <v>3</v>
      </c>
      <c r="E322" s="134">
        <v>0</v>
      </c>
      <c r="F322" s="50" t="s">
        <v>725</v>
      </c>
      <c r="G322" s="50" t="s">
        <v>792</v>
      </c>
      <c r="H322" s="131" t="s">
        <v>2262</v>
      </c>
      <c r="I322" s="135"/>
      <c r="J322" s="135"/>
      <c r="K322" s="50"/>
      <c r="L322" s="135" t="s">
        <v>8</v>
      </c>
    </row>
    <row r="323" spans="1:12" x14ac:dyDescent="0.2">
      <c r="A323" s="50">
        <v>313</v>
      </c>
      <c r="B323" s="50" t="s">
        <v>1337</v>
      </c>
      <c r="C323" s="91" t="str">
        <f t="shared" si="4"/>
        <v>N</v>
      </c>
      <c r="D323" s="132">
        <v>3</v>
      </c>
      <c r="E323" s="134">
        <v>0</v>
      </c>
      <c r="F323" s="50" t="s">
        <v>725</v>
      </c>
      <c r="G323" s="50" t="s">
        <v>792</v>
      </c>
      <c r="H323" s="131" t="s">
        <v>2263</v>
      </c>
      <c r="I323" s="135"/>
      <c r="J323" s="135"/>
      <c r="K323" s="50"/>
      <c r="L323" s="135" t="s">
        <v>8</v>
      </c>
    </row>
    <row r="324" spans="1:12" x14ac:dyDescent="0.2">
      <c r="A324" s="50">
        <v>314</v>
      </c>
      <c r="B324" s="50" t="s">
        <v>1338</v>
      </c>
      <c r="C324" s="91" t="str">
        <f t="shared" si="4"/>
        <v>A</v>
      </c>
      <c r="D324" s="132">
        <v>3</v>
      </c>
      <c r="E324" s="134"/>
      <c r="F324" s="50" t="s">
        <v>725</v>
      </c>
      <c r="G324" s="50" t="s">
        <v>792</v>
      </c>
      <c r="H324" s="131" t="s">
        <v>2485</v>
      </c>
      <c r="I324" s="135"/>
      <c r="J324" s="135"/>
      <c r="K324" s="50"/>
      <c r="L324" s="135" t="s">
        <v>1</v>
      </c>
    </row>
    <row r="325" spans="1:12" x14ac:dyDescent="0.2">
      <c r="A325" s="50">
        <v>315</v>
      </c>
      <c r="B325" s="50" t="s">
        <v>1339</v>
      </c>
      <c r="C325" s="91" t="str">
        <f t="shared" si="4"/>
        <v>A</v>
      </c>
      <c r="D325" s="132">
        <v>3</v>
      </c>
      <c r="E325" s="134"/>
      <c r="F325" s="50" t="s">
        <v>725</v>
      </c>
      <c r="G325" s="50" t="s">
        <v>792</v>
      </c>
      <c r="H325" s="131" t="s">
        <v>2486</v>
      </c>
      <c r="I325" s="135"/>
      <c r="J325" s="135"/>
      <c r="K325" s="50"/>
      <c r="L325" s="135" t="s">
        <v>1</v>
      </c>
    </row>
    <row r="326" spans="1:12" x14ac:dyDescent="0.2">
      <c r="A326" s="50">
        <v>316</v>
      </c>
      <c r="B326" s="50" t="s">
        <v>1340</v>
      </c>
      <c r="C326" s="91" t="str">
        <f t="shared" si="4"/>
        <v>A</v>
      </c>
      <c r="D326" s="132">
        <v>3</v>
      </c>
      <c r="E326" s="134"/>
      <c r="F326" s="50" t="s">
        <v>725</v>
      </c>
      <c r="G326" s="50" t="s">
        <v>792</v>
      </c>
      <c r="H326" s="131" t="s">
        <v>2487</v>
      </c>
      <c r="I326" s="135"/>
      <c r="J326" s="135"/>
      <c r="K326" s="50"/>
      <c r="L326" s="135" t="s">
        <v>1</v>
      </c>
    </row>
    <row r="327" spans="1:12" x14ac:dyDescent="0.2">
      <c r="A327" s="50">
        <v>317</v>
      </c>
      <c r="B327" s="50" t="s">
        <v>3</v>
      </c>
      <c r="C327" s="91" t="str">
        <f t="shared" si="4"/>
        <v>D</v>
      </c>
      <c r="D327" s="132">
        <v>8</v>
      </c>
      <c r="E327" s="134"/>
      <c r="F327" s="50" t="s">
        <v>725</v>
      </c>
      <c r="G327" s="50" t="s">
        <v>653</v>
      </c>
      <c r="H327" s="131" t="s">
        <v>1488</v>
      </c>
      <c r="I327" s="22" t="s">
        <v>3456</v>
      </c>
      <c r="J327" s="135"/>
      <c r="K327" s="22"/>
      <c r="L327" s="135" t="s">
        <v>4</v>
      </c>
    </row>
    <row r="328" spans="1:12" x14ac:dyDescent="0.2">
      <c r="A328" s="50">
        <v>318</v>
      </c>
      <c r="B328" s="50" t="s">
        <v>18</v>
      </c>
      <c r="C328" s="91" t="str">
        <f t="shared" si="4"/>
        <v>A</v>
      </c>
      <c r="D328" s="132">
        <v>15</v>
      </c>
      <c r="E328" s="134"/>
      <c r="F328" s="50" t="s">
        <v>725</v>
      </c>
      <c r="G328" s="50" t="s">
        <v>653</v>
      </c>
      <c r="H328" s="131" t="s">
        <v>1573</v>
      </c>
      <c r="I328" s="135"/>
      <c r="J328" s="135"/>
      <c r="K328" s="50"/>
      <c r="L328" s="135" t="s">
        <v>1</v>
      </c>
    </row>
    <row r="329" spans="1:12" x14ac:dyDescent="0.2">
      <c r="A329" s="50">
        <v>319</v>
      </c>
      <c r="B329" s="50" t="s">
        <v>24</v>
      </c>
      <c r="C329" s="91" t="str">
        <f t="shared" si="4"/>
        <v>D</v>
      </c>
      <c r="D329" s="132">
        <v>8</v>
      </c>
      <c r="E329" s="134"/>
      <c r="F329" s="50" t="s">
        <v>725</v>
      </c>
      <c r="G329" s="50" t="s">
        <v>792</v>
      </c>
      <c r="H329" s="131" t="s">
        <v>1565</v>
      </c>
      <c r="I329" s="22" t="s">
        <v>3455</v>
      </c>
      <c r="J329" s="135"/>
      <c r="K329" s="22"/>
      <c r="L329" s="135" t="s">
        <v>4</v>
      </c>
    </row>
    <row r="330" spans="1:12" x14ac:dyDescent="0.2">
      <c r="A330" s="50">
        <v>320</v>
      </c>
      <c r="B330" s="50" t="s">
        <v>1341</v>
      </c>
      <c r="C330" s="91" t="str">
        <f t="shared" si="4"/>
        <v>N</v>
      </c>
      <c r="D330" s="132">
        <v>17</v>
      </c>
      <c r="E330" s="134">
        <v>2</v>
      </c>
      <c r="F330" s="50" t="s">
        <v>725</v>
      </c>
      <c r="G330" s="50" t="s">
        <v>792</v>
      </c>
      <c r="H330" s="131" t="s">
        <v>2264</v>
      </c>
      <c r="I330" s="135"/>
      <c r="J330" s="135"/>
      <c r="K330" s="50"/>
      <c r="L330" s="135" t="s">
        <v>8</v>
      </c>
    </row>
    <row r="331" spans="1:12" x14ac:dyDescent="0.2">
      <c r="A331" s="50">
        <v>321</v>
      </c>
      <c r="B331" s="50" t="s">
        <v>1342</v>
      </c>
      <c r="C331" s="91" t="str">
        <f t="shared" ref="C331:C368" si="5">IF(L331="CHAR","A",IF(L331="VARCHAR2","A",IF(L331="NUMBER","N",IF(L331="DATE","D",IF(L331="TIMESTAMP","T",L331)))))</f>
        <v>N</v>
      </c>
      <c r="D331" s="132">
        <v>17</v>
      </c>
      <c r="E331" s="134">
        <v>2</v>
      </c>
      <c r="F331" s="50" t="s">
        <v>725</v>
      </c>
      <c r="G331" s="50" t="s">
        <v>792</v>
      </c>
      <c r="H331" s="131" t="s">
        <v>2265</v>
      </c>
      <c r="I331" s="135"/>
      <c r="J331" s="135"/>
      <c r="K331" s="50"/>
      <c r="L331" s="135" t="s">
        <v>8</v>
      </c>
    </row>
    <row r="332" spans="1:12" x14ac:dyDescent="0.2">
      <c r="A332" s="50">
        <v>322</v>
      </c>
      <c r="B332" s="50" t="s">
        <v>1343</v>
      </c>
      <c r="C332" s="91" t="str">
        <f t="shared" si="5"/>
        <v>N</v>
      </c>
      <c r="D332" s="132">
        <v>17</v>
      </c>
      <c r="E332" s="134">
        <v>2</v>
      </c>
      <c r="F332" s="50" t="s">
        <v>725</v>
      </c>
      <c r="G332" s="50" t="s">
        <v>792</v>
      </c>
      <c r="H332" s="131" t="s">
        <v>2266</v>
      </c>
      <c r="I332" s="135"/>
      <c r="J332" s="135"/>
      <c r="K332" s="50"/>
      <c r="L332" s="135" t="s">
        <v>8</v>
      </c>
    </row>
    <row r="333" spans="1:12" x14ac:dyDescent="0.2">
      <c r="A333" s="50">
        <v>323</v>
      </c>
      <c r="B333" s="50" t="s">
        <v>1344</v>
      </c>
      <c r="C333" s="91" t="str">
        <f t="shared" si="5"/>
        <v>N</v>
      </c>
      <c r="D333" s="132">
        <v>17</v>
      </c>
      <c r="E333" s="134">
        <v>2</v>
      </c>
      <c r="F333" s="50" t="s">
        <v>725</v>
      </c>
      <c r="G333" s="50" t="s">
        <v>792</v>
      </c>
      <c r="H333" s="131" t="s">
        <v>2267</v>
      </c>
      <c r="I333" s="135"/>
      <c r="J333" s="135"/>
      <c r="K333" s="50"/>
      <c r="L333" s="135" t="s">
        <v>8</v>
      </c>
    </row>
    <row r="334" spans="1:12" x14ac:dyDescent="0.2">
      <c r="A334" s="50">
        <v>324</v>
      </c>
      <c r="B334" s="50" t="s">
        <v>1345</v>
      </c>
      <c r="C334" s="91" t="str">
        <f t="shared" si="5"/>
        <v>N</v>
      </c>
      <c r="D334" s="132">
        <v>17</v>
      </c>
      <c r="E334" s="134">
        <v>2</v>
      </c>
      <c r="F334" s="50" t="s">
        <v>725</v>
      </c>
      <c r="G334" s="50" t="s">
        <v>792</v>
      </c>
      <c r="H334" s="131" t="s">
        <v>2268</v>
      </c>
      <c r="I334" s="135"/>
      <c r="J334" s="135"/>
      <c r="K334" s="50"/>
      <c r="L334" s="135" t="s">
        <v>8</v>
      </c>
    </row>
    <row r="335" spans="1:12" x14ac:dyDescent="0.2">
      <c r="A335" s="50">
        <v>325</v>
      </c>
      <c r="B335" s="50" t="s">
        <v>1346</v>
      </c>
      <c r="C335" s="91" t="str">
        <f t="shared" si="5"/>
        <v>N</v>
      </c>
      <c r="D335" s="132">
        <v>17</v>
      </c>
      <c r="E335" s="134">
        <v>2</v>
      </c>
      <c r="F335" s="50" t="s">
        <v>725</v>
      </c>
      <c r="G335" s="50" t="s">
        <v>792</v>
      </c>
      <c r="H335" s="131" t="s">
        <v>2269</v>
      </c>
      <c r="I335" s="135"/>
      <c r="J335" s="135"/>
      <c r="K335" s="50"/>
      <c r="L335" s="135" t="s">
        <v>8</v>
      </c>
    </row>
    <row r="336" spans="1:12" x14ac:dyDescent="0.2">
      <c r="A336" s="50">
        <v>326</v>
      </c>
      <c r="B336" s="50" t="s">
        <v>1347</v>
      </c>
      <c r="C336" s="91" t="str">
        <f t="shared" si="5"/>
        <v>N</v>
      </c>
      <c r="D336" s="132">
        <v>17</v>
      </c>
      <c r="E336" s="134">
        <v>2</v>
      </c>
      <c r="F336" s="50" t="s">
        <v>725</v>
      </c>
      <c r="G336" s="50" t="s">
        <v>792</v>
      </c>
      <c r="H336" s="131" t="s">
        <v>2270</v>
      </c>
      <c r="I336" s="135"/>
      <c r="J336" s="135"/>
      <c r="K336" s="50"/>
      <c r="L336" s="135" t="s">
        <v>8</v>
      </c>
    </row>
    <row r="337" spans="1:12" x14ac:dyDescent="0.2">
      <c r="A337" s="50">
        <v>327</v>
      </c>
      <c r="B337" s="50" t="s">
        <v>1348</v>
      </c>
      <c r="C337" s="91" t="str">
        <f t="shared" si="5"/>
        <v>N</v>
      </c>
      <c r="D337" s="132">
        <v>17</v>
      </c>
      <c r="E337" s="134">
        <v>2</v>
      </c>
      <c r="F337" s="50" t="s">
        <v>725</v>
      </c>
      <c r="G337" s="50" t="s">
        <v>792</v>
      </c>
      <c r="H337" s="131" t="s">
        <v>2271</v>
      </c>
      <c r="I337" s="135"/>
      <c r="J337" s="135"/>
      <c r="K337" s="50"/>
      <c r="L337" s="135" t="s">
        <v>8</v>
      </c>
    </row>
    <row r="338" spans="1:12" x14ac:dyDescent="0.2">
      <c r="A338" s="50">
        <v>328</v>
      </c>
      <c r="B338" s="50" t="s">
        <v>1349</v>
      </c>
      <c r="C338" s="91" t="str">
        <f t="shared" si="5"/>
        <v>N</v>
      </c>
      <c r="D338" s="132">
        <v>17</v>
      </c>
      <c r="E338" s="134">
        <v>2</v>
      </c>
      <c r="F338" s="50" t="s">
        <v>725</v>
      </c>
      <c r="G338" s="50" t="s">
        <v>792</v>
      </c>
      <c r="H338" s="131" t="s">
        <v>2272</v>
      </c>
      <c r="I338" s="135"/>
      <c r="J338" s="135"/>
      <c r="K338" s="50"/>
      <c r="L338" s="135" t="s">
        <v>8</v>
      </c>
    </row>
    <row r="339" spans="1:12" x14ac:dyDescent="0.2">
      <c r="A339" s="50">
        <v>329</v>
      </c>
      <c r="B339" s="50" t="s">
        <v>1350</v>
      </c>
      <c r="C339" s="91" t="str">
        <f t="shared" si="5"/>
        <v>N</v>
      </c>
      <c r="D339" s="132">
        <v>17</v>
      </c>
      <c r="E339" s="134">
        <v>2</v>
      </c>
      <c r="F339" s="50" t="s">
        <v>725</v>
      </c>
      <c r="G339" s="50" t="s">
        <v>792</v>
      </c>
      <c r="H339" s="131" t="s">
        <v>2273</v>
      </c>
      <c r="I339" s="135"/>
      <c r="J339" s="135"/>
      <c r="K339" s="50"/>
      <c r="L339" s="135" t="s">
        <v>8</v>
      </c>
    </row>
    <row r="340" spans="1:12" x14ac:dyDescent="0.2">
      <c r="A340" s="50">
        <v>330</v>
      </c>
      <c r="B340" s="50" t="s">
        <v>1351</v>
      </c>
      <c r="C340" s="91" t="str">
        <f t="shared" si="5"/>
        <v>N</v>
      </c>
      <c r="D340" s="132">
        <v>17</v>
      </c>
      <c r="E340" s="134">
        <v>2</v>
      </c>
      <c r="F340" s="50" t="s">
        <v>725</v>
      </c>
      <c r="G340" s="50" t="s">
        <v>792</v>
      </c>
      <c r="H340" s="131" t="s">
        <v>2274</v>
      </c>
      <c r="I340" s="135"/>
      <c r="J340" s="135"/>
      <c r="K340" s="50"/>
      <c r="L340" s="135" t="s">
        <v>8</v>
      </c>
    </row>
    <row r="341" spans="1:12" x14ac:dyDescent="0.2">
      <c r="A341" s="50">
        <v>331</v>
      </c>
      <c r="B341" s="50" t="s">
        <v>1352</v>
      </c>
      <c r="C341" s="91" t="str">
        <f t="shared" si="5"/>
        <v>N</v>
      </c>
      <c r="D341" s="132">
        <v>17</v>
      </c>
      <c r="E341" s="134">
        <v>2</v>
      </c>
      <c r="F341" s="50" t="s">
        <v>725</v>
      </c>
      <c r="G341" s="50" t="s">
        <v>792</v>
      </c>
      <c r="H341" s="131" t="s">
        <v>2275</v>
      </c>
      <c r="I341" s="135"/>
      <c r="J341" s="135"/>
      <c r="K341" s="50"/>
      <c r="L341" s="135" t="s">
        <v>8</v>
      </c>
    </row>
    <row r="342" spans="1:12" x14ac:dyDescent="0.2">
      <c r="A342" s="50">
        <v>332</v>
      </c>
      <c r="B342" s="50" t="s">
        <v>1353</v>
      </c>
      <c r="C342" s="91" t="str">
        <f t="shared" si="5"/>
        <v>N</v>
      </c>
      <c r="D342" s="132">
        <v>17</v>
      </c>
      <c r="E342" s="134">
        <v>2</v>
      </c>
      <c r="F342" s="50" t="s">
        <v>725</v>
      </c>
      <c r="G342" s="50" t="s">
        <v>792</v>
      </c>
      <c r="H342" s="131" t="s">
        <v>2276</v>
      </c>
      <c r="I342" s="135"/>
      <c r="J342" s="135"/>
      <c r="K342" s="50"/>
      <c r="L342" s="135" t="s">
        <v>8</v>
      </c>
    </row>
    <row r="343" spans="1:12" x14ac:dyDescent="0.2">
      <c r="A343" s="50">
        <v>333</v>
      </c>
      <c r="B343" s="50" t="s">
        <v>1354</v>
      </c>
      <c r="C343" s="91" t="str">
        <f t="shared" si="5"/>
        <v>N</v>
      </c>
      <c r="D343" s="132">
        <v>20</v>
      </c>
      <c r="E343" s="134">
        <v>2</v>
      </c>
      <c r="F343" s="50" t="s">
        <v>725</v>
      </c>
      <c r="G343" s="50" t="s">
        <v>792</v>
      </c>
      <c r="H343" s="131" t="s">
        <v>2277</v>
      </c>
      <c r="I343" s="135"/>
      <c r="J343" s="135"/>
      <c r="K343" s="50"/>
      <c r="L343" s="135" t="s">
        <v>8</v>
      </c>
    </row>
    <row r="344" spans="1:12" x14ac:dyDescent="0.2">
      <c r="A344" s="50">
        <v>334</v>
      </c>
      <c r="B344" s="50" t="s">
        <v>1355</v>
      </c>
      <c r="C344" s="91" t="str">
        <f t="shared" si="5"/>
        <v>N</v>
      </c>
      <c r="D344" s="132">
        <v>20</v>
      </c>
      <c r="E344" s="134">
        <v>2</v>
      </c>
      <c r="F344" s="50" t="s">
        <v>725</v>
      </c>
      <c r="G344" s="50" t="s">
        <v>792</v>
      </c>
      <c r="H344" s="131" t="s">
        <v>2278</v>
      </c>
      <c r="I344" s="135"/>
      <c r="J344" s="135"/>
      <c r="K344" s="50"/>
      <c r="L344" s="135" t="s">
        <v>8</v>
      </c>
    </row>
    <row r="345" spans="1:12" x14ac:dyDescent="0.2">
      <c r="A345" s="50">
        <v>335</v>
      </c>
      <c r="B345" s="50" t="s">
        <v>1356</v>
      </c>
      <c r="C345" s="91" t="str">
        <f t="shared" si="5"/>
        <v>N</v>
      </c>
      <c r="D345" s="132">
        <v>20</v>
      </c>
      <c r="E345" s="134">
        <v>2</v>
      </c>
      <c r="F345" s="50" t="s">
        <v>725</v>
      </c>
      <c r="G345" s="50" t="s">
        <v>792</v>
      </c>
      <c r="H345" s="131" t="s">
        <v>2279</v>
      </c>
      <c r="I345" s="135"/>
      <c r="J345" s="135"/>
      <c r="K345" s="50"/>
      <c r="L345" s="135" t="s">
        <v>8</v>
      </c>
    </row>
    <row r="346" spans="1:12" x14ac:dyDescent="0.2">
      <c r="A346" s="50">
        <v>336</v>
      </c>
      <c r="B346" s="50" t="s">
        <v>1357</v>
      </c>
      <c r="C346" s="91" t="str">
        <f t="shared" si="5"/>
        <v>N</v>
      </c>
      <c r="D346" s="132">
        <v>20</v>
      </c>
      <c r="E346" s="134">
        <v>2</v>
      </c>
      <c r="F346" s="50" t="s">
        <v>725</v>
      </c>
      <c r="G346" s="50" t="s">
        <v>792</v>
      </c>
      <c r="H346" s="131" t="s">
        <v>2280</v>
      </c>
      <c r="I346" s="135"/>
      <c r="J346" s="135"/>
      <c r="K346" s="50"/>
      <c r="L346" s="135" t="s">
        <v>8</v>
      </c>
    </row>
    <row r="347" spans="1:12" x14ac:dyDescent="0.2">
      <c r="A347" s="50">
        <v>337</v>
      </c>
      <c r="B347" s="50" t="s">
        <v>1358</v>
      </c>
      <c r="C347" s="91" t="str">
        <f t="shared" si="5"/>
        <v>N</v>
      </c>
      <c r="D347" s="132">
        <v>20</v>
      </c>
      <c r="E347" s="134">
        <v>2</v>
      </c>
      <c r="F347" s="50" t="s">
        <v>725</v>
      </c>
      <c r="G347" s="50" t="s">
        <v>792</v>
      </c>
      <c r="H347" s="131" t="s">
        <v>2281</v>
      </c>
      <c r="I347" s="135"/>
      <c r="J347" s="135"/>
      <c r="K347" s="50"/>
      <c r="L347" s="135" t="s">
        <v>8</v>
      </c>
    </row>
    <row r="348" spans="1:12" x14ac:dyDescent="0.2">
      <c r="A348" s="50">
        <v>338</v>
      </c>
      <c r="B348" s="50" t="s">
        <v>1359</v>
      </c>
      <c r="C348" s="91" t="str">
        <f t="shared" si="5"/>
        <v>N</v>
      </c>
      <c r="D348" s="132">
        <v>20</v>
      </c>
      <c r="E348" s="134">
        <v>2</v>
      </c>
      <c r="F348" s="50" t="s">
        <v>725</v>
      </c>
      <c r="G348" s="50" t="s">
        <v>792</v>
      </c>
      <c r="H348" s="131" t="s">
        <v>2282</v>
      </c>
      <c r="I348" s="135"/>
      <c r="J348" s="135"/>
      <c r="K348" s="50"/>
      <c r="L348" s="135" t="s">
        <v>8</v>
      </c>
    </row>
    <row r="349" spans="1:12" x14ac:dyDescent="0.2">
      <c r="A349" s="50">
        <v>339</v>
      </c>
      <c r="B349" s="50" t="s">
        <v>1360</v>
      </c>
      <c r="C349" s="91" t="str">
        <f t="shared" si="5"/>
        <v>N</v>
      </c>
      <c r="D349" s="132">
        <v>20</v>
      </c>
      <c r="E349" s="134">
        <v>2</v>
      </c>
      <c r="F349" s="50" t="s">
        <v>725</v>
      </c>
      <c r="G349" s="50" t="s">
        <v>792</v>
      </c>
      <c r="H349" s="131" t="s">
        <v>2283</v>
      </c>
      <c r="I349" s="135"/>
      <c r="J349" s="135"/>
      <c r="K349" s="50"/>
      <c r="L349" s="135" t="s">
        <v>8</v>
      </c>
    </row>
    <row r="350" spans="1:12" x14ac:dyDescent="0.2">
      <c r="A350" s="50">
        <v>340</v>
      </c>
      <c r="B350" s="50" t="s">
        <v>1361</v>
      </c>
      <c r="C350" s="91" t="str">
        <f t="shared" si="5"/>
        <v>N</v>
      </c>
      <c r="D350" s="132">
        <v>20</v>
      </c>
      <c r="E350" s="134">
        <v>2</v>
      </c>
      <c r="F350" s="50" t="s">
        <v>725</v>
      </c>
      <c r="G350" s="50" t="s">
        <v>792</v>
      </c>
      <c r="H350" s="131" t="s">
        <v>2284</v>
      </c>
      <c r="I350" s="135"/>
      <c r="J350" s="135"/>
      <c r="K350" s="50"/>
      <c r="L350" s="135" t="s">
        <v>8</v>
      </c>
    </row>
    <row r="351" spans="1:12" x14ac:dyDescent="0.2">
      <c r="A351" s="50">
        <v>341</v>
      </c>
      <c r="B351" s="50" t="s">
        <v>1362</v>
      </c>
      <c r="C351" s="91" t="str">
        <f t="shared" si="5"/>
        <v>N</v>
      </c>
      <c r="D351" s="132">
        <v>20</v>
      </c>
      <c r="E351" s="134">
        <v>2</v>
      </c>
      <c r="F351" s="50" t="s">
        <v>725</v>
      </c>
      <c r="G351" s="50" t="s">
        <v>792</v>
      </c>
      <c r="H351" s="131" t="s">
        <v>2285</v>
      </c>
      <c r="I351" s="135"/>
      <c r="J351" s="135"/>
      <c r="K351" s="50"/>
      <c r="L351" s="135" t="s">
        <v>8</v>
      </c>
    </row>
    <row r="352" spans="1:12" x14ac:dyDescent="0.2">
      <c r="A352" s="50">
        <v>342</v>
      </c>
      <c r="B352" s="50" t="s">
        <v>1363</v>
      </c>
      <c r="C352" s="91" t="str">
        <f t="shared" si="5"/>
        <v>N</v>
      </c>
      <c r="D352" s="132">
        <v>20</v>
      </c>
      <c r="E352" s="134">
        <v>2</v>
      </c>
      <c r="F352" s="50" t="s">
        <v>725</v>
      </c>
      <c r="G352" s="50" t="s">
        <v>792</v>
      </c>
      <c r="H352" s="131" t="s">
        <v>2286</v>
      </c>
      <c r="I352" s="135"/>
      <c r="J352" s="135"/>
      <c r="K352" s="50"/>
      <c r="L352" s="135" t="s">
        <v>8</v>
      </c>
    </row>
    <row r="353" spans="1:12" x14ac:dyDescent="0.2">
      <c r="A353" s="50">
        <v>343</v>
      </c>
      <c r="B353" s="50" t="s">
        <v>1364</v>
      </c>
      <c r="C353" s="91" t="str">
        <f t="shared" si="5"/>
        <v>N</v>
      </c>
      <c r="D353" s="132">
        <v>20</v>
      </c>
      <c r="E353" s="134">
        <v>2</v>
      </c>
      <c r="F353" s="50" t="s">
        <v>725</v>
      </c>
      <c r="G353" s="50" t="s">
        <v>792</v>
      </c>
      <c r="H353" s="131" t="s">
        <v>2287</v>
      </c>
      <c r="I353" s="135"/>
      <c r="J353" s="135"/>
      <c r="K353" s="50"/>
      <c r="L353" s="135" t="s">
        <v>8</v>
      </c>
    </row>
    <row r="354" spans="1:12" x14ac:dyDescent="0.2">
      <c r="A354" s="50">
        <v>344</v>
      </c>
      <c r="B354" s="50" t="s">
        <v>1365</v>
      </c>
      <c r="C354" s="91" t="str">
        <f t="shared" si="5"/>
        <v>N</v>
      </c>
      <c r="D354" s="132">
        <v>20</v>
      </c>
      <c r="E354" s="134">
        <v>2</v>
      </c>
      <c r="F354" s="50" t="s">
        <v>725</v>
      </c>
      <c r="G354" s="50" t="s">
        <v>792</v>
      </c>
      <c r="H354" s="131" t="s">
        <v>2288</v>
      </c>
      <c r="I354" s="135"/>
      <c r="J354" s="135"/>
      <c r="K354" s="50"/>
      <c r="L354" s="135" t="s">
        <v>8</v>
      </c>
    </row>
    <row r="355" spans="1:12" x14ac:dyDescent="0.2">
      <c r="A355" s="50">
        <v>345</v>
      </c>
      <c r="B355" s="50" t="s">
        <v>1366</v>
      </c>
      <c r="C355" s="91" t="str">
        <f t="shared" si="5"/>
        <v>N</v>
      </c>
      <c r="D355" s="132">
        <v>20</v>
      </c>
      <c r="E355" s="134">
        <v>2</v>
      </c>
      <c r="F355" s="50" t="s">
        <v>725</v>
      </c>
      <c r="G355" s="50" t="s">
        <v>792</v>
      </c>
      <c r="H355" s="131" t="s">
        <v>2289</v>
      </c>
      <c r="I355" s="135"/>
      <c r="J355" s="135"/>
      <c r="K355" s="50"/>
      <c r="L355" s="135" t="s">
        <v>8</v>
      </c>
    </row>
    <row r="356" spans="1:12" x14ac:dyDescent="0.2">
      <c r="A356" s="50">
        <v>346</v>
      </c>
      <c r="B356" s="50" t="s">
        <v>1367</v>
      </c>
      <c r="C356" s="91" t="str">
        <f t="shared" si="5"/>
        <v>N</v>
      </c>
      <c r="D356" s="132">
        <v>17</v>
      </c>
      <c r="E356" s="134">
        <v>2</v>
      </c>
      <c r="F356" s="50" t="s">
        <v>725</v>
      </c>
      <c r="G356" s="50" t="s">
        <v>792</v>
      </c>
      <c r="H356" s="131" t="s">
        <v>2290</v>
      </c>
      <c r="I356" s="135"/>
      <c r="J356" s="135"/>
      <c r="K356" s="50"/>
      <c r="L356" s="135" t="s">
        <v>8</v>
      </c>
    </row>
    <row r="357" spans="1:12" x14ac:dyDescent="0.2">
      <c r="A357" s="50">
        <v>347</v>
      </c>
      <c r="B357" s="50" t="s">
        <v>1368</v>
      </c>
      <c r="C357" s="91" t="str">
        <f t="shared" si="5"/>
        <v>N</v>
      </c>
      <c r="D357" s="132">
        <v>17</v>
      </c>
      <c r="E357" s="134">
        <v>2</v>
      </c>
      <c r="F357" s="50" t="s">
        <v>725</v>
      </c>
      <c r="G357" s="50" t="s">
        <v>792</v>
      </c>
      <c r="H357" s="131" t="s">
        <v>2291</v>
      </c>
      <c r="I357" s="135"/>
      <c r="J357" s="135"/>
      <c r="K357" s="50"/>
      <c r="L357" s="135" t="s">
        <v>8</v>
      </c>
    </row>
    <row r="358" spans="1:12" x14ac:dyDescent="0.2">
      <c r="A358" s="50">
        <v>348</v>
      </c>
      <c r="B358" s="50" t="s">
        <v>1369</v>
      </c>
      <c r="C358" s="91" t="str">
        <f t="shared" si="5"/>
        <v>N</v>
      </c>
      <c r="D358" s="132">
        <v>17</v>
      </c>
      <c r="E358" s="134">
        <v>2</v>
      </c>
      <c r="F358" s="50" t="s">
        <v>725</v>
      </c>
      <c r="G358" s="50" t="s">
        <v>792</v>
      </c>
      <c r="H358" s="131" t="s">
        <v>2292</v>
      </c>
      <c r="I358" s="135"/>
      <c r="J358" s="135"/>
      <c r="K358" s="50"/>
      <c r="L358" s="135" t="s">
        <v>8</v>
      </c>
    </row>
    <row r="359" spans="1:12" x14ac:dyDescent="0.2">
      <c r="A359" s="50">
        <v>349</v>
      </c>
      <c r="B359" s="50" t="s">
        <v>1370</v>
      </c>
      <c r="C359" s="91" t="str">
        <f t="shared" si="5"/>
        <v>N</v>
      </c>
      <c r="D359" s="132">
        <v>17</v>
      </c>
      <c r="E359" s="134">
        <v>2</v>
      </c>
      <c r="F359" s="50" t="s">
        <v>725</v>
      </c>
      <c r="G359" s="50" t="s">
        <v>792</v>
      </c>
      <c r="H359" s="131" t="s">
        <v>2293</v>
      </c>
      <c r="I359" s="135"/>
      <c r="J359" s="135"/>
      <c r="K359" s="50"/>
      <c r="L359" s="135" t="s">
        <v>8</v>
      </c>
    </row>
    <row r="360" spans="1:12" x14ac:dyDescent="0.2">
      <c r="A360" s="50">
        <v>350</v>
      </c>
      <c r="B360" s="50" t="s">
        <v>1371</v>
      </c>
      <c r="C360" s="91" t="str">
        <f t="shared" si="5"/>
        <v>N</v>
      </c>
      <c r="D360" s="132">
        <v>17</v>
      </c>
      <c r="E360" s="134">
        <v>2</v>
      </c>
      <c r="F360" s="50" t="s">
        <v>725</v>
      </c>
      <c r="G360" s="50" t="s">
        <v>792</v>
      </c>
      <c r="H360" s="131" t="s">
        <v>2294</v>
      </c>
      <c r="I360" s="135"/>
      <c r="J360" s="135"/>
      <c r="K360" s="50"/>
      <c r="L360" s="135" t="s">
        <v>8</v>
      </c>
    </row>
    <row r="361" spans="1:12" x14ac:dyDescent="0.2">
      <c r="A361" s="50">
        <v>351</v>
      </c>
      <c r="B361" s="50" t="s">
        <v>1372</v>
      </c>
      <c r="C361" s="91" t="str">
        <f t="shared" si="5"/>
        <v>N</v>
      </c>
      <c r="D361" s="132">
        <v>17</v>
      </c>
      <c r="E361" s="134">
        <v>2</v>
      </c>
      <c r="F361" s="50" t="s">
        <v>725</v>
      </c>
      <c r="G361" s="50" t="s">
        <v>792</v>
      </c>
      <c r="H361" s="131" t="s">
        <v>2295</v>
      </c>
      <c r="I361" s="135"/>
      <c r="J361" s="135"/>
      <c r="K361" s="50"/>
      <c r="L361" s="135" t="s">
        <v>8</v>
      </c>
    </row>
    <row r="362" spans="1:12" x14ac:dyDescent="0.2">
      <c r="A362" s="50">
        <v>352</v>
      </c>
      <c r="B362" s="50" t="s">
        <v>1373</v>
      </c>
      <c r="C362" s="91" t="str">
        <f t="shared" si="5"/>
        <v>N</v>
      </c>
      <c r="D362" s="132">
        <v>17</v>
      </c>
      <c r="E362" s="134">
        <v>2</v>
      </c>
      <c r="F362" s="50" t="s">
        <v>725</v>
      </c>
      <c r="G362" s="50" t="s">
        <v>792</v>
      </c>
      <c r="H362" s="131" t="s">
        <v>2296</v>
      </c>
      <c r="I362" s="135"/>
      <c r="J362" s="135"/>
      <c r="K362" s="50"/>
      <c r="L362" s="135" t="s">
        <v>8</v>
      </c>
    </row>
    <row r="363" spans="1:12" x14ac:dyDescent="0.2">
      <c r="A363" s="50">
        <v>353</v>
      </c>
      <c r="B363" s="50" t="s">
        <v>1374</v>
      </c>
      <c r="C363" s="91" t="str">
        <f t="shared" si="5"/>
        <v>N</v>
      </c>
      <c r="D363" s="132">
        <v>17</v>
      </c>
      <c r="E363" s="134">
        <v>2</v>
      </c>
      <c r="F363" s="50" t="s">
        <v>725</v>
      </c>
      <c r="G363" s="50" t="s">
        <v>792</v>
      </c>
      <c r="H363" s="131" t="s">
        <v>2297</v>
      </c>
      <c r="I363" s="135"/>
      <c r="J363" s="135"/>
      <c r="K363" s="50"/>
      <c r="L363" s="135" t="s">
        <v>8</v>
      </c>
    </row>
    <row r="364" spans="1:12" x14ac:dyDescent="0.2">
      <c r="A364" s="50">
        <v>354</v>
      </c>
      <c r="B364" s="50" t="s">
        <v>1375</v>
      </c>
      <c r="C364" s="91" t="str">
        <f t="shared" si="5"/>
        <v>N</v>
      </c>
      <c r="D364" s="132">
        <v>17</v>
      </c>
      <c r="E364" s="134">
        <v>2</v>
      </c>
      <c r="F364" s="50" t="s">
        <v>725</v>
      </c>
      <c r="G364" s="50" t="s">
        <v>792</v>
      </c>
      <c r="H364" s="131" t="s">
        <v>2298</v>
      </c>
      <c r="I364" s="135"/>
      <c r="J364" s="135"/>
      <c r="K364" s="50"/>
      <c r="L364" s="135" t="s">
        <v>8</v>
      </c>
    </row>
    <row r="365" spans="1:12" x14ac:dyDescent="0.2">
      <c r="A365" s="50">
        <v>355</v>
      </c>
      <c r="B365" s="50" t="s">
        <v>1376</v>
      </c>
      <c r="C365" s="91" t="str">
        <f t="shared" si="5"/>
        <v>N</v>
      </c>
      <c r="D365" s="132">
        <v>17</v>
      </c>
      <c r="E365" s="134">
        <v>2</v>
      </c>
      <c r="F365" s="50" t="s">
        <v>725</v>
      </c>
      <c r="G365" s="50" t="s">
        <v>792</v>
      </c>
      <c r="H365" s="131" t="s">
        <v>2299</v>
      </c>
      <c r="I365" s="135"/>
      <c r="J365" s="135"/>
      <c r="K365" s="50"/>
      <c r="L365" s="135" t="s">
        <v>8</v>
      </c>
    </row>
    <row r="366" spans="1:12" x14ac:dyDescent="0.2">
      <c r="A366" s="50">
        <v>356</v>
      </c>
      <c r="B366" s="50" t="s">
        <v>1377</v>
      </c>
      <c r="C366" s="91" t="str">
        <f t="shared" si="5"/>
        <v>N</v>
      </c>
      <c r="D366" s="132">
        <v>17</v>
      </c>
      <c r="E366" s="134">
        <v>2</v>
      </c>
      <c r="F366" s="50" t="s">
        <v>725</v>
      </c>
      <c r="G366" s="50" t="s">
        <v>792</v>
      </c>
      <c r="H366" s="131" t="s">
        <v>2300</v>
      </c>
      <c r="I366" s="135"/>
      <c r="J366" s="135"/>
      <c r="K366" s="50"/>
      <c r="L366" s="135" t="s">
        <v>8</v>
      </c>
    </row>
    <row r="367" spans="1:12" x14ac:dyDescent="0.2">
      <c r="A367" s="50">
        <v>357</v>
      </c>
      <c r="B367" s="50" t="s">
        <v>1378</v>
      </c>
      <c r="C367" s="91" t="str">
        <f t="shared" si="5"/>
        <v>N</v>
      </c>
      <c r="D367" s="132">
        <v>17</v>
      </c>
      <c r="E367" s="134">
        <v>2</v>
      </c>
      <c r="F367" s="50" t="s">
        <v>725</v>
      </c>
      <c r="G367" s="50" t="s">
        <v>792</v>
      </c>
      <c r="H367" s="131" t="s">
        <v>2301</v>
      </c>
      <c r="I367" s="135"/>
      <c r="J367" s="135"/>
      <c r="K367" s="50"/>
      <c r="L367" s="135" t="s">
        <v>8</v>
      </c>
    </row>
    <row r="368" spans="1:12" x14ac:dyDescent="0.2">
      <c r="A368" s="50">
        <v>358</v>
      </c>
      <c r="B368" s="50" t="s">
        <v>1379</v>
      </c>
      <c r="C368" s="91" t="str">
        <f t="shared" si="5"/>
        <v>N</v>
      </c>
      <c r="D368" s="132">
        <v>17</v>
      </c>
      <c r="E368" s="134">
        <v>2</v>
      </c>
      <c r="F368" s="50" t="s">
        <v>725</v>
      </c>
      <c r="G368" s="50" t="s">
        <v>792</v>
      </c>
      <c r="H368" s="131" t="s">
        <v>2302</v>
      </c>
      <c r="I368" s="135"/>
      <c r="J368" s="135"/>
      <c r="K368" s="50"/>
      <c r="L368" s="135" t="s">
        <v>8</v>
      </c>
    </row>
    <row r="369" spans="1:12" x14ac:dyDescent="0.2">
      <c r="A369" s="42"/>
      <c r="B369" s="10" t="s">
        <v>786</v>
      </c>
      <c r="C369" s="88"/>
      <c r="D369" s="42"/>
      <c r="E369" s="42"/>
      <c r="F369" s="42"/>
      <c r="G369" s="42"/>
    </row>
    <row r="370" spans="1:12" s="24" customFormat="1" ht="28" x14ac:dyDescent="0.2">
      <c r="A370" s="143" t="s">
        <v>726</v>
      </c>
      <c r="B370" s="143" t="s">
        <v>649</v>
      </c>
      <c r="C370" s="13" t="s">
        <v>655</v>
      </c>
      <c r="D370" s="185" t="s">
        <v>650</v>
      </c>
      <c r="E370" s="5" t="s">
        <v>1486</v>
      </c>
      <c r="F370" s="290" t="s">
        <v>3408</v>
      </c>
      <c r="G370" s="143" t="s">
        <v>652</v>
      </c>
      <c r="H370" s="77" t="s">
        <v>1484</v>
      </c>
      <c r="I370" s="14" t="s">
        <v>3226</v>
      </c>
      <c r="J370" s="14" t="s">
        <v>3227</v>
      </c>
      <c r="K370" s="143" t="s">
        <v>656</v>
      </c>
      <c r="L370" s="184" t="s">
        <v>3225</v>
      </c>
    </row>
    <row r="371" spans="1:12" x14ac:dyDescent="0.2">
      <c r="A371" s="92">
        <v>1</v>
      </c>
      <c r="B371" s="21" t="s">
        <v>3413</v>
      </c>
      <c r="C371" s="21" t="s">
        <v>657</v>
      </c>
      <c r="D371" s="78">
        <v>1</v>
      </c>
      <c r="E371" s="21"/>
      <c r="F371" s="289" t="s">
        <v>3410</v>
      </c>
      <c r="G371" s="21" t="s">
        <v>653</v>
      </c>
      <c r="H371" s="21" t="s">
        <v>3413</v>
      </c>
      <c r="I371" s="21"/>
      <c r="J371" s="21" t="s">
        <v>3233</v>
      </c>
      <c r="K371" s="21" t="s">
        <v>787</v>
      </c>
      <c r="L371" s="21" t="s">
        <v>657</v>
      </c>
    </row>
    <row r="372" spans="1:12" x14ac:dyDescent="0.2">
      <c r="A372" s="91">
        <v>2</v>
      </c>
      <c r="B372" s="21" t="s">
        <v>788</v>
      </c>
      <c r="C372" s="21" t="s">
        <v>2</v>
      </c>
      <c r="D372" s="78">
        <v>8</v>
      </c>
      <c r="E372" s="21"/>
      <c r="F372" s="289" t="s">
        <v>3410</v>
      </c>
      <c r="G372" s="21" t="s">
        <v>653</v>
      </c>
      <c r="H372" s="79" t="s">
        <v>3232</v>
      </c>
      <c r="I372" s="79"/>
      <c r="J372" s="79"/>
      <c r="K372" s="79" t="s">
        <v>790</v>
      </c>
      <c r="L372" s="21" t="s">
        <v>2</v>
      </c>
    </row>
    <row r="373" spans="1:12" x14ac:dyDescent="0.2">
      <c r="A373" s="92">
        <v>3</v>
      </c>
      <c r="B373" s="79" t="s">
        <v>791</v>
      </c>
      <c r="C373" s="21" t="s">
        <v>2</v>
      </c>
      <c r="D373" s="78">
        <v>23</v>
      </c>
      <c r="E373" s="21">
        <v>2</v>
      </c>
      <c r="F373" s="289" t="s">
        <v>3410</v>
      </c>
      <c r="G373" s="21" t="s">
        <v>792</v>
      </c>
      <c r="H373" s="79" t="s">
        <v>3354</v>
      </c>
      <c r="I373" s="135"/>
      <c r="J373" s="135"/>
      <c r="K373" s="79"/>
      <c r="L373" s="21" t="s">
        <v>2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 enableFormatConditionsCalculation="0"/>
  <dimension ref="A1:AC54"/>
  <sheetViews>
    <sheetView workbookViewId="0">
      <selection activeCell="C1" sqref="C1"/>
    </sheetView>
  </sheetViews>
  <sheetFormatPr baseColWidth="10" defaultColWidth="9.1640625" defaultRowHeight="15" x14ac:dyDescent="0.2"/>
  <cols>
    <col min="1" max="1" width="3.83203125" style="7" bestFit="1" customWidth="1"/>
    <col min="2" max="2" width="26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26.1640625" style="7" customWidth="1"/>
    <col min="9" max="9" width="23.83203125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36">
        <v>1</v>
      </c>
      <c r="E10" s="135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1380</v>
      </c>
      <c r="C11" s="91" t="str">
        <f t="shared" ref="C11:C49" si="0">IF(L11="CHAR","A",IF(L11="VARCHAR2","A",IF(L11="NUMBER","N",IF(L11="DATE","D",IF(L11="TIMESTAMP","T",L11)))))</f>
        <v>A</v>
      </c>
      <c r="D11" s="135">
        <v>30</v>
      </c>
      <c r="E11" s="135"/>
      <c r="F11" s="50" t="s">
        <v>725</v>
      </c>
      <c r="G11" s="50" t="s">
        <v>792</v>
      </c>
      <c r="H11" s="50" t="s">
        <v>3003</v>
      </c>
      <c r="I11" s="135"/>
      <c r="J11" s="135"/>
      <c r="K11" s="50"/>
      <c r="L11" s="135" t="s">
        <v>1</v>
      </c>
    </row>
    <row r="12" spans="1:29" x14ac:dyDescent="0.2">
      <c r="A12" s="50">
        <v>2</v>
      </c>
      <c r="B12" s="50" t="s">
        <v>1381</v>
      </c>
      <c r="C12" s="91" t="str">
        <f t="shared" si="0"/>
        <v>A</v>
      </c>
      <c r="D12" s="135">
        <v>60</v>
      </c>
      <c r="E12" s="135"/>
      <c r="F12" s="50" t="s">
        <v>725</v>
      </c>
      <c r="G12" s="50" t="s">
        <v>792</v>
      </c>
      <c r="H12" s="50" t="s">
        <v>1822</v>
      </c>
      <c r="I12" s="135"/>
      <c r="J12" s="135"/>
      <c r="K12" s="50"/>
      <c r="L12" s="135" t="s">
        <v>1</v>
      </c>
    </row>
    <row r="13" spans="1:29" x14ac:dyDescent="0.2">
      <c r="A13" s="50">
        <v>3</v>
      </c>
      <c r="B13" s="50" t="s">
        <v>1382</v>
      </c>
      <c r="C13" s="91" t="str">
        <f t="shared" si="0"/>
        <v>N</v>
      </c>
      <c r="D13" s="135">
        <v>18</v>
      </c>
      <c r="E13" s="135">
        <v>2</v>
      </c>
      <c r="F13" s="50" t="s">
        <v>725</v>
      </c>
      <c r="G13" s="50" t="s">
        <v>792</v>
      </c>
      <c r="H13" s="50" t="s">
        <v>2999</v>
      </c>
      <c r="I13" s="135"/>
      <c r="J13" s="135"/>
      <c r="K13" s="50"/>
      <c r="L13" s="135" t="s">
        <v>8</v>
      </c>
    </row>
    <row r="14" spans="1:29" x14ac:dyDescent="0.2">
      <c r="A14" s="50">
        <v>4</v>
      </c>
      <c r="B14" s="50" t="s">
        <v>1383</v>
      </c>
      <c r="C14" s="91" t="str">
        <f t="shared" si="0"/>
        <v>N</v>
      </c>
      <c r="D14" s="135">
        <v>15</v>
      </c>
      <c r="E14" s="135">
        <v>0</v>
      </c>
      <c r="F14" s="50" t="s">
        <v>725</v>
      </c>
      <c r="G14" s="50" t="s">
        <v>792</v>
      </c>
      <c r="H14" s="50" t="s">
        <v>2520</v>
      </c>
      <c r="I14" s="135"/>
      <c r="J14" s="135"/>
      <c r="K14" s="50"/>
      <c r="L14" s="135" t="s">
        <v>8</v>
      </c>
    </row>
    <row r="15" spans="1:29" x14ac:dyDescent="0.2">
      <c r="A15" s="50">
        <v>5</v>
      </c>
      <c r="B15" s="50" t="s">
        <v>1384</v>
      </c>
      <c r="C15" s="91" t="str">
        <f t="shared" si="0"/>
        <v>A</v>
      </c>
      <c r="D15" s="135">
        <v>9</v>
      </c>
      <c r="E15" s="135"/>
      <c r="F15" s="50" t="s">
        <v>725</v>
      </c>
      <c r="G15" s="50" t="s">
        <v>792</v>
      </c>
      <c r="H15" s="50" t="s">
        <v>1569</v>
      </c>
      <c r="I15" s="135"/>
      <c r="J15" s="135"/>
      <c r="K15" s="50"/>
      <c r="L15" s="135" t="s">
        <v>1</v>
      </c>
    </row>
    <row r="16" spans="1:29" x14ac:dyDescent="0.2">
      <c r="A16" s="50">
        <v>6</v>
      </c>
      <c r="B16" s="50" t="s">
        <v>1385</v>
      </c>
      <c r="C16" s="91" t="str">
        <f t="shared" si="0"/>
        <v>N</v>
      </c>
      <c r="D16" s="135">
        <v>15</v>
      </c>
      <c r="E16" s="135">
        <v>0</v>
      </c>
      <c r="F16" s="50" t="s">
        <v>725</v>
      </c>
      <c r="G16" s="50" t="s">
        <v>792</v>
      </c>
      <c r="H16" s="50" t="s">
        <v>2519</v>
      </c>
      <c r="I16" s="135"/>
      <c r="J16" s="135"/>
      <c r="K16" s="50"/>
      <c r="L16" s="135" t="s">
        <v>8</v>
      </c>
    </row>
    <row r="17" spans="1:12" x14ac:dyDescent="0.2">
      <c r="A17" s="50">
        <v>7</v>
      </c>
      <c r="B17" s="50" t="s">
        <v>1386</v>
      </c>
      <c r="C17" s="91" t="str">
        <f t="shared" si="0"/>
        <v>A</v>
      </c>
      <c r="D17" s="135">
        <v>60</v>
      </c>
      <c r="E17" s="135"/>
      <c r="F17" s="50" t="s">
        <v>725</v>
      </c>
      <c r="G17" s="50" t="s">
        <v>792</v>
      </c>
      <c r="H17" s="50" t="s">
        <v>1721</v>
      </c>
      <c r="I17" s="135"/>
      <c r="J17" s="135"/>
      <c r="K17" s="50"/>
      <c r="L17" s="135" t="s">
        <v>1</v>
      </c>
    </row>
    <row r="18" spans="1:12" x14ac:dyDescent="0.2">
      <c r="A18" s="50">
        <v>8</v>
      </c>
      <c r="B18" s="50" t="s">
        <v>1387</v>
      </c>
      <c r="C18" s="91" t="str">
        <f t="shared" si="0"/>
        <v>A</v>
      </c>
      <c r="D18" s="135">
        <v>90</v>
      </c>
      <c r="E18" s="135"/>
      <c r="F18" s="50" t="s">
        <v>725</v>
      </c>
      <c r="G18" s="50" t="s">
        <v>792</v>
      </c>
      <c r="H18" s="50" t="s">
        <v>2518</v>
      </c>
      <c r="I18" s="135"/>
      <c r="J18" s="135"/>
      <c r="K18" s="50"/>
      <c r="L18" s="135" t="s">
        <v>1</v>
      </c>
    </row>
    <row r="19" spans="1:12" x14ac:dyDescent="0.2">
      <c r="A19" s="50">
        <v>9</v>
      </c>
      <c r="B19" s="50" t="s">
        <v>0</v>
      </c>
      <c r="C19" s="91" t="str">
        <f t="shared" si="0"/>
        <v>A</v>
      </c>
      <c r="D19" s="135">
        <v>9</v>
      </c>
      <c r="E19" s="135"/>
      <c r="F19" s="50" t="s">
        <v>725</v>
      </c>
      <c r="G19" s="50" t="s">
        <v>792</v>
      </c>
      <c r="H19" s="50" t="s">
        <v>1853</v>
      </c>
      <c r="I19" s="135"/>
      <c r="J19" s="135"/>
      <c r="K19" s="50"/>
      <c r="L19" s="135" t="s">
        <v>1</v>
      </c>
    </row>
    <row r="20" spans="1:12" x14ac:dyDescent="0.2">
      <c r="A20" s="50">
        <v>10</v>
      </c>
      <c r="B20" s="50" t="s">
        <v>3</v>
      </c>
      <c r="C20" s="91" t="str">
        <f t="shared" si="0"/>
        <v>D</v>
      </c>
      <c r="D20" s="135">
        <v>8</v>
      </c>
      <c r="E20" s="135"/>
      <c r="F20" s="50" t="s">
        <v>725</v>
      </c>
      <c r="G20" s="50" t="s">
        <v>792</v>
      </c>
      <c r="H20" s="50" t="s">
        <v>1847</v>
      </c>
      <c r="I20" s="22" t="s">
        <v>3456</v>
      </c>
      <c r="J20" s="135"/>
      <c r="K20" s="21"/>
      <c r="L20" s="135" t="s">
        <v>4</v>
      </c>
    </row>
    <row r="21" spans="1:12" x14ac:dyDescent="0.2">
      <c r="A21" s="50">
        <v>11</v>
      </c>
      <c r="B21" s="50" t="s">
        <v>1388</v>
      </c>
      <c r="C21" s="91" t="str">
        <f t="shared" si="0"/>
        <v>N</v>
      </c>
      <c r="D21" s="135">
        <v>2</v>
      </c>
      <c r="E21" s="135">
        <v>0</v>
      </c>
      <c r="F21" s="50" t="s">
        <v>725</v>
      </c>
      <c r="G21" s="50" t="s">
        <v>792</v>
      </c>
      <c r="H21" s="50" t="s">
        <v>2516</v>
      </c>
      <c r="I21" s="135"/>
      <c r="J21" s="135"/>
      <c r="K21" s="50"/>
      <c r="L21" s="135" t="s">
        <v>8</v>
      </c>
    </row>
    <row r="22" spans="1:12" x14ac:dyDescent="0.2">
      <c r="A22" s="50">
        <v>12</v>
      </c>
      <c r="B22" s="50" t="s">
        <v>147</v>
      </c>
      <c r="C22" s="91" t="str">
        <f t="shared" si="0"/>
        <v>A</v>
      </c>
      <c r="D22" s="135">
        <v>30</v>
      </c>
      <c r="E22" s="135"/>
      <c r="F22" s="50" t="s">
        <v>725</v>
      </c>
      <c r="G22" s="50" t="s">
        <v>792</v>
      </c>
      <c r="H22" s="50" t="s">
        <v>2906</v>
      </c>
      <c r="I22" s="135"/>
      <c r="J22" s="135"/>
      <c r="K22" s="50"/>
      <c r="L22" s="135" t="s">
        <v>1</v>
      </c>
    </row>
    <row r="23" spans="1:12" x14ac:dyDescent="0.2">
      <c r="A23" s="50">
        <v>13</v>
      </c>
      <c r="B23" s="50" t="s">
        <v>1389</v>
      </c>
      <c r="C23" s="91" t="str">
        <f t="shared" si="0"/>
        <v>A</v>
      </c>
      <c r="D23" s="135">
        <v>150</v>
      </c>
      <c r="E23" s="135"/>
      <c r="F23" s="50" t="s">
        <v>725</v>
      </c>
      <c r="G23" s="50" t="s">
        <v>792</v>
      </c>
      <c r="H23" s="50" t="s">
        <v>2997</v>
      </c>
      <c r="I23" s="135"/>
      <c r="J23" s="135"/>
      <c r="K23" s="50"/>
      <c r="L23" s="135" t="s">
        <v>1</v>
      </c>
    </row>
    <row r="24" spans="1:12" x14ac:dyDescent="0.2">
      <c r="A24" s="50">
        <v>14</v>
      </c>
      <c r="B24" s="50" t="s">
        <v>148</v>
      </c>
      <c r="C24" s="91" t="str">
        <f t="shared" si="0"/>
        <v>A</v>
      </c>
      <c r="D24" s="135">
        <v>30</v>
      </c>
      <c r="E24" s="135"/>
      <c r="F24" s="50" t="s">
        <v>725</v>
      </c>
      <c r="G24" s="50" t="s">
        <v>792</v>
      </c>
      <c r="H24" s="50" t="s">
        <v>2998</v>
      </c>
      <c r="I24" s="135"/>
      <c r="J24" s="135"/>
      <c r="K24" s="50"/>
      <c r="L24" s="135" t="s">
        <v>1</v>
      </c>
    </row>
    <row r="25" spans="1:12" x14ac:dyDescent="0.2">
      <c r="A25" s="50">
        <v>15</v>
      </c>
      <c r="B25" s="50" t="s">
        <v>1390</v>
      </c>
      <c r="C25" s="91" t="str">
        <f t="shared" si="0"/>
        <v>A</v>
      </c>
      <c r="D25" s="135">
        <v>60</v>
      </c>
      <c r="E25" s="135"/>
      <c r="F25" s="50" t="s">
        <v>725</v>
      </c>
      <c r="G25" s="50" t="s">
        <v>792</v>
      </c>
      <c r="H25" s="50" t="s">
        <v>2905</v>
      </c>
      <c r="I25" s="135"/>
      <c r="J25" s="135"/>
      <c r="K25" s="50"/>
      <c r="L25" s="135" t="s">
        <v>1</v>
      </c>
    </row>
    <row r="26" spans="1:12" x14ac:dyDescent="0.2">
      <c r="A26" s="50">
        <v>16</v>
      </c>
      <c r="B26" s="50" t="s">
        <v>1391</v>
      </c>
      <c r="C26" s="91" t="str">
        <f t="shared" si="0"/>
        <v>A</v>
      </c>
      <c r="D26" s="135">
        <v>210</v>
      </c>
      <c r="E26" s="135"/>
      <c r="F26" s="50" t="s">
        <v>725</v>
      </c>
      <c r="G26" s="50" t="s">
        <v>792</v>
      </c>
      <c r="H26" s="50" t="s">
        <v>2904</v>
      </c>
      <c r="I26" s="135"/>
      <c r="J26" s="135"/>
      <c r="K26" s="50"/>
      <c r="L26" s="135" t="s">
        <v>1</v>
      </c>
    </row>
    <row r="27" spans="1:12" x14ac:dyDescent="0.2">
      <c r="A27" s="50">
        <v>17</v>
      </c>
      <c r="B27" s="50" t="s">
        <v>1392</v>
      </c>
      <c r="C27" s="91" t="str">
        <f t="shared" si="0"/>
        <v>A</v>
      </c>
      <c r="D27" s="135">
        <v>60</v>
      </c>
      <c r="E27" s="135"/>
      <c r="F27" s="50" t="s">
        <v>725</v>
      </c>
      <c r="G27" s="50" t="s">
        <v>792</v>
      </c>
      <c r="H27" s="50" t="s">
        <v>3000</v>
      </c>
      <c r="I27" s="135"/>
      <c r="J27" s="135"/>
      <c r="K27" s="50"/>
      <c r="L27" s="135" t="s">
        <v>1</v>
      </c>
    </row>
    <row r="28" spans="1:12" x14ac:dyDescent="0.2">
      <c r="A28" s="50">
        <v>18</v>
      </c>
      <c r="B28" s="50" t="s">
        <v>1393</v>
      </c>
      <c r="C28" s="91" t="str">
        <f t="shared" si="0"/>
        <v>A</v>
      </c>
      <c r="D28" s="135">
        <v>9</v>
      </c>
      <c r="E28" s="135"/>
      <c r="F28" s="50" t="s">
        <v>725</v>
      </c>
      <c r="G28" s="50" t="s">
        <v>792</v>
      </c>
      <c r="H28" s="50" t="s">
        <v>2521</v>
      </c>
      <c r="I28" s="135"/>
      <c r="J28" s="135"/>
      <c r="K28" s="50"/>
      <c r="L28" s="135" t="s">
        <v>1</v>
      </c>
    </row>
    <row r="29" spans="1:12" x14ac:dyDescent="0.2">
      <c r="A29" s="50">
        <v>19</v>
      </c>
      <c r="B29" s="50" t="s">
        <v>1394</v>
      </c>
      <c r="C29" s="91" t="str">
        <f t="shared" si="0"/>
        <v>A</v>
      </c>
      <c r="D29" s="135">
        <v>90</v>
      </c>
      <c r="E29" s="135"/>
      <c r="F29" s="50" t="s">
        <v>725</v>
      </c>
      <c r="G29" s="50" t="s">
        <v>792</v>
      </c>
      <c r="H29" s="50" t="s">
        <v>2517</v>
      </c>
      <c r="I29" s="135"/>
      <c r="J29" s="135"/>
      <c r="K29" s="50"/>
      <c r="L29" s="135" t="s">
        <v>1</v>
      </c>
    </row>
    <row r="30" spans="1:12" x14ac:dyDescent="0.2">
      <c r="A30" s="50">
        <v>20</v>
      </c>
      <c r="B30" s="50" t="s">
        <v>1395</v>
      </c>
      <c r="C30" s="91" t="str">
        <f t="shared" si="0"/>
        <v>A</v>
      </c>
      <c r="D30" s="135">
        <v>6</v>
      </c>
      <c r="E30" s="135"/>
      <c r="F30" s="50" t="s">
        <v>725</v>
      </c>
      <c r="G30" s="50" t="s">
        <v>792</v>
      </c>
      <c r="H30" s="50" t="s">
        <v>3012</v>
      </c>
      <c r="I30" s="135"/>
      <c r="J30" s="135"/>
      <c r="K30" s="50"/>
      <c r="L30" s="135" t="s">
        <v>1</v>
      </c>
    </row>
    <row r="31" spans="1:12" ht="60" x14ac:dyDescent="0.2">
      <c r="A31" s="50">
        <v>21</v>
      </c>
      <c r="B31" s="50" t="s">
        <v>1396</v>
      </c>
      <c r="C31" s="91" t="str">
        <f t="shared" si="0"/>
        <v>A</v>
      </c>
      <c r="D31" s="135">
        <v>3</v>
      </c>
      <c r="E31" s="135"/>
      <c r="F31" s="50" t="s">
        <v>725</v>
      </c>
      <c r="G31" s="50" t="s">
        <v>792</v>
      </c>
      <c r="H31" s="27" t="s">
        <v>3373</v>
      </c>
      <c r="I31" s="27"/>
      <c r="J31" s="27"/>
      <c r="K31" s="50"/>
      <c r="L31" s="135" t="s">
        <v>1</v>
      </c>
    </row>
    <row r="32" spans="1:12" x14ac:dyDescent="0.2">
      <c r="A32" s="50">
        <v>22</v>
      </c>
      <c r="B32" s="50" t="s">
        <v>540</v>
      </c>
      <c r="C32" s="91" t="str">
        <f t="shared" si="0"/>
        <v>N</v>
      </c>
      <c r="D32" s="135">
        <v>18</v>
      </c>
      <c r="E32" s="135">
        <v>2</v>
      </c>
      <c r="F32" s="50" t="s">
        <v>725</v>
      </c>
      <c r="G32" s="50" t="s">
        <v>792</v>
      </c>
      <c r="H32" s="50" t="s">
        <v>3374</v>
      </c>
      <c r="I32" s="135"/>
      <c r="J32" s="135"/>
      <c r="K32" s="50"/>
      <c r="L32" s="135" t="s">
        <v>8</v>
      </c>
    </row>
    <row r="33" spans="1:12" x14ac:dyDescent="0.2">
      <c r="A33" s="50">
        <v>23</v>
      </c>
      <c r="B33" s="50" t="s">
        <v>1397</v>
      </c>
      <c r="C33" s="91" t="str">
        <f t="shared" si="0"/>
        <v>A</v>
      </c>
      <c r="D33" s="135">
        <v>6</v>
      </c>
      <c r="E33" s="135"/>
      <c r="F33" s="50" t="s">
        <v>725</v>
      </c>
      <c r="G33" s="50" t="s">
        <v>792</v>
      </c>
      <c r="H33" s="50" t="s">
        <v>3002</v>
      </c>
      <c r="I33" s="135"/>
      <c r="J33" s="135"/>
      <c r="K33" s="50"/>
      <c r="L33" s="135" t="s">
        <v>1</v>
      </c>
    </row>
    <row r="34" spans="1:12" x14ac:dyDescent="0.2">
      <c r="A34" s="50">
        <v>24</v>
      </c>
      <c r="B34" s="50" t="s">
        <v>1398</v>
      </c>
      <c r="C34" s="91" t="str">
        <f t="shared" si="0"/>
        <v>A</v>
      </c>
      <c r="D34" s="135">
        <v>30</v>
      </c>
      <c r="E34" s="135"/>
      <c r="F34" s="50" t="s">
        <v>725</v>
      </c>
      <c r="G34" s="50" t="s">
        <v>792</v>
      </c>
      <c r="H34" s="50" t="s">
        <v>3019</v>
      </c>
      <c r="I34" s="135"/>
      <c r="J34" s="135"/>
      <c r="K34" s="50"/>
      <c r="L34" s="135" t="s">
        <v>1</v>
      </c>
    </row>
    <row r="35" spans="1:12" x14ac:dyDescent="0.2">
      <c r="A35" s="50">
        <v>25</v>
      </c>
      <c r="B35" s="50" t="s">
        <v>1399</v>
      </c>
      <c r="C35" s="91" t="str">
        <f t="shared" si="0"/>
        <v>A</v>
      </c>
      <c r="D35" s="135">
        <v>3</v>
      </c>
      <c r="E35" s="135"/>
      <c r="F35" s="50" t="s">
        <v>725</v>
      </c>
      <c r="G35" s="50" t="s">
        <v>792</v>
      </c>
      <c r="H35" s="50" t="s">
        <v>3013</v>
      </c>
      <c r="I35" s="135"/>
      <c r="J35" s="135"/>
      <c r="K35" s="50"/>
      <c r="L35" s="135" t="s">
        <v>1</v>
      </c>
    </row>
    <row r="36" spans="1:12" x14ac:dyDescent="0.2">
      <c r="A36" s="50">
        <v>26</v>
      </c>
      <c r="B36" s="50" t="s">
        <v>1400</v>
      </c>
      <c r="C36" s="91" t="str">
        <f t="shared" si="0"/>
        <v>N</v>
      </c>
      <c r="D36" s="135">
        <v>18</v>
      </c>
      <c r="E36" s="135">
        <v>2</v>
      </c>
      <c r="F36" s="50" t="s">
        <v>725</v>
      </c>
      <c r="G36" s="50" t="s">
        <v>792</v>
      </c>
      <c r="H36" s="50" t="s">
        <v>2996</v>
      </c>
      <c r="I36" s="135"/>
      <c r="J36" s="135"/>
      <c r="K36" s="50"/>
      <c r="L36" s="135" t="s">
        <v>8</v>
      </c>
    </row>
    <row r="37" spans="1:12" x14ac:dyDescent="0.2">
      <c r="A37" s="50">
        <v>27</v>
      </c>
      <c r="B37" s="50" t="s">
        <v>1401</v>
      </c>
      <c r="C37" s="91" t="str">
        <f t="shared" si="0"/>
        <v>A</v>
      </c>
      <c r="D37" s="135">
        <v>45</v>
      </c>
      <c r="E37" s="135"/>
      <c r="F37" s="50" t="s">
        <v>725</v>
      </c>
      <c r="G37" s="50" t="s">
        <v>792</v>
      </c>
      <c r="H37" s="50" t="s">
        <v>3014</v>
      </c>
      <c r="I37" s="135"/>
      <c r="J37" s="135"/>
      <c r="K37" s="50"/>
      <c r="L37" s="135" t="s">
        <v>1</v>
      </c>
    </row>
    <row r="38" spans="1:12" x14ac:dyDescent="0.2">
      <c r="A38" s="50">
        <v>28</v>
      </c>
      <c r="B38" s="50" t="s">
        <v>1402</v>
      </c>
      <c r="C38" s="91" t="str">
        <f t="shared" si="0"/>
        <v>N</v>
      </c>
      <c r="D38" s="135">
        <v>15</v>
      </c>
      <c r="E38" s="135">
        <v>0</v>
      </c>
      <c r="F38" s="50" t="s">
        <v>725</v>
      </c>
      <c r="G38" s="50" t="s">
        <v>792</v>
      </c>
      <c r="H38" s="50" t="s">
        <v>2907</v>
      </c>
      <c r="I38" s="135"/>
      <c r="J38" s="135"/>
      <c r="K38" s="50"/>
      <c r="L38" s="135" t="s">
        <v>8</v>
      </c>
    </row>
    <row r="39" spans="1:12" x14ac:dyDescent="0.2">
      <c r="A39" s="50">
        <v>29</v>
      </c>
      <c r="B39" s="50" t="s">
        <v>1403</v>
      </c>
      <c r="C39" s="91" t="str">
        <f t="shared" si="0"/>
        <v>N</v>
      </c>
      <c r="D39" s="135">
        <v>18</v>
      </c>
      <c r="E39" s="135">
        <v>2</v>
      </c>
      <c r="F39" s="50" t="s">
        <v>725</v>
      </c>
      <c r="G39" s="50" t="s">
        <v>792</v>
      </c>
      <c r="H39" s="50" t="s">
        <v>3375</v>
      </c>
      <c r="I39" s="135"/>
      <c r="J39" s="135"/>
      <c r="K39" s="50"/>
      <c r="L39" s="135" t="s">
        <v>8</v>
      </c>
    </row>
    <row r="40" spans="1:12" x14ac:dyDescent="0.2">
      <c r="A40" s="50">
        <v>30</v>
      </c>
      <c r="B40" s="50" t="s">
        <v>1404</v>
      </c>
      <c r="C40" s="91" t="str">
        <f t="shared" si="0"/>
        <v>A</v>
      </c>
      <c r="D40" s="135">
        <v>60</v>
      </c>
      <c r="E40" s="135"/>
      <c r="F40" s="50" t="s">
        <v>725</v>
      </c>
      <c r="G40" s="50" t="s">
        <v>792</v>
      </c>
      <c r="H40" s="50" t="s">
        <v>3015</v>
      </c>
      <c r="I40" s="135"/>
      <c r="J40" s="135"/>
      <c r="K40" s="50"/>
      <c r="L40" s="135" t="s">
        <v>1</v>
      </c>
    </row>
    <row r="41" spans="1:12" x14ac:dyDescent="0.2">
      <c r="A41" s="50">
        <v>31</v>
      </c>
      <c r="B41" s="50" t="s">
        <v>149</v>
      </c>
      <c r="C41" s="91" t="str">
        <f t="shared" si="0"/>
        <v>A</v>
      </c>
      <c r="D41" s="135">
        <v>150</v>
      </c>
      <c r="E41" s="135"/>
      <c r="F41" s="50" t="s">
        <v>725</v>
      </c>
      <c r="G41" s="50" t="s">
        <v>792</v>
      </c>
      <c r="H41" s="50" t="s">
        <v>3059</v>
      </c>
      <c r="I41" s="135"/>
      <c r="J41" s="135"/>
      <c r="K41" s="50"/>
      <c r="L41" s="135" t="s">
        <v>1</v>
      </c>
    </row>
    <row r="42" spans="1:12" x14ac:dyDescent="0.2">
      <c r="A42" s="50">
        <v>32</v>
      </c>
      <c r="B42" s="50" t="s">
        <v>1405</v>
      </c>
      <c r="C42" s="91" t="str">
        <f t="shared" si="0"/>
        <v>A</v>
      </c>
      <c r="D42" s="135">
        <v>30</v>
      </c>
      <c r="E42" s="135"/>
      <c r="F42" s="50" t="s">
        <v>725</v>
      </c>
      <c r="G42" s="50" t="s">
        <v>792</v>
      </c>
      <c r="H42" s="50" t="s">
        <v>3016</v>
      </c>
      <c r="I42" s="135"/>
      <c r="J42" s="135"/>
      <c r="K42" s="50"/>
      <c r="L42" s="135" t="s">
        <v>1</v>
      </c>
    </row>
    <row r="43" spans="1:12" x14ac:dyDescent="0.2">
      <c r="A43" s="50">
        <v>33</v>
      </c>
      <c r="B43" s="50" t="s">
        <v>1406</v>
      </c>
      <c r="C43" s="91" t="str">
        <f t="shared" si="0"/>
        <v>N</v>
      </c>
      <c r="D43" s="135">
        <v>15</v>
      </c>
      <c r="E43" s="135">
        <v>0</v>
      </c>
      <c r="F43" s="50" t="s">
        <v>725</v>
      </c>
      <c r="G43" s="50" t="s">
        <v>792</v>
      </c>
      <c r="H43" s="50" t="s">
        <v>3001</v>
      </c>
      <c r="I43" s="135"/>
      <c r="J43" s="135"/>
      <c r="K43" s="50"/>
      <c r="L43" s="135" t="s">
        <v>8</v>
      </c>
    </row>
    <row r="44" spans="1:12" x14ac:dyDescent="0.2">
      <c r="A44" s="50">
        <v>34</v>
      </c>
      <c r="B44" s="50" t="s">
        <v>1407</v>
      </c>
      <c r="C44" s="91" t="str">
        <f t="shared" si="0"/>
        <v>A</v>
      </c>
      <c r="D44" s="135">
        <v>9</v>
      </c>
      <c r="E44" s="135"/>
      <c r="F44" s="50" t="s">
        <v>725</v>
      </c>
      <c r="G44" s="50" t="s">
        <v>792</v>
      </c>
      <c r="H44" s="50" t="s">
        <v>2903</v>
      </c>
      <c r="I44" s="135"/>
      <c r="J44" s="135"/>
      <c r="K44" s="50"/>
      <c r="L44" s="135" t="s">
        <v>1</v>
      </c>
    </row>
    <row r="45" spans="1:12" x14ac:dyDescent="0.2">
      <c r="A45" s="50">
        <v>35</v>
      </c>
      <c r="B45" s="50" t="s">
        <v>1408</v>
      </c>
      <c r="C45" s="91" t="str">
        <f t="shared" si="0"/>
        <v>N</v>
      </c>
      <c r="D45" s="135">
        <v>18</v>
      </c>
      <c r="E45" s="135">
        <v>2</v>
      </c>
      <c r="F45" s="50" t="s">
        <v>725</v>
      </c>
      <c r="G45" s="50" t="s">
        <v>792</v>
      </c>
      <c r="H45" s="50" t="s">
        <v>3017</v>
      </c>
      <c r="I45" s="135"/>
      <c r="J45" s="135"/>
      <c r="K45" s="50"/>
      <c r="L45" s="135" t="s">
        <v>8</v>
      </c>
    </row>
    <row r="46" spans="1:12" x14ac:dyDescent="0.2">
      <c r="A46" s="50">
        <v>36</v>
      </c>
      <c r="B46" s="50" t="s">
        <v>1409</v>
      </c>
      <c r="C46" s="91" t="str">
        <f t="shared" si="0"/>
        <v>A</v>
      </c>
      <c r="D46" s="135">
        <v>30</v>
      </c>
      <c r="E46" s="135"/>
      <c r="F46" s="50" t="s">
        <v>725</v>
      </c>
      <c r="G46" s="50" t="s">
        <v>792</v>
      </c>
      <c r="H46" s="50" t="s">
        <v>3018</v>
      </c>
      <c r="I46" s="135"/>
      <c r="J46" s="135"/>
      <c r="K46" s="50"/>
      <c r="L46" s="135" t="s">
        <v>1</v>
      </c>
    </row>
    <row r="47" spans="1:12" x14ac:dyDescent="0.2">
      <c r="A47" s="50">
        <v>37</v>
      </c>
      <c r="B47" s="50" t="s">
        <v>1410</v>
      </c>
      <c r="C47" s="91" t="str">
        <f t="shared" si="0"/>
        <v>N</v>
      </c>
      <c r="D47" s="135">
        <v>3</v>
      </c>
      <c r="E47" s="135">
        <v>0</v>
      </c>
      <c r="F47" s="50" t="s">
        <v>725</v>
      </c>
      <c r="G47" s="50" t="s">
        <v>792</v>
      </c>
      <c r="H47" s="50" t="s">
        <v>1495</v>
      </c>
      <c r="I47" s="135"/>
      <c r="J47" s="135"/>
      <c r="K47" s="50"/>
      <c r="L47" s="135" t="s">
        <v>8</v>
      </c>
    </row>
    <row r="48" spans="1:12" x14ac:dyDescent="0.2">
      <c r="A48" s="50">
        <v>38</v>
      </c>
      <c r="B48" s="50" t="s">
        <v>1411</v>
      </c>
      <c r="C48" s="91" t="str">
        <f t="shared" si="0"/>
        <v>N</v>
      </c>
      <c r="D48" s="135">
        <v>3</v>
      </c>
      <c r="E48" s="135">
        <v>0</v>
      </c>
      <c r="F48" s="50" t="s">
        <v>725</v>
      </c>
      <c r="G48" s="50" t="s">
        <v>792</v>
      </c>
      <c r="H48" s="135" t="s">
        <v>1729</v>
      </c>
      <c r="I48" s="135"/>
      <c r="J48" s="135"/>
      <c r="K48" s="50"/>
      <c r="L48" s="135" t="s">
        <v>8</v>
      </c>
    </row>
    <row r="49" spans="1:12" x14ac:dyDescent="0.2">
      <c r="A49" s="50">
        <v>39</v>
      </c>
      <c r="B49" s="50" t="s">
        <v>1412</v>
      </c>
      <c r="C49" s="91" t="str">
        <f t="shared" si="0"/>
        <v>A</v>
      </c>
      <c r="D49" s="135">
        <v>6</v>
      </c>
      <c r="E49" s="135"/>
      <c r="F49" s="50" t="s">
        <v>725</v>
      </c>
      <c r="G49" s="50" t="s">
        <v>792</v>
      </c>
      <c r="H49" s="50" t="s">
        <v>3376</v>
      </c>
      <c r="I49" s="135"/>
      <c r="J49" s="135"/>
      <c r="K49" s="50"/>
      <c r="L49" s="135" t="s">
        <v>1</v>
      </c>
    </row>
    <row r="50" spans="1:12" x14ac:dyDescent="0.2">
      <c r="A50" s="42"/>
      <c r="B50" s="10" t="s">
        <v>786</v>
      </c>
      <c r="C50" s="88"/>
      <c r="D50" s="42"/>
      <c r="E50" s="42"/>
      <c r="F50" s="42"/>
      <c r="G50" s="42"/>
    </row>
    <row r="51" spans="1:12" s="24" customFormat="1" ht="28" x14ac:dyDescent="0.2">
      <c r="A51" s="143" t="s">
        <v>726</v>
      </c>
      <c r="B51" s="143" t="s">
        <v>649</v>
      </c>
      <c r="C51" s="143" t="s">
        <v>655</v>
      </c>
      <c r="D51" s="185" t="s">
        <v>650</v>
      </c>
      <c r="E51" s="5" t="s">
        <v>1486</v>
      </c>
      <c r="F51" s="292" t="s">
        <v>3408</v>
      </c>
      <c r="G51" s="143" t="s">
        <v>652</v>
      </c>
      <c r="H51" s="77" t="s">
        <v>1484</v>
      </c>
      <c r="I51" s="14" t="s">
        <v>3226</v>
      </c>
      <c r="J51" s="14" t="s">
        <v>3227</v>
      </c>
      <c r="K51" s="143" t="s">
        <v>656</v>
      </c>
      <c r="L51" s="184" t="s">
        <v>3225</v>
      </c>
    </row>
    <row r="52" spans="1:12" x14ac:dyDescent="0.2">
      <c r="A52" s="135">
        <v>1</v>
      </c>
      <c r="B52" s="21" t="s">
        <v>3413</v>
      </c>
      <c r="C52" s="21" t="s">
        <v>657</v>
      </c>
      <c r="D52" s="78">
        <v>1</v>
      </c>
      <c r="E52" s="21"/>
      <c r="F52" s="291" t="s">
        <v>3410</v>
      </c>
      <c r="G52" s="21" t="s">
        <v>653</v>
      </c>
      <c r="H52" s="21" t="s">
        <v>3413</v>
      </c>
      <c r="I52" s="21"/>
      <c r="J52" s="21" t="s">
        <v>3233</v>
      </c>
      <c r="K52" s="21" t="s">
        <v>787</v>
      </c>
      <c r="L52" s="21" t="s">
        <v>657</v>
      </c>
    </row>
    <row r="53" spans="1:12" x14ac:dyDescent="0.2">
      <c r="A53" s="91">
        <v>2</v>
      </c>
      <c r="B53" s="21" t="s">
        <v>788</v>
      </c>
      <c r="C53" s="21" t="s">
        <v>2</v>
      </c>
      <c r="D53" s="78">
        <v>8</v>
      </c>
      <c r="E53" s="21"/>
      <c r="F53" s="291" t="s">
        <v>3410</v>
      </c>
      <c r="G53" s="21" t="s">
        <v>653</v>
      </c>
      <c r="H53" s="79" t="s">
        <v>3232</v>
      </c>
      <c r="I53" s="79"/>
      <c r="J53" s="79"/>
      <c r="K53" s="79" t="s">
        <v>790</v>
      </c>
      <c r="L53" s="21" t="s">
        <v>2</v>
      </c>
    </row>
    <row r="54" spans="1:12" x14ac:dyDescent="0.2">
      <c r="A54" s="135">
        <v>3</v>
      </c>
      <c r="B54" s="79" t="s">
        <v>791</v>
      </c>
      <c r="C54" s="21" t="s">
        <v>2</v>
      </c>
      <c r="D54" s="78">
        <v>23</v>
      </c>
      <c r="E54" s="21">
        <v>2</v>
      </c>
      <c r="F54" s="291" t="s">
        <v>3410</v>
      </c>
      <c r="G54" s="21" t="s">
        <v>792</v>
      </c>
      <c r="H54" s="79" t="s">
        <v>3372</v>
      </c>
      <c r="I54" s="135"/>
      <c r="J54" s="135"/>
      <c r="K54" s="79"/>
      <c r="L54" s="21" t="s">
        <v>2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AC34"/>
  <sheetViews>
    <sheetView workbookViewId="0">
      <selection activeCell="C1" sqref="C1"/>
    </sheetView>
  </sheetViews>
  <sheetFormatPr baseColWidth="10" defaultColWidth="9.1640625" defaultRowHeight="15" x14ac:dyDescent="0.2"/>
  <cols>
    <col min="1" max="1" width="3.83203125" style="7" bestFit="1" customWidth="1"/>
    <col min="2" max="2" width="16.5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4.5" style="7" bestFit="1" customWidth="1"/>
    <col min="8" max="8" width="19.6640625" style="7" customWidth="1"/>
    <col min="9" max="9" width="24.1640625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61">
        <v>1</v>
      </c>
      <c r="E10" s="58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29" si="0">IF(L11="CHAR","A",IF(L11="VARCHAR2","A",IF(L11="NUMBER","N",IF(L11="DATE","D",IF(L11="TIMESTAMP","T",L11)))))</f>
        <v>A</v>
      </c>
      <c r="D11" s="50">
        <v>9</v>
      </c>
      <c r="E11" s="50"/>
      <c r="F11" s="50" t="s">
        <v>1027</v>
      </c>
      <c r="G11" s="50" t="s">
        <v>653</v>
      </c>
      <c r="H11" s="135" t="s">
        <v>1572</v>
      </c>
      <c r="I11" s="135"/>
      <c r="J11" s="135"/>
      <c r="K11" s="50"/>
      <c r="L11" s="135" t="s">
        <v>1</v>
      </c>
    </row>
    <row r="12" spans="1:29" x14ac:dyDescent="0.2">
      <c r="A12" s="50">
        <v>2</v>
      </c>
      <c r="B12" s="50" t="s">
        <v>7</v>
      </c>
      <c r="C12" s="91" t="str">
        <f t="shared" si="0"/>
        <v>N</v>
      </c>
      <c r="D12" s="50">
        <v>15</v>
      </c>
      <c r="E12" s="50">
        <v>0</v>
      </c>
      <c r="F12" s="50" t="s">
        <v>725</v>
      </c>
      <c r="G12" s="50" t="s">
        <v>792</v>
      </c>
      <c r="H12" s="135" t="s">
        <v>1490</v>
      </c>
      <c r="I12" s="135"/>
      <c r="J12" s="135"/>
      <c r="K12" s="50"/>
      <c r="L12" s="135" t="s">
        <v>8</v>
      </c>
    </row>
    <row r="13" spans="1:29" x14ac:dyDescent="0.2">
      <c r="A13" s="50">
        <v>3</v>
      </c>
      <c r="B13" s="50" t="s">
        <v>9</v>
      </c>
      <c r="C13" s="91" t="str">
        <f t="shared" si="0"/>
        <v>A</v>
      </c>
      <c r="D13" s="50">
        <v>60</v>
      </c>
      <c r="E13" s="50"/>
      <c r="F13" s="50" t="s">
        <v>725</v>
      </c>
      <c r="G13" s="50" t="s">
        <v>792</v>
      </c>
      <c r="H13" s="135" t="s">
        <v>1721</v>
      </c>
      <c r="I13" s="135"/>
      <c r="J13" s="135"/>
      <c r="K13" s="50"/>
      <c r="L13" s="135" t="s">
        <v>1</v>
      </c>
    </row>
    <row r="14" spans="1:29" x14ac:dyDescent="0.2">
      <c r="A14" s="50">
        <v>4</v>
      </c>
      <c r="B14" s="50" t="s">
        <v>10</v>
      </c>
      <c r="C14" s="91" t="str">
        <f t="shared" si="0"/>
        <v>N</v>
      </c>
      <c r="D14" s="50">
        <v>15</v>
      </c>
      <c r="E14" s="50">
        <v>0</v>
      </c>
      <c r="F14" s="50" t="s">
        <v>725</v>
      </c>
      <c r="G14" s="50" t="s">
        <v>792</v>
      </c>
      <c r="H14" s="135" t="s">
        <v>1492</v>
      </c>
      <c r="I14" s="135"/>
      <c r="J14" s="135"/>
      <c r="K14" s="50"/>
      <c r="L14" s="135" t="s">
        <v>8</v>
      </c>
    </row>
    <row r="15" spans="1:29" x14ac:dyDescent="0.2">
      <c r="A15" s="50">
        <v>5</v>
      </c>
      <c r="B15" s="50" t="s">
        <v>1413</v>
      </c>
      <c r="C15" s="91" t="str">
        <f t="shared" si="0"/>
        <v>A</v>
      </c>
      <c r="D15" s="50">
        <v>60</v>
      </c>
      <c r="E15" s="50"/>
      <c r="F15" s="50" t="s">
        <v>1027</v>
      </c>
      <c r="G15" s="50" t="s">
        <v>653</v>
      </c>
      <c r="H15" s="135" t="s">
        <v>1506</v>
      </c>
      <c r="I15" s="135"/>
      <c r="J15" s="135"/>
      <c r="K15" s="50"/>
      <c r="L15" s="135" t="s">
        <v>1</v>
      </c>
    </row>
    <row r="16" spans="1:29" x14ac:dyDescent="0.2">
      <c r="A16" s="50">
        <v>6</v>
      </c>
      <c r="B16" s="50" t="s">
        <v>15</v>
      </c>
      <c r="C16" s="91" t="str">
        <f t="shared" si="0"/>
        <v>A</v>
      </c>
      <c r="D16" s="50">
        <v>30</v>
      </c>
      <c r="E16" s="50"/>
      <c r="F16" s="50" t="s">
        <v>725</v>
      </c>
      <c r="G16" s="50" t="s">
        <v>792</v>
      </c>
      <c r="H16" s="135" t="s">
        <v>1568</v>
      </c>
      <c r="I16" s="135"/>
      <c r="J16" s="135"/>
      <c r="K16" s="50"/>
      <c r="L16" s="135" t="s">
        <v>1</v>
      </c>
    </row>
    <row r="17" spans="1:12" x14ac:dyDescent="0.2">
      <c r="A17" s="50">
        <v>7</v>
      </c>
      <c r="B17" s="50" t="s">
        <v>16</v>
      </c>
      <c r="C17" s="91" t="str">
        <f t="shared" si="0"/>
        <v>A</v>
      </c>
      <c r="D17" s="50">
        <v>30</v>
      </c>
      <c r="E17" s="50"/>
      <c r="F17" s="50" t="s">
        <v>725</v>
      </c>
      <c r="G17" s="50" t="s">
        <v>792</v>
      </c>
      <c r="H17" s="135" t="s">
        <v>1611</v>
      </c>
      <c r="I17" s="135"/>
      <c r="J17" s="135"/>
      <c r="K17" s="50"/>
      <c r="L17" s="135" t="s">
        <v>1</v>
      </c>
    </row>
    <row r="18" spans="1:12" x14ac:dyDescent="0.2">
      <c r="A18" s="50">
        <v>8</v>
      </c>
      <c r="B18" s="50" t="s">
        <v>17</v>
      </c>
      <c r="C18" s="91" t="str">
        <f t="shared" si="0"/>
        <v>A</v>
      </c>
      <c r="D18" s="50">
        <v>9</v>
      </c>
      <c r="E18" s="50"/>
      <c r="F18" s="50" t="s">
        <v>725</v>
      </c>
      <c r="G18" s="50" t="s">
        <v>792</v>
      </c>
      <c r="H18" s="135" t="s">
        <v>1672</v>
      </c>
      <c r="I18" s="135"/>
      <c r="J18" s="135"/>
      <c r="K18" s="50"/>
      <c r="L18" s="135" t="s">
        <v>1</v>
      </c>
    </row>
    <row r="19" spans="1:12" x14ac:dyDescent="0.2">
      <c r="A19" s="50">
        <v>9</v>
      </c>
      <c r="B19" s="50" t="s">
        <v>1414</v>
      </c>
      <c r="C19" s="91" t="str">
        <f t="shared" si="0"/>
        <v>N</v>
      </c>
      <c r="D19" s="50">
        <v>20</v>
      </c>
      <c r="E19" s="50">
        <v>2</v>
      </c>
      <c r="F19" s="50" t="s">
        <v>725</v>
      </c>
      <c r="G19" s="50" t="s">
        <v>792</v>
      </c>
      <c r="H19" s="135" t="s">
        <v>2303</v>
      </c>
      <c r="I19" s="135"/>
      <c r="J19" s="135"/>
      <c r="K19" s="50"/>
      <c r="L19" s="135" t="s">
        <v>8</v>
      </c>
    </row>
    <row r="20" spans="1:12" x14ac:dyDescent="0.2">
      <c r="A20" s="50">
        <v>10</v>
      </c>
      <c r="B20" s="50" t="s">
        <v>1415</v>
      </c>
      <c r="C20" s="91" t="str">
        <f t="shared" si="0"/>
        <v>N</v>
      </c>
      <c r="D20" s="50">
        <v>20</v>
      </c>
      <c r="E20" s="50">
        <v>2</v>
      </c>
      <c r="F20" s="50" t="s">
        <v>725</v>
      </c>
      <c r="G20" s="50" t="s">
        <v>792</v>
      </c>
      <c r="H20" s="135" t="s">
        <v>2304</v>
      </c>
      <c r="I20" s="135"/>
      <c r="J20" s="135"/>
      <c r="K20" s="50"/>
      <c r="L20" s="135" t="s">
        <v>8</v>
      </c>
    </row>
    <row r="21" spans="1:12" x14ac:dyDescent="0.2">
      <c r="A21" s="50">
        <v>11</v>
      </c>
      <c r="B21" s="50" t="s">
        <v>1416</v>
      </c>
      <c r="C21" s="91" t="str">
        <f t="shared" si="0"/>
        <v>N</v>
      </c>
      <c r="D21" s="50">
        <v>10</v>
      </c>
      <c r="E21" s="50">
        <v>4</v>
      </c>
      <c r="F21" s="50" t="s">
        <v>725</v>
      </c>
      <c r="G21" s="50" t="s">
        <v>792</v>
      </c>
      <c r="H21" s="135" t="s">
        <v>2305</v>
      </c>
      <c r="I21" s="135"/>
      <c r="J21" s="135"/>
      <c r="K21" s="50"/>
      <c r="L21" s="135" t="s">
        <v>8</v>
      </c>
    </row>
    <row r="22" spans="1:12" x14ac:dyDescent="0.2">
      <c r="A22" s="50">
        <v>12</v>
      </c>
      <c r="B22" s="50" t="s">
        <v>19</v>
      </c>
      <c r="C22" s="91" t="str">
        <f t="shared" si="0"/>
        <v>N</v>
      </c>
      <c r="D22" s="50">
        <v>19</v>
      </c>
      <c r="E22" s="50">
        <v>4</v>
      </c>
      <c r="F22" s="50" t="s">
        <v>725</v>
      </c>
      <c r="G22" s="50" t="s">
        <v>792</v>
      </c>
      <c r="H22" s="135" t="s">
        <v>2661</v>
      </c>
      <c r="I22" s="135"/>
      <c r="J22" s="135"/>
      <c r="K22" s="50"/>
      <c r="L22" s="135" t="s">
        <v>8</v>
      </c>
    </row>
    <row r="23" spans="1:12" x14ac:dyDescent="0.2">
      <c r="A23" s="50">
        <v>13</v>
      </c>
      <c r="B23" s="50" t="s">
        <v>20</v>
      </c>
      <c r="C23" s="91" t="str">
        <f t="shared" si="0"/>
        <v>N</v>
      </c>
      <c r="D23" s="50">
        <v>19</v>
      </c>
      <c r="E23" s="50">
        <v>4</v>
      </c>
      <c r="F23" s="50" t="s">
        <v>725</v>
      </c>
      <c r="G23" s="50" t="s">
        <v>792</v>
      </c>
      <c r="H23" s="135" t="s">
        <v>2644</v>
      </c>
      <c r="I23" s="135"/>
      <c r="J23" s="135"/>
      <c r="K23" s="50"/>
      <c r="L23" s="135" t="s">
        <v>8</v>
      </c>
    </row>
    <row r="24" spans="1:12" x14ac:dyDescent="0.2">
      <c r="A24" s="50">
        <v>14</v>
      </c>
      <c r="B24" s="50" t="s">
        <v>21</v>
      </c>
      <c r="C24" s="91" t="str">
        <f t="shared" si="0"/>
        <v>A</v>
      </c>
      <c r="D24" s="50">
        <v>9</v>
      </c>
      <c r="E24" s="50"/>
      <c r="F24" s="50" t="s">
        <v>725</v>
      </c>
      <c r="G24" s="50" t="s">
        <v>792</v>
      </c>
      <c r="H24" s="135" t="s">
        <v>1501</v>
      </c>
      <c r="I24" s="135"/>
      <c r="J24" s="135"/>
      <c r="K24" s="50"/>
      <c r="L24" s="135" t="s">
        <v>1</v>
      </c>
    </row>
    <row r="25" spans="1:12" x14ac:dyDescent="0.2">
      <c r="A25" s="50">
        <v>15</v>
      </c>
      <c r="B25" s="50" t="s">
        <v>22</v>
      </c>
      <c r="C25" s="91" t="str">
        <f t="shared" si="0"/>
        <v>A</v>
      </c>
      <c r="D25" s="50">
        <v>3</v>
      </c>
      <c r="E25" s="50"/>
      <c r="F25" s="50" t="s">
        <v>725</v>
      </c>
      <c r="G25" s="50" t="s">
        <v>792</v>
      </c>
      <c r="H25" s="135" t="s">
        <v>2475</v>
      </c>
      <c r="I25" s="135"/>
      <c r="J25" s="135"/>
      <c r="K25" s="50"/>
      <c r="L25" s="135" t="s">
        <v>1</v>
      </c>
    </row>
    <row r="26" spans="1:12" x14ac:dyDescent="0.2">
      <c r="A26" s="50">
        <v>16</v>
      </c>
      <c r="B26" s="50" t="s">
        <v>23</v>
      </c>
      <c r="C26" s="91" t="str">
        <f t="shared" si="0"/>
        <v>A</v>
      </c>
      <c r="D26" s="50">
        <v>3</v>
      </c>
      <c r="E26" s="50"/>
      <c r="F26" s="50" t="s">
        <v>725</v>
      </c>
      <c r="G26" s="50" t="s">
        <v>792</v>
      </c>
      <c r="H26" s="135" t="s">
        <v>2484</v>
      </c>
      <c r="I26" s="135"/>
      <c r="J26" s="135"/>
      <c r="K26" s="50"/>
      <c r="L26" s="135" t="s">
        <v>1</v>
      </c>
    </row>
    <row r="27" spans="1:12" x14ac:dyDescent="0.2">
      <c r="A27" s="50">
        <v>17</v>
      </c>
      <c r="B27" s="50" t="s">
        <v>18</v>
      </c>
      <c r="C27" s="91" t="str">
        <f t="shared" si="0"/>
        <v>A</v>
      </c>
      <c r="D27" s="50">
        <v>15</v>
      </c>
      <c r="E27" s="50"/>
      <c r="F27" s="50" t="s">
        <v>725</v>
      </c>
      <c r="G27" s="50" t="s">
        <v>792</v>
      </c>
      <c r="H27" s="135" t="s">
        <v>1500</v>
      </c>
      <c r="I27" s="135"/>
      <c r="J27" s="135"/>
      <c r="K27" s="50"/>
      <c r="L27" s="135" t="s">
        <v>1</v>
      </c>
    </row>
    <row r="28" spans="1:12" x14ac:dyDescent="0.2">
      <c r="A28" s="50">
        <v>18</v>
      </c>
      <c r="B28" s="50" t="s">
        <v>3</v>
      </c>
      <c r="C28" s="91" t="str">
        <f t="shared" si="0"/>
        <v>D</v>
      </c>
      <c r="D28" s="50">
        <v>8</v>
      </c>
      <c r="E28" s="50"/>
      <c r="F28" s="50" t="s">
        <v>725</v>
      </c>
      <c r="G28" s="50" t="s">
        <v>792</v>
      </c>
      <c r="H28" s="135" t="s">
        <v>1574</v>
      </c>
      <c r="I28" s="22" t="s">
        <v>3456</v>
      </c>
      <c r="J28" s="135"/>
      <c r="K28" s="21"/>
      <c r="L28" s="135" t="s">
        <v>4</v>
      </c>
    </row>
    <row r="29" spans="1:12" x14ac:dyDescent="0.2">
      <c r="A29" s="50">
        <v>19</v>
      </c>
      <c r="B29" s="50" t="s">
        <v>24</v>
      </c>
      <c r="C29" s="91" t="str">
        <f t="shared" si="0"/>
        <v>D</v>
      </c>
      <c r="D29" s="50">
        <v>8</v>
      </c>
      <c r="E29" s="50"/>
      <c r="F29" s="50" t="s">
        <v>725</v>
      </c>
      <c r="G29" s="50" t="s">
        <v>792</v>
      </c>
      <c r="H29" s="135" t="s">
        <v>1565</v>
      </c>
      <c r="I29" s="22" t="s">
        <v>3455</v>
      </c>
      <c r="J29" s="135"/>
      <c r="K29" s="21"/>
      <c r="L29" s="135" t="s">
        <v>4</v>
      </c>
    </row>
    <row r="30" spans="1:12" x14ac:dyDescent="0.2">
      <c r="A30" s="42"/>
      <c r="B30" s="10" t="s">
        <v>786</v>
      </c>
      <c r="C30" s="88"/>
      <c r="D30" s="42"/>
      <c r="E30" s="42"/>
      <c r="F30" s="42"/>
      <c r="G30" s="42"/>
    </row>
    <row r="31" spans="1:12" s="24" customFormat="1" ht="28" x14ac:dyDescent="0.2">
      <c r="A31" s="143" t="s">
        <v>726</v>
      </c>
      <c r="B31" s="143" t="s">
        <v>649</v>
      </c>
      <c r="C31" s="13" t="s">
        <v>655</v>
      </c>
      <c r="D31" s="185" t="s">
        <v>650</v>
      </c>
      <c r="E31" s="5" t="s">
        <v>1486</v>
      </c>
      <c r="F31" s="294" t="s">
        <v>3408</v>
      </c>
      <c r="G31" s="143" t="s">
        <v>652</v>
      </c>
      <c r="H31" s="77" t="s">
        <v>1484</v>
      </c>
      <c r="I31" s="14" t="s">
        <v>3226</v>
      </c>
      <c r="J31" s="14" t="s">
        <v>3227</v>
      </c>
      <c r="K31" s="143" t="s">
        <v>656</v>
      </c>
      <c r="L31" s="184" t="s">
        <v>3225</v>
      </c>
    </row>
    <row r="32" spans="1:12" x14ac:dyDescent="0.2">
      <c r="A32" s="92">
        <v>1</v>
      </c>
      <c r="B32" s="21" t="s">
        <v>3413</v>
      </c>
      <c r="C32" s="21" t="s">
        <v>657</v>
      </c>
      <c r="D32" s="78">
        <v>1</v>
      </c>
      <c r="E32" s="21"/>
      <c r="F32" s="293" t="s">
        <v>3410</v>
      </c>
      <c r="G32" s="21" t="s">
        <v>653</v>
      </c>
      <c r="H32" s="21" t="s">
        <v>3413</v>
      </c>
      <c r="I32" s="21"/>
      <c r="J32" s="21" t="s">
        <v>3233</v>
      </c>
      <c r="K32" s="21" t="s">
        <v>787</v>
      </c>
      <c r="L32" s="21" t="s">
        <v>657</v>
      </c>
    </row>
    <row r="33" spans="1:12" x14ac:dyDescent="0.2">
      <c r="A33" s="91">
        <v>2</v>
      </c>
      <c r="B33" s="21" t="s">
        <v>788</v>
      </c>
      <c r="C33" s="21" t="s">
        <v>2</v>
      </c>
      <c r="D33" s="78">
        <v>8</v>
      </c>
      <c r="E33" s="21"/>
      <c r="F33" s="293" t="s">
        <v>3410</v>
      </c>
      <c r="G33" s="21" t="s">
        <v>653</v>
      </c>
      <c r="H33" s="79" t="s">
        <v>3232</v>
      </c>
      <c r="I33" s="79"/>
      <c r="J33" s="79"/>
      <c r="K33" s="79" t="s">
        <v>790</v>
      </c>
      <c r="L33" s="21" t="s">
        <v>2</v>
      </c>
    </row>
    <row r="34" spans="1:12" x14ac:dyDescent="0.2">
      <c r="A34" s="92">
        <v>3</v>
      </c>
      <c r="B34" s="79" t="s">
        <v>791</v>
      </c>
      <c r="C34" s="21" t="s">
        <v>2</v>
      </c>
      <c r="D34" s="78">
        <v>23</v>
      </c>
      <c r="E34" s="21">
        <v>2</v>
      </c>
      <c r="F34" s="293" t="s">
        <v>3410</v>
      </c>
      <c r="G34" s="21" t="s">
        <v>792</v>
      </c>
      <c r="H34" s="79" t="s">
        <v>3377</v>
      </c>
      <c r="I34" s="135"/>
      <c r="J34" s="135"/>
      <c r="K34" s="79"/>
      <c r="L34" s="21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C96"/>
  <sheetViews>
    <sheetView workbookViewId="0">
      <selection activeCell="K87" sqref="K87"/>
    </sheetView>
  </sheetViews>
  <sheetFormatPr baseColWidth="10" defaultColWidth="8.83203125" defaultRowHeight="15" x14ac:dyDescent="0.2"/>
  <cols>
    <col min="1" max="1" width="4.33203125" bestFit="1" customWidth="1"/>
    <col min="2" max="2" width="34.83203125" customWidth="1"/>
    <col min="3" max="3" width="4.5" bestFit="1" customWidth="1"/>
    <col min="4" max="4" width="7" style="83" bestFit="1" customWidth="1"/>
    <col min="5" max="5" width="8.5" style="81" customWidth="1"/>
    <col min="6" max="6" width="17.6640625" customWidth="1"/>
    <col min="7" max="7" width="5.5" customWidth="1"/>
    <col min="8" max="8" width="36.33203125" customWidth="1"/>
    <col min="9" max="9" width="16.5" style="145" customWidth="1"/>
    <col min="10" max="10" width="11.83203125" style="145" customWidth="1"/>
    <col min="11" max="11" width="24.332031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157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  <c r="E8" s="158"/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89">
        <v>1</v>
      </c>
      <c r="E10" s="92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92">
        <v>2</v>
      </c>
      <c r="B11" s="92" t="s">
        <v>0</v>
      </c>
      <c r="C11" s="91" t="str">
        <f t="shared" ref="C11:C74" si="0">IF(L11="CHAR","A",IF(L11="VARCHAR2","A",IF(L11="NUMBER","N",IF(L11="DATE","D",IF(L11="TIMESTAMP","T",L11)))))</f>
        <v>A</v>
      </c>
      <c r="D11" s="93">
        <v>3</v>
      </c>
      <c r="E11" s="92"/>
      <c r="F11" s="92" t="s">
        <v>1027</v>
      </c>
      <c r="G11" s="92" t="s">
        <v>653</v>
      </c>
      <c r="H11" s="135" t="s">
        <v>1487</v>
      </c>
      <c r="I11" s="135"/>
      <c r="J11" s="135"/>
      <c r="K11" s="92"/>
      <c r="L11" s="135" t="s">
        <v>1</v>
      </c>
    </row>
    <row r="12" spans="1:29" x14ac:dyDescent="0.2">
      <c r="A12" s="91">
        <v>3</v>
      </c>
      <c r="B12" s="92" t="s">
        <v>24</v>
      </c>
      <c r="C12" s="91" t="str">
        <f t="shared" si="0"/>
        <v>D</v>
      </c>
      <c r="D12" s="93">
        <v>8</v>
      </c>
      <c r="E12" s="92"/>
      <c r="F12" s="92"/>
      <c r="G12" s="92" t="s">
        <v>653</v>
      </c>
      <c r="H12" s="135" t="s">
        <v>1502</v>
      </c>
      <c r="I12" s="135" t="s">
        <v>3455</v>
      </c>
      <c r="J12" s="135"/>
      <c r="K12" s="135"/>
      <c r="L12" s="135" t="s">
        <v>4</v>
      </c>
    </row>
    <row r="13" spans="1:29" x14ac:dyDescent="0.2">
      <c r="A13" s="92">
        <v>4</v>
      </c>
      <c r="B13" s="92" t="s">
        <v>3</v>
      </c>
      <c r="C13" s="91" t="str">
        <f t="shared" si="0"/>
        <v>D</v>
      </c>
      <c r="D13" s="93">
        <v>8</v>
      </c>
      <c r="E13" s="92"/>
      <c r="F13" s="92" t="s">
        <v>1027</v>
      </c>
      <c r="G13" s="92" t="s">
        <v>653</v>
      </c>
      <c r="H13" s="135" t="s">
        <v>1488</v>
      </c>
      <c r="I13" s="135" t="s">
        <v>3456</v>
      </c>
      <c r="J13" s="135"/>
      <c r="K13" s="135"/>
      <c r="L13" s="135" t="s">
        <v>4</v>
      </c>
    </row>
    <row r="14" spans="1:29" x14ac:dyDescent="0.2">
      <c r="A14" s="91">
        <v>5</v>
      </c>
      <c r="B14" s="92" t="s">
        <v>26</v>
      </c>
      <c r="C14" s="91" t="str">
        <f t="shared" si="0"/>
        <v>N</v>
      </c>
      <c r="D14" s="93">
        <v>2</v>
      </c>
      <c r="E14" s="92">
        <v>0</v>
      </c>
      <c r="F14" s="92" t="s">
        <v>1027</v>
      </c>
      <c r="G14" s="92" t="s">
        <v>653</v>
      </c>
      <c r="H14" s="135" t="s">
        <v>1504</v>
      </c>
      <c r="I14" s="135"/>
      <c r="J14" s="135"/>
      <c r="K14" s="92"/>
      <c r="L14" s="135" t="s">
        <v>8</v>
      </c>
    </row>
    <row r="15" spans="1:29" x14ac:dyDescent="0.2">
      <c r="A15" s="92">
        <v>6</v>
      </c>
      <c r="B15" s="92" t="s">
        <v>27</v>
      </c>
      <c r="C15" s="91" t="str">
        <f t="shared" si="0"/>
        <v>A</v>
      </c>
      <c r="D15" s="93">
        <v>19</v>
      </c>
      <c r="E15" s="92"/>
      <c r="F15" s="92" t="s">
        <v>1027</v>
      </c>
      <c r="G15" s="92" t="s">
        <v>653</v>
      </c>
      <c r="H15" s="135" t="s">
        <v>1505</v>
      </c>
      <c r="I15" s="135"/>
      <c r="J15" s="135"/>
      <c r="K15" s="92"/>
      <c r="L15" s="135" t="s">
        <v>1</v>
      </c>
    </row>
    <row r="16" spans="1:29" x14ac:dyDescent="0.2">
      <c r="A16" s="91">
        <v>7</v>
      </c>
      <c r="B16" s="92" t="s">
        <v>28</v>
      </c>
      <c r="C16" s="91" t="str">
        <f t="shared" si="0"/>
        <v>A</v>
      </c>
      <c r="D16" s="93">
        <v>18</v>
      </c>
      <c r="E16" s="92"/>
      <c r="F16" s="92" t="s">
        <v>1027</v>
      </c>
      <c r="G16" s="92" t="s">
        <v>653</v>
      </c>
      <c r="H16" s="135" t="s">
        <v>1506</v>
      </c>
      <c r="I16" s="135"/>
      <c r="J16" s="135"/>
      <c r="K16" s="92"/>
      <c r="L16" s="135" t="s">
        <v>1</v>
      </c>
    </row>
    <row r="17" spans="1:12" x14ac:dyDescent="0.2">
      <c r="A17" s="92">
        <v>8</v>
      </c>
      <c r="B17" s="92" t="s">
        <v>29</v>
      </c>
      <c r="C17" s="91" t="str">
        <f t="shared" si="0"/>
        <v>A</v>
      </c>
      <c r="D17" s="93">
        <v>5</v>
      </c>
      <c r="E17" s="92"/>
      <c r="F17" s="92"/>
      <c r="G17" s="92" t="s">
        <v>653</v>
      </c>
      <c r="H17" s="135" t="s">
        <v>1507</v>
      </c>
      <c r="I17" s="135"/>
      <c r="J17" s="135"/>
      <c r="K17" s="92"/>
      <c r="L17" s="135" t="s">
        <v>1</v>
      </c>
    </row>
    <row r="18" spans="1:12" x14ac:dyDescent="0.2">
      <c r="A18" s="91">
        <v>9</v>
      </c>
      <c r="B18" s="92" t="s">
        <v>30</v>
      </c>
      <c r="C18" s="91" t="str">
        <f t="shared" si="0"/>
        <v>N</v>
      </c>
      <c r="D18" s="93">
        <v>7</v>
      </c>
      <c r="E18" s="92">
        <v>0</v>
      </c>
      <c r="F18" s="92"/>
      <c r="G18" s="92" t="s">
        <v>792</v>
      </c>
      <c r="H18" s="135" t="s">
        <v>1508</v>
      </c>
      <c r="I18" s="135"/>
      <c r="J18" s="135"/>
      <c r="K18" s="92"/>
      <c r="L18" s="135" t="s">
        <v>8</v>
      </c>
    </row>
    <row r="19" spans="1:12" x14ac:dyDescent="0.2">
      <c r="A19" s="92">
        <v>10</v>
      </c>
      <c r="B19" s="92" t="s">
        <v>31</v>
      </c>
      <c r="C19" s="91" t="str">
        <f t="shared" si="0"/>
        <v>A</v>
      </c>
      <c r="D19" s="93">
        <v>8</v>
      </c>
      <c r="E19" s="92"/>
      <c r="F19" s="92"/>
      <c r="G19" s="92" t="s">
        <v>792</v>
      </c>
      <c r="H19" s="135" t="s">
        <v>1509</v>
      </c>
      <c r="I19" s="135"/>
      <c r="J19" s="135"/>
      <c r="K19" s="92"/>
      <c r="L19" s="135" t="s">
        <v>1</v>
      </c>
    </row>
    <row r="20" spans="1:12" x14ac:dyDescent="0.2">
      <c r="A20" s="91">
        <v>11</v>
      </c>
      <c r="B20" s="92" t="s">
        <v>32</v>
      </c>
      <c r="C20" s="91" t="str">
        <f t="shared" si="0"/>
        <v>N</v>
      </c>
      <c r="D20" s="93">
        <v>7</v>
      </c>
      <c r="E20" s="92">
        <v>0</v>
      </c>
      <c r="F20" s="92"/>
      <c r="G20" s="92" t="s">
        <v>792</v>
      </c>
      <c r="H20" s="135" t="s">
        <v>1510</v>
      </c>
      <c r="I20" s="135"/>
      <c r="J20" s="135"/>
      <c r="K20" s="92"/>
      <c r="L20" s="135" t="s">
        <v>8</v>
      </c>
    </row>
    <row r="21" spans="1:12" x14ac:dyDescent="0.2">
      <c r="A21" s="92">
        <v>12</v>
      </c>
      <c r="B21" s="92" t="s">
        <v>33</v>
      </c>
      <c r="C21" s="91" t="str">
        <f t="shared" si="0"/>
        <v>N</v>
      </c>
      <c r="D21" s="93">
        <v>7</v>
      </c>
      <c r="E21" s="92">
        <v>0</v>
      </c>
      <c r="F21" s="92"/>
      <c r="G21" s="92" t="s">
        <v>792</v>
      </c>
      <c r="H21" s="135" t="s">
        <v>1511</v>
      </c>
      <c r="I21" s="135"/>
      <c r="J21" s="135"/>
      <c r="K21" s="92"/>
      <c r="L21" s="135" t="s">
        <v>8</v>
      </c>
    </row>
    <row r="22" spans="1:12" x14ac:dyDescent="0.2">
      <c r="A22" s="91">
        <v>13</v>
      </c>
      <c r="B22" s="92" t="s">
        <v>34</v>
      </c>
      <c r="C22" s="91" t="str">
        <f t="shared" si="0"/>
        <v>N</v>
      </c>
      <c r="D22" s="93">
        <v>16</v>
      </c>
      <c r="E22" s="92">
        <v>6</v>
      </c>
      <c r="F22" s="92"/>
      <c r="G22" s="92" t="s">
        <v>792</v>
      </c>
      <c r="H22" s="135" t="s">
        <v>1512</v>
      </c>
      <c r="I22" s="135"/>
      <c r="J22" s="135"/>
      <c r="K22" s="92"/>
      <c r="L22" s="135" t="s">
        <v>8</v>
      </c>
    </row>
    <row r="23" spans="1:12" x14ac:dyDescent="0.2">
      <c r="A23" s="92">
        <v>14</v>
      </c>
      <c r="B23" s="92" t="s">
        <v>35</v>
      </c>
      <c r="C23" s="91" t="str">
        <f t="shared" si="0"/>
        <v>N</v>
      </c>
      <c r="D23" s="93">
        <v>16</v>
      </c>
      <c r="E23" s="92">
        <v>6</v>
      </c>
      <c r="F23" s="92"/>
      <c r="G23" s="92" t="s">
        <v>792</v>
      </c>
      <c r="H23" s="135" t="s">
        <v>1513</v>
      </c>
      <c r="I23" s="135"/>
      <c r="J23" s="135"/>
      <c r="K23" s="92"/>
      <c r="L23" s="135" t="s">
        <v>8</v>
      </c>
    </row>
    <row r="24" spans="1:12" x14ac:dyDescent="0.2">
      <c r="A24" s="91">
        <v>15</v>
      </c>
      <c r="B24" s="92" t="s">
        <v>36</v>
      </c>
      <c r="C24" s="91" t="str">
        <f t="shared" si="0"/>
        <v>N</v>
      </c>
      <c r="D24" s="93">
        <v>7</v>
      </c>
      <c r="E24" s="92">
        <v>0</v>
      </c>
      <c r="F24" s="92"/>
      <c r="G24" s="92" t="s">
        <v>792</v>
      </c>
      <c r="H24" s="135" t="s">
        <v>1514</v>
      </c>
      <c r="I24" s="135"/>
      <c r="J24" s="135"/>
      <c r="K24" s="92"/>
      <c r="L24" s="135" t="s">
        <v>8</v>
      </c>
    </row>
    <row r="25" spans="1:12" x14ac:dyDescent="0.2">
      <c r="A25" s="92">
        <v>16</v>
      </c>
      <c r="B25" s="92" t="s">
        <v>37</v>
      </c>
      <c r="C25" s="91" t="str">
        <f t="shared" si="0"/>
        <v>N</v>
      </c>
      <c r="D25" s="93">
        <v>16</v>
      </c>
      <c r="E25" s="92">
        <v>6</v>
      </c>
      <c r="F25" s="92"/>
      <c r="G25" s="92" t="s">
        <v>792</v>
      </c>
      <c r="H25" s="135" t="s">
        <v>1515</v>
      </c>
      <c r="I25" s="135"/>
      <c r="J25" s="135"/>
      <c r="K25" s="92"/>
      <c r="L25" s="135" t="s">
        <v>8</v>
      </c>
    </row>
    <row r="26" spans="1:12" x14ac:dyDescent="0.2">
      <c r="A26" s="91">
        <v>17</v>
      </c>
      <c r="B26" s="92" t="s">
        <v>38</v>
      </c>
      <c r="C26" s="91" t="str">
        <f t="shared" si="0"/>
        <v>N</v>
      </c>
      <c r="D26" s="93">
        <v>16</v>
      </c>
      <c r="E26" s="92">
        <v>6</v>
      </c>
      <c r="F26" s="92"/>
      <c r="G26" s="92" t="s">
        <v>792</v>
      </c>
      <c r="H26" s="135" t="s">
        <v>1516</v>
      </c>
      <c r="I26" s="135"/>
      <c r="J26" s="135"/>
      <c r="K26" s="92"/>
      <c r="L26" s="135" t="s">
        <v>8</v>
      </c>
    </row>
    <row r="27" spans="1:12" x14ac:dyDescent="0.2">
      <c r="A27" s="92">
        <v>18</v>
      </c>
      <c r="B27" s="92" t="s">
        <v>39</v>
      </c>
      <c r="C27" s="91" t="str">
        <f t="shared" si="0"/>
        <v>N</v>
      </c>
      <c r="D27" s="93">
        <v>7</v>
      </c>
      <c r="E27" s="92">
        <v>0</v>
      </c>
      <c r="F27" s="92"/>
      <c r="G27" s="92" t="s">
        <v>792</v>
      </c>
      <c r="H27" s="135" t="s">
        <v>1517</v>
      </c>
      <c r="I27" s="135"/>
      <c r="J27" s="135"/>
      <c r="K27" s="92"/>
      <c r="L27" s="135" t="s">
        <v>8</v>
      </c>
    </row>
    <row r="28" spans="1:12" x14ac:dyDescent="0.2">
      <c r="A28" s="91">
        <v>19</v>
      </c>
      <c r="B28" s="92" t="s">
        <v>40</v>
      </c>
      <c r="C28" s="91" t="str">
        <f t="shared" si="0"/>
        <v>N</v>
      </c>
      <c r="D28" s="93">
        <v>7</v>
      </c>
      <c r="E28" s="92">
        <v>0</v>
      </c>
      <c r="F28" s="92"/>
      <c r="G28" s="92" t="s">
        <v>792</v>
      </c>
      <c r="H28" s="135" t="s">
        <v>1518</v>
      </c>
      <c r="I28" s="135"/>
      <c r="J28" s="135"/>
      <c r="K28" s="92"/>
      <c r="L28" s="135" t="s">
        <v>8</v>
      </c>
    </row>
    <row r="29" spans="1:12" x14ac:dyDescent="0.2">
      <c r="A29" s="92">
        <v>20</v>
      </c>
      <c r="B29" s="92" t="s">
        <v>41</v>
      </c>
      <c r="C29" s="91" t="str">
        <f t="shared" si="0"/>
        <v>N</v>
      </c>
      <c r="D29" s="93">
        <v>7</v>
      </c>
      <c r="E29" s="92">
        <v>0</v>
      </c>
      <c r="F29" s="92"/>
      <c r="G29" s="92" t="s">
        <v>792</v>
      </c>
      <c r="H29" s="135" t="s">
        <v>1519</v>
      </c>
      <c r="I29" s="135"/>
      <c r="J29" s="135"/>
      <c r="K29" s="92"/>
      <c r="L29" s="135" t="s">
        <v>8</v>
      </c>
    </row>
    <row r="30" spans="1:12" x14ac:dyDescent="0.2">
      <c r="A30" s="91">
        <v>21</v>
      </c>
      <c r="B30" s="92" t="s">
        <v>42</v>
      </c>
      <c r="C30" s="91" t="str">
        <f t="shared" si="0"/>
        <v>N</v>
      </c>
      <c r="D30" s="93">
        <v>16</v>
      </c>
      <c r="E30" s="92">
        <v>6</v>
      </c>
      <c r="F30" s="92"/>
      <c r="G30" s="92" t="s">
        <v>792</v>
      </c>
      <c r="H30" s="135" t="s">
        <v>1520</v>
      </c>
      <c r="I30" s="135"/>
      <c r="J30" s="135"/>
      <c r="K30" s="92"/>
      <c r="L30" s="135" t="s">
        <v>8</v>
      </c>
    </row>
    <row r="31" spans="1:12" x14ac:dyDescent="0.2">
      <c r="A31" s="92">
        <v>22</v>
      </c>
      <c r="B31" s="92" t="s">
        <v>43</v>
      </c>
      <c r="C31" s="91" t="str">
        <f t="shared" si="0"/>
        <v>N</v>
      </c>
      <c r="D31" s="93">
        <v>16</v>
      </c>
      <c r="E31" s="92">
        <v>6</v>
      </c>
      <c r="F31" s="92"/>
      <c r="G31" s="92" t="s">
        <v>792</v>
      </c>
      <c r="H31" s="135" t="s">
        <v>1521</v>
      </c>
      <c r="I31" s="135"/>
      <c r="J31" s="135"/>
      <c r="K31" s="92"/>
      <c r="L31" s="135" t="s">
        <v>8</v>
      </c>
    </row>
    <row r="32" spans="1:12" x14ac:dyDescent="0.2">
      <c r="A32" s="91">
        <v>23</v>
      </c>
      <c r="B32" s="92" t="s">
        <v>44</v>
      </c>
      <c r="C32" s="91" t="str">
        <f t="shared" si="0"/>
        <v>N</v>
      </c>
      <c r="D32" s="93">
        <v>16</v>
      </c>
      <c r="E32" s="92">
        <v>6</v>
      </c>
      <c r="F32" s="92"/>
      <c r="G32" s="92" t="s">
        <v>792</v>
      </c>
      <c r="H32" s="135" t="s">
        <v>1522</v>
      </c>
      <c r="I32" s="135"/>
      <c r="J32" s="135"/>
      <c r="K32" s="92"/>
      <c r="L32" s="135" t="s">
        <v>8</v>
      </c>
    </row>
    <row r="33" spans="1:12" x14ac:dyDescent="0.2">
      <c r="A33" s="92">
        <v>24</v>
      </c>
      <c r="B33" s="92" t="s">
        <v>45</v>
      </c>
      <c r="C33" s="91" t="str">
        <f t="shared" si="0"/>
        <v>N</v>
      </c>
      <c r="D33" s="93">
        <v>16</v>
      </c>
      <c r="E33" s="92">
        <v>6</v>
      </c>
      <c r="F33" s="92"/>
      <c r="G33" s="92" t="s">
        <v>792</v>
      </c>
      <c r="H33" s="135" t="s">
        <v>1523</v>
      </c>
      <c r="I33" s="135"/>
      <c r="J33" s="135"/>
      <c r="K33" s="92"/>
      <c r="L33" s="135" t="s">
        <v>8</v>
      </c>
    </row>
    <row r="34" spans="1:12" x14ac:dyDescent="0.2">
      <c r="A34" s="91">
        <v>25</v>
      </c>
      <c r="B34" s="92" t="s">
        <v>46</v>
      </c>
      <c r="C34" s="91" t="str">
        <f t="shared" si="0"/>
        <v>N</v>
      </c>
      <c r="D34" s="93">
        <v>16</v>
      </c>
      <c r="E34" s="92">
        <v>6</v>
      </c>
      <c r="F34" s="92"/>
      <c r="G34" s="92" t="s">
        <v>792</v>
      </c>
      <c r="H34" s="135" t="s">
        <v>3234</v>
      </c>
      <c r="I34" s="135"/>
      <c r="J34" s="135"/>
      <c r="K34" s="92"/>
      <c r="L34" s="135" t="s">
        <v>8</v>
      </c>
    </row>
    <row r="35" spans="1:12" x14ac:dyDescent="0.2">
      <c r="A35" s="92">
        <v>26</v>
      </c>
      <c r="B35" s="92" t="s">
        <v>47</v>
      </c>
      <c r="C35" s="91" t="str">
        <f t="shared" si="0"/>
        <v>N</v>
      </c>
      <c r="D35" s="93">
        <v>16</v>
      </c>
      <c r="E35" s="92">
        <v>6</v>
      </c>
      <c r="F35" s="92"/>
      <c r="G35" s="92" t="s">
        <v>792</v>
      </c>
      <c r="H35" s="135" t="s">
        <v>1524</v>
      </c>
      <c r="I35" s="135"/>
      <c r="J35" s="135"/>
      <c r="K35" s="92"/>
      <c r="L35" s="135" t="s">
        <v>8</v>
      </c>
    </row>
    <row r="36" spans="1:12" x14ac:dyDescent="0.2">
      <c r="A36" s="91">
        <v>27</v>
      </c>
      <c r="B36" s="92" t="s">
        <v>48</v>
      </c>
      <c r="C36" s="91" t="str">
        <f t="shared" si="0"/>
        <v>N</v>
      </c>
      <c r="D36" s="93">
        <v>7</v>
      </c>
      <c r="E36" s="92">
        <v>0</v>
      </c>
      <c r="F36" s="92"/>
      <c r="G36" s="92" t="s">
        <v>792</v>
      </c>
      <c r="H36" s="135" t="s">
        <v>1525</v>
      </c>
      <c r="I36" s="135"/>
      <c r="J36" s="135"/>
      <c r="K36" s="92"/>
      <c r="L36" s="135" t="s">
        <v>8</v>
      </c>
    </row>
    <row r="37" spans="1:12" x14ac:dyDescent="0.2">
      <c r="A37" s="92">
        <v>28</v>
      </c>
      <c r="B37" s="92" t="s">
        <v>49</v>
      </c>
      <c r="C37" s="91" t="str">
        <f t="shared" si="0"/>
        <v>N</v>
      </c>
      <c r="D37" s="93">
        <v>7</v>
      </c>
      <c r="E37" s="92">
        <v>0</v>
      </c>
      <c r="F37" s="92"/>
      <c r="G37" s="92" t="s">
        <v>792</v>
      </c>
      <c r="H37" s="135" t="s">
        <v>1526</v>
      </c>
      <c r="I37" s="135"/>
      <c r="J37" s="135"/>
      <c r="K37" s="92"/>
      <c r="L37" s="135" t="s">
        <v>8</v>
      </c>
    </row>
    <row r="38" spans="1:12" x14ac:dyDescent="0.2">
      <c r="A38" s="91">
        <v>29</v>
      </c>
      <c r="B38" s="92" t="s">
        <v>50</v>
      </c>
      <c r="C38" s="91" t="str">
        <f t="shared" si="0"/>
        <v>N</v>
      </c>
      <c r="D38" s="93">
        <v>7</v>
      </c>
      <c r="E38" s="92">
        <v>0</v>
      </c>
      <c r="F38" s="92"/>
      <c r="G38" s="92" t="s">
        <v>792</v>
      </c>
      <c r="H38" s="135" t="s">
        <v>1527</v>
      </c>
      <c r="I38" s="135"/>
      <c r="J38" s="135"/>
      <c r="K38" s="92"/>
      <c r="L38" s="135" t="s">
        <v>8</v>
      </c>
    </row>
    <row r="39" spans="1:12" x14ac:dyDescent="0.2">
      <c r="A39" s="92">
        <v>30</v>
      </c>
      <c r="B39" s="92" t="s">
        <v>51</v>
      </c>
      <c r="C39" s="91" t="str">
        <f t="shared" si="0"/>
        <v>N</v>
      </c>
      <c r="D39" s="93">
        <v>7</v>
      </c>
      <c r="E39" s="92">
        <v>0</v>
      </c>
      <c r="F39" s="92"/>
      <c r="G39" s="92" t="s">
        <v>792</v>
      </c>
      <c r="H39" s="135" t="s">
        <v>3235</v>
      </c>
      <c r="I39" s="135"/>
      <c r="J39" s="135"/>
      <c r="K39" s="92"/>
      <c r="L39" s="135" t="s">
        <v>8</v>
      </c>
    </row>
    <row r="40" spans="1:12" x14ac:dyDescent="0.2">
      <c r="A40" s="91">
        <v>31</v>
      </c>
      <c r="B40" s="92" t="s">
        <v>52</v>
      </c>
      <c r="C40" s="91" t="str">
        <f t="shared" si="0"/>
        <v>N</v>
      </c>
      <c r="D40" s="93">
        <v>16</v>
      </c>
      <c r="E40" s="92">
        <v>6</v>
      </c>
      <c r="F40" s="92"/>
      <c r="G40" s="92" t="s">
        <v>792</v>
      </c>
      <c r="H40" s="135" t="s">
        <v>1528</v>
      </c>
      <c r="I40" s="135"/>
      <c r="J40" s="135"/>
      <c r="K40" s="92"/>
      <c r="L40" s="135" t="s">
        <v>8</v>
      </c>
    </row>
    <row r="41" spans="1:12" x14ac:dyDescent="0.2">
      <c r="A41" s="92">
        <v>32</v>
      </c>
      <c r="B41" s="92" t="s">
        <v>53</v>
      </c>
      <c r="C41" s="91" t="str">
        <f t="shared" si="0"/>
        <v>N</v>
      </c>
      <c r="D41" s="93">
        <v>16</v>
      </c>
      <c r="E41" s="92">
        <v>6</v>
      </c>
      <c r="F41" s="92"/>
      <c r="G41" s="92" t="s">
        <v>792</v>
      </c>
      <c r="H41" s="135" t="s">
        <v>1529</v>
      </c>
      <c r="I41" s="135"/>
      <c r="J41" s="135"/>
      <c r="K41" s="92"/>
      <c r="L41" s="135" t="s">
        <v>8</v>
      </c>
    </row>
    <row r="42" spans="1:12" x14ac:dyDescent="0.2">
      <c r="A42" s="92">
        <v>32</v>
      </c>
      <c r="B42" s="92" t="s">
        <v>54</v>
      </c>
      <c r="C42" s="91" t="str">
        <f t="shared" si="0"/>
        <v>N</v>
      </c>
      <c r="D42" s="93">
        <v>16</v>
      </c>
      <c r="E42" s="92">
        <v>6</v>
      </c>
      <c r="F42" s="92"/>
      <c r="G42" s="92" t="s">
        <v>792</v>
      </c>
      <c r="H42" s="135" t="s">
        <v>3236</v>
      </c>
      <c r="I42" s="135"/>
      <c r="J42" s="135"/>
      <c r="K42" s="92"/>
      <c r="L42" s="135" t="s">
        <v>8</v>
      </c>
    </row>
    <row r="43" spans="1:12" x14ac:dyDescent="0.2">
      <c r="A43" s="92">
        <v>33</v>
      </c>
      <c r="B43" s="92" t="s">
        <v>55</v>
      </c>
      <c r="C43" s="91" t="str">
        <f t="shared" si="0"/>
        <v>N</v>
      </c>
      <c r="D43" s="93">
        <v>16</v>
      </c>
      <c r="E43" s="92">
        <v>6</v>
      </c>
      <c r="F43" s="92"/>
      <c r="G43" s="92" t="s">
        <v>792</v>
      </c>
      <c r="H43" s="135" t="s">
        <v>1530</v>
      </c>
      <c r="I43" s="135"/>
      <c r="J43" s="135"/>
      <c r="K43" s="92"/>
      <c r="L43" s="135" t="s">
        <v>8</v>
      </c>
    </row>
    <row r="44" spans="1:12" x14ac:dyDescent="0.2">
      <c r="A44" s="92">
        <v>34</v>
      </c>
      <c r="B44" s="92" t="s">
        <v>56</v>
      </c>
      <c r="C44" s="91" t="str">
        <f t="shared" si="0"/>
        <v>N</v>
      </c>
      <c r="D44" s="93">
        <v>7</v>
      </c>
      <c r="E44" s="92">
        <v>0</v>
      </c>
      <c r="F44" s="92"/>
      <c r="G44" s="92" t="s">
        <v>792</v>
      </c>
      <c r="H44" s="135" t="s">
        <v>2357</v>
      </c>
      <c r="I44" s="135"/>
      <c r="J44" s="135"/>
      <c r="K44" s="92"/>
      <c r="L44" s="135" t="s">
        <v>8</v>
      </c>
    </row>
    <row r="45" spans="1:12" x14ac:dyDescent="0.2">
      <c r="A45" s="92">
        <v>35</v>
      </c>
      <c r="B45" s="92" t="s">
        <v>57</v>
      </c>
      <c r="C45" s="91" t="str">
        <f t="shared" si="0"/>
        <v>N</v>
      </c>
      <c r="D45" s="93">
        <v>7</v>
      </c>
      <c r="E45" s="92">
        <v>0</v>
      </c>
      <c r="F45" s="92"/>
      <c r="G45" s="92" t="s">
        <v>792</v>
      </c>
      <c r="H45" s="135" t="s">
        <v>2358</v>
      </c>
      <c r="I45" s="135"/>
      <c r="J45" s="135"/>
      <c r="K45" s="92"/>
      <c r="L45" s="135" t="s">
        <v>8</v>
      </c>
    </row>
    <row r="46" spans="1:12" x14ac:dyDescent="0.2">
      <c r="A46" s="92">
        <v>36</v>
      </c>
      <c r="B46" s="92" t="s">
        <v>58</v>
      </c>
      <c r="C46" s="91" t="str">
        <f t="shared" si="0"/>
        <v>N</v>
      </c>
      <c r="D46" s="93">
        <v>7</v>
      </c>
      <c r="E46" s="92">
        <v>0</v>
      </c>
      <c r="F46" s="92"/>
      <c r="G46" s="92" t="s">
        <v>792</v>
      </c>
      <c r="H46" s="135" t="s">
        <v>2359</v>
      </c>
      <c r="I46" s="135"/>
      <c r="J46" s="135"/>
      <c r="K46" s="92"/>
      <c r="L46" s="135" t="s">
        <v>8</v>
      </c>
    </row>
    <row r="47" spans="1:12" x14ac:dyDescent="0.2">
      <c r="A47" s="92">
        <v>37</v>
      </c>
      <c r="B47" s="92" t="s">
        <v>59</v>
      </c>
      <c r="C47" s="91" t="str">
        <f t="shared" si="0"/>
        <v>N</v>
      </c>
      <c r="D47" s="93">
        <v>7</v>
      </c>
      <c r="E47" s="92">
        <v>0</v>
      </c>
      <c r="F47" s="92"/>
      <c r="G47" s="92" t="s">
        <v>792</v>
      </c>
      <c r="H47" s="135" t="s">
        <v>2360</v>
      </c>
      <c r="I47" s="135"/>
      <c r="J47" s="135"/>
      <c r="K47" s="92"/>
      <c r="L47" s="135" t="s">
        <v>8</v>
      </c>
    </row>
    <row r="48" spans="1:12" x14ac:dyDescent="0.2">
      <c r="A48" s="92">
        <v>38</v>
      </c>
      <c r="B48" s="92" t="s">
        <v>60</v>
      </c>
      <c r="C48" s="91" t="str">
        <f t="shared" si="0"/>
        <v>N</v>
      </c>
      <c r="D48" s="93">
        <v>7</v>
      </c>
      <c r="E48" s="92">
        <v>0</v>
      </c>
      <c r="F48" s="92"/>
      <c r="G48" s="92" t="s">
        <v>792</v>
      </c>
      <c r="H48" s="135" t="s">
        <v>2361</v>
      </c>
      <c r="I48" s="135"/>
      <c r="J48" s="135"/>
      <c r="K48" s="92"/>
      <c r="L48" s="135" t="s">
        <v>8</v>
      </c>
    </row>
    <row r="49" spans="1:12" x14ac:dyDescent="0.2">
      <c r="A49" s="92">
        <v>39</v>
      </c>
      <c r="B49" s="92" t="s">
        <v>61</v>
      </c>
      <c r="C49" s="91" t="str">
        <f t="shared" si="0"/>
        <v>N</v>
      </c>
      <c r="D49" s="93">
        <v>7</v>
      </c>
      <c r="E49" s="92">
        <v>0</v>
      </c>
      <c r="F49" s="92"/>
      <c r="G49" s="92" t="s">
        <v>792</v>
      </c>
      <c r="H49" s="135" t="s">
        <v>2362</v>
      </c>
      <c r="I49" s="135"/>
      <c r="J49" s="135"/>
      <c r="K49" s="92"/>
      <c r="L49" s="135" t="s">
        <v>8</v>
      </c>
    </row>
    <row r="50" spans="1:12" x14ac:dyDescent="0.2">
      <c r="A50" s="92">
        <v>40</v>
      </c>
      <c r="B50" s="92" t="s">
        <v>62</v>
      </c>
      <c r="C50" s="91" t="str">
        <f t="shared" si="0"/>
        <v>N</v>
      </c>
      <c r="D50" s="93">
        <v>7</v>
      </c>
      <c r="E50" s="92">
        <v>0</v>
      </c>
      <c r="F50" s="92"/>
      <c r="G50" s="92" t="s">
        <v>792</v>
      </c>
      <c r="H50" s="135" t="s">
        <v>2363</v>
      </c>
      <c r="I50" s="135"/>
      <c r="J50" s="135"/>
      <c r="K50" s="92"/>
      <c r="L50" s="135" t="s">
        <v>8</v>
      </c>
    </row>
    <row r="51" spans="1:12" x14ac:dyDescent="0.2">
      <c r="A51" s="92">
        <v>41</v>
      </c>
      <c r="B51" s="92" t="s">
        <v>63</v>
      </c>
      <c r="C51" s="91" t="str">
        <f t="shared" si="0"/>
        <v>N</v>
      </c>
      <c r="D51" s="93">
        <v>7</v>
      </c>
      <c r="E51" s="92">
        <v>0</v>
      </c>
      <c r="F51" s="92"/>
      <c r="G51" s="92" t="s">
        <v>792</v>
      </c>
      <c r="H51" s="135" t="s">
        <v>2364</v>
      </c>
      <c r="I51" s="135"/>
      <c r="J51" s="135"/>
      <c r="K51" s="92"/>
      <c r="L51" s="135" t="s">
        <v>8</v>
      </c>
    </row>
    <row r="52" spans="1:12" x14ac:dyDescent="0.2">
      <c r="A52" s="92">
        <v>42</v>
      </c>
      <c r="B52" s="92" t="s">
        <v>64</v>
      </c>
      <c r="C52" s="91" t="str">
        <f t="shared" si="0"/>
        <v>N</v>
      </c>
      <c r="D52" s="93">
        <v>7</v>
      </c>
      <c r="E52" s="92">
        <v>0</v>
      </c>
      <c r="F52" s="92"/>
      <c r="G52" s="92" t="s">
        <v>792</v>
      </c>
      <c r="H52" s="135" t="s">
        <v>2365</v>
      </c>
      <c r="I52" s="135"/>
      <c r="J52" s="135"/>
      <c r="K52" s="92"/>
      <c r="L52" s="135" t="s">
        <v>8</v>
      </c>
    </row>
    <row r="53" spans="1:12" x14ac:dyDescent="0.2">
      <c r="A53" s="92">
        <v>43</v>
      </c>
      <c r="B53" s="92" t="s">
        <v>65</v>
      </c>
      <c r="C53" s="91" t="str">
        <f t="shared" si="0"/>
        <v>N</v>
      </c>
      <c r="D53" s="93">
        <v>8</v>
      </c>
      <c r="E53" s="92">
        <v>0</v>
      </c>
      <c r="F53" s="92"/>
      <c r="G53" s="92" t="s">
        <v>792</v>
      </c>
      <c r="H53" s="135" t="s">
        <v>2366</v>
      </c>
      <c r="I53" s="135"/>
      <c r="J53" s="135"/>
      <c r="K53" s="92"/>
      <c r="L53" s="135" t="s">
        <v>8</v>
      </c>
    </row>
    <row r="54" spans="1:12" x14ac:dyDescent="0.2">
      <c r="A54" s="92">
        <v>44</v>
      </c>
      <c r="B54" s="92" t="s">
        <v>66</v>
      </c>
      <c r="C54" s="91" t="str">
        <f t="shared" si="0"/>
        <v>A</v>
      </c>
      <c r="D54" s="93">
        <v>8</v>
      </c>
      <c r="E54" s="92"/>
      <c r="F54" s="92"/>
      <c r="G54" s="92" t="s">
        <v>792</v>
      </c>
      <c r="H54" s="135" t="s">
        <v>66</v>
      </c>
      <c r="I54" s="135"/>
      <c r="J54" s="135"/>
      <c r="K54" s="92"/>
      <c r="L54" s="135" t="s">
        <v>1</v>
      </c>
    </row>
    <row r="55" spans="1:12" x14ac:dyDescent="0.2">
      <c r="A55" s="92">
        <v>45</v>
      </c>
      <c r="B55" s="92" t="s">
        <v>67</v>
      </c>
      <c r="C55" s="91" t="str">
        <f t="shared" si="0"/>
        <v>D</v>
      </c>
      <c r="D55" s="93">
        <v>8</v>
      </c>
      <c r="E55" s="92"/>
      <c r="F55" s="92"/>
      <c r="G55" s="92" t="s">
        <v>792</v>
      </c>
      <c r="H55" s="135" t="s">
        <v>1841</v>
      </c>
      <c r="I55" s="135" t="s">
        <v>3456</v>
      </c>
      <c r="J55" s="135"/>
      <c r="L55" s="135" t="s">
        <v>4</v>
      </c>
    </row>
    <row r="56" spans="1:12" x14ac:dyDescent="0.2">
      <c r="A56" s="92">
        <v>46</v>
      </c>
      <c r="B56" s="92" t="s">
        <v>68</v>
      </c>
      <c r="C56" s="91" t="str">
        <f t="shared" si="0"/>
        <v>A</v>
      </c>
      <c r="D56" s="93">
        <v>8</v>
      </c>
      <c r="E56" s="92"/>
      <c r="F56" s="92"/>
      <c r="G56" s="92" t="s">
        <v>792</v>
      </c>
      <c r="H56" s="135" t="s">
        <v>2367</v>
      </c>
      <c r="I56" s="135"/>
      <c r="J56" s="135"/>
      <c r="K56" s="92"/>
      <c r="L56" s="135" t="s">
        <v>1</v>
      </c>
    </row>
    <row r="57" spans="1:12" x14ac:dyDescent="0.2">
      <c r="A57" s="92">
        <v>47</v>
      </c>
      <c r="B57" s="92" t="s">
        <v>69</v>
      </c>
      <c r="C57" s="91" t="str">
        <f t="shared" si="0"/>
        <v>A</v>
      </c>
      <c r="D57" s="93">
        <v>8</v>
      </c>
      <c r="E57" s="92"/>
      <c r="F57" s="92"/>
      <c r="G57" s="92" t="s">
        <v>792</v>
      </c>
      <c r="H57" s="135" t="s">
        <v>1838</v>
      </c>
      <c r="I57" s="135"/>
      <c r="J57" s="135"/>
      <c r="K57" s="92"/>
      <c r="L57" s="135" t="s">
        <v>1</v>
      </c>
    </row>
    <row r="58" spans="1:12" x14ac:dyDescent="0.2">
      <c r="A58" s="92">
        <v>48</v>
      </c>
      <c r="B58" s="92" t="s">
        <v>70</v>
      </c>
      <c r="C58" s="91" t="str">
        <f t="shared" si="0"/>
        <v>A</v>
      </c>
      <c r="D58" s="93">
        <v>10</v>
      </c>
      <c r="E58" s="82"/>
      <c r="F58" s="92"/>
      <c r="G58" s="92" t="s">
        <v>792</v>
      </c>
      <c r="H58" s="135" t="s">
        <v>2368</v>
      </c>
      <c r="I58" s="135"/>
      <c r="J58" s="135"/>
      <c r="K58" s="92"/>
      <c r="L58" s="135" t="s">
        <v>1</v>
      </c>
    </row>
    <row r="59" spans="1:12" x14ac:dyDescent="0.2">
      <c r="A59" s="92">
        <v>49</v>
      </c>
      <c r="B59" s="92" t="s">
        <v>71</v>
      </c>
      <c r="C59" s="91" t="str">
        <f t="shared" si="0"/>
        <v>A</v>
      </c>
      <c r="D59" s="93">
        <v>10</v>
      </c>
      <c r="E59" s="82"/>
      <c r="F59" s="92"/>
      <c r="G59" s="92" t="s">
        <v>792</v>
      </c>
      <c r="H59" s="135" t="s">
        <v>3237</v>
      </c>
      <c r="I59" s="135"/>
      <c r="J59" s="135"/>
      <c r="K59" s="92"/>
      <c r="L59" s="135" t="s">
        <v>1</v>
      </c>
    </row>
    <row r="60" spans="1:12" x14ac:dyDescent="0.2">
      <c r="A60" s="92">
        <v>50</v>
      </c>
      <c r="B60" s="92" t="s">
        <v>72</v>
      </c>
      <c r="C60" s="91" t="str">
        <f t="shared" si="0"/>
        <v>A</v>
      </c>
      <c r="D60" s="93">
        <v>10</v>
      </c>
      <c r="E60" s="82"/>
      <c r="F60" s="92"/>
      <c r="G60" s="92" t="s">
        <v>792</v>
      </c>
      <c r="H60" s="135" t="s">
        <v>2408</v>
      </c>
      <c r="I60" s="135"/>
      <c r="J60" s="135"/>
      <c r="K60" s="92"/>
      <c r="L60" s="135" t="s">
        <v>1</v>
      </c>
    </row>
    <row r="61" spans="1:12" x14ac:dyDescent="0.2">
      <c r="A61" s="92">
        <v>51</v>
      </c>
      <c r="B61" s="92" t="s">
        <v>73</v>
      </c>
      <c r="C61" s="91" t="str">
        <f t="shared" si="0"/>
        <v>A</v>
      </c>
      <c r="D61" s="93">
        <v>10</v>
      </c>
      <c r="E61" s="82"/>
      <c r="F61" s="92"/>
      <c r="G61" s="92" t="s">
        <v>792</v>
      </c>
      <c r="H61" s="135" t="s">
        <v>2409</v>
      </c>
      <c r="I61" s="135"/>
      <c r="J61" s="135"/>
      <c r="K61" s="92"/>
      <c r="L61" s="135" t="s">
        <v>1</v>
      </c>
    </row>
    <row r="62" spans="1:12" x14ac:dyDescent="0.2">
      <c r="A62" s="92">
        <v>52</v>
      </c>
      <c r="B62" s="92" t="s">
        <v>74</v>
      </c>
      <c r="C62" s="91" t="str">
        <f t="shared" si="0"/>
        <v>A</v>
      </c>
      <c r="D62" s="93">
        <v>10</v>
      </c>
      <c r="E62" s="82"/>
      <c r="F62" s="92"/>
      <c r="G62" s="92" t="s">
        <v>792</v>
      </c>
      <c r="H62" s="135" t="s">
        <v>2369</v>
      </c>
      <c r="I62" s="135"/>
      <c r="J62" s="135"/>
      <c r="K62" s="92"/>
      <c r="L62" s="135" t="s">
        <v>1</v>
      </c>
    </row>
    <row r="63" spans="1:12" x14ac:dyDescent="0.2">
      <c r="A63" s="92">
        <v>53</v>
      </c>
      <c r="B63" s="92" t="s">
        <v>75</v>
      </c>
      <c r="C63" s="91" t="str">
        <f t="shared" si="0"/>
        <v>A</v>
      </c>
      <c r="D63" s="93">
        <v>10</v>
      </c>
      <c r="E63" s="82"/>
      <c r="F63" s="92"/>
      <c r="G63" s="92" t="s">
        <v>792</v>
      </c>
      <c r="H63" s="135" t="s">
        <v>3238</v>
      </c>
      <c r="I63" s="135"/>
      <c r="J63" s="135"/>
      <c r="K63" s="92"/>
      <c r="L63" s="135" t="s">
        <v>1</v>
      </c>
    </row>
    <row r="64" spans="1:12" x14ac:dyDescent="0.2">
      <c r="A64" s="92">
        <v>54</v>
      </c>
      <c r="B64" s="92" t="s">
        <v>76</v>
      </c>
      <c r="C64" s="91" t="str">
        <f t="shared" si="0"/>
        <v>A</v>
      </c>
      <c r="D64" s="93">
        <v>10</v>
      </c>
      <c r="E64" s="82"/>
      <c r="F64" s="92"/>
      <c r="G64" s="92" t="s">
        <v>792</v>
      </c>
      <c r="H64" s="135" t="s">
        <v>2410</v>
      </c>
      <c r="I64" s="135"/>
      <c r="J64" s="135"/>
      <c r="K64" s="92"/>
      <c r="L64" s="135" t="s">
        <v>1</v>
      </c>
    </row>
    <row r="65" spans="1:12" x14ac:dyDescent="0.2">
      <c r="A65" s="92">
        <v>55</v>
      </c>
      <c r="B65" s="92" t="s">
        <v>77</v>
      </c>
      <c r="C65" s="91" t="str">
        <f t="shared" si="0"/>
        <v>A</v>
      </c>
      <c r="D65" s="93">
        <v>10</v>
      </c>
      <c r="E65" s="82"/>
      <c r="F65" s="92"/>
      <c r="G65" s="92" t="s">
        <v>792</v>
      </c>
      <c r="H65" s="135" t="s">
        <v>3239</v>
      </c>
      <c r="I65" s="135"/>
      <c r="J65" s="135"/>
      <c r="K65" s="92"/>
      <c r="L65" s="135" t="s">
        <v>1</v>
      </c>
    </row>
    <row r="66" spans="1:12" x14ac:dyDescent="0.2">
      <c r="A66" s="92">
        <v>56</v>
      </c>
      <c r="B66" s="92" t="s">
        <v>78</v>
      </c>
      <c r="C66" s="91" t="str">
        <f t="shared" si="0"/>
        <v>A</v>
      </c>
      <c r="D66" s="93">
        <v>10</v>
      </c>
      <c r="E66" s="82"/>
      <c r="F66" s="92"/>
      <c r="G66" s="92" t="s">
        <v>792</v>
      </c>
      <c r="H66" s="135" t="s">
        <v>3240</v>
      </c>
      <c r="I66" s="135"/>
      <c r="J66" s="135"/>
      <c r="K66" s="92"/>
      <c r="L66" s="135" t="s">
        <v>1</v>
      </c>
    </row>
    <row r="67" spans="1:12" x14ac:dyDescent="0.2">
      <c r="A67" s="92">
        <v>57</v>
      </c>
      <c r="B67" s="92" t="s">
        <v>79</v>
      </c>
      <c r="C67" s="91" t="str">
        <f t="shared" si="0"/>
        <v>A</v>
      </c>
      <c r="D67" s="93">
        <v>10</v>
      </c>
      <c r="E67" s="82"/>
      <c r="F67" s="92"/>
      <c r="G67" s="92" t="s">
        <v>792</v>
      </c>
      <c r="H67" s="135" t="s">
        <v>3241</v>
      </c>
      <c r="I67" s="135"/>
      <c r="J67" s="135"/>
      <c r="K67" s="92"/>
      <c r="L67" s="135" t="s">
        <v>1</v>
      </c>
    </row>
    <row r="68" spans="1:12" x14ac:dyDescent="0.2">
      <c r="A68" s="92">
        <v>58</v>
      </c>
      <c r="B68" s="92" t="s">
        <v>80</v>
      </c>
      <c r="C68" s="91" t="str">
        <f t="shared" si="0"/>
        <v>A</v>
      </c>
      <c r="D68" s="93">
        <v>10</v>
      </c>
      <c r="E68" s="82"/>
      <c r="F68" s="92"/>
      <c r="G68" s="92" t="s">
        <v>792</v>
      </c>
      <c r="H68" s="135" t="s">
        <v>3242</v>
      </c>
      <c r="I68" s="135"/>
      <c r="J68" s="135"/>
      <c r="K68" s="92"/>
      <c r="L68" s="135" t="s">
        <v>1</v>
      </c>
    </row>
    <row r="69" spans="1:12" x14ac:dyDescent="0.2">
      <c r="A69" s="92">
        <v>59</v>
      </c>
      <c r="B69" s="92" t="s">
        <v>81</v>
      </c>
      <c r="C69" s="91" t="str">
        <f t="shared" si="0"/>
        <v>A</v>
      </c>
      <c r="D69" s="93">
        <v>10</v>
      </c>
      <c r="E69" s="82"/>
      <c r="F69" s="92"/>
      <c r="G69" s="92" t="s">
        <v>792</v>
      </c>
      <c r="H69" s="135" t="s">
        <v>3243</v>
      </c>
      <c r="I69" s="135"/>
      <c r="J69" s="135"/>
      <c r="K69" s="92"/>
      <c r="L69" s="135" t="s">
        <v>1</v>
      </c>
    </row>
    <row r="70" spans="1:12" x14ac:dyDescent="0.2">
      <c r="A70" s="92">
        <v>60</v>
      </c>
      <c r="B70" s="92" t="s">
        <v>82</v>
      </c>
      <c r="C70" s="91" t="str">
        <f t="shared" si="0"/>
        <v>A</v>
      </c>
      <c r="D70" s="93">
        <v>10</v>
      </c>
      <c r="E70" s="82"/>
      <c r="F70" s="92"/>
      <c r="G70" s="92" t="s">
        <v>792</v>
      </c>
      <c r="H70" s="135" t="s">
        <v>3244</v>
      </c>
      <c r="I70" s="135"/>
      <c r="J70" s="135"/>
      <c r="K70" s="92"/>
      <c r="L70" s="135" t="s">
        <v>1</v>
      </c>
    </row>
    <row r="71" spans="1:12" x14ac:dyDescent="0.2">
      <c r="A71" s="92">
        <v>61</v>
      </c>
      <c r="B71" s="92" t="s">
        <v>83</v>
      </c>
      <c r="C71" s="91" t="str">
        <f t="shared" si="0"/>
        <v>A</v>
      </c>
      <c r="D71" s="93">
        <v>10</v>
      </c>
      <c r="E71" s="82"/>
      <c r="F71" s="92"/>
      <c r="G71" s="92" t="s">
        <v>792</v>
      </c>
      <c r="H71" s="135" t="s">
        <v>2370</v>
      </c>
      <c r="I71" s="135"/>
      <c r="J71" s="135"/>
      <c r="K71" s="92"/>
      <c r="L71" s="135" t="s">
        <v>1</v>
      </c>
    </row>
    <row r="72" spans="1:12" x14ac:dyDescent="0.2">
      <c r="A72" s="92">
        <v>62</v>
      </c>
      <c r="B72" s="92" t="s">
        <v>84</v>
      </c>
      <c r="C72" s="91" t="str">
        <f t="shared" si="0"/>
        <v>A</v>
      </c>
      <c r="D72" s="93">
        <v>10</v>
      </c>
      <c r="E72" s="82"/>
      <c r="F72" s="92"/>
      <c r="G72" s="92" t="s">
        <v>792</v>
      </c>
      <c r="H72" s="135" t="s">
        <v>3245</v>
      </c>
      <c r="I72" s="135"/>
      <c r="J72" s="135"/>
      <c r="K72" s="92"/>
      <c r="L72" s="135" t="s">
        <v>1</v>
      </c>
    </row>
    <row r="73" spans="1:12" x14ac:dyDescent="0.2">
      <c r="A73" s="92">
        <v>63</v>
      </c>
      <c r="B73" s="92" t="s">
        <v>85</v>
      </c>
      <c r="C73" s="91" t="str">
        <f t="shared" si="0"/>
        <v>A</v>
      </c>
      <c r="D73" s="93">
        <v>10</v>
      </c>
      <c r="E73" s="82"/>
      <c r="F73" s="92"/>
      <c r="G73" s="92" t="s">
        <v>792</v>
      </c>
      <c r="H73" s="135" t="s">
        <v>2412</v>
      </c>
      <c r="I73" s="135"/>
      <c r="J73" s="135"/>
      <c r="K73" s="92"/>
      <c r="L73" s="135" t="s">
        <v>1</v>
      </c>
    </row>
    <row r="74" spans="1:12" x14ac:dyDescent="0.2">
      <c r="A74" s="92">
        <v>64</v>
      </c>
      <c r="B74" s="92" t="s">
        <v>86</v>
      </c>
      <c r="C74" s="91" t="str">
        <f t="shared" si="0"/>
        <v>A</v>
      </c>
      <c r="D74" s="93">
        <v>10</v>
      </c>
      <c r="E74" s="82"/>
      <c r="F74" s="92"/>
      <c r="G74" s="92" t="s">
        <v>792</v>
      </c>
      <c r="H74" s="135" t="s">
        <v>3246</v>
      </c>
      <c r="I74" s="135"/>
      <c r="J74" s="135"/>
      <c r="K74" s="92"/>
      <c r="L74" s="135" t="s">
        <v>1</v>
      </c>
    </row>
    <row r="75" spans="1:12" x14ac:dyDescent="0.2">
      <c r="A75" s="92">
        <v>65</v>
      </c>
      <c r="B75" s="92" t="s">
        <v>87</v>
      </c>
      <c r="C75" s="91" t="str">
        <f t="shared" ref="C75:C91" si="1">IF(L75="CHAR","A",IF(L75="VARCHAR2","A",IF(L75="NUMBER","N",IF(L75="DATE","D",IF(L75="TIMESTAMP","T",L75)))))</f>
        <v>A</v>
      </c>
      <c r="D75" s="93">
        <v>10</v>
      </c>
      <c r="E75" s="82"/>
      <c r="F75" s="92"/>
      <c r="G75" s="92" t="s">
        <v>792</v>
      </c>
      <c r="H75" s="135" t="s">
        <v>3247</v>
      </c>
      <c r="I75" s="135"/>
      <c r="J75" s="135"/>
      <c r="K75" s="92"/>
      <c r="L75" s="135" t="s">
        <v>1</v>
      </c>
    </row>
    <row r="76" spans="1:12" x14ac:dyDescent="0.2">
      <c r="A76" s="92">
        <v>66</v>
      </c>
      <c r="B76" s="92" t="s">
        <v>88</v>
      </c>
      <c r="C76" s="91" t="str">
        <f t="shared" si="1"/>
        <v>A</v>
      </c>
      <c r="D76" s="93">
        <v>10</v>
      </c>
      <c r="E76" s="82"/>
      <c r="F76" s="92"/>
      <c r="G76" s="92" t="s">
        <v>792</v>
      </c>
      <c r="H76" s="135" t="s">
        <v>3248</v>
      </c>
      <c r="I76" s="135"/>
      <c r="J76" s="135"/>
      <c r="K76" s="92"/>
      <c r="L76" s="135" t="s">
        <v>1</v>
      </c>
    </row>
    <row r="77" spans="1:12" x14ac:dyDescent="0.2">
      <c r="A77" s="92">
        <v>67</v>
      </c>
      <c r="B77" s="92" t="s">
        <v>89</v>
      </c>
      <c r="C77" s="91" t="str">
        <f t="shared" si="1"/>
        <v>A</v>
      </c>
      <c r="D77" s="93">
        <v>10</v>
      </c>
      <c r="E77" s="82"/>
      <c r="F77" s="92"/>
      <c r="G77" s="92" t="s">
        <v>792</v>
      </c>
      <c r="H77" s="135" t="s">
        <v>3249</v>
      </c>
      <c r="I77" s="135"/>
      <c r="J77" s="135"/>
      <c r="K77" s="92"/>
      <c r="L77" s="135" t="s">
        <v>1</v>
      </c>
    </row>
    <row r="78" spans="1:12" x14ac:dyDescent="0.2">
      <c r="A78" s="92">
        <v>68</v>
      </c>
      <c r="B78" s="92" t="s">
        <v>90</v>
      </c>
      <c r="C78" s="91" t="str">
        <f t="shared" si="1"/>
        <v>A</v>
      </c>
      <c r="D78" s="93">
        <v>10</v>
      </c>
      <c r="E78" s="82"/>
      <c r="F78" s="92"/>
      <c r="G78" s="92" t="s">
        <v>792</v>
      </c>
      <c r="H78" s="135" t="s">
        <v>3250</v>
      </c>
      <c r="I78" s="135"/>
      <c r="J78" s="135"/>
      <c r="K78" s="92"/>
      <c r="L78" s="135" t="s">
        <v>1</v>
      </c>
    </row>
    <row r="79" spans="1:12" x14ac:dyDescent="0.2">
      <c r="A79" s="92">
        <v>69</v>
      </c>
      <c r="B79" s="92" t="s">
        <v>91</v>
      </c>
      <c r="C79" s="91" t="str">
        <f t="shared" si="1"/>
        <v>A</v>
      </c>
      <c r="D79" s="93">
        <v>10</v>
      </c>
      <c r="E79" s="82"/>
      <c r="F79" s="92"/>
      <c r="G79" s="92" t="s">
        <v>792</v>
      </c>
      <c r="H79" s="135" t="s">
        <v>2413</v>
      </c>
      <c r="I79" s="135"/>
      <c r="J79" s="135"/>
      <c r="K79" s="92"/>
      <c r="L79" s="135" t="s">
        <v>1</v>
      </c>
    </row>
    <row r="80" spans="1:12" x14ac:dyDescent="0.2">
      <c r="A80" s="92">
        <v>70</v>
      </c>
      <c r="B80" s="92" t="s">
        <v>92</v>
      </c>
      <c r="C80" s="91" t="str">
        <f t="shared" si="1"/>
        <v>A</v>
      </c>
      <c r="D80" s="93">
        <v>10</v>
      </c>
      <c r="E80" s="82"/>
      <c r="F80" s="92"/>
      <c r="G80" s="92" t="s">
        <v>792</v>
      </c>
      <c r="H80" s="135" t="s">
        <v>2414</v>
      </c>
      <c r="I80" s="135"/>
      <c r="J80" s="135"/>
      <c r="K80" s="92"/>
      <c r="L80" s="135" t="s">
        <v>1</v>
      </c>
    </row>
    <row r="81" spans="1:12" x14ac:dyDescent="0.2">
      <c r="A81" s="92">
        <v>71</v>
      </c>
      <c r="B81" s="92" t="s">
        <v>93</v>
      </c>
      <c r="C81" s="91" t="str">
        <f t="shared" si="1"/>
        <v>A</v>
      </c>
      <c r="D81" s="93">
        <v>10</v>
      </c>
      <c r="E81" s="82"/>
      <c r="F81" s="92"/>
      <c r="G81" s="92" t="s">
        <v>792</v>
      </c>
      <c r="H81" s="135" t="s">
        <v>2371</v>
      </c>
      <c r="I81" s="135"/>
      <c r="J81" s="135"/>
      <c r="K81" s="92"/>
      <c r="L81" s="135" t="s">
        <v>1</v>
      </c>
    </row>
    <row r="82" spans="1:12" x14ac:dyDescent="0.2">
      <c r="A82" s="92">
        <v>72</v>
      </c>
      <c r="B82" s="92" t="s">
        <v>94</v>
      </c>
      <c r="C82" s="91" t="str">
        <f t="shared" si="1"/>
        <v>A</v>
      </c>
      <c r="D82" s="93">
        <v>10</v>
      </c>
      <c r="E82" s="82"/>
      <c r="F82" s="92"/>
      <c r="G82" s="92" t="s">
        <v>792</v>
      </c>
      <c r="H82" s="135" t="s">
        <v>2417</v>
      </c>
      <c r="I82" s="135"/>
      <c r="J82" s="135"/>
      <c r="K82" s="92"/>
      <c r="L82" s="135" t="s">
        <v>1</v>
      </c>
    </row>
    <row r="83" spans="1:12" x14ac:dyDescent="0.2">
      <c r="A83" s="92">
        <v>73</v>
      </c>
      <c r="B83" s="92" t="s">
        <v>95</v>
      </c>
      <c r="C83" s="91" t="str">
        <f t="shared" si="1"/>
        <v>A</v>
      </c>
      <c r="D83" s="93">
        <v>10</v>
      </c>
      <c r="E83" s="82"/>
      <c r="F83" s="92"/>
      <c r="G83" s="92" t="s">
        <v>792</v>
      </c>
      <c r="H83" s="135" t="s">
        <v>2423</v>
      </c>
      <c r="I83" s="135"/>
      <c r="J83" s="135"/>
      <c r="K83" s="92"/>
      <c r="L83" s="135" t="s">
        <v>1</v>
      </c>
    </row>
    <row r="84" spans="1:12" x14ac:dyDescent="0.2">
      <c r="A84" s="92">
        <v>74</v>
      </c>
      <c r="B84" s="92" t="s">
        <v>96</v>
      </c>
      <c r="C84" s="91" t="str">
        <f t="shared" si="1"/>
        <v>A</v>
      </c>
      <c r="D84" s="93">
        <v>10</v>
      </c>
      <c r="E84" s="82"/>
      <c r="F84" s="92"/>
      <c r="G84" s="92" t="s">
        <v>792</v>
      </c>
      <c r="H84" s="135" t="s">
        <v>2424</v>
      </c>
      <c r="I84" s="135"/>
      <c r="J84" s="135"/>
      <c r="K84" s="92"/>
      <c r="L84" s="135" t="s">
        <v>1</v>
      </c>
    </row>
    <row r="85" spans="1:12" x14ac:dyDescent="0.2">
      <c r="A85" s="92">
        <v>75</v>
      </c>
      <c r="B85" s="92" t="s">
        <v>97</v>
      </c>
      <c r="C85" s="91" t="str">
        <f t="shared" si="1"/>
        <v>A</v>
      </c>
      <c r="D85" s="93">
        <v>10</v>
      </c>
      <c r="E85" s="82"/>
      <c r="F85" s="92"/>
      <c r="G85" s="92" t="s">
        <v>792</v>
      </c>
      <c r="H85" s="135" t="s">
        <v>2440</v>
      </c>
      <c r="I85" s="135"/>
      <c r="J85" s="135"/>
      <c r="K85" s="92"/>
      <c r="L85" s="135" t="s">
        <v>1</v>
      </c>
    </row>
    <row r="86" spans="1:12" x14ac:dyDescent="0.2">
      <c r="A86" s="92">
        <v>76</v>
      </c>
      <c r="B86" s="92" t="s">
        <v>98</v>
      </c>
      <c r="C86" s="91" t="str">
        <f t="shared" si="1"/>
        <v>A</v>
      </c>
      <c r="D86" s="93">
        <v>10</v>
      </c>
      <c r="E86" s="82"/>
      <c r="F86" s="92"/>
      <c r="G86" s="92" t="s">
        <v>792</v>
      </c>
      <c r="H86" s="135" t="s">
        <v>2425</v>
      </c>
      <c r="I86" s="135"/>
      <c r="J86" s="135"/>
      <c r="K86" s="92"/>
      <c r="L86" s="135" t="s">
        <v>1</v>
      </c>
    </row>
    <row r="87" spans="1:12" x14ac:dyDescent="0.2">
      <c r="A87" s="92">
        <v>77</v>
      </c>
      <c r="B87" s="92" t="s">
        <v>99</v>
      </c>
      <c r="C87" s="91" t="str">
        <f t="shared" si="1"/>
        <v>A</v>
      </c>
      <c r="D87" s="93">
        <v>10</v>
      </c>
      <c r="E87" s="82"/>
      <c r="F87" s="92"/>
      <c r="G87" s="92" t="s">
        <v>792</v>
      </c>
      <c r="H87" s="135" t="s">
        <v>3251</v>
      </c>
      <c r="I87" s="135"/>
      <c r="J87" s="135"/>
      <c r="K87" s="92"/>
      <c r="L87" s="135" t="s">
        <v>1</v>
      </c>
    </row>
    <row r="88" spans="1:12" x14ac:dyDescent="0.2">
      <c r="A88" s="92">
        <v>78</v>
      </c>
      <c r="B88" s="92" t="s">
        <v>100</v>
      </c>
      <c r="C88" s="91" t="str">
        <f t="shared" si="1"/>
        <v>A</v>
      </c>
      <c r="D88" s="93">
        <v>10</v>
      </c>
      <c r="E88" s="82"/>
      <c r="F88" s="92"/>
      <c r="G88" s="92" t="s">
        <v>792</v>
      </c>
      <c r="H88" s="135" t="s">
        <v>3252</v>
      </c>
      <c r="I88" s="135"/>
      <c r="J88" s="135"/>
      <c r="K88" s="92"/>
      <c r="L88" s="135" t="s">
        <v>1</v>
      </c>
    </row>
    <row r="89" spans="1:12" x14ac:dyDescent="0.2">
      <c r="A89" s="92">
        <v>79</v>
      </c>
      <c r="B89" s="92" t="s">
        <v>101</v>
      </c>
      <c r="C89" s="91" t="str">
        <f t="shared" si="1"/>
        <v>A</v>
      </c>
      <c r="D89" s="93">
        <v>10</v>
      </c>
      <c r="E89" s="82"/>
      <c r="F89" s="92"/>
      <c r="G89" s="92" t="s">
        <v>792</v>
      </c>
      <c r="H89" s="135" t="s">
        <v>2372</v>
      </c>
      <c r="I89" s="135"/>
      <c r="J89" s="135"/>
      <c r="K89" s="92"/>
      <c r="L89" s="135" t="s">
        <v>1</v>
      </c>
    </row>
    <row r="90" spans="1:12" x14ac:dyDescent="0.2">
      <c r="A90" s="92">
        <v>80</v>
      </c>
      <c r="B90" s="92" t="s">
        <v>102</v>
      </c>
      <c r="C90" s="91" t="str">
        <f t="shared" si="1"/>
        <v>A</v>
      </c>
      <c r="D90" s="93">
        <v>10</v>
      </c>
      <c r="E90" s="82"/>
      <c r="F90" s="92"/>
      <c r="G90" s="92" t="s">
        <v>792</v>
      </c>
      <c r="H90" s="135" t="s">
        <v>2373</v>
      </c>
      <c r="I90" s="135"/>
      <c r="J90" s="135"/>
      <c r="K90" s="92"/>
      <c r="L90" s="135" t="s">
        <v>1</v>
      </c>
    </row>
    <row r="91" spans="1:12" x14ac:dyDescent="0.2">
      <c r="A91" s="92">
        <v>81</v>
      </c>
      <c r="B91" s="92" t="s">
        <v>103</v>
      </c>
      <c r="C91" s="91" t="str">
        <f t="shared" si="1"/>
        <v>A</v>
      </c>
      <c r="D91" s="93">
        <v>15</v>
      </c>
      <c r="E91" s="82"/>
      <c r="F91" s="92"/>
      <c r="G91" s="92" t="s">
        <v>792</v>
      </c>
      <c r="H91" s="135" t="s">
        <v>2374</v>
      </c>
      <c r="I91" s="135"/>
      <c r="J91" s="135"/>
      <c r="K91" s="92"/>
      <c r="L91" s="135" t="s">
        <v>1</v>
      </c>
    </row>
    <row r="92" spans="1:12" x14ac:dyDescent="0.2">
      <c r="A92" s="7"/>
      <c r="B92" s="10" t="s">
        <v>786</v>
      </c>
      <c r="C92" s="7"/>
      <c r="D92" s="8"/>
      <c r="E92" s="157"/>
      <c r="F92" s="7"/>
      <c r="G92" s="7"/>
      <c r="H92" s="7"/>
      <c r="I92" s="7"/>
      <c r="J92" s="7"/>
      <c r="K92" s="7"/>
    </row>
    <row r="93" spans="1:12" ht="28" x14ac:dyDescent="0.2">
      <c r="A93" s="75" t="s">
        <v>648</v>
      </c>
      <c r="B93" s="75" t="s">
        <v>649</v>
      </c>
      <c r="C93" s="143" t="s">
        <v>655</v>
      </c>
      <c r="D93" s="183" t="s">
        <v>650</v>
      </c>
      <c r="E93" s="181" t="s">
        <v>1486</v>
      </c>
      <c r="F93" s="208" t="s">
        <v>3408</v>
      </c>
      <c r="G93" s="75" t="s">
        <v>652</v>
      </c>
      <c r="H93" s="77" t="s">
        <v>1484</v>
      </c>
      <c r="I93" s="5" t="s">
        <v>3226</v>
      </c>
      <c r="J93" s="5" t="s">
        <v>3227</v>
      </c>
      <c r="K93" s="143" t="s">
        <v>656</v>
      </c>
      <c r="L93" s="176" t="s">
        <v>3225</v>
      </c>
    </row>
    <row r="94" spans="1:12" x14ac:dyDescent="0.2">
      <c r="A94" s="21">
        <v>1</v>
      </c>
      <c r="B94" s="21" t="s">
        <v>3413</v>
      </c>
      <c r="C94" s="21" t="s">
        <v>657</v>
      </c>
      <c r="D94" s="23">
        <v>1</v>
      </c>
      <c r="E94" s="182"/>
      <c r="F94" s="207" t="s">
        <v>3410</v>
      </c>
      <c r="G94" s="21" t="s">
        <v>653</v>
      </c>
      <c r="H94" s="21" t="s">
        <v>3413</v>
      </c>
      <c r="I94" s="21"/>
      <c r="J94" s="21" t="s">
        <v>3233</v>
      </c>
      <c r="K94" s="21" t="s">
        <v>787</v>
      </c>
      <c r="L94" s="21" t="s">
        <v>657</v>
      </c>
    </row>
    <row r="95" spans="1:12" x14ac:dyDescent="0.2">
      <c r="A95" s="21">
        <v>2</v>
      </c>
      <c r="B95" s="21" t="s">
        <v>788</v>
      </c>
      <c r="C95" s="21" t="s">
        <v>2</v>
      </c>
      <c r="D95" s="23">
        <v>8</v>
      </c>
      <c r="E95" s="182"/>
      <c r="F95" s="207" t="s">
        <v>3410</v>
      </c>
      <c r="G95" s="21" t="s">
        <v>653</v>
      </c>
      <c r="H95" s="79" t="s">
        <v>3232</v>
      </c>
      <c r="I95" s="79"/>
      <c r="J95" s="79"/>
      <c r="K95" s="79" t="s">
        <v>790</v>
      </c>
      <c r="L95" s="21" t="s">
        <v>2</v>
      </c>
    </row>
    <row r="96" spans="1:12" x14ac:dyDescent="0.2">
      <c r="A96" s="21">
        <v>3</v>
      </c>
      <c r="B96" s="79" t="s">
        <v>791</v>
      </c>
      <c r="C96" s="21" t="s">
        <v>2</v>
      </c>
      <c r="D96" s="23">
        <v>19</v>
      </c>
      <c r="E96" s="182">
        <v>6</v>
      </c>
      <c r="F96" s="207" t="s">
        <v>3410</v>
      </c>
      <c r="G96" s="21" t="s">
        <v>792</v>
      </c>
      <c r="H96" s="79" t="s">
        <v>3253</v>
      </c>
      <c r="I96" s="79"/>
      <c r="J96" s="79"/>
      <c r="K96" s="79"/>
      <c r="L96" s="21" t="s">
        <v>2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AC77"/>
  <sheetViews>
    <sheetView workbookViewId="0">
      <selection activeCell="C1" sqref="C1"/>
    </sheetView>
  </sheetViews>
  <sheetFormatPr baseColWidth="10" defaultColWidth="9.1640625" defaultRowHeight="15" x14ac:dyDescent="0.2"/>
  <cols>
    <col min="1" max="1" width="3.83203125" style="7" bestFit="1" customWidth="1"/>
    <col min="2" max="2" width="35.5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38.5" style="7" customWidth="1"/>
    <col min="9" max="9" width="22.33203125" style="7" customWidth="1"/>
    <col min="10" max="10" width="12.33203125" style="7" customWidth="1"/>
    <col min="11" max="11" width="23.83203125" style="7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3" t="s">
        <v>648</v>
      </c>
      <c r="B2" s="13" t="s">
        <v>649</v>
      </c>
      <c r="C2" s="13" t="s">
        <v>655</v>
      </c>
      <c r="D2" s="80" t="s">
        <v>650</v>
      </c>
      <c r="E2" s="13"/>
      <c r="F2" s="13" t="s">
        <v>3408</v>
      </c>
      <c r="G2" s="13" t="s">
        <v>652</v>
      </c>
      <c r="H2" s="14" t="s">
        <v>1484</v>
      </c>
      <c r="I2" s="14" t="s">
        <v>3226</v>
      </c>
      <c r="J2" s="14" t="s">
        <v>3227</v>
      </c>
      <c r="K2" s="198" t="s">
        <v>656</v>
      </c>
      <c r="L2" s="184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35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71" si="0">IF(L11="CHAR","A",IF(L11="VARCHAR2","A",IF(L11="NUMBER","N",IF(L11="DATE","D",IF(L11="TIMESTAMP","T",L11)))))</f>
        <v>A</v>
      </c>
      <c r="D11" s="141">
        <v>9</v>
      </c>
      <c r="E11" s="135"/>
      <c r="F11" s="50" t="s">
        <v>1027</v>
      </c>
      <c r="G11" s="50" t="s">
        <v>653</v>
      </c>
      <c r="H11" s="50" t="s">
        <v>1572</v>
      </c>
      <c r="I11" s="135"/>
      <c r="J11" s="135"/>
      <c r="K11" s="50"/>
      <c r="L11" s="135" t="s">
        <v>1</v>
      </c>
    </row>
    <row r="12" spans="1:29" x14ac:dyDescent="0.2">
      <c r="A12" s="50">
        <v>2</v>
      </c>
      <c r="B12" s="50" t="s">
        <v>7</v>
      </c>
      <c r="C12" s="91" t="str">
        <f t="shared" si="0"/>
        <v>N</v>
      </c>
      <c r="D12" s="141">
        <v>15</v>
      </c>
      <c r="E12" s="135">
        <v>0</v>
      </c>
      <c r="F12" s="50" t="s">
        <v>1027</v>
      </c>
      <c r="G12" s="50" t="s">
        <v>653</v>
      </c>
      <c r="H12" s="50" t="s">
        <v>1490</v>
      </c>
      <c r="I12" s="135"/>
      <c r="J12" s="135"/>
      <c r="K12" s="50"/>
      <c r="L12" s="135" t="s">
        <v>8</v>
      </c>
    </row>
    <row r="13" spans="1:29" x14ac:dyDescent="0.2">
      <c r="A13" s="50">
        <v>3</v>
      </c>
      <c r="B13" s="50" t="s">
        <v>9</v>
      </c>
      <c r="C13" s="91" t="str">
        <f t="shared" si="0"/>
        <v>A</v>
      </c>
      <c r="D13" s="141">
        <v>60</v>
      </c>
      <c r="E13" s="135"/>
      <c r="F13" s="50" t="s">
        <v>725</v>
      </c>
      <c r="G13" s="50" t="s">
        <v>792</v>
      </c>
      <c r="H13" s="50" t="s">
        <v>1721</v>
      </c>
      <c r="I13" s="135"/>
      <c r="J13" s="135"/>
      <c r="K13" s="50"/>
      <c r="L13" s="135" t="s">
        <v>1</v>
      </c>
    </row>
    <row r="14" spans="1:29" x14ac:dyDescent="0.2">
      <c r="A14" s="50">
        <v>4</v>
      </c>
      <c r="B14" s="50" t="s">
        <v>547</v>
      </c>
      <c r="C14" s="91" t="str">
        <f t="shared" si="0"/>
        <v>A</v>
      </c>
      <c r="D14" s="141">
        <v>30</v>
      </c>
      <c r="E14" s="135"/>
      <c r="F14" s="50" t="s">
        <v>725</v>
      </c>
      <c r="G14" s="50" t="s">
        <v>792</v>
      </c>
      <c r="H14" s="50" t="s">
        <v>3073</v>
      </c>
      <c r="I14" s="135"/>
      <c r="J14" s="135"/>
      <c r="K14" s="50"/>
      <c r="L14" s="135" t="s">
        <v>1</v>
      </c>
    </row>
    <row r="15" spans="1:29" x14ac:dyDescent="0.2">
      <c r="A15" s="50">
        <v>5</v>
      </c>
      <c r="B15" s="50" t="s">
        <v>3</v>
      </c>
      <c r="C15" s="91" t="str">
        <f t="shared" si="0"/>
        <v>D</v>
      </c>
      <c r="D15" s="141">
        <v>8</v>
      </c>
      <c r="E15" s="135"/>
      <c r="F15" s="50" t="s">
        <v>725</v>
      </c>
      <c r="G15" s="50" t="s">
        <v>792</v>
      </c>
      <c r="H15" s="50" t="s">
        <v>1574</v>
      </c>
      <c r="I15" s="22" t="s">
        <v>3456</v>
      </c>
      <c r="J15" s="135"/>
      <c r="K15" s="22"/>
      <c r="L15" s="135" t="s">
        <v>4</v>
      </c>
    </row>
    <row r="16" spans="1:29" x14ac:dyDescent="0.2">
      <c r="A16" s="50">
        <v>6</v>
      </c>
      <c r="B16" s="50" t="s">
        <v>119</v>
      </c>
      <c r="C16" s="91" t="str">
        <f t="shared" si="0"/>
        <v>N</v>
      </c>
      <c r="D16" s="141">
        <v>5</v>
      </c>
      <c r="E16" s="135">
        <v>0</v>
      </c>
      <c r="F16" s="50" t="s">
        <v>725</v>
      </c>
      <c r="G16" s="50" t="s">
        <v>792</v>
      </c>
      <c r="H16" s="50" t="s">
        <v>3064</v>
      </c>
      <c r="I16" s="135"/>
      <c r="J16" s="135"/>
      <c r="K16" s="50"/>
      <c r="L16" s="135" t="s">
        <v>8</v>
      </c>
    </row>
    <row r="17" spans="1:12" x14ac:dyDescent="0.2">
      <c r="A17" s="50">
        <v>7</v>
      </c>
      <c r="B17" s="50" t="s">
        <v>1417</v>
      </c>
      <c r="C17" s="91" t="str">
        <f t="shared" si="0"/>
        <v>N</v>
      </c>
      <c r="D17" s="141">
        <v>5</v>
      </c>
      <c r="E17" s="135">
        <v>0</v>
      </c>
      <c r="F17" s="50" t="s">
        <v>725</v>
      </c>
      <c r="G17" s="50" t="s">
        <v>792</v>
      </c>
      <c r="H17" s="50" t="s">
        <v>3033</v>
      </c>
      <c r="I17" s="135"/>
      <c r="J17" s="135"/>
      <c r="K17" s="50"/>
      <c r="L17" s="135" t="s">
        <v>8</v>
      </c>
    </row>
    <row r="18" spans="1:12" x14ac:dyDescent="0.2">
      <c r="A18" s="50">
        <v>8</v>
      </c>
      <c r="B18" s="50" t="s">
        <v>1418</v>
      </c>
      <c r="C18" s="91" t="str">
        <f t="shared" si="0"/>
        <v>N</v>
      </c>
      <c r="D18" s="141">
        <v>5</v>
      </c>
      <c r="E18" s="135">
        <v>0</v>
      </c>
      <c r="F18" s="50" t="s">
        <v>725</v>
      </c>
      <c r="G18" s="50" t="s">
        <v>792</v>
      </c>
      <c r="H18" s="50" t="s">
        <v>3034</v>
      </c>
      <c r="I18" s="135"/>
      <c r="J18" s="135"/>
      <c r="K18" s="50"/>
      <c r="L18" s="135" t="s">
        <v>8</v>
      </c>
    </row>
    <row r="19" spans="1:12" x14ac:dyDescent="0.2">
      <c r="A19" s="50">
        <v>9</v>
      </c>
      <c r="B19" s="50" t="s">
        <v>1419</v>
      </c>
      <c r="C19" s="91" t="str">
        <f t="shared" si="0"/>
        <v>N</v>
      </c>
      <c r="D19" s="141">
        <v>5</v>
      </c>
      <c r="E19" s="135">
        <v>0</v>
      </c>
      <c r="F19" s="50" t="s">
        <v>725</v>
      </c>
      <c r="G19" s="50" t="s">
        <v>792</v>
      </c>
      <c r="H19" s="50" t="s">
        <v>3035</v>
      </c>
      <c r="I19" s="135"/>
      <c r="J19" s="135"/>
      <c r="K19" s="50"/>
      <c r="L19" s="135" t="s">
        <v>8</v>
      </c>
    </row>
    <row r="20" spans="1:12" x14ac:dyDescent="0.2">
      <c r="A20" s="50">
        <v>10</v>
      </c>
      <c r="B20" s="50" t="s">
        <v>1420</v>
      </c>
      <c r="C20" s="91" t="str">
        <f t="shared" si="0"/>
        <v>N</v>
      </c>
      <c r="D20" s="141">
        <v>7</v>
      </c>
      <c r="E20" s="135">
        <v>4</v>
      </c>
      <c r="F20" s="50" t="s">
        <v>725</v>
      </c>
      <c r="G20" s="50" t="s">
        <v>792</v>
      </c>
      <c r="H20" s="50" t="s">
        <v>3036</v>
      </c>
      <c r="I20" s="135"/>
      <c r="J20" s="135"/>
      <c r="K20" s="50"/>
      <c r="L20" s="135" t="s">
        <v>8</v>
      </c>
    </row>
    <row r="21" spans="1:12" x14ac:dyDescent="0.2">
      <c r="A21" s="50">
        <v>11</v>
      </c>
      <c r="B21" s="50" t="s">
        <v>1421</v>
      </c>
      <c r="C21" s="91" t="str">
        <f t="shared" si="0"/>
        <v>A</v>
      </c>
      <c r="D21" s="141">
        <v>3</v>
      </c>
      <c r="E21" s="135"/>
      <c r="F21" s="50" t="s">
        <v>725</v>
      </c>
      <c r="G21" s="50" t="s">
        <v>792</v>
      </c>
      <c r="H21" s="50" t="s">
        <v>3037</v>
      </c>
      <c r="I21" s="135"/>
      <c r="J21" s="135"/>
      <c r="K21" s="50"/>
      <c r="L21" s="135" t="s">
        <v>1</v>
      </c>
    </row>
    <row r="22" spans="1:12" x14ac:dyDescent="0.2">
      <c r="A22" s="50">
        <v>12</v>
      </c>
      <c r="B22" s="50" t="s">
        <v>1422</v>
      </c>
      <c r="C22" s="91" t="str">
        <f t="shared" si="0"/>
        <v>A</v>
      </c>
      <c r="D22" s="141">
        <v>30</v>
      </c>
      <c r="E22" s="135"/>
      <c r="F22" s="50" t="s">
        <v>725</v>
      </c>
      <c r="G22" s="50" t="s">
        <v>792</v>
      </c>
      <c r="H22" s="50" t="s">
        <v>3379</v>
      </c>
      <c r="I22" s="135"/>
      <c r="J22" s="135"/>
      <c r="K22" s="50"/>
      <c r="L22" s="135" t="s">
        <v>1</v>
      </c>
    </row>
    <row r="23" spans="1:12" x14ac:dyDescent="0.2">
      <c r="A23" s="50">
        <v>13</v>
      </c>
      <c r="B23" s="50" t="s">
        <v>1423</v>
      </c>
      <c r="C23" s="91" t="str">
        <f t="shared" si="0"/>
        <v>A</v>
      </c>
      <c r="D23" s="141">
        <v>30</v>
      </c>
      <c r="E23" s="135"/>
      <c r="F23" s="50" t="s">
        <v>725</v>
      </c>
      <c r="G23" s="50" t="s">
        <v>792</v>
      </c>
      <c r="H23" s="50" t="s">
        <v>3038</v>
      </c>
      <c r="I23" s="135"/>
      <c r="J23" s="135"/>
      <c r="K23" s="50"/>
      <c r="L23" s="135" t="s">
        <v>1</v>
      </c>
    </row>
    <row r="24" spans="1:12" x14ac:dyDescent="0.2">
      <c r="A24" s="50">
        <v>14</v>
      </c>
      <c r="B24" s="50" t="s">
        <v>1424</v>
      </c>
      <c r="C24" s="91" t="str">
        <f t="shared" si="0"/>
        <v>N</v>
      </c>
      <c r="D24" s="141">
        <v>5</v>
      </c>
      <c r="E24" s="135">
        <v>0</v>
      </c>
      <c r="F24" s="50" t="s">
        <v>725</v>
      </c>
      <c r="G24" s="50" t="s">
        <v>792</v>
      </c>
      <c r="H24" s="50" t="s">
        <v>3065</v>
      </c>
      <c r="I24" s="135"/>
      <c r="J24" s="135"/>
      <c r="K24" s="50"/>
      <c r="L24" s="135" t="s">
        <v>8</v>
      </c>
    </row>
    <row r="25" spans="1:12" x14ac:dyDescent="0.2">
      <c r="A25" s="50">
        <v>15</v>
      </c>
      <c r="B25" s="50" t="s">
        <v>1425</v>
      </c>
      <c r="C25" s="91" t="str">
        <f t="shared" si="0"/>
        <v>N</v>
      </c>
      <c r="D25" s="141">
        <v>5</v>
      </c>
      <c r="E25" s="135">
        <v>0</v>
      </c>
      <c r="F25" s="50" t="s">
        <v>725</v>
      </c>
      <c r="G25" s="50" t="s">
        <v>792</v>
      </c>
      <c r="H25" s="50" t="s">
        <v>3066</v>
      </c>
      <c r="I25" s="135"/>
      <c r="J25" s="135"/>
      <c r="K25" s="50"/>
      <c r="L25" s="135" t="s">
        <v>8</v>
      </c>
    </row>
    <row r="26" spans="1:12" x14ac:dyDescent="0.2">
      <c r="A26" s="50">
        <v>16</v>
      </c>
      <c r="B26" s="50" t="s">
        <v>1426</v>
      </c>
      <c r="C26" s="91" t="str">
        <f t="shared" si="0"/>
        <v>N</v>
      </c>
      <c r="D26" s="141">
        <v>19</v>
      </c>
      <c r="E26" s="135">
        <v>4</v>
      </c>
      <c r="F26" s="50" t="s">
        <v>725</v>
      </c>
      <c r="G26" s="50" t="s">
        <v>792</v>
      </c>
      <c r="H26" s="50" t="s">
        <v>3039</v>
      </c>
      <c r="I26" s="135"/>
      <c r="J26" s="135"/>
      <c r="K26" s="50"/>
      <c r="L26" s="135" t="s">
        <v>8</v>
      </c>
    </row>
    <row r="27" spans="1:12" x14ac:dyDescent="0.2">
      <c r="A27" s="50">
        <v>17</v>
      </c>
      <c r="B27" s="50" t="s">
        <v>1427</v>
      </c>
      <c r="C27" s="91" t="str">
        <f t="shared" si="0"/>
        <v>N</v>
      </c>
      <c r="D27" s="141">
        <v>7</v>
      </c>
      <c r="E27" s="135">
        <v>4</v>
      </c>
      <c r="F27" s="50" t="s">
        <v>725</v>
      </c>
      <c r="G27" s="50" t="s">
        <v>792</v>
      </c>
      <c r="H27" s="50" t="s">
        <v>3040</v>
      </c>
      <c r="I27" s="135"/>
      <c r="J27" s="135"/>
      <c r="K27" s="50"/>
      <c r="L27" s="135" t="s">
        <v>8</v>
      </c>
    </row>
    <row r="28" spans="1:12" x14ac:dyDescent="0.2">
      <c r="A28" s="50">
        <v>18</v>
      </c>
      <c r="B28" s="50" t="s">
        <v>1428</v>
      </c>
      <c r="C28" s="91" t="str">
        <f t="shared" si="0"/>
        <v>N</v>
      </c>
      <c r="D28" s="141">
        <v>7</v>
      </c>
      <c r="E28" s="135">
        <v>4</v>
      </c>
      <c r="F28" s="50" t="s">
        <v>725</v>
      </c>
      <c r="G28" s="50" t="s">
        <v>792</v>
      </c>
      <c r="H28" s="50" t="s">
        <v>3041</v>
      </c>
      <c r="I28" s="135"/>
      <c r="J28" s="135"/>
      <c r="K28" s="50"/>
      <c r="L28" s="135" t="s">
        <v>8</v>
      </c>
    </row>
    <row r="29" spans="1:12" x14ac:dyDescent="0.2">
      <c r="A29" s="50">
        <v>19</v>
      </c>
      <c r="B29" s="50" t="s">
        <v>1429</v>
      </c>
      <c r="C29" s="91" t="str">
        <f t="shared" si="0"/>
        <v>N</v>
      </c>
      <c r="D29" s="141">
        <v>7</v>
      </c>
      <c r="E29" s="135">
        <v>4</v>
      </c>
      <c r="F29" s="50" t="s">
        <v>725</v>
      </c>
      <c r="G29" s="50" t="s">
        <v>792</v>
      </c>
      <c r="H29" s="50" t="s">
        <v>3042</v>
      </c>
      <c r="I29" s="135"/>
      <c r="J29" s="135"/>
      <c r="K29" s="50"/>
      <c r="L29" s="135" t="s">
        <v>8</v>
      </c>
    </row>
    <row r="30" spans="1:12" x14ac:dyDescent="0.2">
      <c r="A30" s="50">
        <v>20</v>
      </c>
      <c r="B30" s="50" t="s">
        <v>1430</v>
      </c>
      <c r="C30" s="91" t="str">
        <f t="shared" si="0"/>
        <v>N</v>
      </c>
      <c r="D30" s="141">
        <v>7</v>
      </c>
      <c r="E30" s="135">
        <v>4</v>
      </c>
      <c r="F30" s="50" t="s">
        <v>725</v>
      </c>
      <c r="G30" s="50" t="s">
        <v>792</v>
      </c>
      <c r="H30" s="50" t="s">
        <v>3043</v>
      </c>
      <c r="I30" s="135"/>
      <c r="J30" s="135"/>
      <c r="K30" s="50"/>
      <c r="L30" s="135" t="s">
        <v>8</v>
      </c>
    </row>
    <row r="31" spans="1:12" x14ac:dyDescent="0.2">
      <c r="A31" s="50">
        <v>21</v>
      </c>
      <c r="B31" s="50" t="s">
        <v>1431</v>
      </c>
      <c r="C31" s="91" t="str">
        <f t="shared" si="0"/>
        <v>N</v>
      </c>
      <c r="D31" s="141">
        <v>7</v>
      </c>
      <c r="E31" s="135">
        <v>4</v>
      </c>
      <c r="F31" s="50" t="s">
        <v>725</v>
      </c>
      <c r="G31" s="50" t="s">
        <v>792</v>
      </c>
      <c r="H31" s="50" t="s">
        <v>3044</v>
      </c>
      <c r="I31" s="135"/>
      <c r="J31" s="135"/>
      <c r="K31" s="50"/>
      <c r="L31" s="135" t="s">
        <v>8</v>
      </c>
    </row>
    <row r="32" spans="1:12" x14ac:dyDescent="0.2">
      <c r="A32" s="50">
        <v>22</v>
      </c>
      <c r="B32" s="50" t="s">
        <v>1432</v>
      </c>
      <c r="C32" s="91" t="str">
        <f t="shared" si="0"/>
        <v>N</v>
      </c>
      <c r="D32" s="141">
        <v>7</v>
      </c>
      <c r="E32" s="135">
        <v>4</v>
      </c>
      <c r="F32" s="50" t="s">
        <v>725</v>
      </c>
      <c r="G32" s="50" t="s">
        <v>792</v>
      </c>
      <c r="H32" s="50" t="s">
        <v>3009</v>
      </c>
      <c r="I32" s="135"/>
      <c r="J32" s="135"/>
      <c r="K32" s="50"/>
      <c r="L32" s="135" t="s">
        <v>8</v>
      </c>
    </row>
    <row r="33" spans="1:12" x14ac:dyDescent="0.2">
      <c r="A33" s="50">
        <v>23</v>
      </c>
      <c r="B33" s="50" t="s">
        <v>1433</v>
      </c>
      <c r="C33" s="91" t="str">
        <f t="shared" si="0"/>
        <v>N</v>
      </c>
      <c r="D33" s="141">
        <v>5</v>
      </c>
      <c r="E33" s="135">
        <v>0</v>
      </c>
      <c r="F33" s="50" t="s">
        <v>725</v>
      </c>
      <c r="G33" s="50" t="s">
        <v>792</v>
      </c>
      <c r="H33" s="50" t="s">
        <v>3010</v>
      </c>
      <c r="I33" s="135"/>
      <c r="J33" s="135"/>
      <c r="K33" s="50"/>
      <c r="L33" s="135" t="s">
        <v>8</v>
      </c>
    </row>
    <row r="34" spans="1:12" x14ac:dyDescent="0.2">
      <c r="A34" s="50">
        <v>24</v>
      </c>
      <c r="B34" s="50" t="s">
        <v>1434</v>
      </c>
      <c r="C34" s="91" t="str">
        <f t="shared" si="0"/>
        <v>N</v>
      </c>
      <c r="D34" s="141">
        <v>7</v>
      </c>
      <c r="E34" s="135">
        <v>4</v>
      </c>
      <c r="F34" s="50" t="s">
        <v>725</v>
      </c>
      <c r="G34" s="50" t="s">
        <v>792</v>
      </c>
      <c r="H34" s="50" t="s">
        <v>3046</v>
      </c>
      <c r="I34" s="135"/>
      <c r="J34" s="135"/>
      <c r="K34" s="50"/>
      <c r="L34" s="135" t="s">
        <v>8</v>
      </c>
    </row>
    <row r="35" spans="1:12" x14ac:dyDescent="0.2">
      <c r="A35" s="50">
        <v>25</v>
      </c>
      <c r="B35" s="50" t="s">
        <v>1435</v>
      </c>
      <c r="C35" s="91" t="str">
        <f t="shared" si="0"/>
        <v>N</v>
      </c>
      <c r="D35" s="141">
        <v>7</v>
      </c>
      <c r="E35" s="135">
        <v>4</v>
      </c>
      <c r="F35" s="50" t="s">
        <v>725</v>
      </c>
      <c r="G35" s="50" t="s">
        <v>792</v>
      </c>
      <c r="H35" s="50" t="s">
        <v>3380</v>
      </c>
      <c r="I35" s="135"/>
      <c r="J35" s="135"/>
      <c r="K35" s="50"/>
      <c r="L35" s="135" t="s">
        <v>8</v>
      </c>
    </row>
    <row r="36" spans="1:12" x14ac:dyDescent="0.2">
      <c r="A36" s="50">
        <v>26</v>
      </c>
      <c r="B36" s="50" t="s">
        <v>1436</v>
      </c>
      <c r="C36" s="91" t="str">
        <f t="shared" si="0"/>
        <v>N</v>
      </c>
      <c r="D36" s="141">
        <v>7</v>
      </c>
      <c r="E36" s="135">
        <v>4</v>
      </c>
      <c r="F36" s="50" t="s">
        <v>725</v>
      </c>
      <c r="G36" s="50" t="s">
        <v>792</v>
      </c>
      <c r="H36" s="50" t="s">
        <v>3011</v>
      </c>
      <c r="I36" s="135"/>
      <c r="J36" s="135"/>
      <c r="K36" s="50"/>
      <c r="L36" s="135" t="s">
        <v>8</v>
      </c>
    </row>
    <row r="37" spans="1:12" x14ac:dyDescent="0.2">
      <c r="A37" s="50">
        <v>27</v>
      </c>
      <c r="B37" s="50" t="s">
        <v>1437</v>
      </c>
      <c r="C37" s="91" t="str">
        <f t="shared" si="0"/>
        <v>A</v>
      </c>
      <c r="D37" s="141">
        <v>30</v>
      </c>
      <c r="E37" s="135"/>
      <c r="F37" s="50" t="s">
        <v>725</v>
      </c>
      <c r="G37" s="50" t="s">
        <v>792</v>
      </c>
      <c r="H37" s="50" t="s">
        <v>3381</v>
      </c>
      <c r="I37" s="135"/>
      <c r="J37" s="135"/>
      <c r="K37" s="50"/>
      <c r="L37" s="135" t="s">
        <v>1</v>
      </c>
    </row>
    <row r="38" spans="1:12" x14ac:dyDescent="0.2">
      <c r="A38" s="50">
        <v>28</v>
      </c>
      <c r="B38" s="50" t="s">
        <v>1438</v>
      </c>
      <c r="C38" s="91" t="str">
        <f t="shared" si="0"/>
        <v>N</v>
      </c>
      <c r="D38" s="141">
        <v>5</v>
      </c>
      <c r="E38" s="135">
        <v>0</v>
      </c>
      <c r="F38" s="50" t="s">
        <v>725</v>
      </c>
      <c r="G38" s="50" t="s">
        <v>792</v>
      </c>
      <c r="H38" s="50" t="s">
        <v>3045</v>
      </c>
      <c r="I38" s="135"/>
      <c r="J38" s="135"/>
      <c r="K38" s="50"/>
      <c r="L38" s="135" t="s">
        <v>8</v>
      </c>
    </row>
    <row r="39" spans="1:12" x14ac:dyDescent="0.2">
      <c r="A39" s="50">
        <v>29</v>
      </c>
      <c r="B39" s="50" t="s">
        <v>1439</v>
      </c>
      <c r="C39" s="91" t="str">
        <f t="shared" si="0"/>
        <v>N</v>
      </c>
      <c r="D39" s="141">
        <v>5</v>
      </c>
      <c r="E39" s="135">
        <v>0</v>
      </c>
      <c r="F39" s="50" t="s">
        <v>725</v>
      </c>
      <c r="G39" s="50" t="s">
        <v>792</v>
      </c>
      <c r="H39" s="50" t="s">
        <v>3047</v>
      </c>
      <c r="I39" s="135"/>
      <c r="J39" s="135"/>
      <c r="K39" s="50"/>
      <c r="L39" s="135" t="s">
        <v>8</v>
      </c>
    </row>
    <row r="40" spans="1:12" x14ac:dyDescent="0.2">
      <c r="A40" s="50">
        <v>30</v>
      </c>
      <c r="B40" s="50" t="s">
        <v>1440</v>
      </c>
      <c r="C40" s="91" t="str">
        <f t="shared" si="0"/>
        <v>N</v>
      </c>
      <c r="D40" s="141">
        <v>7</v>
      </c>
      <c r="E40" s="135">
        <v>4</v>
      </c>
      <c r="F40" s="50" t="s">
        <v>725</v>
      </c>
      <c r="G40" s="50" t="s">
        <v>792</v>
      </c>
      <c r="H40" s="50" t="s">
        <v>3048</v>
      </c>
      <c r="I40" s="135"/>
      <c r="J40" s="135"/>
      <c r="K40" s="50"/>
      <c r="L40" s="135" t="s">
        <v>8</v>
      </c>
    </row>
    <row r="41" spans="1:12" x14ac:dyDescent="0.2">
      <c r="A41" s="50">
        <v>31</v>
      </c>
      <c r="B41" s="50" t="s">
        <v>543</v>
      </c>
      <c r="C41" s="91" t="str">
        <f t="shared" si="0"/>
        <v>N</v>
      </c>
      <c r="D41" s="141">
        <v>3</v>
      </c>
      <c r="E41" s="135">
        <v>0</v>
      </c>
      <c r="F41" s="50" t="s">
        <v>725</v>
      </c>
      <c r="G41" s="50" t="s">
        <v>792</v>
      </c>
      <c r="H41" s="50" t="s">
        <v>2556</v>
      </c>
      <c r="I41" s="135"/>
      <c r="J41" s="135"/>
      <c r="K41" s="50"/>
      <c r="L41" s="135" t="s">
        <v>8</v>
      </c>
    </row>
    <row r="42" spans="1:12" x14ac:dyDescent="0.2">
      <c r="A42" s="50">
        <v>32</v>
      </c>
      <c r="B42" s="50" t="s">
        <v>544</v>
      </c>
      <c r="C42" s="91" t="str">
        <f t="shared" si="0"/>
        <v>A</v>
      </c>
      <c r="D42" s="141">
        <v>60</v>
      </c>
      <c r="E42" s="135"/>
      <c r="F42" s="50" t="s">
        <v>725</v>
      </c>
      <c r="G42" s="50" t="s">
        <v>792</v>
      </c>
      <c r="H42" s="50" t="s">
        <v>1551</v>
      </c>
      <c r="I42" s="135"/>
      <c r="J42" s="135"/>
      <c r="K42" s="50"/>
      <c r="L42" s="135" t="s">
        <v>1</v>
      </c>
    </row>
    <row r="43" spans="1:12" x14ac:dyDescent="0.2">
      <c r="A43" s="50">
        <v>33</v>
      </c>
      <c r="B43" s="50" t="s">
        <v>545</v>
      </c>
      <c r="C43" s="91" t="str">
        <f t="shared" si="0"/>
        <v>A</v>
      </c>
      <c r="D43" s="141">
        <v>150</v>
      </c>
      <c r="E43" s="135"/>
      <c r="F43" s="50" t="s">
        <v>725</v>
      </c>
      <c r="G43" s="50" t="s">
        <v>792</v>
      </c>
      <c r="H43" s="50" t="s">
        <v>2461</v>
      </c>
      <c r="I43" s="135"/>
      <c r="J43" s="135"/>
      <c r="K43" s="50"/>
      <c r="L43" s="135" t="s">
        <v>1</v>
      </c>
    </row>
    <row r="44" spans="1:12" x14ac:dyDescent="0.2">
      <c r="A44" s="50">
        <v>34</v>
      </c>
      <c r="B44" s="50" t="s">
        <v>1441</v>
      </c>
      <c r="C44" s="91" t="str">
        <f t="shared" si="0"/>
        <v>A</v>
      </c>
      <c r="D44" s="141">
        <v>3</v>
      </c>
      <c r="E44" s="135"/>
      <c r="F44" s="50" t="s">
        <v>725</v>
      </c>
      <c r="G44" s="50" t="s">
        <v>792</v>
      </c>
      <c r="H44" s="50" t="s">
        <v>3049</v>
      </c>
      <c r="I44" s="135"/>
      <c r="J44" s="135"/>
      <c r="K44" s="50"/>
      <c r="L44" s="135" t="s">
        <v>1</v>
      </c>
    </row>
    <row r="45" spans="1:12" x14ac:dyDescent="0.2">
      <c r="A45" s="50">
        <v>35</v>
      </c>
      <c r="B45" s="50" t="s">
        <v>1442</v>
      </c>
      <c r="C45" s="91" t="str">
        <f t="shared" si="0"/>
        <v>A</v>
      </c>
      <c r="D45" s="141">
        <v>3</v>
      </c>
      <c r="E45" s="135"/>
      <c r="F45" s="50" t="s">
        <v>725</v>
      </c>
      <c r="G45" s="50" t="s">
        <v>792</v>
      </c>
      <c r="H45" s="50" t="s">
        <v>3050</v>
      </c>
      <c r="I45" s="135"/>
      <c r="J45" s="135"/>
      <c r="K45" s="50"/>
      <c r="L45" s="135" t="s">
        <v>1</v>
      </c>
    </row>
    <row r="46" spans="1:12" x14ac:dyDescent="0.2">
      <c r="A46" s="50">
        <v>36</v>
      </c>
      <c r="B46" s="50" t="s">
        <v>1443</v>
      </c>
      <c r="C46" s="91" t="str">
        <f t="shared" si="0"/>
        <v>N</v>
      </c>
      <c r="D46" s="141">
        <v>9</v>
      </c>
      <c r="E46" s="135">
        <v>4</v>
      </c>
      <c r="F46" s="50" t="s">
        <v>725</v>
      </c>
      <c r="G46" s="50" t="s">
        <v>792</v>
      </c>
      <c r="H46" s="50" t="s">
        <v>3051</v>
      </c>
      <c r="I46" s="135"/>
      <c r="J46" s="135"/>
      <c r="K46" s="50"/>
      <c r="L46" s="135" t="s">
        <v>8</v>
      </c>
    </row>
    <row r="47" spans="1:12" x14ac:dyDescent="0.2">
      <c r="A47" s="50">
        <v>37</v>
      </c>
      <c r="B47" s="50" t="s">
        <v>1444</v>
      </c>
      <c r="C47" s="91" t="str">
        <f t="shared" si="0"/>
        <v>N</v>
      </c>
      <c r="D47" s="141">
        <v>3</v>
      </c>
      <c r="E47" s="135">
        <v>0</v>
      </c>
      <c r="F47" s="50" t="s">
        <v>725</v>
      </c>
      <c r="G47" s="50" t="s">
        <v>792</v>
      </c>
      <c r="H47" s="50" t="s">
        <v>3007</v>
      </c>
      <c r="I47" s="135"/>
      <c r="J47" s="135"/>
      <c r="K47" s="50"/>
      <c r="L47" s="135" t="s">
        <v>8</v>
      </c>
    </row>
    <row r="48" spans="1:12" x14ac:dyDescent="0.2">
      <c r="A48" s="50">
        <v>38</v>
      </c>
      <c r="B48" s="50" t="s">
        <v>306</v>
      </c>
      <c r="C48" s="91" t="str">
        <f t="shared" si="0"/>
        <v>A</v>
      </c>
      <c r="D48" s="141">
        <v>12</v>
      </c>
      <c r="E48" s="135"/>
      <c r="F48" s="50" t="s">
        <v>725</v>
      </c>
      <c r="G48" s="50" t="s">
        <v>792</v>
      </c>
      <c r="H48" s="50" t="s">
        <v>3382</v>
      </c>
      <c r="I48" s="135"/>
      <c r="J48" s="135"/>
      <c r="K48" s="50"/>
      <c r="L48" s="135" t="s">
        <v>1</v>
      </c>
    </row>
    <row r="49" spans="1:12" x14ac:dyDescent="0.2">
      <c r="A49" s="50">
        <v>39</v>
      </c>
      <c r="B49" s="50" t="s">
        <v>246</v>
      </c>
      <c r="C49" s="91" t="str">
        <f t="shared" si="0"/>
        <v>A</v>
      </c>
      <c r="D49" s="141">
        <v>24</v>
      </c>
      <c r="E49" s="135"/>
      <c r="F49" s="50" t="s">
        <v>725</v>
      </c>
      <c r="G49" s="50" t="s">
        <v>792</v>
      </c>
      <c r="H49" s="50" t="s">
        <v>1617</v>
      </c>
      <c r="I49" s="135"/>
      <c r="J49" s="135"/>
      <c r="K49" s="50"/>
      <c r="L49" s="135" t="s">
        <v>1</v>
      </c>
    </row>
    <row r="50" spans="1:12" x14ac:dyDescent="0.2">
      <c r="A50" s="50">
        <v>40</v>
      </c>
      <c r="B50" s="50" t="s">
        <v>24</v>
      </c>
      <c r="C50" s="91" t="str">
        <f t="shared" si="0"/>
        <v>D</v>
      </c>
      <c r="D50" s="141">
        <v>8</v>
      </c>
      <c r="E50" s="135"/>
      <c r="F50" s="50" t="s">
        <v>725</v>
      </c>
      <c r="G50" s="50" t="s">
        <v>792</v>
      </c>
      <c r="H50" s="50" t="s">
        <v>1502</v>
      </c>
      <c r="I50" s="22" t="s">
        <v>3455</v>
      </c>
      <c r="J50" s="135"/>
      <c r="K50" s="22"/>
      <c r="L50" s="135" t="s">
        <v>4</v>
      </c>
    </row>
    <row r="51" spans="1:12" x14ac:dyDescent="0.2">
      <c r="A51" s="50">
        <v>41</v>
      </c>
      <c r="B51" s="50" t="s">
        <v>18</v>
      </c>
      <c r="C51" s="91" t="str">
        <f t="shared" si="0"/>
        <v>A</v>
      </c>
      <c r="D51" s="141">
        <v>9</v>
      </c>
      <c r="E51" s="135"/>
      <c r="F51" s="50" t="s">
        <v>725</v>
      </c>
      <c r="G51" s="50" t="s">
        <v>792</v>
      </c>
      <c r="H51" s="50" t="s">
        <v>1500</v>
      </c>
      <c r="I51" s="135"/>
      <c r="J51" s="135"/>
      <c r="K51" s="50"/>
      <c r="L51" s="135" t="s">
        <v>1</v>
      </c>
    </row>
    <row r="52" spans="1:12" x14ac:dyDescent="0.2">
      <c r="A52" s="50">
        <v>42</v>
      </c>
      <c r="B52" s="50" t="s">
        <v>377</v>
      </c>
      <c r="C52" s="91" t="str">
        <f t="shared" si="0"/>
        <v>A</v>
      </c>
      <c r="D52" s="141">
        <v>6</v>
      </c>
      <c r="E52" s="135"/>
      <c r="F52" s="50" t="s">
        <v>725</v>
      </c>
      <c r="G52" s="50" t="s">
        <v>792</v>
      </c>
      <c r="H52" s="50" t="s">
        <v>2741</v>
      </c>
      <c r="I52" s="135"/>
      <c r="J52" s="135"/>
      <c r="K52" s="50"/>
      <c r="L52" s="135" t="s">
        <v>1</v>
      </c>
    </row>
    <row r="53" spans="1:12" x14ac:dyDescent="0.2">
      <c r="A53" s="50">
        <v>43</v>
      </c>
      <c r="B53" s="50" t="s">
        <v>1445</v>
      </c>
      <c r="C53" s="91" t="str">
        <f t="shared" si="0"/>
        <v>N</v>
      </c>
      <c r="D53" s="141">
        <v>5</v>
      </c>
      <c r="E53" s="135">
        <v>0</v>
      </c>
      <c r="F53" s="50" t="s">
        <v>725</v>
      </c>
      <c r="G53" s="50" t="s">
        <v>792</v>
      </c>
      <c r="H53" s="50" t="s">
        <v>3052</v>
      </c>
      <c r="I53" s="135"/>
      <c r="J53" s="135"/>
      <c r="K53" s="50"/>
      <c r="L53" s="135" t="s">
        <v>8</v>
      </c>
    </row>
    <row r="54" spans="1:12" x14ac:dyDescent="0.2">
      <c r="A54" s="50">
        <v>44</v>
      </c>
      <c r="B54" s="50" t="s">
        <v>1446</v>
      </c>
      <c r="C54" s="91" t="str">
        <f t="shared" si="0"/>
        <v>N</v>
      </c>
      <c r="D54" s="141">
        <v>5</v>
      </c>
      <c r="E54" s="135">
        <v>0</v>
      </c>
      <c r="F54" s="50" t="s">
        <v>725</v>
      </c>
      <c r="G54" s="50" t="s">
        <v>792</v>
      </c>
      <c r="H54" s="50" t="s">
        <v>3053</v>
      </c>
      <c r="I54" s="135"/>
      <c r="J54" s="135"/>
      <c r="K54" s="50"/>
      <c r="L54" s="135" t="s">
        <v>8</v>
      </c>
    </row>
    <row r="55" spans="1:12" x14ac:dyDescent="0.2">
      <c r="A55" s="50">
        <v>45</v>
      </c>
      <c r="B55" s="50" t="s">
        <v>1447</v>
      </c>
      <c r="C55" s="91" t="str">
        <f t="shared" si="0"/>
        <v>A</v>
      </c>
      <c r="D55" s="141">
        <v>3</v>
      </c>
      <c r="E55" s="135"/>
      <c r="F55" s="50" t="s">
        <v>725</v>
      </c>
      <c r="G55" s="50" t="s">
        <v>792</v>
      </c>
      <c r="H55" s="50" t="s">
        <v>3067</v>
      </c>
      <c r="I55" s="135"/>
      <c r="J55" s="135"/>
      <c r="K55" s="50"/>
      <c r="L55" s="135" t="s">
        <v>1</v>
      </c>
    </row>
    <row r="56" spans="1:12" x14ac:dyDescent="0.2">
      <c r="A56" s="50">
        <v>46</v>
      </c>
      <c r="B56" s="50" t="s">
        <v>1448</v>
      </c>
      <c r="C56" s="91" t="str">
        <f t="shared" si="0"/>
        <v>N</v>
      </c>
      <c r="D56" s="141">
        <v>7</v>
      </c>
      <c r="E56" s="135">
        <v>4</v>
      </c>
      <c r="F56" s="50" t="s">
        <v>725</v>
      </c>
      <c r="G56" s="50" t="s">
        <v>792</v>
      </c>
      <c r="H56" s="50" t="s">
        <v>3054</v>
      </c>
      <c r="I56" s="135"/>
      <c r="J56" s="135"/>
      <c r="K56" s="50"/>
      <c r="L56" s="135" t="s">
        <v>8</v>
      </c>
    </row>
    <row r="57" spans="1:12" x14ac:dyDescent="0.2">
      <c r="A57" s="50">
        <v>47</v>
      </c>
      <c r="B57" s="50" t="s">
        <v>1449</v>
      </c>
      <c r="C57" s="91" t="str">
        <f t="shared" si="0"/>
        <v>D</v>
      </c>
      <c r="D57" s="141">
        <v>8</v>
      </c>
      <c r="E57" s="135"/>
      <c r="F57" s="50" t="s">
        <v>725</v>
      </c>
      <c r="G57" s="50" t="s">
        <v>792</v>
      </c>
      <c r="H57" s="50" t="s">
        <v>3055</v>
      </c>
      <c r="I57" s="22" t="s">
        <v>3456</v>
      </c>
      <c r="J57" s="135"/>
      <c r="K57" s="22"/>
      <c r="L57" s="135" t="s">
        <v>4</v>
      </c>
    </row>
    <row r="58" spans="1:12" x14ac:dyDescent="0.2">
      <c r="A58" s="50">
        <v>48</v>
      </c>
      <c r="B58" s="50" t="s">
        <v>378</v>
      </c>
      <c r="C58" s="91" t="str">
        <f t="shared" si="0"/>
        <v>A</v>
      </c>
      <c r="D58" s="141">
        <v>9</v>
      </c>
      <c r="E58" s="135"/>
      <c r="F58" s="50" t="s">
        <v>725</v>
      </c>
      <c r="G58" s="50" t="s">
        <v>792</v>
      </c>
      <c r="H58" s="135" t="s">
        <v>3383</v>
      </c>
      <c r="I58" s="135"/>
      <c r="J58" s="135"/>
      <c r="K58" s="50"/>
      <c r="L58" s="135" t="s">
        <v>1</v>
      </c>
    </row>
    <row r="59" spans="1:12" x14ac:dyDescent="0.2">
      <c r="A59" s="50">
        <v>49</v>
      </c>
      <c r="B59" s="50" t="s">
        <v>1450</v>
      </c>
      <c r="C59" s="91" t="str">
        <f t="shared" si="0"/>
        <v>N</v>
      </c>
      <c r="D59" s="141">
        <v>19</v>
      </c>
      <c r="E59" s="135">
        <v>4</v>
      </c>
      <c r="F59" s="50" t="s">
        <v>725</v>
      </c>
      <c r="G59" s="50" t="s">
        <v>792</v>
      </c>
      <c r="H59" s="50" t="s">
        <v>3008</v>
      </c>
      <c r="I59" s="135"/>
      <c r="J59" s="135"/>
      <c r="K59" s="50"/>
      <c r="L59" s="135" t="s">
        <v>8</v>
      </c>
    </row>
    <row r="60" spans="1:12" x14ac:dyDescent="0.2">
      <c r="A60" s="50">
        <v>50</v>
      </c>
      <c r="B60" s="50" t="s">
        <v>376</v>
      </c>
      <c r="C60" s="91" t="str">
        <f t="shared" si="0"/>
        <v>A</v>
      </c>
      <c r="D60" s="141">
        <v>24</v>
      </c>
      <c r="E60" s="135"/>
      <c r="F60" s="50" t="s">
        <v>725</v>
      </c>
      <c r="G60" s="50" t="s">
        <v>792</v>
      </c>
      <c r="H60" s="50" t="s">
        <v>3384</v>
      </c>
      <c r="I60" s="135"/>
      <c r="J60" s="135"/>
      <c r="K60" s="50"/>
      <c r="L60" s="135" t="s">
        <v>1</v>
      </c>
    </row>
    <row r="61" spans="1:12" x14ac:dyDescent="0.2">
      <c r="A61" s="50">
        <v>51</v>
      </c>
      <c r="B61" s="50" t="s">
        <v>1451</v>
      </c>
      <c r="C61" s="91" t="str">
        <f t="shared" si="0"/>
        <v>N</v>
      </c>
      <c r="D61" s="141">
        <v>19</v>
      </c>
      <c r="E61" s="135">
        <v>4</v>
      </c>
      <c r="F61" s="50" t="s">
        <v>725</v>
      </c>
      <c r="G61" s="50" t="s">
        <v>792</v>
      </c>
      <c r="H61" s="50" t="s">
        <v>3056</v>
      </c>
      <c r="I61" s="135"/>
      <c r="J61" s="135"/>
      <c r="K61" s="50"/>
      <c r="L61" s="135" t="s">
        <v>8</v>
      </c>
    </row>
    <row r="62" spans="1:12" x14ac:dyDescent="0.2">
      <c r="A62" s="50">
        <v>52</v>
      </c>
      <c r="B62" s="50" t="s">
        <v>1452</v>
      </c>
      <c r="C62" s="91" t="str">
        <f t="shared" si="0"/>
        <v>N</v>
      </c>
      <c r="D62" s="141">
        <v>9</v>
      </c>
      <c r="E62" s="135">
        <v>4</v>
      </c>
      <c r="F62" s="50" t="s">
        <v>725</v>
      </c>
      <c r="G62" s="50" t="s">
        <v>792</v>
      </c>
      <c r="H62" s="50" t="s">
        <v>3057</v>
      </c>
      <c r="I62" s="135"/>
      <c r="J62" s="135"/>
      <c r="K62" s="50"/>
      <c r="L62" s="135" t="s">
        <v>8</v>
      </c>
    </row>
    <row r="63" spans="1:12" x14ac:dyDescent="0.2">
      <c r="A63" s="50">
        <v>53</v>
      </c>
      <c r="B63" s="50" t="s">
        <v>1453</v>
      </c>
      <c r="C63" s="91" t="str">
        <f t="shared" si="0"/>
        <v>N</v>
      </c>
      <c r="D63" s="141">
        <v>7</v>
      </c>
      <c r="E63" s="135">
        <v>4</v>
      </c>
      <c r="F63" s="50" t="s">
        <v>725</v>
      </c>
      <c r="G63" s="50" t="s">
        <v>792</v>
      </c>
      <c r="H63" s="50" t="s">
        <v>3078</v>
      </c>
      <c r="I63" s="135"/>
      <c r="J63" s="135"/>
      <c r="K63" s="50"/>
      <c r="L63" s="135" t="s">
        <v>8</v>
      </c>
    </row>
    <row r="64" spans="1:12" x14ac:dyDescent="0.2">
      <c r="A64" s="50">
        <v>54</v>
      </c>
      <c r="B64" s="50" t="s">
        <v>1454</v>
      </c>
      <c r="C64" s="91" t="str">
        <f t="shared" si="0"/>
        <v>N</v>
      </c>
      <c r="D64" s="141">
        <v>7</v>
      </c>
      <c r="E64" s="135">
        <v>4</v>
      </c>
      <c r="F64" s="50" t="s">
        <v>725</v>
      </c>
      <c r="G64" s="50" t="s">
        <v>792</v>
      </c>
      <c r="H64" s="50" t="s">
        <v>3077</v>
      </c>
      <c r="I64" s="135"/>
      <c r="J64" s="135"/>
      <c r="K64" s="50"/>
      <c r="L64" s="135" t="s">
        <v>8</v>
      </c>
    </row>
    <row r="65" spans="1:12" x14ac:dyDescent="0.2">
      <c r="A65" s="135">
        <v>55</v>
      </c>
      <c r="B65" s="50" t="s">
        <v>1455</v>
      </c>
      <c r="C65" s="91" t="str">
        <f t="shared" si="0"/>
        <v>N</v>
      </c>
      <c r="D65" s="141">
        <v>7</v>
      </c>
      <c r="E65" s="135">
        <v>4</v>
      </c>
      <c r="F65" s="50" t="s">
        <v>725</v>
      </c>
      <c r="G65" s="50" t="s">
        <v>792</v>
      </c>
      <c r="H65" s="50" t="s">
        <v>3076</v>
      </c>
      <c r="I65" s="135"/>
      <c r="J65" s="135"/>
      <c r="K65" s="50"/>
      <c r="L65" s="135" t="s">
        <v>8</v>
      </c>
    </row>
    <row r="66" spans="1:12" x14ac:dyDescent="0.2">
      <c r="A66" s="50">
        <v>56</v>
      </c>
      <c r="B66" s="50" t="s">
        <v>1456</v>
      </c>
      <c r="C66" s="91" t="str">
        <f t="shared" si="0"/>
        <v>N</v>
      </c>
      <c r="D66" s="141">
        <v>7</v>
      </c>
      <c r="E66" s="135">
        <v>4</v>
      </c>
      <c r="F66" s="50" t="s">
        <v>725</v>
      </c>
      <c r="G66" s="50" t="s">
        <v>792</v>
      </c>
      <c r="H66" s="135" t="s">
        <v>3075</v>
      </c>
      <c r="I66" s="135"/>
      <c r="J66" s="135"/>
      <c r="K66" s="50"/>
      <c r="L66" s="135" t="s">
        <v>8</v>
      </c>
    </row>
    <row r="67" spans="1:12" x14ac:dyDescent="0.2">
      <c r="A67" s="50">
        <v>57</v>
      </c>
      <c r="B67" s="50" t="s">
        <v>1457</v>
      </c>
      <c r="C67" s="91" t="str">
        <f t="shared" si="0"/>
        <v>N</v>
      </c>
      <c r="D67" s="141">
        <v>7</v>
      </c>
      <c r="E67" s="135">
        <v>4</v>
      </c>
      <c r="F67" s="50" t="s">
        <v>725</v>
      </c>
      <c r="G67" s="50" t="s">
        <v>792</v>
      </c>
      <c r="H67" s="50" t="s">
        <v>3074</v>
      </c>
      <c r="I67" s="135"/>
      <c r="J67" s="135"/>
      <c r="K67" s="50"/>
      <c r="L67" s="135" t="s">
        <v>8</v>
      </c>
    </row>
    <row r="68" spans="1:12" x14ac:dyDescent="0.2">
      <c r="A68" s="50">
        <v>58</v>
      </c>
      <c r="B68" s="50" t="s">
        <v>1458</v>
      </c>
      <c r="C68" s="91" t="str">
        <f t="shared" si="0"/>
        <v>N</v>
      </c>
      <c r="D68" s="141">
        <v>7</v>
      </c>
      <c r="E68" s="135">
        <v>4</v>
      </c>
      <c r="F68" s="50" t="s">
        <v>725</v>
      </c>
      <c r="G68" s="50" t="s">
        <v>792</v>
      </c>
      <c r="H68" s="50" t="s">
        <v>3004</v>
      </c>
      <c r="I68" s="135"/>
      <c r="J68" s="135"/>
      <c r="K68" s="50"/>
      <c r="L68" s="135" t="s">
        <v>8</v>
      </c>
    </row>
    <row r="69" spans="1:12" x14ac:dyDescent="0.2">
      <c r="A69" s="50">
        <v>59</v>
      </c>
      <c r="B69" s="50" t="s">
        <v>1459</v>
      </c>
      <c r="C69" s="91" t="str">
        <f t="shared" si="0"/>
        <v>N</v>
      </c>
      <c r="D69" s="141">
        <v>7</v>
      </c>
      <c r="E69" s="135">
        <v>4</v>
      </c>
      <c r="F69" s="50" t="s">
        <v>725</v>
      </c>
      <c r="G69" s="50" t="s">
        <v>792</v>
      </c>
      <c r="H69" s="50" t="s">
        <v>3005</v>
      </c>
      <c r="I69" s="135"/>
      <c r="J69" s="135"/>
      <c r="K69" s="50"/>
      <c r="L69" s="135" t="s">
        <v>8</v>
      </c>
    </row>
    <row r="70" spans="1:12" x14ac:dyDescent="0.2">
      <c r="A70" s="50">
        <v>60</v>
      </c>
      <c r="B70" s="50" t="s">
        <v>1460</v>
      </c>
      <c r="C70" s="91" t="str">
        <f t="shared" si="0"/>
        <v>N</v>
      </c>
      <c r="D70" s="141">
        <v>9</v>
      </c>
      <c r="E70" s="135">
        <v>4</v>
      </c>
      <c r="F70" s="50" t="s">
        <v>725</v>
      </c>
      <c r="G70" s="50" t="s">
        <v>792</v>
      </c>
      <c r="H70" s="50" t="s">
        <v>3385</v>
      </c>
      <c r="I70" s="135"/>
      <c r="J70" s="135"/>
      <c r="K70" s="50"/>
      <c r="L70" s="135" t="s">
        <v>8</v>
      </c>
    </row>
    <row r="71" spans="1:12" x14ac:dyDescent="0.2">
      <c r="A71" s="50">
        <v>61</v>
      </c>
      <c r="B71" s="50" t="s">
        <v>436</v>
      </c>
      <c r="C71" s="91" t="str">
        <f t="shared" si="0"/>
        <v>A</v>
      </c>
      <c r="D71" s="141">
        <v>3</v>
      </c>
      <c r="E71" s="135"/>
      <c r="F71" s="50" t="s">
        <v>725</v>
      </c>
      <c r="G71" s="50" t="s">
        <v>792</v>
      </c>
      <c r="H71" s="50" t="s">
        <v>3006</v>
      </c>
      <c r="I71" s="135"/>
      <c r="J71" s="135"/>
      <c r="K71" s="50"/>
      <c r="L71" s="135" t="s">
        <v>1</v>
      </c>
    </row>
    <row r="72" spans="1:12" x14ac:dyDescent="0.2">
      <c r="A72" s="42"/>
      <c r="B72" s="10" t="s">
        <v>786</v>
      </c>
      <c r="C72" s="88"/>
      <c r="D72" s="83"/>
      <c r="E72" s="42"/>
      <c r="F72" s="42"/>
      <c r="G72" s="42"/>
    </row>
    <row r="73" spans="1:12" s="24" customFormat="1" ht="28" x14ac:dyDescent="0.2">
      <c r="A73" s="143" t="s">
        <v>726</v>
      </c>
      <c r="B73" s="143" t="s">
        <v>649</v>
      </c>
      <c r="C73" s="13" t="s">
        <v>655</v>
      </c>
      <c r="D73" s="183" t="s">
        <v>650</v>
      </c>
      <c r="E73" s="5" t="s">
        <v>2328</v>
      </c>
      <c r="F73" s="296" t="s">
        <v>3408</v>
      </c>
      <c r="G73" s="143" t="s">
        <v>652</v>
      </c>
      <c r="H73" s="77" t="s">
        <v>1484</v>
      </c>
      <c r="I73" s="14" t="s">
        <v>3226</v>
      </c>
      <c r="J73" s="14" t="s">
        <v>3227</v>
      </c>
      <c r="K73" s="143" t="s">
        <v>656</v>
      </c>
      <c r="L73" s="184" t="s">
        <v>3225</v>
      </c>
    </row>
    <row r="74" spans="1:12" x14ac:dyDescent="0.2">
      <c r="A74" s="92">
        <v>1</v>
      </c>
      <c r="B74" s="21" t="s">
        <v>3413</v>
      </c>
      <c r="C74" s="21" t="s">
        <v>657</v>
      </c>
      <c r="D74" s="23">
        <v>1</v>
      </c>
      <c r="E74" s="21"/>
      <c r="F74" s="295" t="s">
        <v>3410</v>
      </c>
      <c r="G74" s="21" t="s">
        <v>653</v>
      </c>
      <c r="H74" s="21" t="s">
        <v>3413</v>
      </c>
      <c r="I74" s="21"/>
      <c r="J74" s="21" t="s">
        <v>3233</v>
      </c>
      <c r="K74" s="21" t="s">
        <v>787</v>
      </c>
      <c r="L74" s="21" t="s">
        <v>657</v>
      </c>
    </row>
    <row r="75" spans="1:12" x14ac:dyDescent="0.2">
      <c r="A75" s="91">
        <v>2</v>
      </c>
      <c r="B75" s="21" t="s">
        <v>788</v>
      </c>
      <c r="C75" s="21" t="s">
        <v>2</v>
      </c>
      <c r="D75" s="23">
        <v>8</v>
      </c>
      <c r="E75" s="21"/>
      <c r="F75" s="295" t="s">
        <v>3410</v>
      </c>
      <c r="G75" s="21" t="s">
        <v>653</v>
      </c>
      <c r="H75" s="79" t="s">
        <v>3232</v>
      </c>
      <c r="I75" s="79"/>
      <c r="J75" s="79"/>
      <c r="K75" s="79" t="s">
        <v>790</v>
      </c>
      <c r="L75" s="21" t="s">
        <v>2</v>
      </c>
    </row>
    <row r="76" spans="1:12" x14ac:dyDescent="0.2">
      <c r="A76" s="135">
        <v>3</v>
      </c>
      <c r="B76" s="79" t="s">
        <v>791</v>
      </c>
      <c r="C76" s="21" t="s">
        <v>2</v>
      </c>
      <c r="D76" s="23">
        <v>23</v>
      </c>
      <c r="E76" s="21">
        <v>4</v>
      </c>
      <c r="F76" s="295" t="s">
        <v>3410</v>
      </c>
      <c r="G76" s="21" t="s">
        <v>792</v>
      </c>
      <c r="H76" s="79" t="s">
        <v>3378</v>
      </c>
      <c r="I76" s="135"/>
      <c r="J76" s="135"/>
      <c r="K76" s="79"/>
      <c r="L76" s="21" t="s">
        <v>2</v>
      </c>
    </row>
    <row r="77" spans="1:12" s="30" customFormat="1" x14ac:dyDescent="0.2">
      <c r="A77" s="137"/>
      <c r="B77" s="138"/>
      <c r="C77" s="137"/>
      <c r="D77" s="139"/>
      <c r="E77" s="137"/>
      <c r="F77" s="137"/>
      <c r="G77" s="137"/>
      <c r="H77" s="138"/>
      <c r="I77" s="138"/>
      <c r="J77" s="138"/>
      <c r="K77" s="137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C96"/>
  <sheetViews>
    <sheetView workbookViewId="0"/>
  </sheetViews>
  <sheetFormatPr baseColWidth="10" defaultColWidth="8.83203125" defaultRowHeight="15" x14ac:dyDescent="0.2"/>
  <cols>
    <col min="1" max="1" width="4.83203125" style="7" customWidth="1"/>
    <col min="2" max="2" width="25.83203125" style="7" customWidth="1"/>
    <col min="3" max="3" width="8.5" style="86" customWidth="1"/>
    <col min="4" max="4" width="9" style="8" customWidth="1"/>
    <col min="5" max="5" width="10.5" style="86" customWidth="1"/>
    <col min="6" max="6" width="17.6640625" style="7" customWidth="1"/>
    <col min="7" max="7" width="8.83203125" style="7"/>
    <col min="8" max="8" width="36.6640625" style="7" customWidth="1"/>
    <col min="9" max="10" width="13.83203125" style="7" customWidth="1"/>
    <col min="11" max="11" width="29.33203125" style="7" bestFit="1" customWidth="1"/>
    <col min="12" max="12" width="16" style="145" customWidth="1"/>
    <col min="13" max="16384" width="8.83203125" style="145"/>
  </cols>
  <sheetData>
    <row r="1" spans="1:29" x14ac:dyDescent="0.2">
      <c r="B1" s="10" t="s">
        <v>654</v>
      </c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201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17" t="s">
        <v>657</v>
      </c>
      <c r="D3" s="23">
        <v>1</v>
      </c>
      <c r="E3" s="202"/>
      <c r="F3" s="15" t="s">
        <v>3409</v>
      </c>
      <c r="G3" s="21" t="s">
        <v>653</v>
      </c>
      <c r="H3" s="15" t="s">
        <v>3413</v>
      </c>
      <c r="I3" s="149"/>
      <c r="J3" s="149" t="s">
        <v>3228</v>
      </c>
      <c r="K3" s="199" t="s">
        <v>658</v>
      </c>
      <c r="L3" s="17" t="s">
        <v>657</v>
      </c>
    </row>
    <row r="4" spans="1:29" x14ac:dyDescent="0.2">
      <c r="A4" s="21">
        <v>2</v>
      </c>
      <c r="B4" s="21" t="s">
        <v>659</v>
      </c>
      <c r="C4" s="17" t="s">
        <v>657</v>
      </c>
      <c r="D4" s="23">
        <v>3</v>
      </c>
      <c r="E4" s="202"/>
      <c r="F4" s="15" t="s">
        <v>3409</v>
      </c>
      <c r="G4" s="21" t="s">
        <v>653</v>
      </c>
      <c r="H4" s="15" t="s">
        <v>659</v>
      </c>
      <c r="I4" s="149"/>
      <c r="J4" s="149" t="s">
        <v>3164</v>
      </c>
      <c r="K4" s="199" t="s">
        <v>1474</v>
      </c>
      <c r="L4" s="17" t="s">
        <v>657</v>
      </c>
    </row>
    <row r="5" spans="1:29" x14ac:dyDescent="0.2">
      <c r="A5" s="21">
        <v>3</v>
      </c>
      <c r="B5" s="21" t="s">
        <v>660</v>
      </c>
      <c r="C5" s="17" t="s">
        <v>657</v>
      </c>
      <c r="D5" s="23">
        <v>2</v>
      </c>
      <c r="E5" s="202"/>
      <c r="F5" s="15" t="s">
        <v>3409</v>
      </c>
      <c r="G5" s="21" t="s">
        <v>653</v>
      </c>
      <c r="H5" s="15" t="s">
        <v>660</v>
      </c>
      <c r="I5" s="149"/>
      <c r="J5" s="149"/>
      <c r="K5" s="199"/>
      <c r="L5" s="17" t="s">
        <v>657</v>
      </c>
    </row>
    <row r="6" spans="1:29" x14ac:dyDescent="0.2">
      <c r="A6" s="21">
        <v>4</v>
      </c>
      <c r="B6" s="21" t="s">
        <v>662</v>
      </c>
      <c r="C6" s="17" t="s">
        <v>1469</v>
      </c>
      <c r="D6" s="23">
        <v>8</v>
      </c>
      <c r="E6" s="202"/>
      <c r="F6" s="15" t="s">
        <v>3409</v>
      </c>
      <c r="G6" s="21" t="s">
        <v>653</v>
      </c>
      <c r="H6" s="15" t="s">
        <v>662</v>
      </c>
      <c r="I6" s="149" t="s">
        <v>3165</v>
      </c>
      <c r="J6" s="149"/>
      <c r="K6" s="200" t="s">
        <v>664</v>
      </c>
      <c r="L6" s="17" t="s">
        <v>1469</v>
      </c>
    </row>
    <row r="7" spans="1:29" x14ac:dyDescent="0.2">
      <c r="A7" s="21">
        <v>5</v>
      </c>
      <c r="B7" s="21" t="s">
        <v>665</v>
      </c>
      <c r="C7" s="17" t="s">
        <v>2</v>
      </c>
      <c r="D7" s="23">
        <v>14</v>
      </c>
      <c r="E7" s="202"/>
      <c r="F7" s="15" t="s">
        <v>3409</v>
      </c>
      <c r="G7" s="21" t="s">
        <v>653</v>
      </c>
      <c r="H7" s="15" t="s">
        <v>665</v>
      </c>
      <c r="I7" s="149" t="s">
        <v>3229</v>
      </c>
      <c r="J7" s="149"/>
      <c r="K7" s="200" t="s">
        <v>666</v>
      </c>
      <c r="L7" s="17" t="s">
        <v>2</v>
      </c>
      <c r="M7" s="7"/>
    </row>
    <row r="8" spans="1:29" x14ac:dyDescent="0.2">
      <c r="B8" s="10" t="s">
        <v>1475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2328</v>
      </c>
      <c r="F9" s="5" t="s">
        <v>651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74">
        <v>1</v>
      </c>
      <c r="B10" s="74" t="s">
        <v>3411</v>
      </c>
      <c r="C10" s="91" t="str">
        <f t="shared" ref="C10:C41" si="0">IF(L10="CHAR","A",IF(L10="VARCHAR2","A",IF(L10="NUMBER","N",IF(L10="DATE","D",IF(L10="TIMESTAMP","T",L10)))))</f>
        <v>A</v>
      </c>
      <c r="D10" s="203">
        <v>1</v>
      </c>
      <c r="E10" s="113"/>
      <c r="F10" s="74"/>
      <c r="G10" s="74" t="s">
        <v>653</v>
      </c>
      <c r="H10" s="74" t="s">
        <v>3413</v>
      </c>
      <c r="I10" s="74"/>
      <c r="J10" s="74" t="s">
        <v>663</v>
      </c>
      <c r="K10" s="74" t="s">
        <v>1464</v>
      </c>
      <c r="L10" s="142" t="s">
        <v>1461</v>
      </c>
    </row>
    <row r="11" spans="1:29" x14ac:dyDescent="0.2">
      <c r="A11" s="91">
        <v>2</v>
      </c>
      <c r="B11" s="135" t="s">
        <v>0</v>
      </c>
      <c r="C11" s="91" t="str">
        <f t="shared" si="0"/>
        <v>A</v>
      </c>
      <c r="D11" s="141">
        <v>3</v>
      </c>
      <c r="E11" s="135"/>
      <c r="F11" s="21" t="s">
        <v>1027</v>
      </c>
      <c r="G11" s="135" t="s">
        <v>653</v>
      </c>
      <c r="H11" s="135" t="s">
        <v>1487</v>
      </c>
      <c r="I11" s="135"/>
      <c r="J11" s="135"/>
      <c r="K11" s="22"/>
      <c r="L11" s="135" t="s">
        <v>1</v>
      </c>
    </row>
    <row r="12" spans="1:29" x14ac:dyDescent="0.2">
      <c r="A12" s="91">
        <v>3</v>
      </c>
      <c r="B12" s="135" t="s">
        <v>24</v>
      </c>
      <c r="C12" s="91" t="str">
        <f t="shared" si="0"/>
        <v>D</v>
      </c>
      <c r="D12" s="141">
        <v>8</v>
      </c>
      <c r="E12" s="135"/>
      <c r="F12" s="21"/>
      <c r="G12" s="135" t="s">
        <v>653</v>
      </c>
      <c r="H12" s="135" t="s">
        <v>1565</v>
      </c>
      <c r="I12" s="156" t="s">
        <v>3455</v>
      </c>
      <c r="J12" s="135"/>
      <c r="K12" s="21"/>
      <c r="L12" s="135" t="s">
        <v>4</v>
      </c>
    </row>
    <row r="13" spans="1:29" x14ac:dyDescent="0.2">
      <c r="A13" s="91">
        <v>4</v>
      </c>
      <c r="B13" s="135" t="s">
        <v>3</v>
      </c>
      <c r="C13" s="91" t="str">
        <f t="shared" si="0"/>
        <v>D</v>
      </c>
      <c r="D13" s="141">
        <v>8</v>
      </c>
      <c r="E13" s="135"/>
      <c r="F13" s="21" t="s">
        <v>1027</v>
      </c>
      <c r="G13" s="135" t="s">
        <v>653</v>
      </c>
      <c r="H13" s="135" t="s">
        <v>1574</v>
      </c>
      <c r="I13" s="156" t="s">
        <v>3456</v>
      </c>
      <c r="J13" s="135"/>
      <c r="K13" s="21"/>
      <c r="L13" s="135" t="s">
        <v>4</v>
      </c>
    </row>
    <row r="14" spans="1:29" x14ac:dyDescent="0.2">
      <c r="A14" s="74">
        <v>5</v>
      </c>
      <c r="B14" s="113" t="s">
        <v>26</v>
      </c>
      <c r="C14" s="91" t="str">
        <f t="shared" si="0"/>
        <v>N</v>
      </c>
      <c r="D14" s="204">
        <v>2</v>
      </c>
      <c r="E14" s="113">
        <v>0</v>
      </c>
      <c r="F14" s="97" t="s">
        <v>1027</v>
      </c>
      <c r="G14" s="113" t="s">
        <v>653</v>
      </c>
      <c r="H14" s="113" t="s">
        <v>2378</v>
      </c>
      <c r="I14" s="113"/>
      <c r="J14" s="113"/>
      <c r="K14" s="66"/>
      <c r="L14" s="113" t="s">
        <v>8</v>
      </c>
    </row>
    <row r="15" spans="1:29" x14ac:dyDescent="0.2">
      <c r="A15" s="91">
        <v>6</v>
      </c>
      <c r="B15" s="135" t="s">
        <v>27</v>
      </c>
      <c r="C15" s="91" t="str">
        <f t="shared" si="0"/>
        <v>A</v>
      </c>
      <c r="D15" s="141">
        <v>19</v>
      </c>
      <c r="E15" s="135"/>
      <c r="F15" s="21" t="s">
        <v>1027</v>
      </c>
      <c r="G15" s="135" t="s">
        <v>653</v>
      </c>
      <c r="H15" s="135" t="s">
        <v>1531</v>
      </c>
      <c r="I15" s="135"/>
      <c r="J15" s="135"/>
      <c r="K15" s="22"/>
      <c r="L15" s="135" t="s">
        <v>1</v>
      </c>
    </row>
    <row r="16" spans="1:29" x14ac:dyDescent="0.2">
      <c r="A16" s="91">
        <v>7</v>
      </c>
      <c r="B16" s="135" t="s">
        <v>28</v>
      </c>
      <c r="C16" s="91" t="str">
        <f t="shared" si="0"/>
        <v>A</v>
      </c>
      <c r="D16" s="141">
        <v>18</v>
      </c>
      <c r="E16" s="135"/>
      <c r="F16" s="21" t="s">
        <v>1027</v>
      </c>
      <c r="G16" s="135" t="s">
        <v>653</v>
      </c>
      <c r="H16" s="135" t="s">
        <v>1506</v>
      </c>
      <c r="I16" s="135"/>
      <c r="J16" s="135"/>
      <c r="K16" s="22"/>
      <c r="L16" s="135" t="s">
        <v>1</v>
      </c>
    </row>
    <row r="17" spans="1:12" x14ac:dyDescent="0.2">
      <c r="A17" s="91">
        <v>8</v>
      </c>
      <c r="B17" s="135" t="s">
        <v>29</v>
      </c>
      <c r="C17" s="91" t="str">
        <f t="shared" si="0"/>
        <v>A</v>
      </c>
      <c r="D17" s="141">
        <v>5</v>
      </c>
      <c r="E17" s="135"/>
      <c r="F17" s="21"/>
      <c r="G17" s="135" t="s">
        <v>653</v>
      </c>
      <c r="H17" s="135" t="s">
        <v>1833</v>
      </c>
      <c r="I17" s="135"/>
      <c r="J17" s="135"/>
      <c r="K17" s="22"/>
      <c r="L17" s="135" t="s">
        <v>1</v>
      </c>
    </row>
    <row r="18" spans="1:12" x14ac:dyDescent="0.2">
      <c r="A18" s="91">
        <v>9</v>
      </c>
      <c r="B18" s="135" t="s">
        <v>30</v>
      </c>
      <c r="C18" s="91" t="str">
        <f t="shared" si="0"/>
        <v>N</v>
      </c>
      <c r="D18" s="141">
        <v>7</v>
      </c>
      <c r="E18" s="135">
        <v>0</v>
      </c>
      <c r="F18" s="21"/>
      <c r="G18" s="135" t="s">
        <v>792</v>
      </c>
      <c r="H18" s="135" t="s">
        <v>1508</v>
      </c>
      <c r="I18" s="135"/>
      <c r="J18" s="135"/>
      <c r="K18" s="21"/>
      <c r="L18" s="135" t="s">
        <v>8</v>
      </c>
    </row>
    <row r="19" spans="1:12" x14ac:dyDescent="0.2">
      <c r="A19" s="91">
        <v>10</v>
      </c>
      <c r="B19" s="135" t="s">
        <v>31</v>
      </c>
      <c r="C19" s="91" t="str">
        <f t="shared" si="0"/>
        <v>A</v>
      </c>
      <c r="D19" s="141">
        <v>8</v>
      </c>
      <c r="E19" s="135"/>
      <c r="F19" s="21"/>
      <c r="G19" s="135" t="s">
        <v>792</v>
      </c>
      <c r="H19" s="135" t="s">
        <v>1834</v>
      </c>
      <c r="I19" s="135"/>
      <c r="J19" s="135"/>
      <c r="K19" s="135"/>
      <c r="L19" s="135" t="s">
        <v>1</v>
      </c>
    </row>
    <row r="20" spans="1:12" x14ac:dyDescent="0.2">
      <c r="A20" s="91">
        <v>11</v>
      </c>
      <c r="B20" s="135" t="s">
        <v>32</v>
      </c>
      <c r="C20" s="91" t="str">
        <f t="shared" si="0"/>
        <v>N</v>
      </c>
      <c r="D20" s="141">
        <v>7</v>
      </c>
      <c r="E20" s="135">
        <v>0</v>
      </c>
      <c r="F20" s="21"/>
      <c r="G20" s="135" t="s">
        <v>792</v>
      </c>
      <c r="H20" s="135" t="s">
        <v>2379</v>
      </c>
      <c r="I20" s="135"/>
      <c r="J20" s="135"/>
      <c r="K20" s="135"/>
      <c r="L20" s="135" t="s">
        <v>8</v>
      </c>
    </row>
    <row r="21" spans="1:12" x14ac:dyDescent="0.2">
      <c r="A21" s="91">
        <v>12</v>
      </c>
      <c r="B21" s="135" t="s">
        <v>33</v>
      </c>
      <c r="C21" s="91" t="str">
        <f t="shared" si="0"/>
        <v>N</v>
      </c>
      <c r="D21" s="141">
        <v>7</v>
      </c>
      <c r="E21" s="135">
        <v>0</v>
      </c>
      <c r="F21" s="21"/>
      <c r="G21" s="135" t="s">
        <v>792</v>
      </c>
      <c r="H21" s="135" t="s">
        <v>2380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34</v>
      </c>
      <c r="C22" s="91" t="str">
        <f t="shared" si="0"/>
        <v>N</v>
      </c>
      <c r="D22" s="141">
        <v>16</v>
      </c>
      <c r="E22" s="135">
        <v>6</v>
      </c>
      <c r="F22" s="21"/>
      <c r="G22" s="135" t="s">
        <v>792</v>
      </c>
      <c r="H22" s="135" t="s">
        <v>2381</v>
      </c>
      <c r="I22" s="135"/>
      <c r="J22" s="135"/>
      <c r="K22" s="135"/>
      <c r="L22" s="135" t="s">
        <v>8</v>
      </c>
    </row>
    <row r="23" spans="1:12" s="8" customFormat="1" x14ac:dyDescent="0.2">
      <c r="A23" s="91">
        <v>14</v>
      </c>
      <c r="B23" s="135" t="s">
        <v>35</v>
      </c>
      <c r="C23" s="91" t="str">
        <f t="shared" si="0"/>
        <v>N</v>
      </c>
      <c r="D23" s="141">
        <v>16</v>
      </c>
      <c r="E23" s="135">
        <v>6</v>
      </c>
      <c r="F23" s="21"/>
      <c r="G23" s="135" t="s">
        <v>792</v>
      </c>
      <c r="H23" s="135" t="s">
        <v>2382</v>
      </c>
      <c r="I23" s="135"/>
      <c r="J23" s="135"/>
      <c r="K23" s="135"/>
      <c r="L23" s="135" t="s">
        <v>8</v>
      </c>
    </row>
    <row r="24" spans="1:12" s="8" customFormat="1" x14ac:dyDescent="0.2">
      <c r="A24" s="91">
        <v>15</v>
      </c>
      <c r="B24" s="135" t="s">
        <v>36</v>
      </c>
      <c r="C24" s="91" t="str">
        <f t="shared" si="0"/>
        <v>N</v>
      </c>
      <c r="D24" s="141">
        <v>7</v>
      </c>
      <c r="E24" s="135">
        <v>0</v>
      </c>
      <c r="F24" s="23"/>
      <c r="G24" s="135" t="s">
        <v>792</v>
      </c>
      <c r="H24" s="135" t="s">
        <v>1835</v>
      </c>
      <c r="I24" s="135"/>
      <c r="J24" s="135"/>
      <c r="K24" s="23"/>
      <c r="L24" s="135" t="s">
        <v>8</v>
      </c>
    </row>
    <row r="25" spans="1:12" x14ac:dyDescent="0.2">
      <c r="A25" s="91">
        <v>16</v>
      </c>
      <c r="B25" s="135" t="s">
        <v>37</v>
      </c>
      <c r="C25" s="91" t="str">
        <f t="shared" si="0"/>
        <v>N</v>
      </c>
      <c r="D25" s="141">
        <v>16</v>
      </c>
      <c r="E25" s="135">
        <v>6</v>
      </c>
      <c r="F25" s="23"/>
      <c r="G25" s="135" t="s">
        <v>792</v>
      </c>
      <c r="H25" s="135" t="s">
        <v>2383</v>
      </c>
      <c r="I25" s="135"/>
      <c r="J25" s="135"/>
      <c r="K25" s="23"/>
      <c r="L25" s="135" t="s">
        <v>8</v>
      </c>
    </row>
    <row r="26" spans="1:12" x14ac:dyDescent="0.2">
      <c r="A26" s="91">
        <v>17</v>
      </c>
      <c r="B26" s="135" t="s">
        <v>38</v>
      </c>
      <c r="C26" s="91" t="str">
        <f t="shared" si="0"/>
        <v>N</v>
      </c>
      <c r="D26" s="141">
        <v>16</v>
      </c>
      <c r="E26" s="135">
        <v>6</v>
      </c>
      <c r="F26" s="21"/>
      <c r="G26" s="135" t="s">
        <v>792</v>
      </c>
      <c r="H26" s="135" t="s">
        <v>2384</v>
      </c>
      <c r="I26" s="135"/>
      <c r="J26" s="135"/>
      <c r="K26" s="135"/>
      <c r="L26" s="135" t="s">
        <v>8</v>
      </c>
    </row>
    <row r="27" spans="1:12" s="8" customFormat="1" x14ac:dyDescent="0.2">
      <c r="A27" s="91">
        <v>18</v>
      </c>
      <c r="B27" s="135" t="s">
        <v>39</v>
      </c>
      <c r="C27" s="91" t="str">
        <f t="shared" si="0"/>
        <v>N</v>
      </c>
      <c r="D27" s="141">
        <v>7</v>
      </c>
      <c r="E27" s="135">
        <v>0</v>
      </c>
      <c r="F27" s="21"/>
      <c r="G27" s="135" t="s">
        <v>792</v>
      </c>
      <c r="H27" s="135" t="s">
        <v>2385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40</v>
      </c>
      <c r="C28" s="91" t="str">
        <f t="shared" si="0"/>
        <v>N</v>
      </c>
      <c r="D28" s="141">
        <v>7</v>
      </c>
      <c r="E28" s="135">
        <v>0</v>
      </c>
      <c r="F28" s="23"/>
      <c r="G28" s="135" t="s">
        <v>792</v>
      </c>
      <c r="H28" s="135" t="s">
        <v>2386</v>
      </c>
      <c r="I28" s="135"/>
      <c r="J28" s="135"/>
      <c r="K28" s="23"/>
      <c r="L28" s="135" t="s">
        <v>8</v>
      </c>
    </row>
    <row r="29" spans="1:12" x14ac:dyDescent="0.2">
      <c r="A29" s="91">
        <v>20</v>
      </c>
      <c r="B29" s="135" t="s">
        <v>41</v>
      </c>
      <c r="C29" s="91" t="str">
        <f t="shared" si="0"/>
        <v>N</v>
      </c>
      <c r="D29" s="141">
        <v>7</v>
      </c>
      <c r="E29" s="135">
        <v>0</v>
      </c>
      <c r="F29" s="21"/>
      <c r="G29" s="135" t="s">
        <v>792</v>
      </c>
      <c r="H29" s="135" t="s">
        <v>2387</v>
      </c>
      <c r="I29" s="135"/>
      <c r="J29" s="135"/>
      <c r="K29" s="21"/>
      <c r="L29" s="135" t="s">
        <v>8</v>
      </c>
    </row>
    <row r="30" spans="1:12" x14ac:dyDescent="0.2">
      <c r="A30" s="91">
        <v>21</v>
      </c>
      <c r="B30" s="135" t="s">
        <v>42</v>
      </c>
      <c r="C30" s="91" t="str">
        <f t="shared" si="0"/>
        <v>N</v>
      </c>
      <c r="D30" s="141">
        <v>16</v>
      </c>
      <c r="E30" s="135">
        <v>6</v>
      </c>
      <c r="F30" s="21"/>
      <c r="G30" s="135" t="s">
        <v>792</v>
      </c>
      <c r="H30" s="135" t="s">
        <v>2388</v>
      </c>
      <c r="I30" s="135"/>
      <c r="J30" s="135"/>
      <c r="K30" s="21"/>
      <c r="L30" s="135" t="s">
        <v>8</v>
      </c>
    </row>
    <row r="31" spans="1:12" x14ac:dyDescent="0.2">
      <c r="A31" s="91">
        <v>22</v>
      </c>
      <c r="B31" s="135" t="s">
        <v>43</v>
      </c>
      <c r="C31" s="91" t="str">
        <f t="shared" si="0"/>
        <v>N</v>
      </c>
      <c r="D31" s="141">
        <v>16</v>
      </c>
      <c r="E31" s="135">
        <v>6</v>
      </c>
      <c r="F31" s="21"/>
      <c r="G31" s="135" t="s">
        <v>792</v>
      </c>
      <c r="H31" s="135" t="s">
        <v>2389</v>
      </c>
      <c r="I31" s="135"/>
      <c r="J31" s="135"/>
      <c r="K31" s="21"/>
      <c r="L31" s="135" t="s">
        <v>8</v>
      </c>
    </row>
    <row r="32" spans="1:12" x14ac:dyDescent="0.2">
      <c r="A32" s="91">
        <v>23</v>
      </c>
      <c r="B32" s="135" t="s">
        <v>44</v>
      </c>
      <c r="C32" s="91" t="str">
        <f t="shared" si="0"/>
        <v>N</v>
      </c>
      <c r="D32" s="141">
        <v>16</v>
      </c>
      <c r="E32" s="135">
        <v>6</v>
      </c>
      <c r="F32" s="21"/>
      <c r="G32" s="135" t="s">
        <v>792</v>
      </c>
      <c r="H32" s="135" t="s">
        <v>2390</v>
      </c>
      <c r="I32" s="135"/>
      <c r="J32" s="135"/>
      <c r="K32" s="21"/>
      <c r="L32" s="135" t="s">
        <v>8</v>
      </c>
    </row>
    <row r="33" spans="1:12" x14ac:dyDescent="0.2">
      <c r="A33" s="91">
        <v>24</v>
      </c>
      <c r="B33" s="135" t="s">
        <v>45</v>
      </c>
      <c r="C33" s="91" t="str">
        <f t="shared" si="0"/>
        <v>N</v>
      </c>
      <c r="D33" s="141">
        <v>16</v>
      </c>
      <c r="E33" s="135">
        <v>6</v>
      </c>
      <c r="F33" s="21"/>
      <c r="G33" s="135" t="s">
        <v>792</v>
      </c>
      <c r="H33" s="135" t="s">
        <v>2391</v>
      </c>
      <c r="I33" s="135"/>
      <c r="J33" s="135"/>
      <c r="K33" s="21"/>
      <c r="L33" s="135" t="s">
        <v>8</v>
      </c>
    </row>
    <row r="34" spans="1:12" x14ac:dyDescent="0.2">
      <c r="A34" s="91">
        <v>25</v>
      </c>
      <c r="B34" s="135" t="s">
        <v>46</v>
      </c>
      <c r="C34" s="91" t="str">
        <f t="shared" si="0"/>
        <v>N</v>
      </c>
      <c r="D34" s="141">
        <v>16</v>
      </c>
      <c r="E34" s="135">
        <v>6</v>
      </c>
      <c r="F34" s="21"/>
      <c r="G34" s="135" t="s">
        <v>792</v>
      </c>
      <c r="H34" s="135" t="s">
        <v>2392</v>
      </c>
      <c r="I34" s="135"/>
      <c r="J34" s="135"/>
      <c r="K34" s="21"/>
      <c r="L34" s="135" t="s">
        <v>8</v>
      </c>
    </row>
    <row r="35" spans="1:12" x14ac:dyDescent="0.2">
      <c r="A35" s="91">
        <v>26</v>
      </c>
      <c r="B35" s="135" t="s">
        <v>47</v>
      </c>
      <c r="C35" s="91" t="str">
        <f t="shared" si="0"/>
        <v>N</v>
      </c>
      <c r="D35" s="141">
        <v>16</v>
      </c>
      <c r="E35" s="135">
        <v>6</v>
      </c>
      <c r="F35" s="21"/>
      <c r="G35" s="135" t="s">
        <v>792</v>
      </c>
      <c r="H35" s="135" t="s">
        <v>2393</v>
      </c>
      <c r="I35" s="135"/>
      <c r="J35" s="135"/>
      <c r="K35" s="21"/>
      <c r="L35" s="135" t="s">
        <v>8</v>
      </c>
    </row>
    <row r="36" spans="1:12" x14ac:dyDescent="0.2">
      <c r="A36" s="91">
        <v>27</v>
      </c>
      <c r="B36" s="135" t="s">
        <v>48</v>
      </c>
      <c r="C36" s="91" t="str">
        <f t="shared" si="0"/>
        <v>N</v>
      </c>
      <c r="D36" s="141">
        <v>7</v>
      </c>
      <c r="E36" s="135">
        <v>0</v>
      </c>
      <c r="F36" s="21"/>
      <c r="G36" s="135" t="s">
        <v>792</v>
      </c>
      <c r="H36" s="135" t="s">
        <v>2394</v>
      </c>
      <c r="I36" s="135"/>
      <c r="J36" s="135"/>
      <c r="K36" s="21"/>
      <c r="L36" s="135" t="s">
        <v>8</v>
      </c>
    </row>
    <row r="37" spans="1:12" x14ac:dyDescent="0.2">
      <c r="A37" s="91">
        <v>28</v>
      </c>
      <c r="B37" s="135" t="s">
        <v>49</v>
      </c>
      <c r="C37" s="91" t="str">
        <f t="shared" si="0"/>
        <v>N</v>
      </c>
      <c r="D37" s="141">
        <v>7</v>
      </c>
      <c r="E37" s="135">
        <v>0</v>
      </c>
      <c r="F37" s="21"/>
      <c r="G37" s="135" t="s">
        <v>792</v>
      </c>
      <c r="H37" s="135" t="s">
        <v>2395</v>
      </c>
      <c r="I37" s="135"/>
      <c r="J37" s="135"/>
      <c r="K37" s="21"/>
      <c r="L37" s="135" t="s">
        <v>8</v>
      </c>
    </row>
    <row r="38" spans="1:12" x14ac:dyDescent="0.2">
      <c r="A38" s="91">
        <v>29</v>
      </c>
      <c r="B38" s="135" t="s">
        <v>50</v>
      </c>
      <c r="C38" s="91" t="str">
        <f t="shared" si="0"/>
        <v>N</v>
      </c>
      <c r="D38" s="141">
        <v>7</v>
      </c>
      <c r="E38" s="135">
        <v>0</v>
      </c>
      <c r="F38" s="21"/>
      <c r="G38" s="135" t="s">
        <v>792</v>
      </c>
      <c r="H38" s="135" t="s">
        <v>2396</v>
      </c>
      <c r="I38" s="135"/>
      <c r="J38" s="135"/>
      <c r="K38" s="21"/>
      <c r="L38" s="135" t="s">
        <v>8</v>
      </c>
    </row>
    <row r="39" spans="1:12" x14ac:dyDescent="0.2">
      <c r="A39" s="91">
        <v>30</v>
      </c>
      <c r="B39" s="135" t="s">
        <v>51</v>
      </c>
      <c r="C39" s="91" t="str">
        <f t="shared" si="0"/>
        <v>N</v>
      </c>
      <c r="D39" s="141">
        <v>7</v>
      </c>
      <c r="E39" s="135">
        <v>0</v>
      </c>
      <c r="F39" s="21"/>
      <c r="G39" s="135" t="s">
        <v>792</v>
      </c>
      <c r="H39" s="135" t="s">
        <v>2397</v>
      </c>
      <c r="I39" s="135"/>
      <c r="J39" s="135"/>
      <c r="K39" s="21"/>
      <c r="L39" s="135" t="s">
        <v>8</v>
      </c>
    </row>
    <row r="40" spans="1:12" x14ac:dyDescent="0.2">
      <c r="A40" s="91">
        <v>31</v>
      </c>
      <c r="B40" s="135" t="s">
        <v>52</v>
      </c>
      <c r="C40" s="91" t="str">
        <f t="shared" si="0"/>
        <v>N</v>
      </c>
      <c r="D40" s="141">
        <v>16</v>
      </c>
      <c r="E40" s="135">
        <v>6</v>
      </c>
      <c r="F40" s="21"/>
      <c r="G40" s="135" t="s">
        <v>792</v>
      </c>
      <c r="H40" s="135" t="s">
        <v>2398</v>
      </c>
      <c r="I40" s="135"/>
      <c r="J40" s="135"/>
      <c r="K40" s="21"/>
      <c r="L40" s="135" t="s">
        <v>8</v>
      </c>
    </row>
    <row r="41" spans="1:12" x14ac:dyDescent="0.2">
      <c r="A41" s="91">
        <v>32</v>
      </c>
      <c r="B41" s="135" t="s">
        <v>53</v>
      </c>
      <c r="C41" s="91" t="str">
        <f t="shared" si="0"/>
        <v>N</v>
      </c>
      <c r="D41" s="141">
        <v>16</v>
      </c>
      <c r="E41" s="135">
        <v>6</v>
      </c>
      <c r="F41" s="21"/>
      <c r="G41" s="135" t="s">
        <v>792</v>
      </c>
      <c r="H41" s="135" t="s">
        <v>2399</v>
      </c>
      <c r="I41" s="135"/>
      <c r="J41" s="135"/>
      <c r="K41" s="21"/>
      <c r="L41" s="135" t="s">
        <v>8</v>
      </c>
    </row>
    <row r="42" spans="1:12" x14ac:dyDescent="0.2">
      <c r="A42" s="91">
        <v>33</v>
      </c>
      <c r="B42" s="135" t="s">
        <v>54</v>
      </c>
      <c r="C42" s="91" t="str">
        <f t="shared" ref="C42:C73" si="1">IF(L42="CHAR","A",IF(L42="VARCHAR2","A",IF(L42="NUMBER","N",IF(L42="DATE","D",IF(L42="TIMESTAMP","T",L42)))))</f>
        <v>N</v>
      </c>
      <c r="D42" s="141">
        <v>16</v>
      </c>
      <c r="E42" s="135">
        <v>6</v>
      </c>
      <c r="F42" s="21"/>
      <c r="G42" s="135" t="s">
        <v>792</v>
      </c>
      <c r="H42" s="135" t="s">
        <v>2400</v>
      </c>
      <c r="I42" s="135"/>
      <c r="J42" s="135"/>
      <c r="K42" s="21"/>
      <c r="L42" s="135" t="s">
        <v>8</v>
      </c>
    </row>
    <row r="43" spans="1:12" x14ac:dyDescent="0.2">
      <c r="A43" s="91">
        <v>34</v>
      </c>
      <c r="B43" s="135" t="s">
        <v>55</v>
      </c>
      <c r="C43" s="91" t="str">
        <f t="shared" si="1"/>
        <v>N</v>
      </c>
      <c r="D43" s="141">
        <v>16</v>
      </c>
      <c r="E43" s="135">
        <v>6</v>
      </c>
      <c r="F43" s="21"/>
      <c r="G43" s="135" t="s">
        <v>792</v>
      </c>
      <c r="H43" s="135" t="s">
        <v>2401</v>
      </c>
      <c r="I43" s="135"/>
      <c r="J43" s="135"/>
      <c r="K43" s="21"/>
      <c r="L43" s="135" t="s">
        <v>8</v>
      </c>
    </row>
    <row r="44" spans="1:12" x14ac:dyDescent="0.2">
      <c r="A44" s="91">
        <v>35</v>
      </c>
      <c r="B44" s="135" t="s">
        <v>56</v>
      </c>
      <c r="C44" s="91" t="str">
        <f t="shared" si="1"/>
        <v>N</v>
      </c>
      <c r="D44" s="141">
        <v>7</v>
      </c>
      <c r="E44" s="135">
        <v>0</v>
      </c>
      <c r="F44" s="21"/>
      <c r="G44" s="135" t="s">
        <v>792</v>
      </c>
      <c r="H44" s="135" t="s">
        <v>2357</v>
      </c>
      <c r="I44" s="135"/>
      <c r="J44" s="135"/>
      <c r="K44" s="21"/>
      <c r="L44" s="135" t="s">
        <v>8</v>
      </c>
    </row>
    <row r="45" spans="1:12" x14ac:dyDescent="0.2">
      <c r="A45" s="91">
        <v>36</v>
      </c>
      <c r="B45" s="135" t="s">
        <v>57</v>
      </c>
      <c r="C45" s="91" t="str">
        <f t="shared" si="1"/>
        <v>N</v>
      </c>
      <c r="D45" s="141">
        <v>7</v>
      </c>
      <c r="E45" s="135">
        <v>0</v>
      </c>
      <c r="F45" s="21"/>
      <c r="G45" s="135" t="s">
        <v>792</v>
      </c>
      <c r="H45" s="135" t="s">
        <v>2358</v>
      </c>
      <c r="I45" s="135"/>
      <c r="J45" s="135"/>
      <c r="K45" s="21"/>
      <c r="L45" s="135" t="s">
        <v>8</v>
      </c>
    </row>
    <row r="46" spans="1:12" x14ac:dyDescent="0.2">
      <c r="A46" s="91">
        <v>37</v>
      </c>
      <c r="B46" s="135" t="s">
        <v>58</v>
      </c>
      <c r="C46" s="91" t="str">
        <f t="shared" si="1"/>
        <v>N</v>
      </c>
      <c r="D46" s="141">
        <v>7</v>
      </c>
      <c r="E46" s="135">
        <v>0</v>
      </c>
      <c r="F46" s="21"/>
      <c r="G46" s="135" t="s">
        <v>792</v>
      </c>
      <c r="H46" s="135" t="s">
        <v>2359</v>
      </c>
      <c r="I46" s="135"/>
      <c r="J46" s="135"/>
      <c r="K46" s="21"/>
      <c r="L46" s="135" t="s">
        <v>8</v>
      </c>
    </row>
    <row r="47" spans="1:12" x14ac:dyDescent="0.2">
      <c r="A47" s="91">
        <v>38</v>
      </c>
      <c r="B47" s="135" t="s">
        <v>59</v>
      </c>
      <c r="C47" s="91" t="str">
        <f t="shared" si="1"/>
        <v>N</v>
      </c>
      <c r="D47" s="141">
        <v>7</v>
      </c>
      <c r="E47" s="135">
        <v>0</v>
      </c>
      <c r="F47" s="21"/>
      <c r="G47" s="135" t="s">
        <v>792</v>
      </c>
      <c r="H47" s="135" t="s">
        <v>2360</v>
      </c>
      <c r="I47" s="135"/>
      <c r="J47" s="135"/>
      <c r="K47" s="21"/>
      <c r="L47" s="135" t="s">
        <v>8</v>
      </c>
    </row>
    <row r="48" spans="1:12" x14ac:dyDescent="0.2">
      <c r="A48" s="91">
        <v>39</v>
      </c>
      <c r="B48" s="135" t="s">
        <v>60</v>
      </c>
      <c r="C48" s="91" t="str">
        <f t="shared" si="1"/>
        <v>N</v>
      </c>
      <c r="D48" s="141">
        <v>7</v>
      </c>
      <c r="E48" s="135">
        <v>0</v>
      </c>
      <c r="F48" s="21"/>
      <c r="G48" s="135" t="s">
        <v>792</v>
      </c>
      <c r="H48" s="135" t="s">
        <v>2361</v>
      </c>
      <c r="I48" s="135"/>
      <c r="J48" s="135"/>
      <c r="K48" s="21"/>
      <c r="L48" s="135" t="s">
        <v>8</v>
      </c>
    </row>
    <row r="49" spans="1:12" x14ac:dyDescent="0.2">
      <c r="A49" s="91">
        <v>40</v>
      </c>
      <c r="B49" s="135" t="s">
        <v>61</v>
      </c>
      <c r="C49" s="91" t="str">
        <f t="shared" si="1"/>
        <v>N</v>
      </c>
      <c r="D49" s="141">
        <v>7</v>
      </c>
      <c r="E49" s="135">
        <v>0</v>
      </c>
      <c r="F49" s="21"/>
      <c r="G49" s="135" t="s">
        <v>792</v>
      </c>
      <c r="H49" s="135" t="s">
        <v>2362</v>
      </c>
      <c r="I49" s="135"/>
      <c r="J49" s="135"/>
      <c r="K49" s="21"/>
      <c r="L49" s="135" t="s">
        <v>8</v>
      </c>
    </row>
    <row r="50" spans="1:12" x14ac:dyDescent="0.2">
      <c r="A50" s="91">
        <v>41</v>
      </c>
      <c r="B50" s="135" t="s">
        <v>62</v>
      </c>
      <c r="C50" s="91" t="str">
        <f t="shared" si="1"/>
        <v>N</v>
      </c>
      <c r="D50" s="141">
        <v>7</v>
      </c>
      <c r="E50" s="135">
        <v>0</v>
      </c>
      <c r="F50" s="21"/>
      <c r="G50" s="135" t="s">
        <v>792</v>
      </c>
      <c r="H50" s="135" t="s">
        <v>2363</v>
      </c>
      <c r="I50" s="135"/>
      <c r="J50" s="135"/>
      <c r="K50" s="21"/>
      <c r="L50" s="135" t="s">
        <v>8</v>
      </c>
    </row>
    <row r="51" spans="1:12" x14ac:dyDescent="0.2">
      <c r="A51" s="91">
        <v>42</v>
      </c>
      <c r="B51" s="135" t="s">
        <v>63</v>
      </c>
      <c r="C51" s="91" t="str">
        <f t="shared" si="1"/>
        <v>N</v>
      </c>
      <c r="D51" s="141">
        <v>7</v>
      </c>
      <c r="E51" s="135">
        <v>0</v>
      </c>
      <c r="F51" s="21"/>
      <c r="G51" s="135" t="s">
        <v>792</v>
      </c>
      <c r="H51" s="135" t="s">
        <v>2364</v>
      </c>
      <c r="I51" s="135"/>
      <c r="J51" s="135"/>
      <c r="K51" s="21"/>
      <c r="L51" s="135" t="s">
        <v>8</v>
      </c>
    </row>
    <row r="52" spans="1:12" x14ac:dyDescent="0.2">
      <c r="A52" s="91">
        <v>43</v>
      </c>
      <c r="B52" s="135" t="s">
        <v>64</v>
      </c>
      <c r="C52" s="91" t="str">
        <f t="shared" si="1"/>
        <v>N</v>
      </c>
      <c r="D52" s="141">
        <v>7</v>
      </c>
      <c r="E52" s="135">
        <v>0</v>
      </c>
      <c r="F52" s="21"/>
      <c r="G52" s="135" t="s">
        <v>792</v>
      </c>
      <c r="H52" s="135" t="s">
        <v>2365</v>
      </c>
      <c r="I52" s="135"/>
      <c r="J52" s="135"/>
      <c r="K52" s="21"/>
      <c r="L52" s="135" t="s">
        <v>8</v>
      </c>
    </row>
    <row r="53" spans="1:12" x14ac:dyDescent="0.2">
      <c r="A53" s="91">
        <v>44</v>
      </c>
      <c r="B53" s="135" t="s">
        <v>65</v>
      </c>
      <c r="C53" s="91" t="str">
        <f t="shared" si="1"/>
        <v>N</v>
      </c>
      <c r="D53" s="141">
        <v>8</v>
      </c>
      <c r="E53" s="135">
        <v>0</v>
      </c>
      <c r="F53" s="21"/>
      <c r="G53" s="135" t="s">
        <v>792</v>
      </c>
      <c r="H53" s="135" t="s">
        <v>2366</v>
      </c>
      <c r="I53" s="135"/>
      <c r="J53" s="135"/>
      <c r="K53" s="21"/>
      <c r="L53" s="135" t="s">
        <v>8</v>
      </c>
    </row>
    <row r="54" spans="1:12" x14ac:dyDescent="0.2">
      <c r="A54" s="91">
        <v>45</v>
      </c>
      <c r="B54" s="135" t="s">
        <v>66</v>
      </c>
      <c r="C54" s="91" t="str">
        <f t="shared" si="1"/>
        <v>A</v>
      </c>
      <c r="D54" s="141">
        <v>8</v>
      </c>
      <c r="E54" s="135"/>
      <c r="F54" s="21"/>
      <c r="G54" s="135" t="s">
        <v>792</v>
      </c>
      <c r="H54" s="135" t="s">
        <v>1836</v>
      </c>
      <c r="I54" s="135"/>
      <c r="J54" s="135"/>
      <c r="K54" s="21"/>
      <c r="L54" s="135" t="s">
        <v>1</v>
      </c>
    </row>
    <row r="55" spans="1:12" x14ac:dyDescent="0.2">
      <c r="A55" s="91">
        <v>46</v>
      </c>
      <c r="B55" s="135" t="s">
        <v>67</v>
      </c>
      <c r="C55" s="91" t="str">
        <f t="shared" si="1"/>
        <v>D</v>
      </c>
      <c r="D55" s="141">
        <v>8</v>
      </c>
      <c r="E55" s="135"/>
      <c r="F55" s="21"/>
      <c r="G55" s="135" t="s">
        <v>792</v>
      </c>
      <c r="H55" s="135" t="s">
        <v>1837</v>
      </c>
      <c r="I55" s="156" t="s">
        <v>3456</v>
      </c>
      <c r="J55" s="135"/>
      <c r="K55" s="21"/>
      <c r="L55" s="135" t="s">
        <v>4</v>
      </c>
    </row>
    <row r="56" spans="1:12" x14ac:dyDescent="0.2">
      <c r="A56" s="74">
        <v>47</v>
      </c>
      <c r="B56" s="113" t="s">
        <v>68</v>
      </c>
      <c r="C56" s="91" t="str">
        <f t="shared" si="1"/>
        <v>A</v>
      </c>
      <c r="D56" s="204">
        <v>8</v>
      </c>
      <c r="E56" s="113"/>
      <c r="F56" s="97"/>
      <c r="G56" s="113" t="s">
        <v>792</v>
      </c>
      <c r="H56" s="113" t="s">
        <v>2367</v>
      </c>
      <c r="I56" s="113"/>
      <c r="J56" s="113"/>
      <c r="K56" s="97"/>
      <c r="L56" s="113" t="s">
        <v>1</v>
      </c>
    </row>
    <row r="57" spans="1:12" x14ac:dyDescent="0.2">
      <c r="A57" s="91">
        <v>48</v>
      </c>
      <c r="B57" s="135" t="s">
        <v>69</v>
      </c>
      <c r="C57" s="91" t="str">
        <f t="shared" si="1"/>
        <v>A</v>
      </c>
      <c r="D57" s="141">
        <v>8</v>
      </c>
      <c r="E57" s="135"/>
      <c r="F57" s="21"/>
      <c r="G57" s="135" t="s">
        <v>792</v>
      </c>
      <c r="H57" s="135" t="s">
        <v>1838</v>
      </c>
      <c r="I57" s="135"/>
      <c r="J57" s="135"/>
      <c r="K57" s="21"/>
      <c r="L57" s="135" t="s">
        <v>1</v>
      </c>
    </row>
    <row r="58" spans="1:12" x14ac:dyDescent="0.2">
      <c r="A58" s="91">
        <v>49</v>
      </c>
      <c r="B58" s="135" t="s">
        <v>70</v>
      </c>
      <c r="C58" s="91" t="str">
        <f t="shared" si="1"/>
        <v>A</v>
      </c>
      <c r="D58" s="141">
        <v>10</v>
      </c>
      <c r="E58" s="141"/>
      <c r="F58" s="21"/>
      <c r="G58" s="135" t="s">
        <v>792</v>
      </c>
      <c r="H58" s="135" t="s">
        <v>2368</v>
      </c>
      <c r="I58" s="135"/>
      <c r="J58" s="135"/>
      <c r="K58" s="21"/>
      <c r="L58" s="135" t="s">
        <v>1</v>
      </c>
    </row>
    <row r="59" spans="1:12" x14ac:dyDescent="0.2">
      <c r="A59" s="91">
        <v>50</v>
      </c>
      <c r="B59" s="135" t="s">
        <v>71</v>
      </c>
      <c r="C59" s="91" t="str">
        <f t="shared" si="1"/>
        <v>A</v>
      </c>
      <c r="D59" s="141">
        <v>10</v>
      </c>
      <c r="E59" s="141"/>
      <c r="F59" s="21"/>
      <c r="G59" s="135" t="s">
        <v>792</v>
      </c>
      <c r="H59" s="135" t="s">
        <v>3237</v>
      </c>
      <c r="I59" s="135"/>
      <c r="J59" s="135"/>
      <c r="K59" s="21"/>
      <c r="L59" s="135" t="s">
        <v>1</v>
      </c>
    </row>
    <row r="60" spans="1:12" x14ac:dyDescent="0.2">
      <c r="A60" s="91">
        <v>51</v>
      </c>
      <c r="B60" s="135" t="s">
        <v>72</v>
      </c>
      <c r="C60" s="91" t="str">
        <f t="shared" si="1"/>
        <v>A</v>
      </c>
      <c r="D60" s="141">
        <v>10</v>
      </c>
      <c r="E60" s="141"/>
      <c r="F60" s="21"/>
      <c r="G60" s="135" t="s">
        <v>792</v>
      </c>
      <c r="H60" s="135" t="s">
        <v>2408</v>
      </c>
      <c r="I60" s="135"/>
      <c r="J60" s="135"/>
      <c r="K60" s="21"/>
      <c r="L60" s="135" t="s">
        <v>1</v>
      </c>
    </row>
    <row r="61" spans="1:12" x14ac:dyDescent="0.2">
      <c r="A61" s="91">
        <v>52</v>
      </c>
      <c r="B61" s="135" t="s">
        <v>73</v>
      </c>
      <c r="C61" s="91" t="str">
        <f t="shared" si="1"/>
        <v>A</v>
      </c>
      <c r="D61" s="141">
        <v>10</v>
      </c>
      <c r="E61" s="141"/>
      <c r="F61" s="21"/>
      <c r="G61" s="135" t="s">
        <v>792</v>
      </c>
      <c r="H61" s="135" t="s">
        <v>2409</v>
      </c>
      <c r="I61" s="135"/>
      <c r="J61" s="135"/>
      <c r="K61" s="21"/>
      <c r="L61" s="135" t="s">
        <v>1</v>
      </c>
    </row>
    <row r="62" spans="1:12" x14ac:dyDescent="0.2">
      <c r="A62" s="91">
        <v>53</v>
      </c>
      <c r="B62" s="135" t="s">
        <v>74</v>
      </c>
      <c r="C62" s="91" t="str">
        <f t="shared" si="1"/>
        <v>A</v>
      </c>
      <c r="D62" s="141">
        <v>10</v>
      </c>
      <c r="E62" s="141"/>
      <c r="F62" s="21"/>
      <c r="G62" s="135" t="s">
        <v>792</v>
      </c>
      <c r="H62" s="135" t="s">
        <v>2369</v>
      </c>
      <c r="I62" s="135"/>
      <c r="J62" s="135"/>
      <c r="K62" s="21"/>
      <c r="L62" s="135" t="s">
        <v>1</v>
      </c>
    </row>
    <row r="63" spans="1:12" x14ac:dyDescent="0.2">
      <c r="A63" s="91">
        <v>54</v>
      </c>
      <c r="B63" s="135" t="s">
        <v>75</v>
      </c>
      <c r="C63" s="91" t="str">
        <f t="shared" si="1"/>
        <v>A</v>
      </c>
      <c r="D63" s="141">
        <v>10</v>
      </c>
      <c r="E63" s="141"/>
      <c r="F63" s="21"/>
      <c r="G63" s="135" t="s">
        <v>792</v>
      </c>
      <c r="H63" s="135" t="s">
        <v>3238</v>
      </c>
      <c r="I63" s="135"/>
      <c r="J63" s="135"/>
      <c r="K63" s="21"/>
      <c r="L63" s="135" t="s">
        <v>1</v>
      </c>
    </row>
    <row r="64" spans="1:12" x14ac:dyDescent="0.2">
      <c r="A64" s="91">
        <v>55</v>
      </c>
      <c r="B64" s="135" t="s">
        <v>76</v>
      </c>
      <c r="C64" s="91" t="str">
        <f t="shared" si="1"/>
        <v>A</v>
      </c>
      <c r="D64" s="141">
        <v>10</v>
      </c>
      <c r="E64" s="141"/>
      <c r="F64" s="21"/>
      <c r="G64" s="135" t="s">
        <v>792</v>
      </c>
      <c r="H64" s="135" t="s">
        <v>2410</v>
      </c>
      <c r="I64" s="135"/>
      <c r="J64" s="135"/>
      <c r="K64" s="21"/>
      <c r="L64" s="135" t="s">
        <v>1</v>
      </c>
    </row>
    <row r="65" spans="1:12" x14ac:dyDescent="0.2">
      <c r="A65" s="91">
        <v>56</v>
      </c>
      <c r="B65" s="135" t="s">
        <v>77</v>
      </c>
      <c r="C65" s="91" t="str">
        <f t="shared" si="1"/>
        <v>A</v>
      </c>
      <c r="D65" s="141">
        <v>10</v>
      </c>
      <c r="E65" s="141"/>
      <c r="F65" s="21"/>
      <c r="G65" s="135" t="s">
        <v>792</v>
      </c>
      <c r="H65" s="135" t="s">
        <v>3239</v>
      </c>
      <c r="I65" s="135"/>
      <c r="J65" s="135"/>
      <c r="K65" s="21"/>
      <c r="L65" s="135" t="s">
        <v>1</v>
      </c>
    </row>
    <row r="66" spans="1:12" x14ac:dyDescent="0.2">
      <c r="A66" s="91">
        <v>57</v>
      </c>
      <c r="B66" s="135" t="s">
        <v>78</v>
      </c>
      <c r="C66" s="91" t="str">
        <f t="shared" si="1"/>
        <v>A</v>
      </c>
      <c r="D66" s="141">
        <v>10</v>
      </c>
      <c r="E66" s="141"/>
      <c r="F66" s="21"/>
      <c r="G66" s="135" t="s">
        <v>792</v>
      </c>
      <c r="H66" s="135" t="s">
        <v>3240</v>
      </c>
      <c r="I66" s="135"/>
      <c r="J66" s="135"/>
      <c r="K66" s="21"/>
      <c r="L66" s="135" t="s">
        <v>1</v>
      </c>
    </row>
    <row r="67" spans="1:12" x14ac:dyDescent="0.2">
      <c r="A67" s="91">
        <v>58</v>
      </c>
      <c r="B67" s="135" t="s">
        <v>79</v>
      </c>
      <c r="C67" s="91" t="str">
        <f t="shared" si="1"/>
        <v>A</v>
      </c>
      <c r="D67" s="141">
        <v>10</v>
      </c>
      <c r="E67" s="141"/>
      <c r="F67" s="21"/>
      <c r="G67" s="135" t="s">
        <v>792</v>
      </c>
      <c r="H67" s="135" t="s">
        <v>3241</v>
      </c>
      <c r="I67" s="135"/>
      <c r="J67" s="135"/>
      <c r="K67" s="21"/>
      <c r="L67" s="135" t="s">
        <v>1</v>
      </c>
    </row>
    <row r="68" spans="1:12" x14ac:dyDescent="0.2">
      <c r="A68" s="91">
        <v>59</v>
      </c>
      <c r="B68" s="135" t="s">
        <v>80</v>
      </c>
      <c r="C68" s="91" t="str">
        <f t="shared" si="1"/>
        <v>A</v>
      </c>
      <c r="D68" s="141">
        <v>10</v>
      </c>
      <c r="E68" s="141"/>
      <c r="F68" s="21"/>
      <c r="G68" s="135" t="s">
        <v>792</v>
      </c>
      <c r="H68" s="135" t="s">
        <v>3242</v>
      </c>
      <c r="I68" s="135"/>
      <c r="J68" s="135"/>
      <c r="K68" s="21"/>
      <c r="L68" s="135" t="s">
        <v>1</v>
      </c>
    </row>
    <row r="69" spans="1:12" x14ac:dyDescent="0.2">
      <c r="A69" s="91">
        <v>60</v>
      </c>
      <c r="B69" s="135" t="s">
        <v>81</v>
      </c>
      <c r="C69" s="91" t="str">
        <f t="shared" si="1"/>
        <v>A</v>
      </c>
      <c r="D69" s="141">
        <v>10</v>
      </c>
      <c r="E69" s="141"/>
      <c r="F69" s="21"/>
      <c r="G69" s="135" t="s">
        <v>792</v>
      </c>
      <c r="H69" s="135" t="s">
        <v>3243</v>
      </c>
      <c r="I69" s="135"/>
      <c r="J69" s="135"/>
      <c r="K69" s="21"/>
      <c r="L69" s="135" t="s">
        <v>1</v>
      </c>
    </row>
    <row r="70" spans="1:12" x14ac:dyDescent="0.2">
      <c r="A70" s="91">
        <v>61</v>
      </c>
      <c r="B70" s="135" t="s">
        <v>82</v>
      </c>
      <c r="C70" s="91" t="str">
        <f t="shared" si="1"/>
        <v>A</v>
      </c>
      <c r="D70" s="141">
        <v>10</v>
      </c>
      <c r="E70" s="141"/>
      <c r="F70" s="21"/>
      <c r="G70" s="135" t="s">
        <v>792</v>
      </c>
      <c r="H70" s="135" t="s">
        <v>3244</v>
      </c>
      <c r="I70" s="135"/>
      <c r="J70" s="135"/>
      <c r="K70" s="21"/>
      <c r="L70" s="135" t="s">
        <v>1</v>
      </c>
    </row>
    <row r="71" spans="1:12" x14ac:dyDescent="0.2">
      <c r="A71" s="91">
        <v>62</v>
      </c>
      <c r="B71" s="135" t="s">
        <v>83</v>
      </c>
      <c r="C71" s="91" t="str">
        <f t="shared" si="1"/>
        <v>A</v>
      </c>
      <c r="D71" s="141">
        <v>10</v>
      </c>
      <c r="E71" s="141"/>
      <c r="F71" s="21"/>
      <c r="G71" s="135" t="s">
        <v>792</v>
      </c>
      <c r="H71" s="135" t="s">
        <v>2370</v>
      </c>
      <c r="I71" s="135"/>
      <c r="J71" s="135"/>
      <c r="K71" s="21"/>
      <c r="L71" s="135" t="s">
        <v>1</v>
      </c>
    </row>
    <row r="72" spans="1:12" x14ac:dyDescent="0.2">
      <c r="A72" s="91">
        <v>63</v>
      </c>
      <c r="B72" s="135" t="s">
        <v>84</v>
      </c>
      <c r="C72" s="91" t="str">
        <f t="shared" si="1"/>
        <v>A</v>
      </c>
      <c r="D72" s="141">
        <v>10</v>
      </c>
      <c r="E72" s="141"/>
      <c r="F72" s="21"/>
      <c r="G72" s="135" t="s">
        <v>792</v>
      </c>
      <c r="H72" s="135" t="s">
        <v>3245</v>
      </c>
      <c r="I72" s="135"/>
      <c r="J72" s="135"/>
      <c r="K72" s="21"/>
      <c r="L72" s="135" t="s">
        <v>1</v>
      </c>
    </row>
    <row r="73" spans="1:12" x14ac:dyDescent="0.2">
      <c r="A73" s="91">
        <v>64</v>
      </c>
      <c r="B73" s="135" t="s">
        <v>85</v>
      </c>
      <c r="C73" s="91" t="str">
        <f t="shared" si="1"/>
        <v>A</v>
      </c>
      <c r="D73" s="141">
        <v>10</v>
      </c>
      <c r="E73" s="141"/>
      <c r="F73" s="21"/>
      <c r="G73" s="135" t="s">
        <v>792</v>
      </c>
      <c r="H73" s="135" t="s">
        <v>2412</v>
      </c>
      <c r="I73" s="135"/>
      <c r="J73" s="135"/>
      <c r="K73" s="21"/>
      <c r="L73" s="135" t="s">
        <v>1</v>
      </c>
    </row>
    <row r="74" spans="1:12" x14ac:dyDescent="0.2">
      <c r="A74" s="91">
        <v>65</v>
      </c>
      <c r="B74" s="135" t="s">
        <v>86</v>
      </c>
      <c r="C74" s="91" t="str">
        <f t="shared" ref="C74:C91" si="2">IF(L74="CHAR","A",IF(L74="VARCHAR2","A",IF(L74="NUMBER","N",IF(L74="DATE","D",IF(L74="TIMESTAMP","T",L74)))))</f>
        <v>A</v>
      </c>
      <c r="D74" s="141">
        <v>10</v>
      </c>
      <c r="E74" s="141"/>
      <c r="F74" s="21"/>
      <c r="G74" s="135" t="s">
        <v>792</v>
      </c>
      <c r="H74" s="135" t="s">
        <v>3246</v>
      </c>
      <c r="I74" s="135"/>
      <c r="J74" s="135"/>
      <c r="K74" s="21"/>
      <c r="L74" s="135" t="s">
        <v>1</v>
      </c>
    </row>
    <row r="75" spans="1:12" x14ac:dyDescent="0.2">
      <c r="A75" s="91">
        <v>66</v>
      </c>
      <c r="B75" s="135" t="s">
        <v>87</v>
      </c>
      <c r="C75" s="91" t="str">
        <f t="shared" si="2"/>
        <v>A</v>
      </c>
      <c r="D75" s="141">
        <v>10</v>
      </c>
      <c r="E75" s="141"/>
      <c r="F75" s="21"/>
      <c r="G75" s="135" t="s">
        <v>792</v>
      </c>
      <c r="H75" s="135" t="s">
        <v>3247</v>
      </c>
      <c r="I75" s="135"/>
      <c r="J75" s="135"/>
      <c r="K75" s="21"/>
      <c r="L75" s="135" t="s">
        <v>1</v>
      </c>
    </row>
    <row r="76" spans="1:12" x14ac:dyDescent="0.2">
      <c r="A76" s="91">
        <v>67</v>
      </c>
      <c r="B76" s="135" t="s">
        <v>88</v>
      </c>
      <c r="C76" s="91" t="str">
        <f t="shared" si="2"/>
        <v>A</v>
      </c>
      <c r="D76" s="141">
        <v>10</v>
      </c>
      <c r="E76" s="141"/>
      <c r="F76" s="21"/>
      <c r="G76" s="135" t="s">
        <v>792</v>
      </c>
      <c r="H76" s="135" t="s">
        <v>3248</v>
      </c>
      <c r="I76" s="135"/>
      <c r="J76" s="135"/>
      <c r="K76" s="21"/>
      <c r="L76" s="135" t="s">
        <v>1</v>
      </c>
    </row>
    <row r="77" spans="1:12" x14ac:dyDescent="0.2">
      <c r="A77" s="91">
        <v>68</v>
      </c>
      <c r="B77" s="135" t="s">
        <v>89</v>
      </c>
      <c r="C77" s="91" t="str">
        <f t="shared" si="2"/>
        <v>A</v>
      </c>
      <c r="D77" s="141">
        <v>10</v>
      </c>
      <c r="E77" s="141"/>
      <c r="F77" s="21"/>
      <c r="G77" s="135" t="s">
        <v>792</v>
      </c>
      <c r="H77" s="135" t="s">
        <v>3249</v>
      </c>
      <c r="I77" s="135"/>
      <c r="J77" s="135"/>
      <c r="K77" s="21"/>
      <c r="L77" s="135" t="s">
        <v>1</v>
      </c>
    </row>
    <row r="78" spans="1:12" x14ac:dyDescent="0.2">
      <c r="A78" s="91">
        <v>69</v>
      </c>
      <c r="B78" s="135" t="s">
        <v>90</v>
      </c>
      <c r="C78" s="91" t="str">
        <f t="shared" si="2"/>
        <v>A</v>
      </c>
      <c r="D78" s="141">
        <v>10</v>
      </c>
      <c r="E78" s="141"/>
      <c r="F78" s="21"/>
      <c r="G78" s="135" t="s">
        <v>792</v>
      </c>
      <c r="H78" s="135" t="s">
        <v>3250</v>
      </c>
      <c r="I78" s="135"/>
      <c r="J78" s="135"/>
      <c r="K78" s="21"/>
      <c r="L78" s="135" t="s">
        <v>1</v>
      </c>
    </row>
    <row r="79" spans="1:12" x14ac:dyDescent="0.2">
      <c r="A79" s="91">
        <v>70</v>
      </c>
      <c r="B79" s="135" t="s">
        <v>91</v>
      </c>
      <c r="C79" s="91" t="str">
        <f t="shared" si="2"/>
        <v>A</v>
      </c>
      <c r="D79" s="141">
        <v>10</v>
      </c>
      <c r="E79" s="141"/>
      <c r="F79" s="21"/>
      <c r="G79" s="135" t="s">
        <v>792</v>
      </c>
      <c r="H79" s="135" t="s">
        <v>2413</v>
      </c>
      <c r="I79" s="135"/>
      <c r="J79" s="135"/>
      <c r="K79" s="21"/>
      <c r="L79" s="135" t="s">
        <v>1</v>
      </c>
    </row>
    <row r="80" spans="1:12" x14ac:dyDescent="0.2">
      <c r="A80" s="91">
        <v>71</v>
      </c>
      <c r="B80" s="135" t="s">
        <v>92</v>
      </c>
      <c r="C80" s="91" t="str">
        <f t="shared" si="2"/>
        <v>A</v>
      </c>
      <c r="D80" s="141">
        <v>10</v>
      </c>
      <c r="E80" s="141"/>
      <c r="F80" s="21"/>
      <c r="G80" s="135" t="s">
        <v>792</v>
      </c>
      <c r="H80" s="135" t="s">
        <v>2414</v>
      </c>
      <c r="I80" s="135"/>
      <c r="J80" s="135"/>
      <c r="K80" s="21"/>
      <c r="L80" s="135" t="s">
        <v>1</v>
      </c>
    </row>
    <row r="81" spans="1:12" x14ac:dyDescent="0.2">
      <c r="A81" s="91">
        <v>72</v>
      </c>
      <c r="B81" s="135" t="s">
        <v>93</v>
      </c>
      <c r="C81" s="91" t="str">
        <f t="shared" si="2"/>
        <v>A</v>
      </c>
      <c r="D81" s="141">
        <v>10</v>
      </c>
      <c r="E81" s="141"/>
      <c r="F81" s="21"/>
      <c r="G81" s="135" t="s">
        <v>792</v>
      </c>
      <c r="H81" s="135" t="s">
        <v>2371</v>
      </c>
      <c r="I81" s="135"/>
      <c r="J81" s="135"/>
      <c r="K81" s="21"/>
      <c r="L81" s="135" t="s">
        <v>1</v>
      </c>
    </row>
    <row r="82" spans="1:12" x14ac:dyDescent="0.2">
      <c r="A82" s="91">
        <v>73</v>
      </c>
      <c r="B82" s="135" t="s">
        <v>94</v>
      </c>
      <c r="C82" s="91" t="str">
        <f t="shared" si="2"/>
        <v>A</v>
      </c>
      <c r="D82" s="141">
        <v>10</v>
      </c>
      <c r="E82" s="141"/>
      <c r="F82" s="21"/>
      <c r="G82" s="135" t="s">
        <v>792</v>
      </c>
      <c r="H82" s="135" t="s">
        <v>2417</v>
      </c>
      <c r="I82" s="135"/>
      <c r="J82" s="135"/>
      <c r="K82" s="21"/>
      <c r="L82" s="135" t="s">
        <v>1</v>
      </c>
    </row>
    <row r="83" spans="1:12" x14ac:dyDescent="0.2">
      <c r="A83" s="91">
        <v>74</v>
      </c>
      <c r="B83" s="135" t="s">
        <v>95</v>
      </c>
      <c r="C83" s="91" t="str">
        <f t="shared" si="2"/>
        <v>A</v>
      </c>
      <c r="D83" s="141">
        <v>10</v>
      </c>
      <c r="E83" s="141"/>
      <c r="F83" s="21"/>
      <c r="G83" s="135" t="s">
        <v>792</v>
      </c>
      <c r="H83" s="135" t="s">
        <v>2423</v>
      </c>
      <c r="I83" s="135"/>
      <c r="J83" s="135"/>
      <c r="K83" s="21"/>
      <c r="L83" s="135" t="s">
        <v>1</v>
      </c>
    </row>
    <row r="84" spans="1:12" x14ac:dyDescent="0.2">
      <c r="A84" s="91">
        <v>75</v>
      </c>
      <c r="B84" s="135" t="s">
        <v>96</v>
      </c>
      <c r="C84" s="91" t="str">
        <f t="shared" si="2"/>
        <v>A</v>
      </c>
      <c r="D84" s="141">
        <v>10</v>
      </c>
      <c r="E84" s="141"/>
      <c r="F84" s="21"/>
      <c r="G84" s="135" t="s">
        <v>792</v>
      </c>
      <c r="H84" s="135" t="s">
        <v>2424</v>
      </c>
      <c r="I84" s="135"/>
      <c r="J84" s="135"/>
      <c r="K84" s="21"/>
      <c r="L84" s="135" t="s">
        <v>1</v>
      </c>
    </row>
    <row r="85" spans="1:12" x14ac:dyDescent="0.2">
      <c r="A85" s="91">
        <v>76</v>
      </c>
      <c r="B85" s="135" t="s">
        <v>97</v>
      </c>
      <c r="C85" s="91" t="str">
        <f t="shared" si="2"/>
        <v>A</v>
      </c>
      <c r="D85" s="141">
        <v>10</v>
      </c>
      <c r="E85" s="141"/>
      <c r="F85" s="21"/>
      <c r="G85" s="135" t="s">
        <v>792</v>
      </c>
      <c r="H85" s="135" t="s">
        <v>2440</v>
      </c>
      <c r="I85" s="135"/>
      <c r="J85" s="135"/>
      <c r="K85" s="21"/>
      <c r="L85" s="135" t="s">
        <v>1</v>
      </c>
    </row>
    <row r="86" spans="1:12" x14ac:dyDescent="0.2">
      <c r="A86" s="91">
        <v>77</v>
      </c>
      <c r="B86" s="135" t="s">
        <v>98</v>
      </c>
      <c r="C86" s="91" t="str">
        <f t="shared" si="2"/>
        <v>A</v>
      </c>
      <c r="D86" s="141">
        <v>10</v>
      </c>
      <c r="E86" s="141"/>
      <c r="F86" s="21"/>
      <c r="G86" s="135" t="s">
        <v>792</v>
      </c>
      <c r="H86" s="135" t="s">
        <v>2425</v>
      </c>
      <c r="I86" s="135"/>
      <c r="J86" s="135"/>
      <c r="K86" s="21"/>
      <c r="L86" s="135" t="s">
        <v>1</v>
      </c>
    </row>
    <row r="87" spans="1:12" x14ac:dyDescent="0.2">
      <c r="A87" s="91">
        <v>78</v>
      </c>
      <c r="B87" s="135" t="s">
        <v>99</v>
      </c>
      <c r="C87" s="91" t="str">
        <f t="shared" si="2"/>
        <v>A</v>
      </c>
      <c r="D87" s="141">
        <v>10</v>
      </c>
      <c r="E87" s="141"/>
      <c r="F87" s="21"/>
      <c r="G87" s="135" t="s">
        <v>792</v>
      </c>
      <c r="H87" s="135" t="s">
        <v>3251</v>
      </c>
      <c r="I87" s="135"/>
      <c r="J87" s="135"/>
      <c r="K87" s="21"/>
      <c r="L87" s="135" t="s">
        <v>1</v>
      </c>
    </row>
    <row r="88" spans="1:12" x14ac:dyDescent="0.2">
      <c r="A88" s="91">
        <v>79</v>
      </c>
      <c r="B88" s="135" t="s">
        <v>100</v>
      </c>
      <c r="C88" s="91" t="str">
        <f t="shared" si="2"/>
        <v>A</v>
      </c>
      <c r="D88" s="141">
        <v>10</v>
      </c>
      <c r="E88" s="141"/>
      <c r="F88" s="21"/>
      <c r="G88" s="135" t="s">
        <v>792</v>
      </c>
      <c r="H88" s="135" t="s">
        <v>3252</v>
      </c>
      <c r="I88" s="135"/>
      <c r="J88" s="135"/>
      <c r="K88" s="21"/>
      <c r="L88" s="135" t="s">
        <v>1</v>
      </c>
    </row>
    <row r="89" spans="1:12" x14ac:dyDescent="0.2">
      <c r="A89" s="91">
        <v>80</v>
      </c>
      <c r="B89" s="135" t="s">
        <v>101</v>
      </c>
      <c r="C89" s="91" t="str">
        <f t="shared" si="2"/>
        <v>A</v>
      </c>
      <c r="D89" s="141">
        <v>10</v>
      </c>
      <c r="E89" s="141"/>
      <c r="F89" s="21"/>
      <c r="G89" s="135" t="s">
        <v>792</v>
      </c>
      <c r="H89" s="135" t="s">
        <v>2372</v>
      </c>
      <c r="I89" s="135"/>
      <c r="J89" s="135"/>
      <c r="K89" s="21"/>
      <c r="L89" s="135" t="s">
        <v>1</v>
      </c>
    </row>
    <row r="90" spans="1:12" x14ac:dyDescent="0.2">
      <c r="A90" s="91">
        <v>81</v>
      </c>
      <c r="B90" s="135" t="s">
        <v>102</v>
      </c>
      <c r="C90" s="91" t="str">
        <f t="shared" si="2"/>
        <v>A</v>
      </c>
      <c r="D90" s="141">
        <v>10</v>
      </c>
      <c r="E90" s="141"/>
      <c r="F90" s="21"/>
      <c r="G90" s="135" t="s">
        <v>792</v>
      </c>
      <c r="H90" s="135" t="s">
        <v>2373</v>
      </c>
      <c r="I90" s="135"/>
      <c r="J90" s="135"/>
      <c r="K90" s="21"/>
      <c r="L90" s="135" t="s">
        <v>1</v>
      </c>
    </row>
    <row r="91" spans="1:12" x14ac:dyDescent="0.2">
      <c r="A91" s="91">
        <v>82</v>
      </c>
      <c r="B91" s="135" t="s">
        <v>103</v>
      </c>
      <c r="C91" s="91" t="str">
        <f t="shared" si="2"/>
        <v>A</v>
      </c>
      <c r="D91" s="141">
        <v>15</v>
      </c>
      <c r="E91" s="141"/>
      <c r="F91" s="21"/>
      <c r="G91" s="135" t="s">
        <v>792</v>
      </c>
      <c r="H91" s="135" t="s">
        <v>2374</v>
      </c>
      <c r="I91" s="135"/>
      <c r="J91" s="135"/>
      <c r="K91" s="21"/>
      <c r="L91" s="135" t="s">
        <v>1</v>
      </c>
    </row>
    <row r="92" spans="1:12" x14ac:dyDescent="0.2">
      <c r="B92" s="10" t="s">
        <v>786</v>
      </c>
      <c r="C92" s="87"/>
      <c r="E92" s="87"/>
    </row>
    <row r="93" spans="1:12" s="24" customFormat="1" ht="28" x14ac:dyDescent="0.2">
      <c r="A93" s="143" t="s">
        <v>726</v>
      </c>
      <c r="B93" s="143" t="s">
        <v>649</v>
      </c>
      <c r="C93" s="143" t="s">
        <v>655</v>
      </c>
      <c r="D93" s="183" t="s">
        <v>650</v>
      </c>
      <c r="E93" s="5" t="s">
        <v>2328</v>
      </c>
      <c r="F93" s="298" t="s">
        <v>3408</v>
      </c>
      <c r="G93" s="143" t="s">
        <v>652</v>
      </c>
      <c r="H93" s="77" t="s">
        <v>1484</v>
      </c>
      <c r="I93" s="5" t="s">
        <v>3226</v>
      </c>
      <c r="J93" s="5" t="s">
        <v>3227</v>
      </c>
      <c r="K93" s="143" t="s">
        <v>656</v>
      </c>
      <c r="L93" s="184" t="s">
        <v>3225</v>
      </c>
    </row>
    <row r="94" spans="1:12" x14ac:dyDescent="0.2">
      <c r="A94" s="135">
        <v>1</v>
      </c>
      <c r="B94" s="21" t="s">
        <v>3413</v>
      </c>
      <c r="C94" s="21" t="s">
        <v>657</v>
      </c>
      <c r="D94" s="23">
        <v>1</v>
      </c>
      <c r="E94" s="192"/>
      <c r="F94" s="297" t="s">
        <v>3410</v>
      </c>
      <c r="G94" s="21" t="s">
        <v>653</v>
      </c>
      <c r="H94" s="21" t="s">
        <v>3413</v>
      </c>
      <c r="I94" s="21"/>
      <c r="J94" s="21" t="s">
        <v>3233</v>
      </c>
      <c r="K94" s="21" t="s">
        <v>787</v>
      </c>
      <c r="L94" s="21" t="s">
        <v>657</v>
      </c>
    </row>
    <row r="95" spans="1:12" x14ac:dyDescent="0.2">
      <c r="A95" s="91">
        <v>2</v>
      </c>
      <c r="B95" s="21" t="s">
        <v>788</v>
      </c>
      <c r="C95" s="21" t="s">
        <v>2</v>
      </c>
      <c r="D95" s="23">
        <v>8</v>
      </c>
      <c r="E95" s="192"/>
      <c r="F95" s="297" t="s">
        <v>3410</v>
      </c>
      <c r="G95" s="21" t="s">
        <v>653</v>
      </c>
      <c r="H95" s="79" t="s">
        <v>789</v>
      </c>
      <c r="I95" s="79"/>
      <c r="J95" s="79"/>
      <c r="K95" s="79" t="s">
        <v>790</v>
      </c>
      <c r="L95" s="21" t="s">
        <v>2</v>
      </c>
    </row>
    <row r="96" spans="1:12" x14ac:dyDescent="0.2">
      <c r="A96" s="135">
        <v>3</v>
      </c>
      <c r="B96" s="79" t="s">
        <v>791</v>
      </c>
      <c r="C96" s="21" t="s">
        <v>2</v>
      </c>
      <c r="D96" s="23">
        <v>23</v>
      </c>
      <c r="E96" s="192">
        <v>6</v>
      </c>
      <c r="F96" s="297" t="s">
        <v>3410</v>
      </c>
      <c r="G96" s="21" t="s">
        <v>792</v>
      </c>
      <c r="H96" s="79" t="s">
        <v>3253</v>
      </c>
      <c r="I96" s="79"/>
      <c r="J96" s="79"/>
      <c r="K96" s="79"/>
      <c r="L96" s="21" t="s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AC70"/>
  <sheetViews>
    <sheetView workbookViewId="0">
      <selection activeCell="B3" sqref="B3"/>
    </sheetView>
  </sheetViews>
  <sheetFormatPr baseColWidth="10" defaultColWidth="9.1640625" defaultRowHeight="15" x14ac:dyDescent="0.2"/>
  <cols>
    <col min="1" max="1" width="3.83203125" style="7" bestFit="1" customWidth="1"/>
    <col min="2" max="2" width="21.83203125" style="7" bestFit="1" customWidth="1"/>
    <col min="3" max="3" width="4.5" style="9" bestFit="1" customWidth="1"/>
    <col min="4" max="4" width="6" style="8" bestFit="1" customWidth="1"/>
    <col min="5" max="5" width="8.5" style="9" customWidth="1"/>
    <col min="6" max="6" width="17.6640625" style="7" customWidth="1"/>
    <col min="7" max="7" width="9.1640625" style="7"/>
    <col min="8" max="8" width="36.33203125" style="7" customWidth="1"/>
    <col min="9" max="9" width="22" style="7" customWidth="1"/>
    <col min="10" max="10" width="11.5" style="7" bestFit="1" customWidth="1"/>
    <col min="11" max="11" width="29.33203125" style="7" bestFit="1" customWidth="1"/>
    <col min="12" max="12" width="14.5" style="42" bestFit="1" customWidth="1"/>
    <col min="13" max="16384" width="9.1640625" style="42"/>
  </cols>
  <sheetData>
    <row r="1" spans="1:29" x14ac:dyDescent="0.2">
      <c r="B1" s="10" t="s">
        <v>654</v>
      </c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0" t="s">
        <v>3167</v>
      </c>
    </row>
    <row r="9" spans="1:29" ht="37.5" customHeight="1" x14ac:dyDescent="0.2">
      <c r="A9" s="5" t="s">
        <v>648</v>
      </c>
      <c r="B9" s="5" t="s">
        <v>649</v>
      </c>
      <c r="C9" s="1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61">
        <v>1</v>
      </c>
      <c r="E10" s="58"/>
      <c r="F10" s="58"/>
      <c r="G10" s="58" t="s">
        <v>653</v>
      </c>
      <c r="H10" s="91" t="s">
        <v>3413</v>
      </c>
      <c r="I10" s="91"/>
      <c r="J10" s="91" t="s">
        <v>663</v>
      </c>
      <c r="K10" s="58" t="s">
        <v>1464</v>
      </c>
      <c r="L10" s="91" t="s">
        <v>1461</v>
      </c>
    </row>
    <row r="11" spans="1:29" x14ac:dyDescent="0.2">
      <c r="A11" s="50">
        <v>2</v>
      </c>
      <c r="B11" s="50" t="s">
        <v>0</v>
      </c>
      <c r="C11" s="91" t="str">
        <f t="shared" ref="C11:C35" si="0">IF(L11="CHAR","A",IF(L11="VARCHAR2","A",IF(L11="NUMBER","N",IF(L11="DATE","D",IF(L11="TIMESTAMP","T",L11)))))</f>
        <v>A</v>
      </c>
      <c r="D11" s="84">
        <v>9</v>
      </c>
      <c r="E11" s="50"/>
      <c r="F11" s="91" t="s">
        <v>1027</v>
      </c>
      <c r="G11" s="50" t="s">
        <v>792</v>
      </c>
      <c r="H11" s="135" t="s">
        <v>1487</v>
      </c>
      <c r="I11" s="135"/>
      <c r="J11" s="135"/>
      <c r="K11" s="50"/>
      <c r="L11" s="135" t="s">
        <v>1</v>
      </c>
    </row>
    <row r="12" spans="1:29" x14ac:dyDescent="0.2">
      <c r="A12" s="50">
        <v>2</v>
      </c>
      <c r="B12" s="50" t="s">
        <v>7</v>
      </c>
      <c r="C12" s="91" t="str">
        <f t="shared" si="0"/>
        <v>N</v>
      </c>
      <c r="D12" s="84">
        <v>15</v>
      </c>
      <c r="E12" s="50">
        <v>0</v>
      </c>
      <c r="F12" s="91" t="s">
        <v>725</v>
      </c>
      <c r="G12" s="50" t="s">
        <v>792</v>
      </c>
      <c r="H12" s="135" t="s">
        <v>1490</v>
      </c>
      <c r="I12" s="135"/>
      <c r="J12" s="135"/>
      <c r="K12" s="50"/>
      <c r="L12" s="135" t="s">
        <v>8</v>
      </c>
    </row>
    <row r="13" spans="1:29" x14ac:dyDescent="0.2">
      <c r="A13" s="50">
        <v>3</v>
      </c>
      <c r="B13" s="50" t="s">
        <v>9</v>
      </c>
      <c r="C13" s="91" t="str">
        <f t="shared" si="0"/>
        <v>A</v>
      </c>
      <c r="D13" s="84">
        <v>60</v>
      </c>
      <c r="E13" s="50"/>
      <c r="F13" s="91" t="s">
        <v>1027</v>
      </c>
      <c r="G13" s="50" t="s">
        <v>792</v>
      </c>
      <c r="H13" s="135" t="s">
        <v>1491</v>
      </c>
      <c r="I13" s="135"/>
      <c r="J13" s="135"/>
      <c r="K13" s="50"/>
      <c r="L13" s="135" t="s">
        <v>1</v>
      </c>
    </row>
    <row r="14" spans="1:29" x14ac:dyDescent="0.2">
      <c r="A14" s="50">
        <v>4</v>
      </c>
      <c r="B14" s="50" t="s">
        <v>10</v>
      </c>
      <c r="C14" s="91" t="str">
        <f t="shared" si="0"/>
        <v>N</v>
      </c>
      <c r="D14" s="84">
        <v>15</v>
      </c>
      <c r="E14" s="50">
        <v>0</v>
      </c>
      <c r="F14" s="91" t="s">
        <v>725</v>
      </c>
      <c r="G14" s="50" t="s">
        <v>792</v>
      </c>
      <c r="H14" s="135" t="s">
        <v>1492</v>
      </c>
      <c r="I14" s="135"/>
      <c r="J14" s="135"/>
      <c r="K14" s="50"/>
      <c r="L14" s="135" t="s">
        <v>8</v>
      </c>
    </row>
    <row r="15" spans="1:29" x14ac:dyDescent="0.2">
      <c r="A15" s="50">
        <v>5</v>
      </c>
      <c r="B15" s="50" t="s">
        <v>1413</v>
      </c>
      <c r="C15" s="91" t="str">
        <f t="shared" si="0"/>
        <v>A</v>
      </c>
      <c r="D15" s="84">
        <v>60</v>
      </c>
      <c r="E15" s="50"/>
      <c r="F15" s="91" t="s">
        <v>1027</v>
      </c>
      <c r="G15" s="50" t="s">
        <v>792</v>
      </c>
      <c r="H15" s="135" t="s">
        <v>1506</v>
      </c>
      <c r="I15" s="135"/>
      <c r="J15" s="135"/>
      <c r="K15" s="50"/>
      <c r="L15" s="135" t="s">
        <v>1</v>
      </c>
    </row>
    <row r="16" spans="1:29" x14ac:dyDescent="0.2">
      <c r="A16" s="50">
        <v>6</v>
      </c>
      <c r="B16" s="50" t="s">
        <v>15</v>
      </c>
      <c r="C16" s="91" t="str">
        <f t="shared" si="0"/>
        <v>A</v>
      </c>
      <c r="D16" s="84">
        <v>30</v>
      </c>
      <c r="E16" s="50"/>
      <c r="F16" s="50" t="s">
        <v>725</v>
      </c>
      <c r="G16" s="50" t="s">
        <v>792</v>
      </c>
      <c r="H16" s="135" t="s">
        <v>1568</v>
      </c>
      <c r="I16" s="135"/>
      <c r="J16" s="135"/>
      <c r="K16" s="50"/>
      <c r="L16" s="135" t="s">
        <v>1</v>
      </c>
    </row>
    <row r="17" spans="1:12" x14ac:dyDescent="0.2">
      <c r="A17" s="50">
        <v>7</v>
      </c>
      <c r="B17" s="50" t="s">
        <v>16</v>
      </c>
      <c r="C17" s="91" t="str">
        <f t="shared" si="0"/>
        <v>A</v>
      </c>
      <c r="D17" s="84">
        <v>30</v>
      </c>
      <c r="E17" s="50"/>
      <c r="F17" s="50" t="s">
        <v>725</v>
      </c>
      <c r="G17" s="50" t="s">
        <v>792</v>
      </c>
      <c r="H17" s="135" t="s">
        <v>1498</v>
      </c>
      <c r="I17" s="135"/>
      <c r="J17" s="135"/>
      <c r="K17" s="50"/>
      <c r="L17" s="135" t="s">
        <v>1</v>
      </c>
    </row>
    <row r="18" spans="1:12" x14ac:dyDescent="0.2">
      <c r="A18" s="50">
        <v>8</v>
      </c>
      <c r="B18" s="50" t="s">
        <v>17</v>
      </c>
      <c r="C18" s="91" t="str">
        <f t="shared" si="0"/>
        <v>A</v>
      </c>
      <c r="D18" s="84">
        <v>9</v>
      </c>
      <c r="E18" s="50"/>
      <c r="F18" s="50" t="s">
        <v>725</v>
      </c>
      <c r="G18" s="50" t="s">
        <v>792</v>
      </c>
      <c r="H18" s="135" t="s">
        <v>1672</v>
      </c>
      <c r="I18" s="135"/>
      <c r="J18" s="135"/>
      <c r="K18" s="50"/>
      <c r="L18" s="135" t="s">
        <v>1</v>
      </c>
    </row>
    <row r="19" spans="1:12" x14ac:dyDescent="0.2">
      <c r="A19" s="50">
        <v>9</v>
      </c>
      <c r="B19" s="50" t="s">
        <v>1414</v>
      </c>
      <c r="C19" s="91" t="str">
        <f t="shared" si="0"/>
        <v>N</v>
      </c>
      <c r="D19" s="84">
        <v>20</v>
      </c>
      <c r="E19" s="50">
        <v>2</v>
      </c>
      <c r="F19" s="50" t="s">
        <v>725</v>
      </c>
      <c r="G19" s="50" t="s">
        <v>792</v>
      </c>
      <c r="H19" s="135" t="s">
        <v>2303</v>
      </c>
      <c r="I19" s="135"/>
      <c r="J19" s="135"/>
      <c r="K19" s="50"/>
      <c r="L19" s="135" t="s">
        <v>8</v>
      </c>
    </row>
    <row r="20" spans="1:12" x14ac:dyDescent="0.2">
      <c r="A20" s="50">
        <v>10</v>
      </c>
      <c r="B20" s="50" t="s">
        <v>1415</v>
      </c>
      <c r="C20" s="91" t="str">
        <f t="shared" si="0"/>
        <v>N</v>
      </c>
      <c r="D20" s="84">
        <v>20</v>
      </c>
      <c r="E20" s="50">
        <v>2</v>
      </c>
      <c r="F20" s="50" t="s">
        <v>725</v>
      </c>
      <c r="G20" s="50" t="s">
        <v>792</v>
      </c>
      <c r="H20" s="135" t="s">
        <v>2304</v>
      </c>
      <c r="I20" s="135"/>
      <c r="J20" s="135"/>
      <c r="K20" s="50"/>
      <c r="L20" s="135" t="s">
        <v>8</v>
      </c>
    </row>
    <row r="21" spans="1:12" x14ac:dyDescent="0.2">
      <c r="A21" s="50">
        <v>11</v>
      </c>
      <c r="B21" s="50" t="s">
        <v>1416</v>
      </c>
      <c r="C21" s="91" t="str">
        <f t="shared" si="0"/>
        <v>N</v>
      </c>
      <c r="D21" s="84">
        <v>10</v>
      </c>
      <c r="E21" s="50">
        <v>4</v>
      </c>
      <c r="F21" s="50" t="s">
        <v>725</v>
      </c>
      <c r="G21" s="50" t="s">
        <v>792</v>
      </c>
      <c r="H21" s="135" t="s">
        <v>2305</v>
      </c>
      <c r="I21" s="135"/>
      <c r="J21" s="135"/>
      <c r="K21" s="50"/>
      <c r="L21" s="135" t="s">
        <v>8</v>
      </c>
    </row>
    <row r="22" spans="1:12" x14ac:dyDescent="0.2">
      <c r="A22" s="50">
        <v>12</v>
      </c>
      <c r="B22" s="50" t="s">
        <v>19</v>
      </c>
      <c r="C22" s="91" t="str">
        <f t="shared" si="0"/>
        <v>N</v>
      </c>
      <c r="D22" s="84">
        <v>19</v>
      </c>
      <c r="E22" s="50">
        <v>4</v>
      </c>
      <c r="F22" s="50" t="s">
        <v>725</v>
      </c>
      <c r="G22" s="50" t="s">
        <v>792</v>
      </c>
      <c r="H22" s="135" t="s">
        <v>2661</v>
      </c>
      <c r="I22" s="135"/>
      <c r="J22" s="135"/>
      <c r="K22" s="50"/>
      <c r="L22" s="135" t="s">
        <v>8</v>
      </c>
    </row>
    <row r="23" spans="1:12" x14ac:dyDescent="0.2">
      <c r="A23" s="50">
        <v>13</v>
      </c>
      <c r="B23" s="50" t="s">
        <v>20</v>
      </c>
      <c r="C23" s="91" t="str">
        <f t="shared" si="0"/>
        <v>N</v>
      </c>
      <c r="D23" s="84">
        <v>19</v>
      </c>
      <c r="E23" s="50">
        <v>4</v>
      </c>
      <c r="F23" s="50" t="s">
        <v>725</v>
      </c>
      <c r="G23" s="50" t="s">
        <v>792</v>
      </c>
      <c r="H23" s="135" t="s">
        <v>2632</v>
      </c>
      <c r="I23" s="135"/>
      <c r="J23" s="135"/>
      <c r="K23" s="50"/>
      <c r="L23" s="135" t="s">
        <v>8</v>
      </c>
    </row>
    <row r="24" spans="1:12" x14ac:dyDescent="0.2">
      <c r="A24" s="50">
        <v>14</v>
      </c>
      <c r="B24" s="50" t="s">
        <v>21</v>
      </c>
      <c r="C24" s="91" t="str">
        <f t="shared" si="0"/>
        <v>A</v>
      </c>
      <c r="D24" s="84">
        <v>9</v>
      </c>
      <c r="E24" s="50"/>
      <c r="F24" s="50" t="s">
        <v>725</v>
      </c>
      <c r="G24" s="50" t="s">
        <v>792</v>
      </c>
      <c r="H24" s="135" t="s">
        <v>1501</v>
      </c>
      <c r="I24" s="135"/>
      <c r="J24" s="135"/>
      <c r="K24" s="50"/>
      <c r="L24" s="135" t="s">
        <v>1</v>
      </c>
    </row>
    <row r="25" spans="1:12" x14ac:dyDescent="0.2">
      <c r="A25" s="50">
        <v>15</v>
      </c>
      <c r="B25" s="50" t="s">
        <v>22</v>
      </c>
      <c r="C25" s="91" t="str">
        <f t="shared" si="0"/>
        <v>A</v>
      </c>
      <c r="D25" s="84">
        <v>3</v>
      </c>
      <c r="E25" s="50"/>
      <c r="F25" s="50" t="s">
        <v>725</v>
      </c>
      <c r="G25" s="50" t="s">
        <v>792</v>
      </c>
      <c r="H25" s="135" t="s">
        <v>2745</v>
      </c>
      <c r="I25" s="135"/>
      <c r="J25" s="135"/>
      <c r="K25" s="50"/>
      <c r="L25" s="135" t="s">
        <v>1</v>
      </c>
    </row>
    <row r="26" spans="1:12" x14ac:dyDescent="0.2">
      <c r="A26" s="50">
        <v>16</v>
      </c>
      <c r="B26" s="50" t="s">
        <v>23</v>
      </c>
      <c r="C26" s="91" t="str">
        <f t="shared" si="0"/>
        <v>A</v>
      </c>
      <c r="D26" s="84">
        <v>3</v>
      </c>
      <c r="E26" s="50"/>
      <c r="F26" s="50" t="s">
        <v>725</v>
      </c>
      <c r="G26" s="50" t="s">
        <v>792</v>
      </c>
      <c r="H26" s="135" t="s">
        <v>2833</v>
      </c>
      <c r="I26" s="135"/>
      <c r="J26" s="135"/>
      <c r="K26" s="50"/>
      <c r="L26" s="135" t="s">
        <v>1</v>
      </c>
    </row>
    <row r="27" spans="1:12" x14ac:dyDescent="0.2">
      <c r="A27" s="50">
        <v>17</v>
      </c>
      <c r="B27" s="50" t="s">
        <v>18</v>
      </c>
      <c r="C27" s="91" t="str">
        <f t="shared" si="0"/>
        <v>A</v>
      </c>
      <c r="D27" s="84">
        <v>15</v>
      </c>
      <c r="E27" s="50"/>
      <c r="F27" s="50" t="s">
        <v>725</v>
      </c>
      <c r="G27" s="50" t="s">
        <v>792</v>
      </c>
      <c r="H27" s="135" t="s">
        <v>1500</v>
      </c>
      <c r="I27" s="135"/>
      <c r="J27" s="135"/>
      <c r="K27" s="50"/>
      <c r="L27" s="135" t="s">
        <v>1</v>
      </c>
    </row>
    <row r="28" spans="1:12" x14ac:dyDescent="0.2">
      <c r="A28" s="50">
        <v>18</v>
      </c>
      <c r="B28" s="50" t="s">
        <v>3</v>
      </c>
      <c r="C28" s="91" t="str">
        <f t="shared" si="0"/>
        <v>D</v>
      </c>
      <c r="D28" s="84">
        <v>8</v>
      </c>
      <c r="E28" s="50"/>
      <c r="F28" s="50" t="s">
        <v>725</v>
      </c>
      <c r="G28" s="50" t="s">
        <v>792</v>
      </c>
      <c r="H28" s="135" t="s">
        <v>1488</v>
      </c>
      <c r="I28" s="22" t="s">
        <v>3456</v>
      </c>
      <c r="J28" s="135"/>
      <c r="K28" s="21"/>
      <c r="L28" s="135" t="s">
        <v>4</v>
      </c>
    </row>
    <row r="29" spans="1:12" x14ac:dyDescent="0.2">
      <c r="A29" s="50">
        <v>19</v>
      </c>
      <c r="B29" s="50" t="s">
        <v>24</v>
      </c>
      <c r="C29" s="91" t="str">
        <f t="shared" si="0"/>
        <v>D</v>
      </c>
      <c r="D29" s="84">
        <v>8</v>
      </c>
      <c r="E29" s="50"/>
      <c r="F29" s="50" t="s">
        <v>725</v>
      </c>
      <c r="G29" s="50" t="s">
        <v>792</v>
      </c>
      <c r="H29" s="135" t="s">
        <v>1502</v>
      </c>
      <c r="I29" s="22" t="s">
        <v>3455</v>
      </c>
      <c r="J29" s="135"/>
      <c r="K29" s="21"/>
      <c r="L29" s="135" t="s">
        <v>4</v>
      </c>
    </row>
    <row r="30" spans="1:12" x14ac:dyDescent="0.2">
      <c r="A30" s="50">
        <v>20</v>
      </c>
      <c r="B30" s="50" t="s">
        <v>232</v>
      </c>
      <c r="C30" s="91" t="str">
        <f t="shared" si="0"/>
        <v>A</v>
      </c>
      <c r="D30" s="84">
        <v>60</v>
      </c>
      <c r="E30" s="50"/>
      <c r="F30" s="50" t="s">
        <v>725</v>
      </c>
      <c r="G30" s="50" t="s">
        <v>792</v>
      </c>
      <c r="H30" s="135" t="s">
        <v>1600</v>
      </c>
      <c r="I30" s="135"/>
      <c r="J30" s="135"/>
      <c r="K30" s="50"/>
      <c r="L30" s="135" t="s">
        <v>1</v>
      </c>
    </row>
    <row r="31" spans="1:12" x14ac:dyDescent="0.2">
      <c r="A31" s="50">
        <v>21</v>
      </c>
      <c r="B31" s="50" t="s">
        <v>240</v>
      </c>
      <c r="C31" s="91" t="str">
        <f t="shared" si="0"/>
        <v>A</v>
      </c>
      <c r="D31" s="84">
        <v>150</v>
      </c>
      <c r="E31" s="50"/>
      <c r="F31" s="50" t="s">
        <v>725</v>
      </c>
      <c r="G31" s="50" t="s">
        <v>792</v>
      </c>
      <c r="H31" s="135" t="s">
        <v>1610</v>
      </c>
      <c r="I31" s="135"/>
      <c r="J31" s="135"/>
      <c r="K31" s="50"/>
      <c r="L31" s="135" t="s">
        <v>1</v>
      </c>
    </row>
    <row r="32" spans="1:12" x14ac:dyDescent="0.2">
      <c r="A32" s="50">
        <v>22</v>
      </c>
      <c r="B32" s="50" t="s">
        <v>242</v>
      </c>
      <c r="C32" s="91" t="str">
        <f t="shared" si="0"/>
        <v>A</v>
      </c>
      <c r="D32" s="84">
        <v>99</v>
      </c>
      <c r="E32" s="50"/>
      <c r="F32" s="50" t="s">
        <v>725</v>
      </c>
      <c r="G32" s="50" t="s">
        <v>792</v>
      </c>
      <c r="H32" s="135" t="s">
        <v>2977</v>
      </c>
      <c r="I32" s="135"/>
      <c r="J32" s="135"/>
      <c r="K32" s="50"/>
      <c r="L32" s="135" t="s">
        <v>1</v>
      </c>
    </row>
    <row r="33" spans="1:12" x14ac:dyDescent="0.2">
      <c r="A33" s="50">
        <v>23</v>
      </c>
      <c r="B33" s="50" t="s">
        <v>233</v>
      </c>
      <c r="C33" s="91" t="str">
        <f t="shared" si="0"/>
        <v>N</v>
      </c>
      <c r="D33" s="84">
        <v>17</v>
      </c>
      <c r="E33" s="50">
        <v>2</v>
      </c>
      <c r="F33" s="50" t="s">
        <v>725</v>
      </c>
      <c r="G33" s="50" t="s">
        <v>792</v>
      </c>
      <c r="H33" s="135" t="s">
        <v>1601</v>
      </c>
      <c r="I33" s="135"/>
      <c r="J33" s="135"/>
      <c r="K33" s="50"/>
      <c r="L33" s="135" t="s">
        <v>8</v>
      </c>
    </row>
    <row r="34" spans="1:12" x14ac:dyDescent="0.2">
      <c r="A34" s="50">
        <v>24</v>
      </c>
      <c r="B34" s="50" t="s">
        <v>236</v>
      </c>
      <c r="C34" s="91" t="str">
        <f t="shared" si="0"/>
        <v>N</v>
      </c>
      <c r="D34" s="84">
        <v>20</v>
      </c>
      <c r="E34" s="50">
        <v>2</v>
      </c>
      <c r="F34" s="50" t="s">
        <v>725</v>
      </c>
      <c r="G34" s="50" t="s">
        <v>792</v>
      </c>
      <c r="H34" s="135" t="s">
        <v>1643</v>
      </c>
      <c r="I34" s="135"/>
      <c r="J34" s="135"/>
      <c r="K34" s="50"/>
      <c r="L34" s="135" t="s">
        <v>8</v>
      </c>
    </row>
    <row r="35" spans="1:12" x14ac:dyDescent="0.2">
      <c r="A35" s="50">
        <v>25</v>
      </c>
      <c r="B35" s="50" t="s">
        <v>570</v>
      </c>
      <c r="C35" s="91" t="str">
        <f t="shared" si="0"/>
        <v>A</v>
      </c>
      <c r="D35" s="84">
        <v>3</v>
      </c>
      <c r="E35" s="50"/>
      <c r="F35" s="50" t="s">
        <v>725</v>
      </c>
      <c r="G35" s="50" t="s">
        <v>792</v>
      </c>
      <c r="H35" s="135" t="s">
        <v>1752</v>
      </c>
      <c r="I35" s="135"/>
      <c r="J35" s="135"/>
      <c r="K35" s="50"/>
      <c r="L35" s="135" t="s">
        <v>1</v>
      </c>
    </row>
    <row r="36" spans="1:12" x14ac:dyDescent="0.2">
      <c r="A36" s="42"/>
      <c r="B36" s="10" t="s">
        <v>786</v>
      </c>
      <c r="C36" s="88"/>
      <c r="D36" s="83"/>
      <c r="E36" s="42"/>
      <c r="F36" s="42"/>
      <c r="G36" s="42"/>
    </row>
    <row r="37" spans="1:12" s="24" customFormat="1" ht="28" x14ac:dyDescent="0.2">
      <c r="A37" s="143" t="s">
        <v>726</v>
      </c>
      <c r="B37" s="143" t="s">
        <v>649</v>
      </c>
      <c r="C37" s="13" t="s">
        <v>655</v>
      </c>
      <c r="D37" s="183" t="s">
        <v>650</v>
      </c>
      <c r="E37" s="5" t="s">
        <v>2328</v>
      </c>
      <c r="F37" s="300" t="s">
        <v>3408</v>
      </c>
      <c r="G37" s="143" t="s">
        <v>652</v>
      </c>
      <c r="H37" s="77" t="s">
        <v>1484</v>
      </c>
      <c r="I37" s="14" t="s">
        <v>3226</v>
      </c>
      <c r="J37" s="14" t="s">
        <v>3227</v>
      </c>
      <c r="K37" s="143" t="s">
        <v>656</v>
      </c>
      <c r="L37" s="184" t="s">
        <v>3225</v>
      </c>
    </row>
    <row r="38" spans="1:12" x14ac:dyDescent="0.2">
      <c r="A38" s="135">
        <v>1</v>
      </c>
      <c r="B38" s="21" t="s">
        <v>3413</v>
      </c>
      <c r="C38" s="21" t="s">
        <v>657</v>
      </c>
      <c r="D38" s="23">
        <v>1</v>
      </c>
      <c r="E38" s="21"/>
      <c r="F38" s="299" t="s">
        <v>3410</v>
      </c>
      <c r="G38" s="21" t="s">
        <v>653</v>
      </c>
      <c r="H38" s="21" t="s">
        <v>3413</v>
      </c>
      <c r="I38" s="21"/>
      <c r="J38" s="21" t="s">
        <v>3233</v>
      </c>
      <c r="K38" s="21" t="s">
        <v>787</v>
      </c>
      <c r="L38" s="21" t="s">
        <v>657</v>
      </c>
    </row>
    <row r="39" spans="1:12" x14ac:dyDescent="0.2">
      <c r="A39" s="91">
        <v>2</v>
      </c>
      <c r="B39" s="21" t="s">
        <v>788</v>
      </c>
      <c r="C39" s="21" t="s">
        <v>2</v>
      </c>
      <c r="D39" s="23">
        <v>8</v>
      </c>
      <c r="E39" s="21"/>
      <c r="F39" s="299" t="s">
        <v>3410</v>
      </c>
      <c r="G39" s="21" t="s">
        <v>653</v>
      </c>
      <c r="H39" s="79" t="s">
        <v>3232</v>
      </c>
      <c r="I39" s="79"/>
      <c r="J39" s="79"/>
      <c r="K39" s="79" t="s">
        <v>790</v>
      </c>
      <c r="L39" s="21" t="s">
        <v>2</v>
      </c>
    </row>
    <row r="40" spans="1:12" x14ac:dyDescent="0.2">
      <c r="A40" s="135">
        <v>3</v>
      </c>
      <c r="B40" s="79" t="s">
        <v>791</v>
      </c>
      <c r="C40" s="21" t="s">
        <v>2</v>
      </c>
      <c r="D40" s="23">
        <v>23</v>
      </c>
      <c r="E40" s="21">
        <v>2</v>
      </c>
      <c r="F40" s="299" t="s">
        <v>3410</v>
      </c>
      <c r="G40" s="21" t="s">
        <v>792</v>
      </c>
      <c r="H40" s="79" t="s">
        <v>3377</v>
      </c>
      <c r="I40" s="135"/>
      <c r="J40" s="135"/>
      <c r="K40" s="79"/>
      <c r="L40" s="21" t="s">
        <v>2</v>
      </c>
    </row>
    <row r="70" spans="8:8" x14ac:dyDescent="0.2">
      <c r="H70" s="7" t="s">
        <v>1016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AC91"/>
  <sheetViews>
    <sheetView workbookViewId="0">
      <selection activeCell="A2" sqref="A2"/>
    </sheetView>
  </sheetViews>
  <sheetFormatPr baseColWidth="10" defaultColWidth="65.83203125" defaultRowHeight="15" x14ac:dyDescent="0.2"/>
  <cols>
    <col min="1" max="1" width="3.83203125" style="30" bestFit="1" customWidth="1"/>
    <col min="2" max="2" width="30.1640625" style="30" bestFit="1" customWidth="1"/>
    <col min="3" max="3" width="8.1640625" style="30" bestFit="1" customWidth="1"/>
    <col min="4" max="4" width="6" style="30" bestFit="1" customWidth="1"/>
    <col min="5" max="5" width="8.5" style="30" customWidth="1"/>
    <col min="6" max="6" width="17.6640625" style="30" customWidth="1"/>
    <col min="7" max="7" width="4.5" style="30" bestFit="1" customWidth="1"/>
    <col min="8" max="8" width="36.33203125" style="30" customWidth="1"/>
    <col min="9" max="9" width="19" style="30" bestFit="1" customWidth="1"/>
    <col min="10" max="10" width="11.5" style="30" bestFit="1" customWidth="1"/>
    <col min="11" max="11" width="21.5" style="30" customWidth="1"/>
    <col min="12" max="12" width="14.5" style="30" bestFit="1" customWidth="1"/>
    <col min="13" max="16384" width="65.83203125" style="30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30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5" t="s">
        <v>1486</v>
      </c>
      <c r="F9" s="5" t="s">
        <v>3256</v>
      </c>
      <c r="G9" s="5" t="s">
        <v>652</v>
      </c>
      <c r="H9" s="5" t="s">
        <v>1484</v>
      </c>
      <c r="I9" s="14" t="s">
        <v>3226</v>
      </c>
      <c r="J9" s="14" t="s">
        <v>3227</v>
      </c>
      <c r="K9" s="165" t="s">
        <v>656</v>
      </c>
      <c r="L9" s="184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ht="15.75" customHeight="1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91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1464</v>
      </c>
      <c r="L10" s="91" t="s">
        <v>1461</v>
      </c>
    </row>
    <row r="11" spans="1:29" ht="15.75" customHeight="1" x14ac:dyDescent="0.2">
      <c r="A11" s="91">
        <v>2</v>
      </c>
      <c r="B11" s="91" t="s">
        <v>0</v>
      </c>
      <c r="C11" s="91" t="str">
        <f t="shared" ref="C11:C74" si="0">IF(L11="CHAR","A",IF(L11="VARCHAR2","A",IF(L11="NUMBER","N",IF(L11="DATE","D",IF(L11="TIMESTAMP","T",L11)))))</f>
        <v>A</v>
      </c>
      <c r="D11" s="140">
        <v>5</v>
      </c>
      <c r="E11" s="91"/>
      <c r="F11" s="91" t="s">
        <v>1027</v>
      </c>
      <c r="G11" s="91" t="s">
        <v>792</v>
      </c>
      <c r="H11" s="91" t="s">
        <v>1487</v>
      </c>
      <c r="I11" s="91"/>
      <c r="J11" s="91"/>
      <c r="K11" s="91"/>
      <c r="L11" s="91" t="s">
        <v>2802</v>
      </c>
    </row>
    <row r="12" spans="1:29" ht="15.75" customHeight="1" x14ac:dyDescent="0.2">
      <c r="A12" s="91">
        <v>3</v>
      </c>
      <c r="B12" s="91" t="s">
        <v>24</v>
      </c>
      <c r="C12" s="91" t="str">
        <f t="shared" si="0"/>
        <v>D</v>
      </c>
      <c r="D12" s="140">
        <v>19</v>
      </c>
      <c r="E12" s="91"/>
      <c r="F12" s="91"/>
      <c r="G12" s="91" t="s">
        <v>792</v>
      </c>
      <c r="H12" s="91" t="s">
        <v>1502</v>
      </c>
      <c r="I12" s="22" t="s">
        <v>3455</v>
      </c>
      <c r="J12" s="91"/>
      <c r="K12" s="135"/>
      <c r="L12" s="91" t="s">
        <v>2803</v>
      </c>
    </row>
    <row r="13" spans="1:29" ht="15.75" customHeight="1" x14ac:dyDescent="0.2">
      <c r="A13" s="91">
        <v>4</v>
      </c>
      <c r="B13" s="91" t="s">
        <v>3</v>
      </c>
      <c r="C13" s="91" t="str">
        <f t="shared" si="0"/>
        <v>D</v>
      </c>
      <c r="D13" s="140">
        <v>19</v>
      </c>
      <c r="E13" s="91"/>
      <c r="F13" s="91" t="s">
        <v>1027</v>
      </c>
      <c r="G13" s="91" t="s">
        <v>792</v>
      </c>
      <c r="H13" s="91" t="s">
        <v>1488</v>
      </c>
      <c r="I13" s="22" t="s">
        <v>3456</v>
      </c>
      <c r="J13" s="91"/>
      <c r="K13" s="135"/>
      <c r="L13" s="91" t="s">
        <v>2803</v>
      </c>
    </row>
    <row r="14" spans="1:29" ht="15.75" customHeight="1" x14ac:dyDescent="0.2">
      <c r="A14" s="91">
        <v>5</v>
      </c>
      <c r="B14" s="91" t="s">
        <v>18</v>
      </c>
      <c r="C14" s="91" t="str">
        <f t="shared" si="0"/>
        <v>A</v>
      </c>
      <c r="D14" s="140">
        <v>3</v>
      </c>
      <c r="E14" s="91"/>
      <c r="F14" s="91"/>
      <c r="G14" s="91" t="s">
        <v>792</v>
      </c>
      <c r="H14" s="91" t="s">
        <v>1500</v>
      </c>
      <c r="I14" s="91"/>
      <c r="J14" s="91"/>
      <c r="K14" s="91"/>
      <c r="L14" s="91" t="s">
        <v>2802</v>
      </c>
    </row>
    <row r="15" spans="1:29" ht="15.75" customHeight="1" x14ac:dyDescent="0.2">
      <c r="A15" s="91">
        <v>6</v>
      </c>
      <c r="B15" s="91" t="s">
        <v>829</v>
      </c>
      <c r="C15" s="91" t="str">
        <f t="shared" si="0"/>
        <v>A</v>
      </c>
      <c r="D15" s="140">
        <v>16</v>
      </c>
      <c r="E15" s="91"/>
      <c r="F15" s="91" t="s">
        <v>1027</v>
      </c>
      <c r="G15" s="91" t="s">
        <v>792</v>
      </c>
      <c r="H15" s="91" t="s">
        <v>2855</v>
      </c>
      <c r="I15" s="91"/>
      <c r="J15" s="91"/>
      <c r="K15" s="91"/>
      <c r="L15" s="91" t="s">
        <v>2802</v>
      </c>
    </row>
    <row r="16" spans="1:29" ht="15.75" customHeight="1" x14ac:dyDescent="0.2">
      <c r="A16" s="91">
        <v>7</v>
      </c>
      <c r="B16" s="91" t="s">
        <v>697</v>
      </c>
      <c r="C16" s="91" t="str">
        <f t="shared" si="0"/>
        <v>A</v>
      </c>
      <c r="D16" s="140">
        <v>16</v>
      </c>
      <c r="E16" s="91"/>
      <c r="F16" s="91" t="s">
        <v>1027</v>
      </c>
      <c r="G16" s="91" t="s">
        <v>792</v>
      </c>
      <c r="H16" s="91" t="s">
        <v>2856</v>
      </c>
      <c r="I16" s="91"/>
      <c r="J16" s="91"/>
      <c r="K16" s="91"/>
      <c r="L16" s="91" t="s">
        <v>2802</v>
      </c>
    </row>
    <row r="17" spans="1:12" ht="15.75" customHeight="1" x14ac:dyDescent="0.2">
      <c r="A17" s="91">
        <v>8</v>
      </c>
      <c r="B17" s="91" t="s">
        <v>698</v>
      </c>
      <c r="C17" s="91" t="str">
        <f t="shared" si="0"/>
        <v>A</v>
      </c>
      <c r="D17" s="140">
        <v>3</v>
      </c>
      <c r="E17" s="91"/>
      <c r="F17" s="91"/>
      <c r="G17" s="91" t="s">
        <v>792</v>
      </c>
      <c r="H17" s="91" t="s">
        <v>2853</v>
      </c>
      <c r="I17" s="91"/>
      <c r="J17" s="91"/>
      <c r="K17" s="91"/>
      <c r="L17" s="91" t="s">
        <v>2802</v>
      </c>
    </row>
    <row r="18" spans="1:12" ht="15.75" customHeight="1" x14ac:dyDescent="0.2">
      <c r="A18" s="91">
        <v>9</v>
      </c>
      <c r="B18" s="91" t="s">
        <v>172</v>
      </c>
      <c r="C18" s="91" t="str">
        <f t="shared" si="0"/>
        <v>A</v>
      </c>
      <c r="D18" s="140">
        <v>19</v>
      </c>
      <c r="E18" s="91"/>
      <c r="F18" s="91"/>
      <c r="G18" s="91" t="s">
        <v>792</v>
      </c>
      <c r="H18" s="91" t="s">
        <v>1554</v>
      </c>
      <c r="I18" s="91"/>
      <c r="J18" s="91"/>
      <c r="K18" s="91"/>
      <c r="L18" s="91" t="s">
        <v>2802</v>
      </c>
    </row>
    <row r="19" spans="1:12" ht="15.75" customHeight="1" x14ac:dyDescent="0.2">
      <c r="A19" s="91">
        <v>10</v>
      </c>
      <c r="B19" s="91" t="s">
        <v>119</v>
      </c>
      <c r="C19" s="91" t="str">
        <f t="shared" si="0"/>
        <v>N</v>
      </c>
      <c r="D19" s="140">
        <v>17</v>
      </c>
      <c r="E19" s="91">
        <v>3</v>
      </c>
      <c r="F19" s="91"/>
      <c r="G19" s="91" t="s">
        <v>792</v>
      </c>
      <c r="H19" s="91" t="s">
        <v>1514</v>
      </c>
      <c r="I19" s="91"/>
      <c r="J19" s="91"/>
      <c r="K19" s="91"/>
      <c r="L19" s="91" t="s">
        <v>2804</v>
      </c>
    </row>
    <row r="20" spans="1:12" ht="15.75" customHeight="1" x14ac:dyDescent="0.2">
      <c r="A20" s="91">
        <v>11</v>
      </c>
      <c r="B20" s="91" t="s">
        <v>2769</v>
      </c>
      <c r="C20" s="91" t="str">
        <f t="shared" si="0"/>
        <v>N</v>
      </c>
      <c r="D20" s="140">
        <v>17</v>
      </c>
      <c r="E20" s="91">
        <v>3</v>
      </c>
      <c r="F20" s="91"/>
      <c r="G20" s="91" t="s">
        <v>792</v>
      </c>
      <c r="H20" s="91" t="s">
        <v>2857</v>
      </c>
      <c r="I20" s="91"/>
      <c r="J20" s="91"/>
      <c r="K20" s="91"/>
      <c r="L20" s="91" t="s">
        <v>2804</v>
      </c>
    </row>
    <row r="21" spans="1:12" ht="15.75" customHeight="1" x14ac:dyDescent="0.2">
      <c r="A21" s="91">
        <v>12</v>
      </c>
      <c r="B21" s="91" t="s">
        <v>2773</v>
      </c>
      <c r="C21" s="91" t="str">
        <f t="shared" si="0"/>
        <v>N</v>
      </c>
      <c r="D21" s="140">
        <v>17</v>
      </c>
      <c r="E21" s="91">
        <v>3</v>
      </c>
      <c r="F21" s="91"/>
      <c r="G21" s="91" t="s">
        <v>792</v>
      </c>
      <c r="H21" s="91" t="s">
        <v>2858</v>
      </c>
      <c r="I21" s="91"/>
      <c r="J21" s="91"/>
      <c r="K21" s="91"/>
      <c r="L21" s="91" t="s">
        <v>2804</v>
      </c>
    </row>
    <row r="22" spans="1:12" ht="15.75" customHeight="1" x14ac:dyDescent="0.2">
      <c r="A22" s="91">
        <v>13</v>
      </c>
      <c r="B22" s="91" t="s">
        <v>2798</v>
      </c>
      <c r="C22" s="91" t="str">
        <f t="shared" si="0"/>
        <v>N</v>
      </c>
      <c r="D22" s="140">
        <v>17</v>
      </c>
      <c r="E22" s="91">
        <v>3</v>
      </c>
      <c r="F22" s="91"/>
      <c r="G22" s="91" t="s">
        <v>792</v>
      </c>
      <c r="H22" s="91" t="s">
        <v>2859</v>
      </c>
      <c r="I22" s="91"/>
      <c r="J22" s="91"/>
      <c r="K22" s="91"/>
      <c r="L22" s="91" t="s">
        <v>2804</v>
      </c>
    </row>
    <row r="23" spans="1:12" ht="15.75" customHeight="1" x14ac:dyDescent="0.2">
      <c r="A23" s="91">
        <v>14</v>
      </c>
      <c r="B23" s="91" t="s">
        <v>2772</v>
      </c>
      <c r="C23" s="91" t="str">
        <f t="shared" si="0"/>
        <v>N</v>
      </c>
      <c r="D23" s="140">
        <v>17</v>
      </c>
      <c r="E23" s="91">
        <v>3</v>
      </c>
      <c r="F23" s="91"/>
      <c r="G23" s="91" t="s">
        <v>792</v>
      </c>
      <c r="H23" s="91" t="s">
        <v>2860</v>
      </c>
      <c r="I23" s="91"/>
      <c r="J23" s="91"/>
      <c r="K23" s="91"/>
      <c r="L23" s="91" t="s">
        <v>2804</v>
      </c>
    </row>
    <row r="24" spans="1:12" ht="15.75" customHeight="1" x14ac:dyDescent="0.2">
      <c r="A24" s="91">
        <v>15</v>
      </c>
      <c r="B24" s="91" t="s">
        <v>2790</v>
      </c>
      <c r="C24" s="91" t="str">
        <f t="shared" si="0"/>
        <v>N</v>
      </c>
      <c r="D24" s="140">
        <v>17</v>
      </c>
      <c r="E24" s="91">
        <v>3</v>
      </c>
      <c r="F24" s="91"/>
      <c r="G24" s="91" t="s">
        <v>792</v>
      </c>
      <c r="H24" s="91" t="s">
        <v>2861</v>
      </c>
      <c r="I24" s="91"/>
      <c r="J24" s="91"/>
      <c r="K24" s="91"/>
      <c r="L24" s="91" t="s">
        <v>2804</v>
      </c>
    </row>
    <row r="25" spans="1:12" ht="15.75" customHeight="1" x14ac:dyDescent="0.2">
      <c r="A25" s="91">
        <v>16</v>
      </c>
      <c r="B25" s="91" t="s">
        <v>2799</v>
      </c>
      <c r="C25" s="91" t="str">
        <f t="shared" si="0"/>
        <v>N</v>
      </c>
      <c r="D25" s="140">
        <v>17</v>
      </c>
      <c r="E25" s="91">
        <v>3</v>
      </c>
      <c r="F25" s="91"/>
      <c r="G25" s="91" t="s">
        <v>792</v>
      </c>
      <c r="H25" s="91" t="s">
        <v>2862</v>
      </c>
      <c r="I25" s="91"/>
      <c r="J25" s="91"/>
      <c r="K25" s="91"/>
      <c r="L25" s="91" t="s">
        <v>2804</v>
      </c>
    </row>
    <row r="26" spans="1:12" ht="15.75" customHeight="1" x14ac:dyDescent="0.2">
      <c r="A26" s="91">
        <v>17</v>
      </c>
      <c r="B26" s="91" t="s">
        <v>2777</v>
      </c>
      <c r="C26" s="91" t="str">
        <f t="shared" si="0"/>
        <v>N</v>
      </c>
      <c r="D26" s="140">
        <v>17</v>
      </c>
      <c r="E26" s="91">
        <v>3</v>
      </c>
      <c r="F26" s="91"/>
      <c r="G26" s="91" t="s">
        <v>792</v>
      </c>
      <c r="H26" s="91" t="s">
        <v>2863</v>
      </c>
      <c r="I26" s="91"/>
      <c r="J26" s="91"/>
      <c r="K26" s="91"/>
      <c r="L26" s="91" t="s">
        <v>2804</v>
      </c>
    </row>
    <row r="27" spans="1:12" ht="15.75" customHeight="1" x14ac:dyDescent="0.2">
      <c r="A27" s="91">
        <v>18</v>
      </c>
      <c r="B27" s="91" t="s">
        <v>2793</v>
      </c>
      <c r="C27" s="91" t="str">
        <f t="shared" si="0"/>
        <v>N</v>
      </c>
      <c r="D27" s="140">
        <v>17</v>
      </c>
      <c r="E27" s="91">
        <v>3</v>
      </c>
      <c r="F27" s="91"/>
      <c r="G27" s="91" t="s">
        <v>792</v>
      </c>
      <c r="H27" s="146" t="s">
        <v>2868</v>
      </c>
      <c r="I27" s="146"/>
      <c r="J27" s="146"/>
      <c r="K27" s="91"/>
      <c r="L27" s="91" t="s">
        <v>2804</v>
      </c>
    </row>
    <row r="28" spans="1:12" ht="15.75" customHeight="1" x14ac:dyDescent="0.2">
      <c r="A28" s="91">
        <v>19</v>
      </c>
      <c r="B28" s="91" t="s">
        <v>2781</v>
      </c>
      <c r="C28" s="91" t="str">
        <f t="shared" si="0"/>
        <v>N</v>
      </c>
      <c r="D28" s="140">
        <v>17</v>
      </c>
      <c r="E28" s="91">
        <v>3</v>
      </c>
      <c r="F28" s="91"/>
      <c r="G28" s="91" t="s">
        <v>792</v>
      </c>
      <c r="H28" s="146" t="s">
        <v>2869</v>
      </c>
      <c r="I28" s="146"/>
      <c r="J28" s="146"/>
      <c r="K28" s="91"/>
      <c r="L28" s="91" t="s">
        <v>2804</v>
      </c>
    </row>
    <row r="29" spans="1:12" ht="15.75" customHeight="1" x14ac:dyDescent="0.2">
      <c r="A29" s="91">
        <v>20</v>
      </c>
      <c r="B29" s="91" t="s">
        <v>2778</v>
      </c>
      <c r="C29" s="91" t="str">
        <f t="shared" si="0"/>
        <v>N</v>
      </c>
      <c r="D29" s="140">
        <v>17</v>
      </c>
      <c r="E29" s="91">
        <v>3</v>
      </c>
      <c r="F29" s="91"/>
      <c r="G29" s="91" t="s">
        <v>792</v>
      </c>
      <c r="H29" s="146" t="s">
        <v>2870</v>
      </c>
      <c r="I29" s="146"/>
      <c r="J29" s="146"/>
      <c r="K29" s="91"/>
      <c r="L29" s="91" t="s">
        <v>2804</v>
      </c>
    </row>
    <row r="30" spans="1:12" ht="15.75" customHeight="1" x14ac:dyDescent="0.2">
      <c r="A30" s="91">
        <v>21</v>
      </c>
      <c r="B30" s="91" t="s">
        <v>188</v>
      </c>
      <c r="C30" s="91" t="str">
        <f t="shared" si="0"/>
        <v>N</v>
      </c>
      <c r="D30" s="140">
        <v>17</v>
      </c>
      <c r="E30" s="91">
        <v>3</v>
      </c>
      <c r="F30" s="91"/>
      <c r="G30" s="91" t="s">
        <v>792</v>
      </c>
      <c r="H30" s="91" t="s">
        <v>2864</v>
      </c>
      <c r="I30" s="91"/>
      <c r="J30" s="91"/>
      <c r="K30" s="91"/>
      <c r="L30" s="91" t="s">
        <v>2804</v>
      </c>
    </row>
    <row r="31" spans="1:12" ht="15.75" customHeight="1" x14ac:dyDescent="0.2">
      <c r="A31" s="91">
        <v>22</v>
      </c>
      <c r="B31" s="91" t="s">
        <v>2789</v>
      </c>
      <c r="C31" s="91" t="str">
        <f t="shared" si="0"/>
        <v>N</v>
      </c>
      <c r="D31" s="140">
        <v>17</v>
      </c>
      <c r="E31" s="91">
        <v>3</v>
      </c>
      <c r="F31" s="91"/>
      <c r="G31" s="91" t="s">
        <v>792</v>
      </c>
      <c r="H31" s="146" t="s">
        <v>2871</v>
      </c>
      <c r="I31" s="146"/>
      <c r="J31" s="146"/>
      <c r="K31" s="91"/>
      <c r="L31" s="91" t="s">
        <v>2804</v>
      </c>
    </row>
    <row r="32" spans="1:12" ht="15.75" customHeight="1" x14ac:dyDescent="0.2">
      <c r="A32" s="91">
        <v>23</v>
      </c>
      <c r="B32" s="91" t="s">
        <v>2785</v>
      </c>
      <c r="C32" s="91" t="str">
        <f t="shared" si="0"/>
        <v>N</v>
      </c>
      <c r="D32" s="140">
        <v>17</v>
      </c>
      <c r="E32" s="91">
        <v>3</v>
      </c>
      <c r="F32" s="91"/>
      <c r="G32" s="91" t="s">
        <v>792</v>
      </c>
      <c r="H32" s="146" t="s">
        <v>2872</v>
      </c>
      <c r="I32" s="146"/>
      <c r="J32" s="146"/>
      <c r="K32" s="91"/>
      <c r="L32" s="91" t="s">
        <v>2804</v>
      </c>
    </row>
    <row r="33" spans="1:12" ht="15.75" customHeight="1" x14ac:dyDescent="0.2">
      <c r="A33" s="91">
        <v>24</v>
      </c>
      <c r="B33" s="91" t="s">
        <v>2787</v>
      </c>
      <c r="C33" s="91" t="str">
        <f t="shared" si="0"/>
        <v>N</v>
      </c>
      <c r="D33" s="140">
        <v>17</v>
      </c>
      <c r="E33" s="91">
        <v>3</v>
      </c>
      <c r="F33" s="91"/>
      <c r="G33" s="91" t="s">
        <v>792</v>
      </c>
      <c r="H33" s="146" t="s">
        <v>2873</v>
      </c>
      <c r="I33" s="146"/>
      <c r="J33" s="146"/>
      <c r="K33" s="91"/>
      <c r="L33" s="91" t="s">
        <v>2804</v>
      </c>
    </row>
    <row r="34" spans="1:12" ht="15.75" customHeight="1" x14ac:dyDescent="0.2">
      <c r="A34" s="91">
        <v>25</v>
      </c>
      <c r="B34" s="91" t="s">
        <v>2791</v>
      </c>
      <c r="C34" s="91" t="str">
        <f t="shared" si="0"/>
        <v>N</v>
      </c>
      <c r="D34" s="140">
        <v>17</v>
      </c>
      <c r="E34" s="91">
        <v>3</v>
      </c>
      <c r="F34" s="91"/>
      <c r="G34" s="91" t="s">
        <v>792</v>
      </c>
      <c r="H34" s="146" t="s">
        <v>2874</v>
      </c>
      <c r="I34" s="146"/>
      <c r="J34" s="146"/>
      <c r="K34" s="91"/>
      <c r="L34" s="91" t="s">
        <v>2804</v>
      </c>
    </row>
    <row r="35" spans="1:12" ht="15.75" customHeight="1" x14ac:dyDescent="0.2">
      <c r="A35" s="91">
        <v>26</v>
      </c>
      <c r="B35" s="91" t="s">
        <v>2784</v>
      </c>
      <c r="C35" s="91" t="str">
        <f t="shared" si="0"/>
        <v>N</v>
      </c>
      <c r="D35" s="140">
        <v>17</v>
      </c>
      <c r="E35" s="91">
        <v>3</v>
      </c>
      <c r="F35" s="91"/>
      <c r="G35" s="91" t="s">
        <v>792</v>
      </c>
      <c r="H35" s="146" t="s">
        <v>2875</v>
      </c>
      <c r="I35" s="146"/>
      <c r="J35" s="146"/>
      <c r="K35" s="91"/>
      <c r="L35" s="91" t="s">
        <v>2804</v>
      </c>
    </row>
    <row r="36" spans="1:12" ht="15.75" customHeight="1" x14ac:dyDescent="0.2">
      <c r="A36" s="91">
        <v>27</v>
      </c>
      <c r="B36" s="91" t="s">
        <v>2786</v>
      </c>
      <c r="C36" s="91" t="str">
        <f t="shared" si="0"/>
        <v>N</v>
      </c>
      <c r="D36" s="140">
        <v>17</v>
      </c>
      <c r="E36" s="91">
        <v>3</v>
      </c>
      <c r="F36" s="91"/>
      <c r="G36" s="91" t="s">
        <v>792</v>
      </c>
      <c r="H36" s="146" t="s">
        <v>2876</v>
      </c>
      <c r="I36" s="146"/>
      <c r="J36" s="146"/>
      <c r="K36" s="91"/>
      <c r="L36" s="91" t="s">
        <v>2804</v>
      </c>
    </row>
    <row r="37" spans="1:12" ht="15.75" customHeight="1" x14ac:dyDescent="0.2">
      <c r="A37" s="91">
        <v>28</v>
      </c>
      <c r="B37" s="91" t="s">
        <v>830</v>
      </c>
      <c r="C37" s="91" t="str">
        <f t="shared" si="0"/>
        <v>N</v>
      </c>
      <c r="D37" s="140">
        <v>17</v>
      </c>
      <c r="E37" s="91">
        <v>3</v>
      </c>
      <c r="F37" s="91"/>
      <c r="G37" s="91" t="s">
        <v>792</v>
      </c>
      <c r="H37" s="146" t="s">
        <v>2877</v>
      </c>
      <c r="I37" s="146"/>
      <c r="J37" s="146"/>
      <c r="K37" s="91"/>
      <c r="L37" s="91" t="s">
        <v>2804</v>
      </c>
    </row>
    <row r="38" spans="1:12" ht="15.75" customHeight="1" x14ac:dyDescent="0.2">
      <c r="A38" s="91">
        <v>29</v>
      </c>
      <c r="B38" s="91" t="s">
        <v>2796</v>
      </c>
      <c r="C38" s="91" t="str">
        <f t="shared" si="0"/>
        <v>N</v>
      </c>
      <c r="D38" s="140">
        <v>17</v>
      </c>
      <c r="E38" s="91">
        <v>3</v>
      </c>
      <c r="F38" s="91"/>
      <c r="G38" s="91" t="s">
        <v>792</v>
      </c>
      <c r="H38" s="146" t="s">
        <v>2878</v>
      </c>
      <c r="I38" s="146"/>
      <c r="J38" s="146"/>
      <c r="K38" s="91"/>
      <c r="L38" s="91" t="s">
        <v>2804</v>
      </c>
    </row>
    <row r="39" spans="1:12" ht="15.75" customHeight="1" x14ac:dyDescent="0.2">
      <c r="A39" s="91">
        <v>30</v>
      </c>
      <c r="B39" s="91" t="s">
        <v>2788</v>
      </c>
      <c r="C39" s="91" t="str">
        <f t="shared" si="0"/>
        <v>N</v>
      </c>
      <c r="D39" s="140">
        <v>17</v>
      </c>
      <c r="E39" s="91">
        <v>3</v>
      </c>
      <c r="F39" s="91"/>
      <c r="G39" s="91" t="s">
        <v>792</v>
      </c>
      <c r="H39" s="146" t="s">
        <v>2879</v>
      </c>
      <c r="I39" s="146"/>
      <c r="J39" s="146"/>
      <c r="K39" s="91"/>
      <c r="L39" s="91" t="s">
        <v>2804</v>
      </c>
    </row>
    <row r="40" spans="1:12" ht="15.75" customHeight="1" x14ac:dyDescent="0.2">
      <c r="A40" s="91">
        <v>31</v>
      </c>
      <c r="B40" s="91" t="s">
        <v>2792</v>
      </c>
      <c r="C40" s="91" t="str">
        <f t="shared" si="0"/>
        <v>N</v>
      </c>
      <c r="D40" s="140">
        <v>17</v>
      </c>
      <c r="E40" s="91">
        <v>3</v>
      </c>
      <c r="F40" s="91"/>
      <c r="G40" s="91" t="s">
        <v>792</v>
      </c>
      <c r="H40" s="146" t="s">
        <v>2880</v>
      </c>
      <c r="I40" s="146"/>
      <c r="J40" s="146"/>
      <c r="K40" s="91"/>
      <c r="L40" s="91" t="s">
        <v>2804</v>
      </c>
    </row>
    <row r="41" spans="1:12" ht="15.75" customHeight="1" x14ac:dyDescent="0.2">
      <c r="A41" s="91">
        <v>32</v>
      </c>
      <c r="B41" s="91" t="s">
        <v>2779</v>
      </c>
      <c r="C41" s="91" t="str">
        <f t="shared" si="0"/>
        <v>N</v>
      </c>
      <c r="D41" s="140">
        <v>17</v>
      </c>
      <c r="E41" s="91">
        <v>3</v>
      </c>
      <c r="F41" s="91"/>
      <c r="G41" s="91" t="s">
        <v>792</v>
      </c>
      <c r="H41" s="146" t="s">
        <v>2881</v>
      </c>
      <c r="I41" s="146"/>
      <c r="J41" s="146"/>
      <c r="K41" s="91"/>
      <c r="L41" s="91" t="s">
        <v>2804</v>
      </c>
    </row>
    <row r="42" spans="1:12" ht="15.75" customHeight="1" x14ac:dyDescent="0.2">
      <c r="A42" s="91">
        <v>33</v>
      </c>
      <c r="B42" s="91" t="s">
        <v>2775</v>
      </c>
      <c r="C42" s="91" t="str">
        <f t="shared" si="0"/>
        <v>N</v>
      </c>
      <c r="D42" s="140">
        <v>17</v>
      </c>
      <c r="E42" s="91">
        <v>3</v>
      </c>
      <c r="F42" s="91"/>
      <c r="G42" s="91" t="s">
        <v>792</v>
      </c>
      <c r="H42" s="146" t="s">
        <v>2882</v>
      </c>
      <c r="I42" s="146"/>
      <c r="J42" s="146"/>
      <c r="K42" s="91"/>
      <c r="L42" s="91" t="s">
        <v>2804</v>
      </c>
    </row>
    <row r="43" spans="1:12" ht="15.75" customHeight="1" x14ac:dyDescent="0.2">
      <c r="A43" s="91">
        <v>34</v>
      </c>
      <c r="B43" s="91" t="s">
        <v>2797</v>
      </c>
      <c r="C43" s="91" t="str">
        <f t="shared" si="0"/>
        <v>N</v>
      </c>
      <c r="D43" s="140">
        <v>17</v>
      </c>
      <c r="E43" s="91">
        <v>3</v>
      </c>
      <c r="F43" s="91"/>
      <c r="G43" s="91" t="s">
        <v>792</v>
      </c>
      <c r="H43" s="146" t="s">
        <v>2883</v>
      </c>
      <c r="I43" s="146"/>
      <c r="J43" s="146"/>
      <c r="K43" s="91"/>
      <c r="L43" s="91" t="s">
        <v>2804</v>
      </c>
    </row>
    <row r="44" spans="1:12" ht="15.75" customHeight="1" x14ac:dyDescent="0.2">
      <c r="A44" s="91">
        <v>35</v>
      </c>
      <c r="B44" s="91" t="s">
        <v>2782</v>
      </c>
      <c r="C44" s="91" t="str">
        <f t="shared" si="0"/>
        <v>N</v>
      </c>
      <c r="D44" s="140">
        <v>17</v>
      </c>
      <c r="E44" s="91">
        <v>3</v>
      </c>
      <c r="F44" s="91"/>
      <c r="G44" s="91" t="s">
        <v>792</v>
      </c>
      <c r="H44" s="146" t="s">
        <v>2884</v>
      </c>
      <c r="I44" s="146"/>
      <c r="J44" s="146"/>
      <c r="K44" s="91"/>
      <c r="L44" s="91" t="s">
        <v>2804</v>
      </c>
    </row>
    <row r="45" spans="1:12" ht="15.75" customHeight="1" x14ac:dyDescent="0.2">
      <c r="A45" s="91">
        <v>36</v>
      </c>
      <c r="B45" s="91" t="s">
        <v>2776</v>
      </c>
      <c r="C45" s="91" t="str">
        <f t="shared" si="0"/>
        <v>N</v>
      </c>
      <c r="D45" s="140">
        <v>17</v>
      </c>
      <c r="E45" s="91">
        <v>3</v>
      </c>
      <c r="F45" s="91"/>
      <c r="G45" s="91" t="s">
        <v>792</v>
      </c>
      <c r="H45" s="147" t="s">
        <v>2885</v>
      </c>
      <c r="I45" s="147"/>
      <c r="J45" s="147"/>
      <c r="K45" s="91"/>
      <c r="L45" s="91" t="s">
        <v>2804</v>
      </c>
    </row>
    <row r="46" spans="1:12" ht="15.75" customHeight="1" x14ac:dyDescent="0.2">
      <c r="A46" s="91">
        <v>37</v>
      </c>
      <c r="B46" s="91" t="s">
        <v>810</v>
      </c>
      <c r="C46" s="91" t="str">
        <f t="shared" si="0"/>
        <v>N</v>
      </c>
      <c r="D46" s="140">
        <v>17</v>
      </c>
      <c r="E46" s="91">
        <v>3</v>
      </c>
      <c r="F46" s="91"/>
      <c r="G46" s="91" t="s">
        <v>792</v>
      </c>
      <c r="H46" s="147" t="s">
        <v>2886</v>
      </c>
      <c r="I46" s="147"/>
      <c r="J46" s="147"/>
      <c r="K46" s="91"/>
      <c r="L46" s="91" t="s">
        <v>2804</v>
      </c>
    </row>
    <row r="47" spans="1:12" ht="15.75" customHeight="1" x14ac:dyDescent="0.2">
      <c r="A47" s="91">
        <v>38</v>
      </c>
      <c r="B47" s="91" t="s">
        <v>808</v>
      </c>
      <c r="C47" s="91" t="str">
        <f t="shared" si="0"/>
        <v>N</v>
      </c>
      <c r="D47" s="140">
        <v>17</v>
      </c>
      <c r="E47" s="91">
        <v>3</v>
      </c>
      <c r="F47" s="91"/>
      <c r="G47" s="91" t="s">
        <v>792</v>
      </c>
      <c r="H47" s="147" t="s">
        <v>1880</v>
      </c>
      <c r="I47" s="147"/>
      <c r="J47" s="147"/>
      <c r="K47" s="91"/>
      <c r="L47" s="91" t="s">
        <v>2804</v>
      </c>
    </row>
    <row r="48" spans="1:12" ht="15.75" customHeight="1" x14ac:dyDescent="0.2">
      <c r="A48" s="91">
        <v>39</v>
      </c>
      <c r="B48" s="91" t="s">
        <v>813</v>
      </c>
      <c r="C48" s="91" t="str">
        <f t="shared" si="0"/>
        <v>N</v>
      </c>
      <c r="D48" s="140">
        <v>17</v>
      </c>
      <c r="E48" s="91">
        <v>3</v>
      </c>
      <c r="F48" s="91"/>
      <c r="G48" s="91" t="s">
        <v>792</v>
      </c>
      <c r="H48" s="147" t="s">
        <v>2887</v>
      </c>
      <c r="I48" s="147"/>
      <c r="J48" s="147"/>
      <c r="K48" s="91"/>
      <c r="L48" s="91" t="s">
        <v>2804</v>
      </c>
    </row>
    <row r="49" spans="1:12" ht="15.75" customHeight="1" x14ac:dyDescent="0.2">
      <c r="A49" s="91">
        <v>40</v>
      </c>
      <c r="B49" s="91" t="s">
        <v>106</v>
      </c>
      <c r="C49" s="91" t="str">
        <f t="shared" si="0"/>
        <v>N</v>
      </c>
      <c r="D49" s="140">
        <v>17</v>
      </c>
      <c r="E49" s="91">
        <v>3</v>
      </c>
      <c r="F49" s="91"/>
      <c r="G49" s="91" t="s">
        <v>792</v>
      </c>
      <c r="H49" s="147" t="s">
        <v>2888</v>
      </c>
      <c r="I49" s="147"/>
      <c r="J49" s="147"/>
      <c r="K49" s="91"/>
      <c r="L49" s="91" t="s">
        <v>2804</v>
      </c>
    </row>
    <row r="50" spans="1:12" ht="15.75" customHeight="1" x14ac:dyDescent="0.2">
      <c r="A50" s="91">
        <v>41</v>
      </c>
      <c r="B50" s="91" t="s">
        <v>2751</v>
      </c>
      <c r="C50" s="91" t="str">
        <f t="shared" si="0"/>
        <v>N</v>
      </c>
      <c r="D50" s="140">
        <v>17</v>
      </c>
      <c r="E50" s="91">
        <v>3</v>
      </c>
      <c r="F50" s="91"/>
      <c r="G50" s="91" t="s">
        <v>792</v>
      </c>
      <c r="H50" s="147" t="s">
        <v>2889</v>
      </c>
      <c r="I50" s="147"/>
      <c r="J50" s="147"/>
      <c r="K50" s="91"/>
      <c r="L50" s="91" t="s">
        <v>2804</v>
      </c>
    </row>
    <row r="51" spans="1:12" ht="15.75" customHeight="1" x14ac:dyDescent="0.2">
      <c r="A51" s="91">
        <v>42</v>
      </c>
      <c r="B51" s="91" t="s">
        <v>806</v>
      </c>
      <c r="C51" s="91" t="str">
        <f t="shared" si="0"/>
        <v>N</v>
      </c>
      <c r="D51" s="140">
        <v>17</v>
      </c>
      <c r="E51" s="91">
        <v>3</v>
      </c>
      <c r="F51" s="91"/>
      <c r="G51" s="91" t="s">
        <v>792</v>
      </c>
      <c r="H51" s="146" t="s">
        <v>2890</v>
      </c>
      <c r="I51" s="146"/>
      <c r="J51" s="146"/>
      <c r="K51" s="91"/>
      <c r="L51" s="91" t="s">
        <v>2804</v>
      </c>
    </row>
    <row r="52" spans="1:12" ht="15.75" customHeight="1" x14ac:dyDescent="0.2">
      <c r="A52" s="91">
        <v>43</v>
      </c>
      <c r="B52" s="91" t="s">
        <v>807</v>
      </c>
      <c r="C52" s="91" t="str">
        <f t="shared" si="0"/>
        <v>N</v>
      </c>
      <c r="D52" s="140">
        <v>17</v>
      </c>
      <c r="E52" s="91">
        <v>3</v>
      </c>
      <c r="F52" s="91"/>
      <c r="G52" s="91" t="s">
        <v>792</v>
      </c>
      <c r="H52" s="146" t="s">
        <v>2891</v>
      </c>
      <c r="I52" s="146"/>
      <c r="J52" s="146"/>
      <c r="K52" s="91"/>
      <c r="L52" s="91" t="s">
        <v>2804</v>
      </c>
    </row>
    <row r="53" spans="1:12" ht="15.75" customHeight="1" x14ac:dyDescent="0.2">
      <c r="A53" s="91">
        <v>44</v>
      </c>
      <c r="B53" s="91" t="s">
        <v>2750</v>
      </c>
      <c r="C53" s="91" t="str">
        <f t="shared" si="0"/>
        <v>N</v>
      </c>
      <c r="D53" s="140">
        <v>17</v>
      </c>
      <c r="E53" s="91">
        <v>3</v>
      </c>
      <c r="F53" s="91"/>
      <c r="G53" s="91" t="s">
        <v>792</v>
      </c>
      <c r="H53" s="146" t="s">
        <v>2892</v>
      </c>
      <c r="I53" s="146"/>
      <c r="J53" s="146"/>
      <c r="K53" s="91"/>
      <c r="L53" s="91" t="s">
        <v>2804</v>
      </c>
    </row>
    <row r="54" spans="1:12" ht="15.75" customHeight="1" x14ac:dyDescent="0.2">
      <c r="A54" s="91">
        <v>45</v>
      </c>
      <c r="B54" s="91" t="s">
        <v>805</v>
      </c>
      <c r="C54" s="91" t="str">
        <f t="shared" si="0"/>
        <v>N</v>
      </c>
      <c r="D54" s="140">
        <v>17</v>
      </c>
      <c r="E54" s="91">
        <v>3</v>
      </c>
      <c r="F54" s="91"/>
      <c r="G54" s="91" t="s">
        <v>792</v>
      </c>
      <c r="H54" s="146" t="s">
        <v>2893</v>
      </c>
      <c r="I54" s="146"/>
      <c r="J54" s="146"/>
      <c r="K54" s="91"/>
      <c r="L54" s="91" t="s">
        <v>2804</v>
      </c>
    </row>
    <row r="55" spans="1:12" ht="15.75" customHeight="1" x14ac:dyDescent="0.2">
      <c r="A55" s="91">
        <v>46</v>
      </c>
      <c r="B55" s="91" t="s">
        <v>2783</v>
      </c>
      <c r="C55" s="91" t="str">
        <f t="shared" si="0"/>
        <v>N</v>
      </c>
      <c r="D55" s="140">
        <v>17</v>
      </c>
      <c r="E55" s="91">
        <v>3</v>
      </c>
      <c r="F55" s="91"/>
      <c r="G55" s="91" t="s">
        <v>792</v>
      </c>
      <c r="H55" s="146" t="s">
        <v>2894</v>
      </c>
      <c r="I55" s="146"/>
      <c r="J55" s="146"/>
      <c r="K55" s="91"/>
      <c r="L55" s="91" t="s">
        <v>2804</v>
      </c>
    </row>
    <row r="56" spans="1:12" ht="15.75" customHeight="1" x14ac:dyDescent="0.2">
      <c r="A56" s="91">
        <v>47</v>
      </c>
      <c r="B56" s="91" t="s">
        <v>2780</v>
      </c>
      <c r="C56" s="91" t="str">
        <f t="shared" si="0"/>
        <v>N</v>
      </c>
      <c r="D56" s="140">
        <v>17</v>
      </c>
      <c r="E56" s="91">
        <v>3</v>
      </c>
      <c r="F56" s="91"/>
      <c r="G56" s="91" t="s">
        <v>792</v>
      </c>
      <c r="H56" s="146" t="s">
        <v>2895</v>
      </c>
      <c r="I56" s="146"/>
      <c r="J56" s="146"/>
      <c r="K56" s="91"/>
      <c r="L56" s="91" t="s">
        <v>2804</v>
      </c>
    </row>
    <row r="57" spans="1:12" ht="15.75" customHeight="1" x14ac:dyDescent="0.2">
      <c r="A57" s="91">
        <v>48</v>
      </c>
      <c r="B57" s="91" t="s">
        <v>2754</v>
      </c>
      <c r="C57" s="91" t="str">
        <f t="shared" si="0"/>
        <v>A</v>
      </c>
      <c r="D57" s="140">
        <v>1</v>
      </c>
      <c r="E57" s="91"/>
      <c r="F57" s="91"/>
      <c r="G57" s="91" t="s">
        <v>792</v>
      </c>
      <c r="H57" s="146" t="s">
        <v>2896</v>
      </c>
      <c r="I57" s="146"/>
      <c r="J57" s="146"/>
      <c r="K57" s="91"/>
      <c r="L57" s="91" t="s">
        <v>2802</v>
      </c>
    </row>
    <row r="58" spans="1:12" ht="15.75" customHeight="1" x14ac:dyDescent="0.2">
      <c r="A58" s="91">
        <v>49</v>
      </c>
      <c r="B58" s="91" t="s">
        <v>2795</v>
      </c>
      <c r="C58" s="91" t="str">
        <f t="shared" si="0"/>
        <v>A</v>
      </c>
      <c r="D58" s="140">
        <v>1</v>
      </c>
      <c r="E58" s="91"/>
      <c r="F58" s="91"/>
      <c r="G58" s="91" t="s">
        <v>792</v>
      </c>
      <c r="H58" s="146" t="s">
        <v>2897</v>
      </c>
      <c r="I58" s="146"/>
      <c r="J58" s="146"/>
      <c r="K58" s="91"/>
      <c r="L58" s="91" t="s">
        <v>2802</v>
      </c>
    </row>
    <row r="59" spans="1:12" ht="15.75" customHeight="1" x14ac:dyDescent="0.2">
      <c r="A59" s="91">
        <v>50</v>
      </c>
      <c r="B59" s="91" t="s">
        <v>2801</v>
      </c>
      <c r="C59" s="91" t="str">
        <f t="shared" si="0"/>
        <v>A</v>
      </c>
      <c r="D59" s="140">
        <v>1</v>
      </c>
      <c r="E59" s="91"/>
      <c r="F59" s="91"/>
      <c r="G59" s="91" t="s">
        <v>792</v>
      </c>
      <c r="H59" s="146" t="s">
        <v>2898</v>
      </c>
      <c r="I59" s="146"/>
      <c r="J59" s="146"/>
      <c r="K59" s="91"/>
      <c r="L59" s="91" t="s">
        <v>2802</v>
      </c>
    </row>
    <row r="60" spans="1:12" ht="15.75" customHeight="1" x14ac:dyDescent="0.2">
      <c r="A60" s="91">
        <v>51</v>
      </c>
      <c r="B60" s="91" t="s">
        <v>2770</v>
      </c>
      <c r="C60" s="91" t="str">
        <f t="shared" si="0"/>
        <v>A</v>
      </c>
      <c r="D60" s="140">
        <v>1</v>
      </c>
      <c r="E60" s="91"/>
      <c r="F60" s="91"/>
      <c r="G60" s="91" t="s">
        <v>792</v>
      </c>
      <c r="H60" s="146" t="s">
        <v>2899</v>
      </c>
      <c r="I60" s="146"/>
      <c r="J60" s="146"/>
      <c r="K60" s="91"/>
      <c r="L60" s="91" t="s">
        <v>2802</v>
      </c>
    </row>
    <row r="61" spans="1:12" ht="15.75" customHeight="1" x14ac:dyDescent="0.2">
      <c r="A61" s="91">
        <v>52</v>
      </c>
      <c r="B61" s="91" t="s">
        <v>2774</v>
      </c>
      <c r="C61" s="91" t="str">
        <f t="shared" si="0"/>
        <v>A</v>
      </c>
      <c r="D61" s="140">
        <v>1</v>
      </c>
      <c r="E61" s="91"/>
      <c r="F61" s="91"/>
      <c r="G61" s="91" t="s">
        <v>792</v>
      </c>
      <c r="H61" s="146" t="s">
        <v>2900</v>
      </c>
      <c r="I61" s="146"/>
      <c r="J61" s="146"/>
      <c r="K61" s="91"/>
      <c r="L61" s="91" t="s">
        <v>2802</v>
      </c>
    </row>
    <row r="62" spans="1:12" ht="15.75" customHeight="1" x14ac:dyDescent="0.2">
      <c r="A62" s="91">
        <v>53</v>
      </c>
      <c r="B62" s="91" t="s">
        <v>709</v>
      </c>
      <c r="C62" s="91" t="str">
        <f t="shared" si="0"/>
        <v>N</v>
      </c>
      <c r="D62" s="140">
        <v>17</v>
      </c>
      <c r="E62" s="91">
        <v>3</v>
      </c>
      <c r="F62" s="91"/>
      <c r="G62" s="91" t="s">
        <v>792</v>
      </c>
      <c r="H62" s="146" t="s">
        <v>3145</v>
      </c>
      <c r="I62" s="146"/>
      <c r="J62" s="146"/>
      <c r="K62" s="91"/>
      <c r="L62" s="91" t="s">
        <v>2804</v>
      </c>
    </row>
    <row r="63" spans="1:12" ht="15.75" customHeight="1" x14ac:dyDescent="0.2">
      <c r="A63" s="91">
        <v>54</v>
      </c>
      <c r="B63" s="91" t="s">
        <v>2767</v>
      </c>
      <c r="C63" s="91" t="str">
        <f t="shared" si="0"/>
        <v>A</v>
      </c>
      <c r="D63" s="140">
        <v>8</v>
      </c>
      <c r="E63" s="91"/>
      <c r="F63" s="91"/>
      <c r="G63" s="91" t="s">
        <v>792</v>
      </c>
      <c r="H63" s="146" t="s">
        <v>3146</v>
      </c>
      <c r="I63" s="146"/>
      <c r="J63" s="146"/>
      <c r="K63" s="91"/>
      <c r="L63" s="91" t="s">
        <v>2802</v>
      </c>
    </row>
    <row r="64" spans="1:12" ht="15.75" customHeight="1" x14ac:dyDescent="0.2">
      <c r="A64" s="91">
        <v>55</v>
      </c>
      <c r="B64" s="91" t="s">
        <v>2768</v>
      </c>
      <c r="C64" s="91" t="str">
        <f t="shared" si="0"/>
        <v>D</v>
      </c>
      <c r="D64" s="140">
        <v>19</v>
      </c>
      <c r="E64" s="91"/>
      <c r="F64" s="91"/>
      <c r="G64" s="91" t="s">
        <v>792</v>
      </c>
      <c r="H64" s="146" t="s">
        <v>3147</v>
      </c>
      <c r="I64" s="22" t="s">
        <v>3456</v>
      </c>
      <c r="J64" s="146"/>
      <c r="K64" s="135"/>
      <c r="L64" s="91" t="s">
        <v>2803</v>
      </c>
    </row>
    <row r="65" spans="1:12" ht="15.75" customHeight="1" x14ac:dyDescent="0.2">
      <c r="A65" s="91">
        <v>56</v>
      </c>
      <c r="B65" s="91" t="s">
        <v>525</v>
      </c>
      <c r="C65" s="91" t="str">
        <f t="shared" si="0"/>
        <v>N</v>
      </c>
      <c r="D65" s="140">
        <v>17</v>
      </c>
      <c r="E65" s="91">
        <v>3</v>
      </c>
      <c r="F65" s="91"/>
      <c r="G65" s="91" t="s">
        <v>792</v>
      </c>
      <c r="H65" s="146" t="s">
        <v>3144</v>
      </c>
      <c r="I65" s="146"/>
      <c r="J65" s="146"/>
      <c r="K65" s="91"/>
      <c r="L65" s="91" t="s">
        <v>2804</v>
      </c>
    </row>
    <row r="66" spans="1:12" ht="15.75" customHeight="1" x14ac:dyDescent="0.2">
      <c r="A66" s="91">
        <v>57</v>
      </c>
      <c r="B66" s="91" t="s">
        <v>823</v>
      </c>
      <c r="C66" s="91" t="str">
        <f t="shared" si="0"/>
        <v>A</v>
      </c>
      <c r="D66" s="140">
        <v>10</v>
      </c>
      <c r="E66" s="91"/>
      <c r="F66" s="91"/>
      <c r="G66" s="91" t="s">
        <v>792</v>
      </c>
      <c r="H66" s="146" t="s">
        <v>1895</v>
      </c>
      <c r="I66" s="146"/>
      <c r="J66" s="146"/>
      <c r="K66" s="91"/>
      <c r="L66" s="91" t="s">
        <v>2802</v>
      </c>
    </row>
    <row r="67" spans="1:12" ht="15.75" customHeight="1" x14ac:dyDescent="0.2">
      <c r="A67" s="91">
        <v>58</v>
      </c>
      <c r="B67" s="91" t="s">
        <v>824</v>
      </c>
      <c r="C67" s="91" t="str">
        <f t="shared" si="0"/>
        <v>N</v>
      </c>
      <c r="D67" s="140">
        <v>17</v>
      </c>
      <c r="E67" s="91">
        <v>3</v>
      </c>
      <c r="F67" s="91"/>
      <c r="G67" s="91" t="s">
        <v>792</v>
      </c>
      <c r="H67" s="146" t="s">
        <v>1896</v>
      </c>
      <c r="I67" s="146"/>
      <c r="J67" s="146"/>
      <c r="K67" s="91"/>
      <c r="L67" s="91" t="s">
        <v>2804</v>
      </c>
    </row>
    <row r="68" spans="1:12" ht="15.75" customHeight="1" x14ac:dyDescent="0.2">
      <c r="A68" s="91">
        <v>59</v>
      </c>
      <c r="B68" s="91" t="s">
        <v>825</v>
      </c>
      <c r="C68" s="91" t="str">
        <f t="shared" si="0"/>
        <v>N</v>
      </c>
      <c r="D68" s="140">
        <v>17</v>
      </c>
      <c r="E68" s="91">
        <v>3</v>
      </c>
      <c r="F68" s="91"/>
      <c r="G68" s="91" t="s">
        <v>792</v>
      </c>
      <c r="H68" s="91" t="s">
        <v>2865</v>
      </c>
      <c r="I68" s="91"/>
      <c r="J68" s="91"/>
      <c r="K68" s="91"/>
      <c r="L68" s="91" t="s">
        <v>2804</v>
      </c>
    </row>
    <row r="69" spans="1:12" ht="15.75" customHeight="1" x14ac:dyDescent="0.2">
      <c r="A69" s="91">
        <v>60</v>
      </c>
      <c r="B69" s="91" t="s">
        <v>826</v>
      </c>
      <c r="C69" s="91" t="str">
        <f t="shared" si="0"/>
        <v>A</v>
      </c>
      <c r="D69" s="140">
        <v>10</v>
      </c>
      <c r="E69" s="91"/>
      <c r="F69" s="91"/>
      <c r="G69" s="91" t="s">
        <v>792</v>
      </c>
      <c r="H69" s="91" t="s">
        <v>2854</v>
      </c>
      <c r="I69" s="91"/>
      <c r="J69" s="91"/>
      <c r="K69" s="91"/>
      <c r="L69" s="91" t="s">
        <v>2802</v>
      </c>
    </row>
    <row r="70" spans="1:12" ht="15.75" customHeight="1" x14ac:dyDescent="0.2">
      <c r="A70" s="91">
        <v>61</v>
      </c>
      <c r="B70" s="91" t="s">
        <v>2752</v>
      </c>
      <c r="C70" s="91" t="str">
        <f t="shared" si="0"/>
        <v>A</v>
      </c>
      <c r="D70" s="140">
        <v>8</v>
      </c>
      <c r="E70" s="91"/>
      <c r="F70" s="91"/>
      <c r="G70" s="91" t="s">
        <v>792</v>
      </c>
      <c r="H70" s="146" t="s">
        <v>3142</v>
      </c>
      <c r="I70" s="146"/>
      <c r="J70" s="146"/>
      <c r="K70" s="91"/>
      <c r="L70" s="91" t="s">
        <v>2802</v>
      </c>
    </row>
    <row r="71" spans="1:12" ht="15.75" customHeight="1" x14ac:dyDescent="0.2">
      <c r="A71" s="91">
        <v>62</v>
      </c>
      <c r="B71" s="91" t="s">
        <v>2753</v>
      </c>
      <c r="C71" s="91" t="str">
        <f t="shared" si="0"/>
        <v>D</v>
      </c>
      <c r="D71" s="140">
        <v>19</v>
      </c>
      <c r="E71" s="91"/>
      <c r="F71" s="91"/>
      <c r="G71" s="91" t="s">
        <v>792</v>
      </c>
      <c r="H71" s="146" t="s">
        <v>3143</v>
      </c>
      <c r="I71" s="22" t="s">
        <v>3456</v>
      </c>
      <c r="J71" s="146"/>
      <c r="K71" s="135"/>
      <c r="L71" s="91" t="s">
        <v>2803</v>
      </c>
    </row>
    <row r="72" spans="1:12" ht="15.75" customHeight="1" x14ac:dyDescent="0.2">
      <c r="A72" s="91">
        <v>63</v>
      </c>
      <c r="B72" s="91" t="s">
        <v>2771</v>
      </c>
      <c r="C72" s="91" t="str">
        <f t="shared" si="0"/>
        <v>A</v>
      </c>
      <c r="D72" s="140">
        <v>4</v>
      </c>
      <c r="E72" s="91"/>
      <c r="F72" s="91"/>
      <c r="G72" s="91" t="s">
        <v>792</v>
      </c>
      <c r="H72" s="146" t="s">
        <v>2901</v>
      </c>
      <c r="I72" s="146"/>
      <c r="J72" s="146"/>
      <c r="K72" s="91"/>
      <c r="L72" s="91" t="s">
        <v>2802</v>
      </c>
    </row>
    <row r="73" spans="1:12" ht="15.75" customHeight="1" x14ac:dyDescent="0.2">
      <c r="A73" s="91">
        <v>64</v>
      </c>
      <c r="B73" s="91" t="s">
        <v>2794</v>
      </c>
      <c r="C73" s="91" t="str">
        <f t="shared" si="0"/>
        <v>N</v>
      </c>
      <c r="D73" s="140">
        <v>2</v>
      </c>
      <c r="E73" s="91">
        <v>0</v>
      </c>
      <c r="F73" s="91"/>
      <c r="G73" s="91" t="s">
        <v>792</v>
      </c>
      <c r="H73" s="91" t="s">
        <v>2866</v>
      </c>
      <c r="I73" s="91"/>
      <c r="J73" s="91"/>
      <c r="K73" s="91"/>
      <c r="L73" s="91" t="s">
        <v>2804</v>
      </c>
    </row>
    <row r="74" spans="1:12" ht="15.75" customHeight="1" x14ac:dyDescent="0.2">
      <c r="A74" s="91">
        <v>65</v>
      </c>
      <c r="B74" s="91" t="s">
        <v>2800</v>
      </c>
      <c r="C74" s="91" t="str">
        <f t="shared" si="0"/>
        <v>N</v>
      </c>
      <c r="D74" s="140">
        <v>17</v>
      </c>
      <c r="E74" s="91">
        <v>3</v>
      </c>
      <c r="F74" s="91"/>
      <c r="G74" s="91" t="s">
        <v>792</v>
      </c>
      <c r="H74" s="91" t="s">
        <v>2867</v>
      </c>
      <c r="I74" s="91"/>
      <c r="J74" s="91"/>
      <c r="K74" s="91"/>
      <c r="L74" s="91" t="s">
        <v>2804</v>
      </c>
    </row>
    <row r="75" spans="1:12" ht="15.75" customHeight="1" x14ac:dyDescent="0.2">
      <c r="A75" s="91">
        <v>66</v>
      </c>
      <c r="B75" s="91" t="s">
        <v>2755</v>
      </c>
      <c r="C75" s="91" t="str">
        <f t="shared" ref="C75:C86" si="1">IF(L75="CHAR","A",IF(L75="VARCHAR2","A",IF(L75="NUMBER","N",IF(L75="DATE","D",IF(L75="TIMESTAMP","T",L75)))))</f>
        <v>N</v>
      </c>
      <c r="D75" s="140">
        <v>17</v>
      </c>
      <c r="E75" s="91">
        <v>3</v>
      </c>
      <c r="F75" s="91"/>
      <c r="G75" s="91" t="s">
        <v>792</v>
      </c>
      <c r="H75" s="91" t="s">
        <v>3020</v>
      </c>
      <c r="I75" s="91"/>
      <c r="J75" s="91"/>
      <c r="K75" s="91"/>
      <c r="L75" s="91" t="s">
        <v>2804</v>
      </c>
    </row>
    <row r="76" spans="1:12" ht="15.75" customHeight="1" x14ac:dyDescent="0.2">
      <c r="A76" s="91">
        <v>67</v>
      </c>
      <c r="B76" s="91" t="s">
        <v>2759</v>
      </c>
      <c r="C76" s="91" t="str">
        <f t="shared" si="1"/>
        <v>N</v>
      </c>
      <c r="D76" s="140">
        <v>17</v>
      </c>
      <c r="E76" s="91">
        <v>3</v>
      </c>
      <c r="F76" s="91"/>
      <c r="G76" s="91" t="s">
        <v>792</v>
      </c>
      <c r="H76" s="91" t="s">
        <v>3021</v>
      </c>
      <c r="I76" s="91"/>
      <c r="J76" s="91"/>
      <c r="K76" s="91"/>
      <c r="L76" s="91" t="s">
        <v>2804</v>
      </c>
    </row>
    <row r="77" spans="1:12" ht="15.75" customHeight="1" x14ac:dyDescent="0.2">
      <c r="A77" s="91">
        <v>68</v>
      </c>
      <c r="B77" s="91" t="s">
        <v>2760</v>
      </c>
      <c r="C77" s="91" t="str">
        <f t="shared" si="1"/>
        <v>N</v>
      </c>
      <c r="D77" s="140">
        <v>17</v>
      </c>
      <c r="E77" s="91">
        <v>3</v>
      </c>
      <c r="F77" s="91"/>
      <c r="G77" s="91" t="s">
        <v>792</v>
      </c>
      <c r="H77" s="91" t="s">
        <v>3022</v>
      </c>
      <c r="I77" s="91"/>
      <c r="J77" s="91"/>
      <c r="K77" s="91"/>
      <c r="L77" s="91" t="s">
        <v>2804</v>
      </c>
    </row>
    <row r="78" spans="1:12" ht="15.75" customHeight="1" x14ac:dyDescent="0.2">
      <c r="A78" s="91">
        <v>69</v>
      </c>
      <c r="B78" s="91" t="s">
        <v>2761</v>
      </c>
      <c r="C78" s="91" t="str">
        <f t="shared" si="1"/>
        <v>N</v>
      </c>
      <c r="D78" s="140">
        <v>17</v>
      </c>
      <c r="E78" s="91">
        <v>3</v>
      </c>
      <c r="F78" s="91"/>
      <c r="G78" s="91" t="s">
        <v>792</v>
      </c>
      <c r="H78" s="91" t="s">
        <v>3023</v>
      </c>
      <c r="I78" s="91"/>
      <c r="J78" s="91"/>
      <c r="K78" s="91"/>
      <c r="L78" s="91" t="s">
        <v>2804</v>
      </c>
    </row>
    <row r="79" spans="1:12" ht="15.75" customHeight="1" x14ac:dyDescent="0.2">
      <c r="A79" s="91">
        <v>70</v>
      </c>
      <c r="B79" s="91" t="s">
        <v>2762</v>
      </c>
      <c r="C79" s="91" t="str">
        <f t="shared" si="1"/>
        <v>N</v>
      </c>
      <c r="D79" s="140">
        <v>17</v>
      </c>
      <c r="E79" s="91">
        <v>3</v>
      </c>
      <c r="F79" s="91"/>
      <c r="G79" s="91" t="s">
        <v>792</v>
      </c>
      <c r="H79" s="91" t="s">
        <v>3024</v>
      </c>
      <c r="I79" s="91"/>
      <c r="J79" s="91"/>
      <c r="K79" s="91"/>
      <c r="L79" s="91" t="s">
        <v>2804</v>
      </c>
    </row>
    <row r="80" spans="1:12" ht="15.75" customHeight="1" x14ac:dyDescent="0.2">
      <c r="A80" s="91">
        <v>71</v>
      </c>
      <c r="B80" s="91" t="s">
        <v>2763</v>
      </c>
      <c r="C80" s="91" t="str">
        <f t="shared" si="1"/>
        <v>N</v>
      </c>
      <c r="D80" s="140">
        <v>17</v>
      </c>
      <c r="E80" s="91">
        <v>3</v>
      </c>
      <c r="F80" s="91"/>
      <c r="G80" s="91" t="s">
        <v>792</v>
      </c>
      <c r="H80" s="91" t="s">
        <v>3025</v>
      </c>
      <c r="I80" s="91"/>
      <c r="J80" s="91"/>
      <c r="K80" s="91"/>
      <c r="L80" s="91" t="s">
        <v>2804</v>
      </c>
    </row>
    <row r="81" spans="1:12" ht="15.75" customHeight="1" x14ac:dyDescent="0.2">
      <c r="A81" s="91">
        <v>72</v>
      </c>
      <c r="B81" s="91" t="s">
        <v>2764</v>
      </c>
      <c r="C81" s="91" t="str">
        <f t="shared" si="1"/>
        <v>N</v>
      </c>
      <c r="D81" s="140">
        <v>17</v>
      </c>
      <c r="E81" s="91">
        <v>3</v>
      </c>
      <c r="F81" s="91"/>
      <c r="G81" s="91" t="s">
        <v>792</v>
      </c>
      <c r="H81" s="91" t="s">
        <v>3026</v>
      </c>
      <c r="I81" s="91"/>
      <c r="J81" s="91"/>
      <c r="K81" s="91"/>
      <c r="L81" s="91" t="s">
        <v>2804</v>
      </c>
    </row>
    <row r="82" spans="1:12" ht="15.75" customHeight="1" x14ac:dyDescent="0.2">
      <c r="A82" s="91">
        <v>73</v>
      </c>
      <c r="B82" s="91" t="s">
        <v>2765</v>
      </c>
      <c r="C82" s="91" t="str">
        <f t="shared" si="1"/>
        <v>N</v>
      </c>
      <c r="D82" s="140">
        <v>17</v>
      </c>
      <c r="E82" s="91">
        <v>3</v>
      </c>
      <c r="F82" s="91"/>
      <c r="G82" s="91" t="s">
        <v>792</v>
      </c>
      <c r="H82" s="91" t="s">
        <v>3027</v>
      </c>
      <c r="I82" s="91"/>
      <c r="J82" s="91"/>
      <c r="K82" s="91"/>
      <c r="L82" s="91" t="s">
        <v>2804</v>
      </c>
    </row>
    <row r="83" spans="1:12" ht="15.75" customHeight="1" x14ac:dyDescent="0.2">
      <c r="A83" s="91">
        <v>74</v>
      </c>
      <c r="B83" s="91" t="s">
        <v>2766</v>
      </c>
      <c r="C83" s="91" t="str">
        <f t="shared" si="1"/>
        <v>N</v>
      </c>
      <c r="D83" s="140">
        <v>17</v>
      </c>
      <c r="E83" s="91">
        <v>3</v>
      </c>
      <c r="F83" s="91"/>
      <c r="G83" s="91" t="s">
        <v>792</v>
      </c>
      <c r="H83" s="91" t="s">
        <v>3028</v>
      </c>
      <c r="I83" s="91"/>
      <c r="J83" s="91"/>
      <c r="K83" s="91"/>
      <c r="L83" s="91" t="s">
        <v>2804</v>
      </c>
    </row>
    <row r="84" spans="1:12" ht="15.75" customHeight="1" x14ac:dyDescent="0.2">
      <c r="A84" s="91">
        <v>75</v>
      </c>
      <c r="B84" s="91" t="s">
        <v>2756</v>
      </c>
      <c r="C84" s="91" t="str">
        <f t="shared" si="1"/>
        <v>N</v>
      </c>
      <c r="D84" s="140">
        <v>17</v>
      </c>
      <c r="E84" s="91">
        <v>3</v>
      </c>
      <c r="F84" s="91"/>
      <c r="G84" s="91" t="s">
        <v>792</v>
      </c>
      <c r="H84" s="91" t="s">
        <v>3029</v>
      </c>
      <c r="I84" s="91"/>
      <c r="J84" s="91"/>
      <c r="K84" s="91"/>
      <c r="L84" s="91" t="s">
        <v>2804</v>
      </c>
    </row>
    <row r="85" spans="1:12" ht="15.75" customHeight="1" x14ac:dyDescent="0.2">
      <c r="A85" s="91">
        <v>76</v>
      </c>
      <c r="B85" s="91" t="s">
        <v>2757</v>
      </c>
      <c r="C85" s="91" t="str">
        <f t="shared" si="1"/>
        <v>N</v>
      </c>
      <c r="D85" s="140">
        <v>17</v>
      </c>
      <c r="E85" s="91">
        <v>3</v>
      </c>
      <c r="F85" s="91"/>
      <c r="G85" s="91" t="s">
        <v>792</v>
      </c>
      <c r="H85" s="91" t="s">
        <v>3030</v>
      </c>
      <c r="I85" s="91"/>
      <c r="J85" s="91"/>
      <c r="K85" s="91"/>
      <c r="L85" s="91" t="s">
        <v>2804</v>
      </c>
    </row>
    <row r="86" spans="1:12" ht="15.75" customHeight="1" x14ac:dyDescent="0.2">
      <c r="A86" s="91">
        <v>77</v>
      </c>
      <c r="B86" s="91" t="s">
        <v>2758</v>
      </c>
      <c r="C86" s="91" t="str">
        <f t="shared" si="1"/>
        <v>N</v>
      </c>
      <c r="D86" s="140">
        <v>17</v>
      </c>
      <c r="E86" s="91">
        <v>3</v>
      </c>
      <c r="F86" s="91"/>
      <c r="G86" s="91" t="s">
        <v>792</v>
      </c>
      <c r="H86" s="91" t="s">
        <v>3031</v>
      </c>
      <c r="I86" s="91"/>
      <c r="J86" s="91"/>
      <c r="K86" s="91"/>
      <c r="L86" s="91" t="s">
        <v>2804</v>
      </c>
    </row>
    <row r="87" spans="1:12" x14ac:dyDescent="0.2">
      <c r="A87" s="144"/>
      <c r="B87" s="10" t="s">
        <v>786</v>
      </c>
      <c r="C87" s="144"/>
      <c r="D87" s="90"/>
      <c r="E87" s="144"/>
      <c r="F87" s="144"/>
      <c r="G87" s="144"/>
      <c r="H87" s="7"/>
      <c r="I87" s="7"/>
      <c r="J87" s="7"/>
      <c r="K87" s="7"/>
    </row>
    <row r="88" spans="1:12" ht="28" x14ac:dyDescent="0.2">
      <c r="A88" s="75" t="s">
        <v>726</v>
      </c>
      <c r="B88" s="75" t="s">
        <v>649</v>
      </c>
      <c r="C88" s="13" t="s">
        <v>655</v>
      </c>
      <c r="D88" s="85" t="s">
        <v>650</v>
      </c>
      <c r="E88" s="5" t="s">
        <v>2328</v>
      </c>
      <c r="F88" s="302" t="s">
        <v>3408</v>
      </c>
      <c r="G88" s="75" t="s">
        <v>652</v>
      </c>
      <c r="H88" s="77" t="s">
        <v>1484</v>
      </c>
      <c r="I88" s="14" t="s">
        <v>3226</v>
      </c>
      <c r="J88" s="14" t="s">
        <v>3227</v>
      </c>
      <c r="K88" s="75" t="s">
        <v>656</v>
      </c>
      <c r="L88" s="184" t="s">
        <v>3225</v>
      </c>
    </row>
    <row r="89" spans="1:12" x14ac:dyDescent="0.2">
      <c r="A89" s="135">
        <v>1</v>
      </c>
      <c r="B89" s="21" t="s">
        <v>3413</v>
      </c>
      <c r="C89" s="21" t="s">
        <v>657</v>
      </c>
      <c r="D89" s="23">
        <v>1</v>
      </c>
      <c r="E89" s="21"/>
      <c r="F89" s="301" t="s">
        <v>3410</v>
      </c>
      <c r="G89" s="21" t="s">
        <v>653</v>
      </c>
      <c r="H89" s="21" t="s">
        <v>3413</v>
      </c>
      <c r="I89" s="21"/>
      <c r="J89" s="21" t="s">
        <v>3233</v>
      </c>
      <c r="K89" s="21" t="s">
        <v>787</v>
      </c>
      <c r="L89" s="21" t="s">
        <v>657</v>
      </c>
    </row>
    <row r="90" spans="1:12" x14ac:dyDescent="0.2">
      <c r="A90" s="91">
        <v>2</v>
      </c>
      <c r="B90" s="21" t="s">
        <v>788</v>
      </c>
      <c r="C90" s="21" t="s">
        <v>2</v>
      </c>
      <c r="D90" s="23">
        <v>8</v>
      </c>
      <c r="E90" s="21"/>
      <c r="F90" s="301" t="s">
        <v>3410</v>
      </c>
      <c r="G90" s="21" t="s">
        <v>653</v>
      </c>
      <c r="H90" s="79" t="s">
        <v>3232</v>
      </c>
      <c r="I90" s="79"/>
      <c r="J90" s="79"/>
      <c r="K90" s="79" t="s">
        <v>790</v>
      </c>
      <c r="L90" s="21" t="s">
        <v>2</v>
      </c>
    </row>
    <row r="91" spans="1:12" x14ac:dyDescent="0.2">
      <c r="A91" s="135">
        <v>3</v>
      </c>
      <c r="B91" s="79" t="s">
        <v>791</v>
      </c>
      <c r="C91" s="21" t="s">
        <v>2</v>
      </c>
      <c r="D91" s="23">
        <v>23</v>
      </c>
      <c r="E91" s="21">
        <v>5</v>
      </c>
      <c r="F91" s="301" t="s">
        <v>3410</v>
      </c>
      <c r="G91" s="21" t="s">
        <v>792</v>
      </c>
      <c r="H91" s="79" t="s">
        <v>3386</v>
      </c>
      <c r="I91" s="135"/>
      <c r="J91" s="135"/>
      <c r="K91" s="79"/>
      <c r="L91" s="21" t="s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C7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3.83203125" bestFit="1" customWidth="1"/>
    <col min="2" max="2" width="34.33203125" customWidth="1"/>
    <col min="3" max="3" width="6.5" customWidth="1"/>
    <col min="4" max="4" width="6" style="83" bestFit="1" customWidth="1"/>
    <col min="5" max="5" width="8.5" style="90" customWidth="1"/>
    <col min="6" max="6" width="17.6640625" customWidth="1"/>
    <col min="7" max="7" width="5.6640625" customWidth="1"/>
    <col min="8" max="8" width="32.8320312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8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135"/>
      <c r="J5" s="135"/>
      <c r="K5" s="21" t="s">
        <v>661</v>
      </c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6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6" t="s">
        <v>1486</v>
      </c>
      <c r="F9" s="5" t="s">
        <v>3256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40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65" si="0">IF(L11="CHAR","A",IF(L11="VARCHAR2","A",IF(L11="NUMBER","N",IF(L11="DATE","D",IF(L11="TIMESTAMP","T",L11)))))</f>
        <v>A</v>
      </c>
      <c r="D11" s="141">
        <v>3</v>
      </c>
      <c r="E11" s="140"/>
      <c r="F11" s="135" t="s">
        <v>1027</v>
      </c>
      <c r="G11" s="135" t="s">
        <v>653</v>
      </c>
      <c r="H11" s="135" t="s">
        <v>1487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24</v>
      </c>
      <c r="C12" s="91" t="str">
        <f t="shared" si="0"/>
        <v>D</v>
      </c>
      <c r="D12" s="141">
        <v>8</v>
      </c>
      <c r="E12" s="140"/>
      <c r="F12" s="135"/>
      <c r="G12" s="135" t="s">
        <v>653</v>
      </c>
      <c r="H12" s="135" t="s">
        <v>1502</v>
      </c>
      <c r="I12" s="135" t="s">
        <v>3455</v>
      </c>
      <c r="J12" s="135"/>
      <c r="K12" s="135"/>
      <c r="L12" s="135" t="s">
        <v>4</v>
      </c>
    </row>
    <row r="13" spans="1:29" x14ac:dyDescent="0.2">
      <c r="A13" s="135">
        <v>4</v>
      </c>
      <c r="B13" s="135" t="s">
        <v>3</v>
      </c>
      <c r="C13" s="91" t="str">
        <f t="shared" si="0"/>
        <v>D</v>
      </c>
      <c r="D13" s="141">
        <v>8</v>
      </c>
      <c r="E13" s="140"/>
      <c r="F13" s="135" t="s">
        <v>1027</v>
      </c>
      <c r="G13" s="135" t="s">
        <v>653</v>
      </c>
      <c r="H13" s="135" t="s">
        <v>1488</v>
      </c>
      <c r="I13" s="135" t="s">
        <v>3456</v>
      </c>
      <c r="J13" s="135"/>
      <c r="K13" s="135"/>
      <c r="L13" s="135" t="s">
        <v>4</v>
      </c>
    </row>
    <row r="14" spans="1:29" x14ac:dyDescent="0.2">
      <c r="A14" s="91">
        <v>5</v>
      </c>
      <c r="B14" s="135" t="s">
        <v>26</v>
      </c>
      <c r="C14" s="91" t="str">
        <f t="shared" si="0"/>
        <v>N</v>
      </c>
      <c r="D14" s="141">
        <v>2</v>
      </c>
      <c r="E14" s="140">
        <v>0</v>
      </c>
      <c r="F14" s="135" t="s">
        <v>1027</v>
      </c>
      <c r="G14" s="135" t="s">
        <v>653</v>
      </c>
      <c r="H14" s="135" t="s">
        <v>1504</v>
      </c>
      <c r="I14" s="135" t="s">
        <v>3456</v>
      </c>
      <c r="J14" s="135"/>
      <c r="K14" s="135"/>
      <c r="L14" s="135" t="s">
        <v>8</v>
      </c>
    </row>
    <row r="15" spans="1:29" x14ac:dyDescent="0.2">
      <c r="A15" s="135">
        <v>6</v>
      </c>
      <c r="B15" s="135" t="s">
        <v>27</v>
      </c>
      <c r="C15" s="91" t="str">
        <f t="shared" si="0"/>
        <v>A</v>
      </c>
      <c r="D15" s="141">
        <v>19</v>
      </c>
      <c r="E15" s="140"/>
      <c r="F15" s="135" t="s">
        <v>1027</v>
      </c>
      <c r="G15" s="135" t="s">
        <v>653</v>
      </c>
      <c r="H15" s="135" t="s">
        <v>1531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28</v>
      </c>
      <c r="C16" s="91" t="str">
        <f t="shared" si="0"/>
        <v>A</v>
      </c>
      <c r="D16" s="141">
        <v>18</v>
      </c>
      <c r="E16" s="140"/>
      <c r="F16" s="135" t="s">
        <v>1027</v>
      </c>
      <c r="G16" s="135" t="s">
        <v>653</v>
      </c>
      <c r="H16" s="135" t="s">
        <v>1506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29</v>
      </c>
      <c r="C17" s="91" t="str">
        <f t="shared" si="0"/>
        <v>A</v>
      </c>
      <c r="D17" s="141">
        <v>5</v>
      </c>
      <c r="E17" s="140"/>
      <c r="F17" s="135"/>
      <c r="G17" s="135" t="s">
        <v>653</v>
      </c>
      <c r="H17" s="135" t="s">
        <v>1507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31</v>
      </c>
      <c r="C18" s="91" t="str">
        <f t="shared" si="0"/>
        <v>A</v>
      </c>
      <c r="D18" s="141">
        <v>8</v>
      </c>
      <c r="E18" s="140"/>
      <c r="F18" s="135"/>
      <c r="G18" s="135" t="s">
        <v>653</v>
      </c>
      <c r="H18" s="135" t="s">
        <v>1509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30</v>
      </c>
      <c r="C19" s="91" t="str">
        <f t="shared" si="0"/>
        <v>N</v>
      </c>
      <c r="D19" s="141">
        <v>7</v>
      </c>
      <c r="E19" s="140">
        <v>0</v>
      </c>
      <c r="F19" s="135"/>
      <c r="G19" s="135" t="s">
        <v>792</v>
      </c>
      <c r="H19" s="135" t="s">
        <v>1845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32</v>
      </c>
      <c r="C20" s="91" t="str">
        <f t="shared" si="0"/>
        <v>N</v>
      </c>
      <c r="D20" s="141">
        <v>7</v>
      </c>
      <c r="E20" s="140">
        <v>0</v>
      </c>
      <c r="F20" s="135"/>
      <c r="G20" s="135" t="s">
        <v>792</v>
      </c>
      <c r="H20" s="135" t="s">
        <v>1510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34</v>
      </c>
      <c r="C21" s="91" t="str">
        <f t="shared" si="0"/>
        <v>N</v>
      </c>
      <c r="D21" s="141">
        <v>16</v>
      </c>
      <c r="E21" s="140">
        <v>6</v>
      </c>
      <c r="F21" s="135"/>
      <c r="G21" s="135" t="s">
        <v>792</v>
      </c>
      <c r="H21" s="135" t="s">
        <v>1512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35</v>
      </c>
      <c r="C22" s="91" t="str">
        <f t="shared" si="0"/>
        <v>N</v>
      </c>
      <c r="D22" s="141">
        <v>16</v>
      </c>
      <c r="E22" s="140">
        <v>6</v>
      </c>
      <c r="F22" s="135"/>
      <c r="G22" s="135" t="s">
        <v>792</v>
      </c>
      <c r="H22" s="135" t="s">
        <v>1513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38</v>
      </c>
      <c r="C23" s="91" t="str">
        <f t="shared" si="0"/>
        <v>N</v>
      </c>
      <c r="D23" s="141">
        <v>16</v>
      </c>
      <c r="E23" s="140">
        <v>6</v>
      </c>
      <c r="F23" s="135"/>
      <c r="G23" s="135" t="s">
        <v>792</v>
      </c>
      <c r="H23" s="135" t="s">
        <v>1516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46</v>
      </c>
      <c r="C24" s="91" t="str">
        <f t="shared" si="0"/>
        <v>N</v>
      </c>
      <c r="D24" s="141">
        <v>16</v>
      </c>
      <c r="E24" s="140">
        <v>6</v>
      </c>
      <c r="F24" s="135"/>
      <c r="G24" s="135" t="s">
        <v>792</v>
      </c>
      <c r="H24" s="135" t="s">
        <v>3234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47</v>
      </c>
      <c r="C25" s="91" t="str">
        <f t="shared" si="0"/>
        <v>N</v>
      </c>
      <c r="D25" s="141">
        <v>16</v>
      </c>
      <c r="E25" s="140">
        <v>6</v>
      </c>
      <c r="F25" s="135"/>
      <c r="G25" s="135" t="s">
        <v>792</v>
      </c>
      <c r="H25" s="135" t="s">
        <v>1524</v>
      </c>
      <c r="I25" s="135"/>
      <c r="J25" s="135"/>
      <c r="K25" s="135"/>
      <c r="L25" s="135" t="s">
        <v>8</v>
      </c>
    </row>
    <row r="26" spans="1:12" x14ac:dyDescent="0.2">
      <c r="A26" s="91">
        <v>17</v>
      </c>
      <c r="B26" s="135" t="s">
        <v>53</v>
      </c>
      <c r="C26" s="91" t="str">
        <f t="shared" si="0"/>
        <v>N</v>
      </c>
      <c r="D26" s="141">
        <v>16</v>
      </c>
      <c r="E26" s="140">
        <v>6</v>
      </c>
      <c r="F26" s="135"/>
      <c r="G26" s="135" t="s">
        <v>792</v>
      </c>
      <c r="H26" s="135" t="s">
        <v>1529</v>
      </c>
      <c r="I26" s="135"/>
      <c r="J26" s="135"/>
      <c r="K26" s="135"/>
      <c r="L26" s="135" t="s">
        <v>8</v>
      </c>
    </row>
    <row r="27" spans="1:12" x14ac:dyDescent="0.2">
      <c r="A27" s="135">
        <v>18</v>
      </c>
      <c r="B27" s="135" t="s">
        <v>54</v>
      </c>
      <c r="C27" s="91" t="str">
        <f t="shared" si="0"/>
        <v>N</v>
      </c>
      <c r="D27" s="141">
        <v>16</v>
      </c>
      <c r="E27" s="140">
        <v>6</v>
      </c>
      <c r="F27" s="135"/>
      <c r="G27" s="135" t="s">
        <v>792</v>
      </c>
      <c r="H27" s="135" t="s">
        <v>1530</v>
      </c>
      <c r="I27" s="135"/>
      <c r="J27" s="135"/>
      <c r="K27" s="135"/>
      <c r="L27" s="135" t="s">
        <v>8</v>
      </c>
    </row>
    <row r="28" spans="1:12" x14ac:dyDescent="0.2">
      <c r="A28" s="91">
        <v>19</v>
      </c>
      <c r="B28" s="135" t="s">
        <v>104</v>
      </c>
      <c r="C28" s="91" t="str">
        <f t="shared" si="0"/>
        <v>N</v>
      </c>
      <c r="D28" s="141">
        <v>7</v>
      </c>
      <c r="E28" s="140">
        <v>0</v>
      </c>
      <c r="F28" s="135"/>
      <c r="G28" s="135" t="s">
        <v>792</v>
      </c>
      <c r="H28" s="135" t="s">
        <v>1532</v>
      </c>
      <c r="I28" s="135"/>
      <c r="J28" s="135"/>
      <c r="K28" s="135"/>
      <c r="L28" s="135" t="s">
        <v>8</v>
      </c>
    </row>
    <row r="29" spans="1:12" x14ac:dyDescent="0.2">
      <c r="A29" s="135">
        <v>20</v>
      </c>
      <c r="B29" s="135" t="s">
        <v>105</v>
      </c>
      <c r="C29" s="91" t="str">
        <f t="shared" si="0"/>
        <v>N</v>
      </c>
      <c r="D29" s="141">
        <v>16</v>
      </c>
      <c r="E29" s="140">
        <v>6</v>
      </c>
      <c r="F29" s="135"/>
      <c r="G29" s="135" t="s">
        <v>792</v>
      </c>
      <c r="H29" s="135" t="s">
        <v>2331</v>
      </c>
      <c r="I29" s="135"/>
      <c r="J29" s="135"/>
      <c r="K29" s="135"/>
      <c r="L29" s="135" t="s">
        <v>8</v>
      </c>
    </row>
    <row r="30" spans="1:12" x14ac:dyDescent="0.2">
      <c r="A30" s="91">
        <v>21</v>
      </c>
      <c r="B30" s="135" t="s">
        <v>56</v>
      </c>
      <c r="C30" s="91" t="str">
        <f t="shared" si="0"/>
        <v>N</v>
      </c>
      <c r="D30" s="141">
        <v>7</v>
      </c>
      <c r="E30" s="140">
        <v>0</v>
      </c>
      <c r="F30" s="135"/>
      <c r="G30" s="135" t="s">
        <v>792</v>
      </c>
      <c r="H30" s="135" t="s">
        <v>2357</v>
      </c>
      <c r="I30" s="135"/>
      <c r="J30" s="135"/>
      <c r="K30" s="135"/>
      <c r="L30" s="135" t="s">
        <v>8</v>
      </c>
    </row>
    <row r="31" spans="1:12" x14ac:dyDescent="0.2">
      <c r="A31" s="135">
        <v>22</v>
      </c>
      <c r="B31" s="135" t="s">
        <v>106</v>
      </c>
      <c r="C31" s="91" t="str">
        <f t="shared" si="0"/>
        <v>N</v>
      </c>
      <c r="D31" s="141">
        <v>7</v>
      </c>
      <c r="E31" s="140">
        <v>0</v>
      </c>
      <c r="F31" s="135"/>
      <c r="G31" s="135" t="s">
        <v>792</v>
      </c>
      <c r="H31" s="135" t="s">
        <v>3255</v>
      </c>
      <c r="I31" s="135"/>
      <c r="J31" s="135"/>
      <c r="K31" s="135"/>
      <c r="L31" s="135" t="s">
        <v>8</v>
      </c>
    </row>
    <row r="32" spans="1:12" x14ac:dyDescent="0.2">
      <c r="A32" s="91">
        <v>23</v>
      </c>
      <c r="B32" s="135" t="s">
        <v>107</v>
      </c>
      <c r="C32" s="91" t="str">
        <f t="shared" si="0"/>
        <v>N</v>
      </c>
      <c r="D32" s="141">
        <v>7</v>
      </c>
      <c r="E32" s="140">
        <v>0</v>
      </c>
      <c r="F32" s="135"/>
      <c r="G32" s="135" t="s">
        <v>792</v>
      </c>
      <c r="H32" s="135" t="s">
        <v>2334</v>
      </c>
      <c r="I32" s="135"/>
      <c r="J32" s="135"/>
      <c r="K32" s="135"/>
      <c r="L32" s="135" t="s">
        <v>8</v>
      </c>
    </row>
    <row r="33" spans="1:12" x14ac:dyDescent="0.2">
      <c r="A33" s="135">
        <v>24</v>
      </c>
      <c r="B33" s="135" t="s">
        <v>108</v>
      </c>
      <c r="C33" s="91" t="str">
        <f t="shared" si="0"/>
        <v>N</v>
      </c>
      <c r="D33" s="141">
        <v>7</v>
      </c>
      <c r="E33" s="140">
        <v>0</v>
      </c>
      <c r="F33" s="135"/>
      <c r="G33" s="135" t="s">
        <v>792</v>
      </c>
      <c r="H33" s="135" t="s">
        <v>2333</v>
      </c>
      <c r="I33" s="135"/>
      <c r="J33" s="135"/>
      <c r="K33" s="135"/>
      <c r="L33" s="135" t="s">
        <v>8</v>
      </c>
    </row>
    <row r="34" spans="1:12" x14ac:dyDescent="0.2">
      <c r="A34" s="91">
        <v>25</v>
      </c>
      <c r="B34" s="135" t="s">
        <v>109</v>
      </c>
      <c r="C34" s="91" t="str">
        <f t="shared" si="0"/>
        <v>N</v>
      </c>
      <c r="D34" s="141">
        <v>7</v>
      </c>
      <c r="E34" s="140">
        <v>0</v>
      </c>
      <c r="F34" s="135"/>
      <c r="G34" s="135" t="s">
        <v>792</v>
      </c>
      <c r="H34" s="135" t="s">
        <v>2377</v>
      </c>
      <c r="I34" s="135"/>
      <c r="J34" s="135"/>
      <c r="K34" s="135"/>
      <c r="L34" s="135" t="s">
        <v>8</v>
      </c>
    </row>
    <row r="35" spans="1:12" x14ac:dyDescent="0.2">
      <c r="A35" s="135">
        <v>26</v>
      </c>
      <c r="B35" s="135" t="s">
        <v>110</v>
      </c>
      <c r="C35" s="91" t="str">
        <f t="shared" si="0"/>
        <v>N</v>
      </c>
      <c r="D35" s="141">
        <v>7</v>
      </c>
      <c r="E35" s="140">
        <v>0</v>
      </c>
      <c r="F35" s="135"/>
      <c r="G35" s="135" t="s">
        <v>792</v>
      </c>
      <c r="H35" s="135" t="s">
        <v>2376</v>
      </c>
      <c r="I35" s="135"/>
      <c r="J35" s="135"/>
      <c r="K35" s="135"/>
      <c r="L35" s="135" t="s">
        <v>8</v>
      </c>
    </row>
    <row r="36" spans="1:12" x14ac:dyDescent="0.2">
      <c r="A36" s="91">
        <v>27</v>
      </c>
      <c r="B36" s="135" t="s">
        <v>57</v>
      </c>
      <c r="C36" s="91" t="str">
        <f t="shared" si="0"/>
        <v>N</v>
      </c>
      <c r="D36" s="141">
        <v>7</v>
      </c>
      <c r="E36" s="140">
        <v>0</v>
      </c>
      <c r="F36" s="135"/>
      <c r="G36" s="135" t="s">
        <v>792</v>
      </c>
      <c r="H36" s="135" t="s">
        <v>2358</v>
      </c>
      <c r="I36" s="135"/>
      <c r="J36" s="135"/>
      <c r="K36" s="135"/>
      <c r="L36" s="135" t="s">
        <v>8</v>
      </c>
    </row>
    <row r="37" spans="1:12" x14ac:dyDescent="0.2">
      <c r="A37" s="135">
        <v>28</v>
      </c>
      <c r="B37" s="135" t="s">
        <v>58</v>
      </c>
      <c r="C37" s="91" t="str">
        <f t="shared" si="0"/>
        <v>N</v>
      </c>
      <c r="D37" s="141">
        <v>7</v>
      </c>
      <c r="E37" s="140">
        <v>0</v>
      </c>
      <c r="F37" s="135"/>
      <c r="G37" s="135" t="s">
        <v>792</v>
      </c>
      <c r="H37" s="135" t="s">
        <v>2359</v>
      </c>
      <c r="I37" s="135"/>
      <c r="J37" s="135"/>
      <c r="K37" s="135"/>
      <c r="L37" s="135" t="s">
        <v>8</v>
      </c>
    </row>
    <row r="38" spans="1:12" x14ac:dyDescent="0.2">
      <c r="A38" s="91">
        <v>29</v>
      </c>
      <c r="B38" s="135" t="s">
        <v>60</v>
      </c>
      <c r="C38" s="91" t="str">
        <f t="shared" si="0"/>
        <v>N</v>
      </c>
      <c r="D38" s="141">
        <v>7</v>
      </c>
      <c r="E38" s="140">
        <v>0</v>
      </c>
      <c r="F38" s="135"/>
      <c r="G38" s="135" t="s">
        <v>792</v>
      </c>
      <c r="H38" s="135" t="s">
        <v>2361</v>
      </c>
      <c r="I38" s="135"/>
      <c r="J38" s="135"/>
      <c r="K38" s="135"/>
      <c r="L38" s="135" t="s">
        <v>8</v>
      </c>
    </row>
    <row r="39" spans="1:12" x14ac:dyDescent="0.2">
      <c r="A39" s="135">
        <v>30</v>
      </c>
      <c r="B39" s="135" t="s">
        <v>64</v>
      </c>
      <c r="C39" s="91" t="str">
        <f t="shared" si="0"/>
        <v>N</v>
      </c>
      <c r="D39" s="141">
        <v>7</v>
      </c>
      <c r="E39" s="140">
        <v>0</v>
      </c>
      <c r="F39" s="135"/>
      <c r="G39" s="135" t="s">
        <v>792</v>
      </c>
      <c r="H39" s="135" t="s">
        <v>2365</v>
      </c>
      <c r="I39" s="135"/>
      <c r="J39" s="135"/>
      <c r="K39" s="135"/>
      <c r="L39" s="135" t="s">
        <v>8</v>
      </c>
    </row>
    <row r="40" spans="1:12" x14ac:dyDescent="0.2">
      <c r="A40" s="91">
        <v>31</v>
      </c>
      <c r="B40" s="135" t="s">
        <v>65</v>
      </c>
      <c r="C40" s="91" t="str">
        <f t="shared" si="0"/>
        <v>N</v>
      </c>
      <c r="D40" s="141">
        <v>8</v>
      </c>
      <c r="E40" s="140">
        <v>0</v>
      </c>
      <c r="F40" s="135"/>
      <c r="G40" s="135" t="s">
        <v>792</v>
      </c>
      <c r="H40" s="135" t="s">
        <v>2332</v>
      </c>
      <c r="I40" s="135"/>
      <c r="J40" s="135"/>
      <c r="K40" s="135"/>
      <c r="L40" s="135" t="s">
        <v>8</v>
      </c>
    </row>
    <row r="41" spans="1:12" x14ac:dyDescent="0.2">
      <c r="A41" s="135">
        <v>32</v>
      </c>
      <c r="B41" s="135" t="s">
        <v>66</v>
      </c>
      <c r="C41" s="91" t="str">
        <f t="shared" si="0"/>
        <v>A</v>
      </c>
      <c r="D41" s="141">
        <v>8</v>
      </c>
      <c r="E41" s="140"/>
      <c r="F41" s="135"/>
      <c r="G41" s="135" t="s">
        <v>792</v>
      </c>
      <c r="H41" s="135" t="s">
        <v>66</v>
      </c>
      <c r="I41" s="135"/>
      <c r="J41" s="135"/>
      <c r="K41" s="135"/>
      <c r="L41" s="135" t="s">
        <v>1</v>
      </c>
    </row>
    <row r="42" spans="1:12" x14ac:dyDescent="0.2">
      <c r="A42" s="135">
        <v>32</v>
      </c>
      <c r="B42" s="135" t="s">
        <v>67</v>
      </c>
      <c r="C42" s="91" t="str">
        <f t="shared" si="0"/>
        <v>D</v>
      </c>
      <c r="D42" s="141">
        <v>8</v>
      </c>
      <c r="E42" s="140"/>
      <c r="F42" s="135"/>
      <c r="G42" s="135" t="s">
        <v>792</v>
      </c>
      <c r="H42" s="135" t="s">
        <v>1841</v>
      </c>
      <c r="I42" s="135" t="s">
        <v>3456</v>
      </c>
      <c r="J42" s="135"/>
      <c r="K42" s="135"/>
      <c r="L42" s="135" t="s">
        <v>4</v>
      </c>
    </row>
    <row r="43" spans="1:12" x14ac:dyDescent="0.2">
      <c r="A43" s="135">
        <v>33</v>
      </c>
      <c r="B43" s="135" t="s">
        <v>68</v>
      </c>
      <c r="C43" s="91" t="str">
        <f t="shared" si="0"/>
        <v>A</v>
      </c>
      <c r="D43" s="141">
        <v>8</v>
      </c>
      <c r="E43" s="140"/>
      <c r="F43" s="135"/>
      <c r="G43" s="135" t="s">
        <v>792</v>
      </c>
      <c r="H43" s="135" t="s">
        <v>1842</v>
      </c>
      <c r="I43" s="135"/>
      <c r="J43" s="135"/>
      <c r="K43" s="135"/>
      <c r="L43" s="135" t="s">
        <v>1</v>
      </c>
    </row>
    <row r="44" spans="1:12" x14ac:dyDescent="0.2">
      <c r="A44" s="135">
        <v>34</v>
      </c>
      <c r="B44" s="135" t="s">
        <v>69</v>
      </c>
      <c r="C44" s="91" t="str">
        <f t="shared" si="0"/>
        <v>A</v>
      </c>
      <c r="D44" s="141">
        <v>8</v>
      </c>
      <c r="E44" s="140"/>
      <c r="F44" s="135"/>
      <c r="G44" s="135" t="s">
        <v>792</v>
      </c>
      <c r="H44" s="135" t="s">
        <v>1838</v>
      </c>
      <c r="I44" s="135"/>
      <c r="J44" s="135"/>
      <c r="K44" s="135"/>
      <c r="L44" s="135" t="s">
        <v>1</v>
      </c>
    </row>
    <row r="45" spans="1:12" x14ac:dyDescent="0.2">
      <c r="A45" s="135">
        <v>35</v>
      </c>
      <c r="B45" s="135" t="s">
        <v>70</v>
      </c>
      <c r="C45" s="91" t="str">
        <f t="shared" si="0"/>
        <v>A</v>
      </c>
      <c r="D45" s="141">
        <v>10</v>
      </c>
      <c r="E45" s="140"/>
      <c r="F45" s="135"/>
      <c r="G45" s="135" t="s">
        <v>792</v>
      </c>
      <c r="H45" s="135" t="s">
        <v>2407</v>
      </c>
      <c r="I45" s="135"/>
      <c r="J45" s="135"/>
      <c r="K45" s="135"/>
      <c r="L45" s="135" t="s">
        <v>1</v>
      </c>
    </row>
    <row r="46" spans="1:12" x14ac:dyDescent="0.2">
      <c r="A46" s="135">
        <v>36</v>
      </c>
      <c r="B46" s="135" t="s">
        <v>72</v>
      </c>
      <c r="C46" s="91" t="str">
        <f t="shared" si="0"/>
        <v>A</v>
      </c>
      <c r="D46" s="141">
        <v>10</v>
      </c>
      <c r="E46" s="140"/>
      <c r="F46" s="135"/>
      <c r="G46" s="135" t="s">
        <v>792</v>
      </c>
      <c r="H46" s="135" t="s">
        <v>2408</v>
      </c>
      <c r="I46" s="135"/>
      <c r="J46" s="135"/>
      <c r="K46" s="135"/>
      <c r="L46" s="135" t="s">
        <v>1</v>
      </c>
    </row>
    <row r="47" spans="1:12" x14ac:dyDescent="0.2">
      <c r="A47" s="135">
        <v>37</v>
      </c>
      <c r="B47" s="135" t="s">
        <v>73</v>
      </c>
      <c r="C47" s="91" t="str">
        <f t="shared" si="0"/>
        <v>A</v>
      </c>
      <c r="D47" s="141">
        <v>10</v>
      </c>
      <c r="E47" s="140"/>
      <c r="F47" s="135"/>
      <c r="G47" s="135" t="s">
        <v>792</v>
      </c>
      <c r="H47" s="135" t="s">
        <v>2409</v>
      </c>
      <c r="I47" s="135"/>
      <c r="J47" s="135"/>
      <c r="K47" s="135"/>
      <c r="L47" s="135" t="s">
        <v>1</v>
      </c>
    </row>
    <row r="48" spans="1:12" x14ac:dyDescent="0.2">
      <c r="A48" s="135">
        <v>38</v>
      </c>
      <c r="B48" s="135" t="s">
        <v>76</v>
      </c>
      <c r="C48" s="91" t="str">
        <f t="shared" si="0"/>
        <v>A</v>
      </c>
      <c r="D48" s="141">
        <v>10</v>
      </c>
      <c r="E48" s="140"/>
      <c r="F48" s="135"/>
      <c r="G48" s="135" t="s">
        <v>792</v>
      </c>
      <c r="H48" s="135" t="s">
        <v>2410</v>
      </c>
      <c r="I48" s="135"/>
      <c r="J48" s="135"/>
      <c r="K48" s="135"/>
      <c r="L48" s="135" t="s">
        <v>1</v>
      </c>
    </row>
    <row r="49" spans="1:12" x14ac:dyDescent="0.2">
      <c r="A49" s="135">
        <v>39</v>
      </c>
      <c r="B49" s="135" t="s">
        <v>84</v>
      </c>
      <c r="C49" s="91" t="str">
        <f t="shared" si="0"/>
        <v>A</v>
      </c>
      <c r="D49" s="141">
        <v>10</v>
      </c>
      <c r="E49" s="140"/>
      <c r="F49" s="135"/>
      <c r="G49" s="135" t="s">
        <v>792</v>
      </c>
      <c r="H49" s="135" t="s">
        <v>2411</v>
      </c>
      <c r="I49" s="135"/>
      <c r="J49" s="135"/>
      <c r="K49" s="135"/>
      <c r="L49" s="135" t="s">
        <v>1</v>
      </c>
    </row>
    <row r="50" spans="1:12" x14ac:dyDescent="0.2">
      <c r="A50" s="135">
        <v>40</v>
      </c>
      <c r="B50" s="135" t="s">
        <v>85</v>
      </c>
      <c r="C50" s="91" t="str">
        <f t="shared" si="0"/>
        <v>A</v>
      </c>
      <c r="D50" s="141">
        <v>10</v>
      </c>
      <c r="E50" s="140"/>
      <c r="F50" s="135"/>
      <c r="G50" s="135" t="s">
        <v>792</v>
      </c>
      <c r="H50" s="135" t="s">
        <v>2412</v>
      </c>
      <c r="I50" s="135"/>
      <c r="J50" s="135"/>
      <c r="K50" s="135"/>
      <c r="L50" s="135" t="s">
        <v>1</v>
      </c>
    </row>
    <row r="51" spans="1:12" x14ac:dyDescent="0.2">
      <c r="A51" s="135">
        <v>41</v>
      </c>
      <c r="B51" s="135" t="s">
        <v>91</v>
      </c>
      <c r="C51" s="91" t="str">
        <f t="shared" si="0"/>
        <v>A</v>
      </c>
      <c r="D51" s="141">
        <v>10</v>
      </c>
      <c r="E51" s="140"/>
      <c r="F51" s="135"/>
      <c r="G51" s="135" t="s">
        <v>792</v>
      </c>
      <c r="H51" s="135" t="s">
        <v>2413</v>
      </c>
      <c r="I51" s="135"/>
      <c r="J51" s="135"/>
      <c r="K51" s="135"/>
      <c r="L51" s="135" t="s">
        <v>1</v>
      </c>
    </row>
    <row r="52" spans="1:12" x14ac:dyDescent="0.2">
      <c r="A52" s="135">
        <v>42</v>
      </c>
      <c r="B52" s="135" t="s">
        <v>92</v>
      </c>
      <c r="C52" s="91" t="str">
        <f t="shared" si="0"/>
        <v>A</v>
      </c>
      <c r="D52" s="141">
        <v>10</v>
      </c>
      <c r="E52" s="140"/>
      <c r="F52" s="135"/>
      <c r="G52" s="135" t="s">
        <v>792</v>
      </c>
      <c r="H52" s="135" t="s">
        <v>2414</v>
      </c>
      <c r="I52" s="135"/>
      <c r="J52" s="135"/>
      <c r="K52" s="135"/>
      <c r="L52" s="135" t="s">
        <v>1</v>
      </c>
    </row>
    <row r="53" spans="1:12" x14ac:dyDescent="0.2">
      <c r="A53" s="135">
        <v>43</v>
      </c>
      <c r="B53" s="135" t="s">
        <v>111</v>
      </c>
      <c r="C53" s="91" t="str">
        <f t="shared" si="0"/>
        <v>A</v>
      </c>
      <c r="D53" s="141">
        <v>10</v>
      </c>
      <c r="E53" s="140"/>
      <c r="F53" s="135"/>
      <c r="G53" s="135" t="s">
        <v>792</v>
      </c>
      <c r="H53" s="135" t="s">
        <v>2415</v>
      </c>
      <c r="I53" s="135"/>
      <c r="J53" s="135"/>
      <c r="K53" s="135"/>
      <c r="L53" s="135" t="s">
        <v>1</v>
      </c>
    </row>
    <row r="54" spans="1:12" x14ac:dyDescent="0.2">
      <c r="A54" s="135">
        <v>44</v>
      </c>
      <c r="B54" s="135" t="s">
        <v>112</v>
      </c>
      <c r="C54" s="91" t="str">
        <f t="shared" si="0"/>
        <v>A</v>
      </c>
      <c r="D54" s="141">
        <v>10</v>
      </c>
      <c r="E54" s="140"/>
      <c r="F54" s="135"/>
      <c r="G54" s="135" t="s">
        <v>792</v>
      </c>
      <c r="H54" s="135" t="s">
        <v>2416</v>
      </c>
      <c r="I54" s="135"/>
      <c r="J54" s="135"/>
      <c r="K54" s="135"/>
      <c r="L54" s="135" t="s">
        <v>1</v>
      </c>
    </row>
    <row r="55" spans="1:12" x14ac:dyDescent="0.2">
      <c r="A55" s="135">
        <v>45</v>
      </c>
      <c r="B55" s="135" t="s">
        <v>94</v>
      </c>
      <c r="C55" s="91" t="str">
        <f t="shared" si="0"/>
        <v>A</v>
      </c>
      <c r="D55" s="141">
        <v>10</v>
      </c>
      <c r="E55" s="140"/>
      <c r="F55" s="135"/>
      <c r="G55" s="135" t="s">
        <v>792</v>
      </c>
      <c r="H55" s="135" t="s">
        <v>2417</v>
      </c>
      <c r="I55" s="135"/>
      <c r="J55" s="135"/>
      <c r="K55" s="135"/>
      <c r="L55" s="135" t="s">
        <v>1</v>
      </c>
    </row>
    <row r="56" spans="1:12" x14ac:dyDescent="0.2">
      <c r="A56" s="135">
        <v>46</v>
      </c>
      <c r="B56" s="135" t="s">
        <v>113</v>
      </c>
      <c r="C56" s="91" t="str">
        <f t="shared" si="0"/>
        <v>A</v>
      </c>
      <c r="D56" s="141">
        <v>10</v>
      </c>
      <c r="E56" s="140"/>
      <c r="F56" s="135"/>
      <c r="G56" s="135" t="s">
        <v>792</v>
      </c>
      <c r="H56" s="135" t="s">
        <v>2418</v>
      </c>
      <c r="I56" s="135"/>
      <c r="J56" s="135"/>
      <c r="K56" s="135"/>
      <c r="L56" s="135" t="s">
        <v>1</v>
      </c>
    </row>
    <row r="57" spans="1:12" x14ac:dyDescent="0.2">
      <c r="A57" s="135">
        <v>47</v>
      </c>
      <c r="B57" s="135" t="s">
        <v>114</v>
      </c>
      <c r="C57" s="91" t="str">
        <f t="shared" si="0"/>
        <v>A</v>
      </c>
      <c r="D57" s="141">
        <v>10</v>
      </c>
      <c r="E57" s="140"/>
      <c r="F57" s="135"/>
      <c r="G57" s="135" t="s">
        <v>792</v>
      </c>
      <c r="H57" s="135" t="s">
        <v>2419</v>
      </c>
      <c r="I57" s="135"/>
      <c r="J57" s="135"/>
      <c r="K57" s="135"/>
      <c r="L57" s="135" t="s">
        <v>1</v>
      </c>
    </row>
    <row r="58" spans="1:12" x14ac:dyDescent="0.2">
      <c r="A58" s="135">
        <v>48</v>
      </c>
      <c r="B58" s="135" t="s">
        <v>115</v>
      </c>
      <c r="C58" s="91" t="str">
        <f t="shared" si="0"/>
        <v>A</v>
      </c>
      <c r="D58" s="141">
        <v>10</v>
      </c>
      <c r="E58" s="140"/>
      <c r="F58" s="135"/>
      <c r="G58" s="135" t="s">
        <v>792</v>
      </c>
      <c r="H58" s="135" t="s">
        <v>2420</v>
      </c>
      <c r="I58" s="135"/>
      <c r="J58" s="135"/>
      <c r="K58" s="135"/>
      <c r="L58" s="135" t="s">
        <v>1</v>
      </c>
    </row>
    <row r="59" spans="1:12" x14ac:dyDescent="0.2">
      <c r="A59" s="135">
        <v>49</v>
      </c>
      <c r="B59" s="135" t="s">
        <v>116</v>
      </c>
      <c r="C59" s="91" t="str">
        <f t="shared" si="0"/>
        <v>A</v>
      </c>
      <c r="D59" s="141">
        <v>10</v>
      </c>
      <c r="E59" s="140"/>
      <c r="F59" s="135"/>
      <c r="G59" s="135" t="s">
        <v>792</v>
      </c>
      <c r="H59" s="135" t="s">
        <v>2421</v>
      </c>
      <c r="I59" s="135"/>
      <c r="J59" s="135"/>
      <c r="K59" s="135"/>
      <c r="L59" s="135" t="s">
        <v>1</v>
      </c>
    </row>
    <row r="60" spans="1:12" x14ac:dyDescent="0.2">
      <c r="A60" s="135">
        <v>50</v>
      </c>
      <c r="B60" s="135" t="s">
        <v>117</v>
      </c>
      <c r="C60" s="91" t="str">
        <f t="shared" si="0"/>
        <v>A</v>
      </c>
      <c r="D60" s="141">
        <v>10</v>
      </c>
      <c r="E60" s="140"/>
      <c r="F60" s="135"/>
      <c r="G60" s="135" t="s">
        <v>792</v>
      </c>
      <c r="H60" s="135" t="s">
        <v>2422</v>
      </c>
      <c r="I60" s="135"/>
      <c r="J60" s="135"/>
      <c r="K60" s="135"/>
      <c r="L60" s="135" t="s">
        <v>1</v>
      </c>
    </row>
    <row r="61" spans="1:12" x14ac:dyDescent="0.2">
      <c r="A61" s="135">
        <v>51</v>
      </c>
      <c r="B61" s="135" t="s">
        <v>95</v>
      </c>
      <c r="C61" s="91" t="str">
        <f t="shared" si="0"/>
        <v>A</v>
      </c>
      <c r="D61" s="141">
        <v>10</v>
      </c>
      <c r="E61" s="140"/>
      <c r="F61" s="135"/>
      <c r="G61" s="135" t="s">
        <v>792</v>
      </c>
      <c r="H61" s="135" t="s">
        <v>2423</v>
      </c>
      <c r="I61" s="135"/>
      <c r="J61" s="135"/>
      <c r="K61" s="135"/>
      <c r="L61" s="135" t="s">
        <v>1</v>
      </c>
    </row>
    <row r="62" spans="1:12" x14ac:dyDescent="0.2">
      <c r="A62" s="135">
        <v>52</v>
      </c>
      <c r="B62" s="135" t="s">
        <v>96</v>
      </c>
      <c r="C62" s="91" t="str">
        <f t="shared" si="0"/>
        <v>A</v>
      </c>
      <c r="D62" s="141">
        <v>10</v>
      </c>
      <c r="E62" s="140"/>
      <c r="F62" s="135"/>
      <c r="G62" s="135" t="s">
        <v>792</v>
      </c>
      <c r="H62" s="135" t="s">
        <v>2424</v>
      </c>
      <c r="I62" s="135"/>
      <c r="J62" s="135"/>
      <c r="K62" s="135"/>
      <c r="L62" s="135" t="s">
        <v>1</v>
      </c>
    </row>
    <row r="63" spans="1:12" x14ac:dyDescent="0.2">
      <c r="A63" s="135">
        <v>53</v>
      </c>
      <c r="B63" s="135" t="s">
        <v>98</v>
      </c>
      <c r="C63" s="91" t="str">
        <f t="shared" si="0"/>
        <v>A</v>
      </c>
      <c r="D63" s="141">
        <v>10</v>
      </c>
      <c r="E63" s="140"/>
      <c r="F63" s="135"/>
      <c r="G63" s="135" t="s">
        <v>792</v>
      </c>
      <c r="H63" s="135" t="s">
        <v>2425</v>
      </c>
      <c r="I63" s="135"/>
      <c r="J63" s="135"/>
      <c r="K63" s="135"/>
      <c r="L63" s="135" t="s">
        <v>1</v>
      </c>
    </row>
    <row r="64" spans="1:12" x14ac:dyDescent="0.2">
      <c r="A64" s="135">
        <v>54</v>
      </c>
      <c r="B64" s="135" t="s">
        <v>102</v>
      </c>
      <c r="C64" s="91" t="str">
        <f t="shared" si="0"/>
        <v>A</v>
      </c>
      <c r="D64" s="141">
        <v>10</v>
      </c>
      <c r="E64" s="140"/>
      <c r="F64" s="135"/>
      <c r="G64" s="135" t="s">
        <v>792</v>
      </c>
      <c r="H64" s="135" t="s">
        <v>2373</v>
      </c>
      <c r="I64" s="135"/>
      <c r="J64" s="135"/>
      <c r="K64" s="135"/>
      <c r="L64" s="135" t="s">
        <v>1</v>
      </c>
    </row>
    <row r="65" spans="1:12" x14ac:dyDescent="0.2">
      <c r="A65" s="135">
        <v>55</v>
      </c>
      <c r="B65" s="135" t="s">
        <v>103</v>
      </c>
      <c r="C65" s="91" t="str">
        <f t="shared" si="0"/>
        <v>A</v>
      </c>
      <c r="D65" s="141">
        <v>15</v>
      </c>
      <c r="E65" s="140"/>
      <c r="F65" s="135"/>
      <c r="G65" s="135" t="s">
        <v>792</v>
      </c>
      <c r="H65" s="135" t="s">
        <v>2374</v>
      </c>
      <c r="I65" s="135"/>
      <c r="J65" s="135"/>
      <c r="K65" s="135"/>
      <c r="L65" s="135" t="s">
        <v>1</v>
      </c>
    </row>
    <row r="66" spans="1:12" x14ac:dyDescent="0.2">
      <c r="A66" s="7"/>
      <c r="B66" s="10" t="s">
        <v>786</v>
      </c>
      <c r="C66" s="7"/>
      <c r="D66" s="8"/>
      <c r="E66" s="8"/>
      <c r="F66" s="7"/>
      <c r="G66" s="7"/>
      <c r="H66" s="7"/>
      <c r="I66" s="7"/>
      <c r="J66" s="7"/>
      <c r="K66" s="7"/>
    </row>
    <row r="67" spans="1:12" ht="28" x14ac:dyDescent="0.2">
      <c r="A67" s="143" t="s">
        <v>648</v>
      </c>
      <c r="B67" s="143" t="s">
        <v>649</v>
      </c>
      <c r="C67" s="143" t="s">
        <v>655</v>
      </c>
      <c r="D67" s="183" t="s">
        <v>650</v>
      </c>
      <c r="E67" s="181" t="s">
        <v>1486</v>
      </c>
      <c r="F67" s="210" t="s">
        <v>3408</v>
      </c>
      <c r="G67" s="143" t="s">
        <v>652</v>
      </c>
      <c r="H67" s="77" t="s">
        <v>1484</v>
      </c>
      <c r="I67" s="5" t="s">
        <v>3226</v>
      </c>
      <c r="J67" s="5" t="s">
        <v>3227</v>
      </c>
      <c r="K67" s="143" t="s">
        <v>656</v>
      </c>
      <c r="L67" s="184" t="s">
        <v>3225</v>
      </c>
    </row>
    <row r="68" spans="1:12" x14ac:dyDescent="0.2">
      <c r="A68" s="21">
        <v>1</v>
      </c>
      <c r="B68" s="21" t="s">
        <v>3413</v>
      </c>
      <c r="C68" s="21" t="s">
        <v>657</v>
      </c>
      <c r="D68" s="23">
        <v>1</v>
      </c>
      <c r="E68" s="23"/>
      <c r="F68" s="209" t="s">
        <v>3410</v>
      </c>
      <c r="G68" s="21" t="s">
        <v>653</v>
      </c>
      <c r="H68" s="21" t="s">
        <v>3413</v>
      </c>
      <c r="I68" s="21"/>
      <c r="J68" s="21" t="s">
        <v>3233</v>
      </c>
      <c r="K68" s="21" t="s">
        <v>787</v>
      </c>
      <c r="L68" s="21" t="s">
        <v>657</v>
      </c>
    </row>
    <row r="69" spans="1:12" x14ac:dyDescent="0.2">
      <c r="A69" s="21">
        <v>2</v>
      </c>
      <c r="B69" s="21" t="s">
        <v>788</v>
      </c>
      <c r="C69" s="21" t="s">
        <v>2</v>
      </c>
      <c r="D69" s="23">
        <v>8</v>
      </c>
      <c r="E69" s="23"/>
      <c r="F69" s="209" t="s">
        <v>3410</v>
      </c>
      <c r="G69" s="21" t="s">
        <v>653</v>
      </c>
      <c r="H69" s="79" t="s">
        <v>3232</v>
      </c>
      <c r="I69" s="79"/>
      <c r="J69" s="79"/>
      <c r="K69" s="79" t="s">
        <v>790</v>
      </c>
      <c r="L69" s="21" t="s">
        <v>2</v>
      </c>
    </row>
    <row r="70" spans="1:12" x14ac:dyDescent="0.2">
      <c r="A70" s="21">
        <v>3</v>
      </c>
      <c r="B70" s="79" t="s">
        <v>791</v>
      </c>
      <c r="C70" s="21" t="s">
        <v>2</v>
      </c>
      <c r="D70" s="23">
        <v>18</v>
      </c>
      <c r="E70" s="23">
        <v>0</v>
      </c>
      <c r="F70" s="209" t="s">
        <v>3410</v>
      </c>
      <c r="G70" s="21" t="s">
        <v>792</v>
      </c>
      <c r="H70" s="79" t="s">
        <v>3254</v>
      </c>
      <c r="I70" s="79"/>
      <c r="J70" s="79"/>
      <c r="K70" s="79"/>
      <c r="L70" s="21" t="s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C11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.83203125" bestFit="1" customWidth="1"/>
    <col min="2" max="2" width="22" customWidth="1"/>
    <col min="3" max="3" width="10.5" style="88" bestFit="1" customWidth="1"/>
    <col min="4" max="4" width="6" style="83" bestFit="1" customWidth="1"/>
    <col min="5" max="5" width="8.5" style="42" customWidth="1"/>
    <col min="6" max="6" width="17.6640625" customWidth="1"/>
    <col min="8" max="8" width="25.664062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75" t="s">
        <v>648</v>
      </c>
      <c r="B2" s="75" t="s">
        <v>649</v>
      </c>
      <c r="C2" s="143" t="s">
        <v>655</v>
      </c>
      <c r="D2" s="85" t="s">
        <v>650</v>
      </c>
      <c r="E2" s="13"/>
      <c r="F2" s="13" t="s">
        <v>3408</v>
      </c>
      <c r="G2" s="75" t="s">
        <v>652</v>
      </c>
      <c r="H2" s="5" t="s">
        <v>1484</v>
      </c>
      <c r="I2" s="5" t="s">
        <v>3226</v>
      </c>
      <c r="J2" s="5" t="s">
        <v>3227</v>
      </c>
      <c r="K2" s="75" t="s">
        <v>656</v>
      </c>
      <c r="L2" s="176" t="s">
        <v>3225</v>
      </c>
    </row>
    <row r="3" spans="1:29" x14ac:dyDescent="0.2">
      <c r="A3" s="21">
        <v>1</v>
      </c>
      <c r="B3" s="21" t="s">
        <v>3413</v>
      </c>
      <c r="C3" s="73" t="s">
        <v>657</v>
      </c>
      <c r="D3" s="23">
        <v>1</v>
      </c>
      <c r="E3" s="15"/>
      <c r="F3" s="15" t="s">
        <v>3409</v>
      </c>
      <c r="G3" s="21" t="s">
        <v>653</v>
      </c>
      <c r="H3" s="21" t="s">
        <v>3413</v>
      </c>
      <c r="I3" s="21"/>
      <c r="J3" s="21" t="s">
        <v>3228</v>
      </c>
      <c r="K3" s="21" t="s">
        <v>658</v>
      </c>
      <c r="L3" s="73" t="s">
        <v>657</v>
      </c>
    </row>
    <row r="4" spans="1:29" x14ac:dyDescent="0.2">
      <c r="A4" s="21">
        <v>2</v>
      </c>
      <c r="B4" s="21" t="s">
        <v>659</v>
      </c>
      <c r="C4" s="73" t="s">
        <v>657</v>
      </c>
      <c r="D4" s="23">
        <v>3</v>
      </c>
      <c r="E4" s="15"/>
      <c r="F4" s="15" t="s">
        <v>3409</v>
      </c>
      <c r="G4" s="21" t="s">
        <v>653</v>
      </c>
      <c r="H4" s="21" t="s">
        <v>659</v>
      </c>
      <c r="I4" s="21"/>
      <c r="J4" s="21" t="s">
        <v>3164</v>
      </c>
      <c r="K4" s="21" t="s">
        <v>1474</v>
      </c>
      <c r="L4" s="73" t="s">
        <v>657</v>
      </c>
    </row>
    <row r="5" spans="1:29" x14ac:dyDescent="0.2">
      <c r="A5" s="21">
        <v>3</v>
      </c>
      <c r="B5" s="21" t="s">
        <v>660</v>
      </c>
      <c r="C5" s="73" t="s">
        <v>657</v>
      </c>
      <c r="D5" s="23">
        <v>2</v>
      </c>
      <c r="E5" s="15"/>
      <c r="F5" s="15" t="s">
        <v>3409</v>
      </c>
      <c r="G5" s="21" t="s">
        <v>653</v>
      </c>
      <c r="H5" s="21" t="s">
        <v>660</v>
      </c>
      <c r="I5" s="135"/>
      <c r="J5" s="135"/>
      <c r="K5" s="21" t="s">
        <v>661</v>
      </c>
      <c r="L5" s="73" t="s">
        <v>657</v>
      </c>
    </row>
    <row r="6" spans="1:29" x14ac:dyDescent="0.2">
      <c r="A6" s="21">
        <v>4</v>
      </c>
      <c r="B6" s="21" t="s">
        <v>662</v>
      </c>
      <c r="C6" s="73" t="s">
        <v>1469</v>
      </c>
      <c r="D6" s="23">
        <v>8</v>
      </c>
      <c r="E6" s="15"/>
      <c r="F6" s="15" t="s">
        <v>3409</v>
      </c>
      <c r="G6" s="21" t="s">
        <v>653</v>
      </c>
      <c r="H6" s="21" t="s">
        <v>662</v>
      </c>
      <c r="I6" s="21" t="s">
        <v>3165</v>
      </c>
      <c r="J6" s="21"/>
      <c r="K6" s="79" t="s">
        <v>664</v>
      </c>
      <c r="L6" s="73" t="s">
        <v>1469</v>
      </c>
    </row>
    <row r="7" spans="1:29" x14ac:dyDescent="0.2">
      <c r="A7" s="21">
        <v>5</v>
      </c>
      <c r="B7" s="21" t="s">
        <v>665</v>
      </c>
      <c r="C7" s="73" t="s">
        <v>2</v>
      </c>
      <c r="D7" s="23">
        <v>14</v>
      </c>
      <c r="E7" s="15"/>
      <c r="F7" s="15" t="s">
        <v>3409</v>
      </c>
      <c r="G7" s="21" t="s">
        <v>653</v>
      </c>
      <c r="H7" s="21" t="s">
        <v>665</v>
      </c>
      <c r="I7" s="21" t="s">
        <v>3229</v>
      </c>
      <c r="J7" s="21"/>
      <c r="K7" s="79" t="s">
        <v>666</v>
      </c>
      <c r="L7" s="73" t="s">
        <v>2</v>
      </c>
    </row>
    <row r="8" spans="1:29" x14ac:dyDescent="0.2">
      <c r="B8" s="10" t="s">
        <v>3167</v>
      </c>
    </row>
    <row r="9" spans="1:29" ht="37.5" customHeight="1" x14ac:dyDescent="0.2">
      <c r="A9" s="1" t="s">
        <v>648</v>
      </c>
      <c r="B9" s="1" t="s">
        <v>649</v>
      </c>
      <c r="C9" s="13" t="s">
        <v>655</v>
      </c>
      <c r="D9" s="20" t="s">
        <v>650</v>
      </c>
      <c r="E9" s="2" t="s">
        <v>1486</v>
      </c>
      <c r="F9" s="1" t="s">
        <v>3256</v>
      </c>
      <c r="G9" s="1" t="s">
        <v>652</v>
      </c>
      <c r="H9" s="1" t="s">
        <v>1484</v>
      </c>
      <c r="I9" s="14" t="s">
        <v>3226</v>
      </c>
      <c r="J9" s="14" t="s">
        <v>3227</v>
      </c>
      <c r="K9" s="4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58">
        <v>1</v>
      </c>
      <c r="B10" s="58" t="s">
        <v>3411</v>
      </c>
      <c r="C10" s="91" t="str">
        <f>IF(L10="CHAR","A",IF(L10="VARCHAR2","A",IF(L10="NUMBER","N",IF(L10="DATE","D",IF(L10="TIMESTAMP","T",L10)))))</f>
        <v>A</v>
      </c>
      <c r="D10" s="89">
        <v>1</v>
      </c>
      <c r="E10" s="92"/>
      <c r="F10" s="58"/>
      <c r="G10" s="58" t="s">
        <v>653</v>
      </c>
      <c r="H10" s="91" t="s">
        <v>3413</v>
      </c>
      <c r="I10" s="91"/>
      <c r="J10" s="91" t="s">
        <v>663</v>
      </c>
      <c r="K10" s="58"/>
      <c r="L10" s="91" t="s">
        <v>1461</v>
      </c>
    </row>
    <row r="11" spans="1:29" x14ac:dyDescent="0.2">
      <c r="A11" s="40">
        <v>2</v>
      </c>
      <c r="B11" s="40" t="s">
        <v>0</v>
      </c>
      <c r="C11" s="91" t="str">
        <f t="shared" ref="C11:C74" si="0">IF(L11="CHAR","A",IF(L11="VARCHAR2","A",IF(L11="NUMBER","N",IF(L11="DATE","D",IF(L11="TIMESTAMP","T",L11)))))</f>
        <v>A</v>
      </c>
      <c r="D11" s="93">
        <v>3</v>
      </c>
      <c r="E11" s="92"/>
      <c r="F11" s="40" t="s">
        <v>1027</v>
      </c>
      <c r="G11" s="40" t="s">
        <v>653</v>
      </c>
      <c r="H11" s="135" t="s">
        <v>1487</v>
      </c>
      <c r="I11" s="135"/>
      <c r="J11" s="135"/>
      <c r="K11" s="3"/>
      <c r="L11" s="135" t="s">
        <v>1</v>
      </c>
    </row>
    <row r="12" spans="1:29" x14ac:dyDescent="0.2">
      <c r="A12" s="58">
        <v>3</v>
      </c>
      <c r="B12" s="40" t="s">
        <v>18</v>
      </c>
      <c r="C12" s="91" t="str">
        <f t="shared" si="0"/>
        <v>A</v>
      </c>
      <c r="D12" s="93">
        <v>5</v>
      </c>
      <c r="E12" s="92"/>
      <c r="F12" s="40"/>
      <c r="G12" s="40" t="s">
        <v>792</v>
      </c>
      <c r="H12" s="135" t="s">
        <v>1500</v>
      </c>
      <c r="I12" s="135"/>
      <c r="J12" s="135"/>
      <c r="K12" s="3"/>
      <c r="L12" s="135" t="s">
        <v>1</v>
      </c>
    </row>
    <row r="13" spans="1:29" x14ac:dyDescent="0.2">
      <c r="A13" s="50">
        <v>4</v>
      </c>
      <c r="B13" s="40" t="s">
        <v>3</v>
      </c>
      <c r="C13" s="91" t="str">
        <f t="shared" si="0"/>
        <v>D</v>
      </c>
      <c r="D13" s="93">
        <v>8</v>
      </c>
      <c r="E13" s="92"/>
      <c r="F13" s="40" t="s">
        <v>1027</v>
      </c>
      <c r="G13" s="40" t="s">
        <v>653</v>
      </c>
      <c r="H13" s="135" t="s">
        <v>1488</v>
      </c>
      <c r="I13" s="135" t="s">
        <v>3456</v>
      </c>
      <c r="J13" s="135"/>
      <c r="L13" s="135" t="s">
        <v>4</v>
      </c>
    </row>
    <row r="14" spans="1:29" x14ac:dyDescent="0.2">
      <c r="A14" s="58">
        <v>5</v>
      </c>
      <c r="B14" s="40" t="s">
        <v>16</v>
      </c>
      <c r="C14" s="91" t="str">
        <f t="shared" si="0"/>
        <v>A</v>
      </c>
      <c r="D14" s="93">
        <v>3</v>
      </c>
      <c r="E14" s="92"/>
      <c r="F14" s="40" t="s">
        <v>1027</v>
      </c>
      <c r="G14" s="40" t="s">
        <v>653</v>
      </c>
      <c r="H14" s="135" t="s">
        <v>1498</v>
      </c>
      <c r="I14" s="135"/>
      <c r="J14" s="135"/>
      <c r="K14" s="3"/>
      <c r="L14" s="135" t="s">
        <v>1</v>
      </c>
    </row>
    <row r="15" spans="1:29" x14ac:dyDescent="0.2">
      <c r="A15" s="50">
        <v>6</v>
      </c>
      <c r="B15" s="40" t="s">
        <v>118</v>
      </c>
      <c r="C15" s="91" t="str">
        <f t="shared" si="0"/>
        <v>N</v>
      </c>
      <c r="D15" s="93">
        <v>17</v>
      </c>
      <c r="E15" s="92">
        <v>2</v>
      </c>
      <c r="F15" s="40"/>
      <c r="G15" s="40" t="s">
        <v>792</v>
      </c>
      <c r="H15" s="135" t="s">
        <v>2908</v>
      </c>
      <c r="I15" s="135"/>
      <c r="J15" s="135"/>
      <c r="K15" s="3"/>
      <c r="L15" s="135" t="s">
        <v>8</v>
      </c>
    </row>
    <row r="16" spans="1:29" x14ac:dyDescent="0.2">
      <c r="A16" s="58">
        <v>7</v>
      </c>
      <c r="B16" s="40" t="s">
        <v>7</v>
      </c>
      <c r="C16" s="91" t="str">
        <f t="shared" si="0"/>
        <v>N</v>
      </c>
      <c r="D16" s="93">
        <v>15</v>
      </c>
      <c r="E16" s="92">
        <v>0</v>
      </c>
      <c r="F16" s="50" t="s">
        <v>1027</v>
      </c>
      <c r="G16" s="40" t="s">
        <v>653</v>
      </c>
      <c r="H16" s="135" t="s">
        <v>1490</v>
      </c>
      <c r="I16" s="135"/>
      <c r="J16" s="135"/>
      <c r="K16" s="3"/>
      <c r="L16" s="135" t="s">
        <v>8</v>
      </c>
    </row>
    <row r="17" spans="1:12" x14ac:dyDescent="0.2">
      <c r="A17" s="50">
        <v>8</v>
      </c>
      <c r="B17" s="40" t="s">
        <v>9</v>
      </c>
      <c r="C17" s="91" t="str">
        <f t="shared" si="0"/>
        <v>A</v>
      </c>
      <c r="D17" s="93">
        <v>20</v>
      </c>
      <c r="E17" s="92"/>
      <c r="F17" s="40"/>
      <c r="G17" s="40" t="s">
        <v>792</v>
      </c>
      <c r="H17" s="135" t="s">
        <v>1491</v>
      </c>
      <c r="I17" s="135"/>
      <c r="J17" s="135"/>
      <c r="K17" s="3"/>
      <c r="L17" s="135" t="s">
        <v>1</v>
      </c>
    </row>
    <row r="18" spans="1:12" x14ac:dyDescent="0.2">
      <c r="A18" s="58">
        <v>9</v>
      </c>
      <c r="B18" s="40" t="s">
        <v>10</v>
      </c>
      <c r="C18" s="91" t="str">
        <f t="shared" si="0"/>
        <v>N</v>
      </c>
      <c r="D18" s="93">
        <v>15</v>
      </c>
      <c r="E18" s="92">
        <v>0</v>
      </c>
      <c r="F18" s="50" t="s">
        <v>1027</v>
      </c>
      <c r="G18" s="40" t="s">
        <v>653</v>
      </c>
      <c r="H18" s="135" t="s">
        <v>1492</v>
      </c>
      <c r="I18" s="135"/>
      <c r="J18" s="135"/>
      <c r="K18" s="3"/>
      <c r="L18" s="135" t="s">
        <v>8</v>
      </c>
    </row>
    <row r="19" spans="1:12" x14ac:dyDescent="0.2">
      <c r="A19" s="50">
        <v>10</v>
      </c>
      <c r="B19" s="40" t="s">
        <v>11</v>
      </c>
      <c r="C19" s="91" t="str">
        <f t="shared" si="0"/>
        <v>A</v>
      </c>
      <c r="D19" s="93">
        <v>20</v>
      </c>
      <c r="E19" s="92"/>
      <c r="F19" s="40"/>
      <c r="G19" s="40" t="s">
        <v>792</v>
      </c>
      <c r="H19" s="135" t="s">
        <v>1533</v>
      </c>
      <c r="I19" s="135"/>
      <c r="J19" s="135"/>
      <c r="K19" s="3"/>
      <c r="L19" s="135" t="s">
        <v>1</v>
      </c>
    </row>
    <row r="20" spans="1:12" x14ac:dyDescent="0.2">
      <c r="A20" s="58">
        <v>11</v>
      </c>
      <c r="B20" s="40" t="s">
        <v>119</v>
      </c>
      <c r="C20" s="91" t="str">
        <f t="shared" si="0"/>
        <v>N</v>
      </c>
      <c r="D20" s="93">
        <v>3</v>
      </c>
      <c r="E20" s="92">
        <v>0</v>
      </c>
      <c r="F20" s="40"/>
      <c r="G20" s="40" t="s">
        <v>792</v>
      </c>
      <c r="H20" s="135" t="s">
        <v>1514</v>
      </c>
      <c r="I20" s="135"/>
      <c r="J20" s="135"/>
      <c r="K20" s="3"/>
      <c r="L20" s="135" t="s">
        <v>8</v>
      </c>
    </row>
    <row r="21" spans="1:12" x14ac:dyDescent="0.2">
      <c r="A21" s="50">
        <v>12</v>
      </c>
      <c r="B21" s="40" t="s">
        <v>120</v>
      </c>
      <c r="C21" s="91" t="str">
        <f t="shared" si="0"/>
        <v>A</v>
      </c>
      <c r="D21" s="93">
        <v>5</v>
      </c>
      <c r="E21" s="92"/>
      <c r="F21" s="40"/>
      <c r="G21" s="40" t="s">
        <v>792</v>
      </c>
      <c r="H21" s="135" t="s">
        <v>1534</v>
      </c>
      <c r="I21" s="135"/>
      <c r="J21" s="135"/>
      <c r="K21" s="3"/>
      <c r="L21" s="135" t="s">
        <v>1</v>
      </c>
    </row>
    <row r="22" spans="1:12" x14ac:dyDescent="0.2">
      <c r="A22" s="58">
        <v>13</v>
      </c>
      <c r="B22" s="40" t="s">
        <v>121</v>
      </c>
      <c r="C22" s="91" t="str">
        <f t="shared" si="0"/>
        <v>N</v>
      </c>
      <c r="D22" s="93">
        <v>3</v>
      </c>
      <c r="E22" s="92">
        <v>0</v>
      </c>
      <c r="F22" s="40"/>
      <c r="G22" s="40" t="s">
        <v>792</v>
      </c>
      <c r="H22" s="135" t="s">
        <v>2335</v>
      </c>
      <c r="I22" s="135"/>
      <c r="J22" s="135"/>
      <c r="K22" s="3"/>
      <c r="L22" s="135" t="s">
        <v>8</v>
      </c>
    </row>
    <row r="23" spans="1:12" x14ac:dyDescent="0.2">
      <c r="A23" s="50">
        <v>14</v>
      </c>
      <c r="B23" s="40" t="s">
        <v>122</v>
      </c>
      <c r="C23" s="91" t="str">
        <f t="shared" si="0"/>
        <v>A</v>
      </c>
      <c r="D23" s="93">
        <v>20</v>
      </c>
      <c r="E23" s="92"/>
      <c r="F23" s="40"/>
      <c r="G23" s="40" t="s">
        <v>792</v>
      </c>
      <c r="H23" s="135" t="s">
        <v>1535</v>
      </c>
      <c r="I23" s="135"/>
      <c r="J23" s="135"/>
      <c r="K23" s="3"/>
      <c r="L23" s="135" t="s">
        <v>1</v>
      </c>
    </row>
    <row r="24" spans="1:12" x14ac:dyDescent="0.2">
      <c r="A24" s="58">
        <v>15</v>
      </c>
      <c r="B24" s="40" t="s">
        <v>123</v>
      </c>
      <c r="C24" s="91" t="str">
        <f t="shared" si="0"/>
        <v>A</v>
      </c>
      <c r="D24" s="93">
        <v>70</v>
      </c>
      <c r="E24" s="92"/>
      <c r="F24" s="40"/>
      <c r="G24" s="40" t="s">
        <v>792</v>
      </c>
      <c r="H24" s="135" t="s">
        <v>1536</v>
      </c>
      <c r="I24" s="135"/>
      <c r="J24" s="135"/>
      <c r="K24" s="3"/>
      <c r="L24" s="135" t="s">
        <v>1</v>
      </c>
    </row>
    <row r="25" spans="1:12" x14ac:dyDescent="0.2">
      <c r="A25" s="50">
        <v>16</v>
      </c>
      <c r="B25" s="40" t="s">
        <v>124</v>
      </c>
      <c r="C25" s="91" t="str">
        <f t="shared" si="0"/>
        <v>N</v>
      </c>
      <c r="D25" s="93">
        <v>20</v>
      </c>
      <c r="E25" s="92">
        <v>2</v>
      </c>
      <c r="F25" s="40"/>
      <c r="G25" s="40" t="s">
        <v>792</v>
      </c>
      <c r="H25" s="135" t="s">
        <v>1537</v>
      </c>
      <c r="I25" s="135"/>
      <c r="J25" s="135"/>
      <c r="K25" s="3"/>
      <c r="L25" s="135" t="s">
        <v>8</v>
      </c>
    </row>
    <row r="26" spans="1:12" x14ac:dyDescent="0.2">
      <c r="A26" s="58">
        <v>17</v>
      </c>
      <c r="B26" s="40" t="s">
        <v>125</v>
      </c>
      <c r="C26" s="91" t="str">
        <f t="shared" si="0"/>
        <v>N</v>
      </c>
      <c r="D26" s="93">
        <v>20</v>
      </c>
      <c r="E26" s="92">
        <v>2</v>
      </c>
      <c r="F26" s="40"/>
      <c r="G26" s="40" t="s">
        <v>792</v>
      </c>
      <c r="H26" s="135" t="s">
        <v>2336</v>
      </c>
      <c r="I26" s="135"/>
      <c r="J26" s="135"/>
      <c r="K26" s="3"/>
      <c r="L26" s="135" t="s">
        <v>8</v>
      </c>
    </row>
    <row r="27" spans="1:12" x14ac:dyDescent="0.2">
      <c r="A27" s="50">
        <v>18</v>
      </c>
      <c r="B27" s="40" t="s">
        <v>126</v>
      </c>
      <c r="C27" s="91" t="str">
        <f t="shared" si="0"/>
        <v>N</v>
      </c>
      <c r="D27" s="93">
        <v>17</v>
      </c>
      <c r="E27" s="92">
        <v>2</v>
      </c>
      <c r="F27" s="40"/>
      <c r="G27" s="40" t="s">
        <v>792</v>
      </c>
      <c r="H27" s="135" t="s">
        <v>2337</v>
      </c>
      <c r="I27" s="135"/>
      <c r="J27" s="135"/>
      <c r="K27" s="3"/>
      <c r="L27" s="135" t="s">
        <v>8</v>
      </c>
    </row>
    <row r="28" spans="1:12" x14ac:dyDescent="0.2">
      <c r="A28" s="58">
        <v>19</v>
      </c>
      <c r="B28" s="40" t="s">
        <v>127</v>
      </c>
      <c r="C28" s="91" t="str">
        <f t="shared" si="0"/>
        <v>N</v>
      </c>
      <c r="D28" s="93">
        <v>5</v>
      </c>
      <c r="E28" s="92">
        <v>0</v>
      </c>
      <c r="F28" s="40"/>
      <c r="G28" s="40" t="s">
        <v>792</v>
      </c>
      <c r="H28" s="135" t="s">
        <v>2338</v>
      </c>
      <c r="I28" s="135"/>
      <c r="J28" s="135"/>
      <c r="K28" s="3"/>
      <c r="L28" s="135" t="s">
        <v>8</v>
      </c>
    </row>
    <row r="29" spans="1:12" x14ac:dyDescent="0.2">
      <c r="A29" s="50">
        <v>20</v>
      </c>
      <c r="B29" s="40" t="s">
        <v>128</v>
      </c>
      <c r="C29" s="91" t="str">
        <f t="shared" si="0"/>
        <v>A</v>
      </c>
      <c r="D29" s="93">
        <v>18</v>
      </c>
      <c r="E29" s="92"/>
      <c r="F29" s="40"/>
      <c r="G29" s="40" t="s">
        <v>792</v>
      </c>
      <c r="H29" s="135" t="s">
        <v>1538</v>
      </c>
      <c r="I29" s="135"/>
      <c r="J29" s="135"/>
      <c r="K29" s="3"/>
      <c r="L29" s="135" t="s">
        <v>1</v>
      </c>
    </row>
    <row r="30" spans="1:12" x14ac:dyDescent="0.2">
      <c r="A30" s="58">
        <v>21</v>
      </c>
      <c r="B30" s="40" t="s">
        <v>129</v>
      </c>
      <c r="C30" s="91" t="str">
        <f t="shared" si="0"/>
        <v>A</v>
      </c>
      <c r="D30" s="93">
        <v>40</v>
      </c>
      <c r="E30" s="92"/>
      <c r="F30" s="40"/>
      <c r="G30" s="40" t="s">
        <v>792</v>
      </c>
      <c r="H30" s="135" t="s">
        <v>1539</v>
      </c>
      <c r="I30" s="135"/>
      <c r="J30" s="135"/>
      <c r="K30" s="3"/>
      <c r="L30" s="135" t="s">
        <v>1</v>
      </c>
    </row>
    <row r="31" spans="1:12" x14ac:dyDescent="0.2">
      <c r="A31" s="50">
        <v>22</v>
      </c>
      <c r="B31" s="40" t="s">
        <v>130</v>
      </c>
      <c r="C31" s="91" t="str">
        <f t="shared" si="0"/>
        <v>A</v>
      </c>
      <c r="D31" s="93">
        <v>1</v>
      </c>
      <c r="E31" s="92"/>
      <c r="F31" s="40"/>
      <c r="G31" s="40" t="s">
        <v>792</v>
      </c>
      <c r="H31" s="135" t="s">
        <v>2909</v>
      </c>
      <c r="I31" s="135"/>
      <c r="J31" s="135"/>
      <c r="K31" s="3"/>
      <c r="L31" s="135" t="s">
        <v>1</v>
      </c>
    </row>
    <row r="32" spans="1:12" x14ac:dyDescent="0.2">
      <c r="A32" s="58">
        <v>23</v>
      </c>
      <c r="B32" s="40" t="s">
        <v>131</v>
      </c>
      <c r="C32" s="91" t="str">
        <f t="shared" si="0"/>
        <v>A</v>
      </c>
      <c r="D32" s="93">
        <v>1</v>
      </c>
      <c r="E32" s="92"/>
      <c r="F32" s="40"/>
      <c r="G32" s="40" t="s">
        <v>792</v>
      </c>
      <c r="H32" s="135" t="s">
        <v>3062</v>
      </c>
      <c r="I32" s="135"/>
      <c r="J32" s="135"/>
      <c r="K32" s="3"/>
      <c r="L32" s="135" t="s">
        <v>1</v>
      </c>
    </row>
    <row r="33" spans="1:12" x14ac:dyDescent="0.2">
      <c r="A33" s="50">
        <v>24</v>
      </c>
      <c r="B33" s="40" t="s">
        <v>132</v>
      </c>
      <c r="C33" s="91" t="str">
        <f t="shared" si="0"/>
        <v>A</v>
      </c>
      <c r="D33" s="93">
        <v>1</v>
      </c>
      <c r="E33" s="92"/>
      <c r="F33" s="40"/>
      <c r="G33" s="40" t="s">
        <v>792</v>
      </c>
      <c r="H33" s="135" t="s">
        <v>1540</v>
      </c>
      <c r="I33" s="135"/>
      <c r="J33" s="135"/>
      <c r="K33" s="3"/>
      <c r="L33" s="135" t="s">
        <v>1</v>
      </c>
    </row>
    <row r="34" spans="1:12" x14ac:dyDescent="0.2">
      <c r="A34" s="58">
        <v>25</v>
      </c>
      <c r="B34" s="40" t="s">
        <v>133</v>
      </c>
      <c r="C34" s="91" t="str">
        <f t="shared" si="0"/>
        <v>N</v>
      </c>
      <c r="D34" s="93">
        <v>6</v>
      </c>
      <c r="E34" s="92">
        <v>0</v>
      </c>
      <c r="F34" s="40"/>
      <c r="G34" s="40" t="s">
        <v>792</v>
      </c>
      <c r="H34" s="135" t="s">
        <v>1541</v>
      </c>
      <c r="I34" s="135"/>
      <c r="J34" s="135"/>
      <c r="K34" s="3"/>
      <c r="L34" s="135" t="s">
        <v>8</v>
      </c>
    </row>
    <row r="35" spans="1:12" x14ac:dyDescent="0.2">
      <c r="A35" s="50">
        <v>26</v>
      </c>
      <c r="B35" s="40" t="s">
        <v>134</v>
      </c>
      <c r="C35" s="91" t="str">
        <f t="shared" si="0"/>
        <v>A</v>
      </c>
      <c r="D35" s="93">
        <v>1</v>
      </c>
      <c r="E35" s="92"/>
      <c r="F35" s="40"/>
      <c r="G35" s="40" t="s">
        <v>792</v>
      </c>
      <c r="H35" s="135" t="s">
        <v>1542</v>
      </c>
      <c r="I35" s="135"/>
      <c r="J35" s="135"/>
      <c r="K35" s="3"/>
      <c r="L35" s="135" t="s">
        <v>1</v>
      </c>
    </row>
    <row r="36" spans="1:12" x14ac:dyDescent="0.2">
      <c r="A36" s="58">
        <v>27</v>
      </c>
      <c r="B36" s="40" t="s">
        <v>135</v>
      </c>
      <c r="C36" s="91" t="str">
        <f t="shared" si="0"/>
        <v>A</v>
      </c>
      <c r="D36" s="93">
        <v>2</v>
      </c>
      <c r="E36" s="92"/>
      <c r="F36" s="40"/>
      <c r="G36" s="40" t="s">
        <v>792</v>
      </c>
      <c r="H36" s="135" t="s">
        <v>1543</v>
      </c>
      <c r="I36" s="135"/>
      <c r="J36" s="135"/>
      <c r="K36" s="3"/>
      <c r="L36" s="135" t="s">
        <v>1</v>
      </c>
    </row>
    <row r="37" spans="1:12" x14ac:dyDescent="0.2">
      <c r="A37" s="50">
        <v>28</v>
      </c>
      <c r="B37" s="40" t="s">
        <v>136</v>
      </c>
      <c r="C37" s="91" t="str">
        <f t="shared" si="0"/>
        <v>A</v>
      </c>
      <c r="D37" s="93">
        <v>3</v>
      </c>
      <c r="E37" s="92"/>
      <c r="F37" s="40"/>
      <c r="G37" s="40" t="s">
        <v>792</v>
      </c>
      <c r="H37" s="135" t="s">
        <v>3079</v>
      </c>
      <c r="I37" s="135"/>
      <c r="J37" s="135"/>
      <c r="K37" s="3"/>
      <c r="L37" s="135" t="s">
        <v>1</v>
      </c>
    </row>
    <row r="38" spans="1:12" x14ac:dyDescent="0.2">
      <c r="A38" s="58">
        <v>29</v>
      </c>
      <c r="B38" s="40" t="s">
        <v>137</v>
      </c>
      <c r="C38" s="91" t="str">
        <f t="shared" si="0"/>
        <v>N</v>
      </c>
      <c r="D38" s="93">
        <v>3</v>
      </c>
      <c r="E38" s="92">
        <v>0</v>
      </c>
      <c r="F38" s="40"/>
      <c r="G38" s="40" t="s">
        <v>792</v>
      </c>
      <c r="H38" s="135" t="s">
        <v>2910</v>
      </c>
      <c r="I38" s="135"/>
      <c r="J38" s="135"/>
      <c r="K38" s="3"/>
      <c r="L38" s="135" t="s">
        <v>8</v>
      </c>
    </row>
    <row r="39" spans="1:12" x14ac:dyDescent="0.2">
      <c r="A39" s="50">
        <v>30</v>
      </c>
      <c r="B39" s="40" t="s">
        <v>138</v>
      </c>
      <c r="C39" s="91" t="str">
        <f t="shared" si="0"/>
        <v>A</v>
      </c>
      <c r="D39" s="93">
        <v>2</v>
      </c>
      <c r="E39" s="92"/>
      <c r="F39" s="40"/>
      <c r="G39" s="40" t="s">
        <v>792</v>
      </c>
      <c r="H39" s="135" t="s">
        <v>2339</v>
      </c>
      <c r="I39" s="135"/>
      <c r="J39" s="135"/>
      <c r="K39" s="3"/>
      <c r="L39" s="135" t="s">
        <v>1</v>
      </c>
    </row>
    <row r="40" spans="1:12" x14ac:dyDescent="0.2">
      <c r="A40" s="58">
        <v>31</v>
      </c>
      <c r="B40" s="40" t="s">
        <v>139</v>
      </c>
      <c r="C40" s="91" t="str">
        <f t="shared" si="0"/>
        <v>N</v>
      </c>
      <c r="D40" s="93">
        <v>17</v>
      </c>
      <c r="E40" s="92">
        <v>2</v>
      </c>
      <c r="F40" s="40"/>
      <c r="G40" s="40" t="s">
        <v>792</v>
      </c>
      <c r="H40" s="135" t="s">
        <v>2911</v>
      </c>
      <c r="I40" s="135"/>
      <c r="J40" s="135"/>
      <c r="K40" s="3"/>
      <c r="L40" s="135" t="s">
        <v>8</v>
      </c>
    </row>
    <row r="41" spans="1:12" x14ac:dyDescent="0.2">
      <c r="A41" s="50">
        <v>32</v>
      </c>
      <c r="B41" s="40" t="s">
        <v>140</v>
      </c>
      <c r="C41" s="91" t="str">
        <f t="shared" si="0"/>
        <v>N</v>
      </c>
      <c r="D41" s="93">
        <v>5</v>
      </c>
      <c r="E41" s="92">
        <v>0</v>
      </c>
      <c r="F41" s="40"/>
      <c r="G41" s="40" t="s">
        <v>792</v>
      </c>
      <c r="H41" s="135" t="s">
        <v>2912</v>
      </c>
      <c r="I41" s="135"/>
      <c r="J41" s="135"/>
      <c r="K41" s="3"/>
      <c r="L41" s="135" t="s">
        <v>8</v>
      </c>
    </row>
    <row r="42" spans="1:12" x14ac:dyDescent="0.2">
      <c r="A42" s="40">
        <v>32</v>
      </c>
      <c r="B42" s="40" t="s">
        <v>141</v>
      </c>
      <c r="C42" s="91" t="str">
        <f t="shared" si="0"/>
        <v>N</v>
      </c>
      <c r="D42" s="93">
        <v>17</v>
      </c>
      <c r="E42" s="92">
        <v>2</v>
      </c>
      <c r="F42" s="40"/>
      <c r="G42" s="40" t="s">
        <v>792</v>
      </c>
      <c r="H42" s="135" t="s">
        <v>2913</v>
      </c>
      <c r="I42" s="135"/>
      <c r="J42" s="135"/>
      <c r="K42" s="3"/>
      <c r="L42" s="135" t="s">
        <v>8</v>
      </c>
    </row>
    <row r="43" spans="1:12" x14ac:dyDescent="0.2">
      <c r="A43" s="40">
        <v>33</v>
      </c>
      <c r="B43" s="40" t="s">
        <v>142</v>
      </c>
      <c r="C43" s="91" t="str">
        <f t="shared" si="0"/>
        <v>A</v>
      </c>
      <c r="D43" s="93">
        <v>5</v>
      </c>
      <c r="E43" s="92"/>
      <c r="F43" s="40"/>
      <c r="G43" s="40" t="s">
        <v>792</v>
      </c>
      <c r="H43" s="135" t="s">
        <v>2914</v>
      </c>
      <c r="I43" s="135"/>
      <c r="J43" s="135"/>
      <c r="K43" s="3"/>
      <c r="L43" s="135" t="s">
        <v>1</v>
      </c>
    </row>
    <row r="44" spans="1:12" x14ac:dyDescent="0.2">
      <c r="A44" s="40">
        <v>34</v>
      </c>
      <c r="B44" s="40" t="s">
        <v>143</v>
      </c>
      <c r="C44" s="91" t="str">
        <f t="shared" si="0"/>
        <v>N</v>
      </c>
      <c r="D44" s="93">
        <v>17</v>
      </c>
      <c r="E44" s="92">
        <v>2</v>
      </c>
      <c r="F44" s="40"/>
      <c r="G44" s="40" t="s">
        <v>792</v>
      </c>
      <c r="H44" s="135" t="s">
        <v>2340</v>
      </c>
      <c r="I44" s="135"/>
      <c r="J44" s="135"/>
      <c r="K44" s="3"/>
      <c r="L44" s="135" t="s">
        <v>8</v>
      </c>
    </row>
    <row r="45" spans="1:12" x14ac:dyDescent="0.2">
      <c r="A45" s="40">
        <v>35</v>
      </c>
      <c r="B45" s="40" t="s">
        <v>144</v>
      </c>
      <c r="C45" s="91" t="str">
        <f t="shared" si="0"/>
        <v>N</v>
      </c>
      <c r="D45" s="93">
        <v>20</v>
      </c>
      <c r="E45" s="92">
        <v>2</v>
      </c>
      <c r="F45" s="40"/>
      <c r="G45" s="40" t="s">
        <v>792</v>
      </c>
      <c r="H45" s="135" t="s">
        <v>1544</v>
      </c>
      <c r="I45" s="135"/>
      <c r="J45" s="135"/>
      <c r="K45" s="3"/>
      <c r="L45" s="135" t="s">
        <v>8</v>
      </c>
    </row>
    <row r="46" spans="1:12" x14ac:dyDescent="0.2">
      <c r="A46" s="40">
        <v>36</v>
      </c>
      <c r="B46" s="40" t="s">
        <v>145</v>
      </c>
      <c r="C46" s="91" t="str">
        <f t="shared" si="0"/>
        <v>N</v>
      </c>
      <c r="D46" s="93">
        <v>17</v>
      </c>
      <c r="E46" s="92">
        <v>2</v>
      </c>
      <c r="F46" s="40"/>
      <c r="G46" s="40" t="s">
        <v>792</v>
      </c>
      <c r="H46" s="135" t="s">
        <v>2341</v>
      </c>
      <c r="I46" s="135"/>
      <c r="J46" s="135"/>
      <c r="K46" s="3"/>
      <c r="L46" s="135" t="s">
        <v>8</v>
      </c>
    </row>
    <row r="47" spans="1:12" x14ac:dyDescent="0.2">
      <c r="A47" s="40">
        <v>37</v>
      </c>
      <c r="B47" s="40" t="s">
        <v>146</v>
      </c>
      <c r="C47" s="91" t="str">
        <f t="shared" si="0"/>
        <v>A</v>
      </c>
      <c r="D47" s="93">
        <v>9</v>
      </c>
      <c r="E47" s="92"/>
      <c r="F47" s="40"/>
      <c r="G47" s="40" t="s">
        <v>792</v>
      </c>
      <c r="H47" s="135" t="s">
        <v>3080</v>
      </c>
      <c r="I47" s="135"/>
      <c r="J47" s="135"/>
      <c r="K47" s="3"/>
      <c r="L47" s="135" t="s">
        <v>1</v>
      </c>
    </row>
    <row r="48" spans="1:12" x14ac:dyDescent="0.2">
      <c r="A48" s="40">
        <v>38</v>
      </c>
      <c r="B48" s="40" t="s">
        <v>147</v>
      </c>
      <c r="C48" s="91" t="str">
        <f t="shared" si="0"/>
        <v>A</v>
      </c>
      <c r="D48" s="93">
        <v>10</v>
      </c>
      <c r="E48" s="92"/>
      <c r="F48" s="40"/>
      <c r="G48" s="40" t="s">
        <v>792</v>
      </c>
      <c r="H48" s="135" t="s">
        <v>3061</v>
      </c>
      <c r="I48" s="135"/>
      <c r="J48" s="135"/>
      <c r="K48" s="3"/>
      <c r="L48" s="135" t="s">
        <v>1</v>
      </c>
    </row>
    <row r="49" spans="1:12" x14ac:dyDescent="0.2">
      <c r="A49" s="40">
        <v>39</v>
      </c>
      <c r="B49" s="40" t="s">
        <v>148</v>
      </c>
      <c r="C49" s="91" t="str">
        <f t="shared" si="0"/>
        <v>A</v>
      </c>
      <c r="D49" s="93">
        <v>10</v>
      </c>
      <c r="E49" s="92"/>
      <c r="F49" s="40"/>
      <c r="G49" s="40" t="s">
        <v>792</v>
      </c>
      <c r="H49" s="135" t="s">
        <v>3060</v>
      </c>
      <c r="I49" s="135"/>
      <c r="J49" s="135"/>
      <c r="K49" s="3"/>
      <c r="L49" s="135" t="s">
        <v>1</v>
      </c>
    </row>
    <row r="50" spans="1:12" x14ac:dyDescent="0.2">
      <c r="A50" s="40">
        <v>40</v>
      </c>
      <c r="B50" s="40" t="s">
        <v>149</v>
      </c>
      <c r="C50" s="91" t="str">
        <f t="shared" si="0"/>
        <v>A</v>
      </c>
      <c r="D50" s="93">
        <v>50</v>
      </c>
      <c r="E50" s="92"/>
      <c r="F50" s="40"/>
      <c r="G50" s="40" t="s">
        <v>792</v>
      </c>
      <c r="H50" s="135" t="s">
        <v>3059</v>
      </c>
      <c r="I50" s="135"/>
      <c r="J50" s="135"/>
      <c r="K50" s="3"/>
      <c r="L50" s="135" t="s">
        <v>1</v>
      </c>
    </row>
    <row r="51" spans="1:12" x14ac:dyDescent="0.2">
      <c r="A51" s="40">
        <v>41</v>
      </c>
      <c r="B51" s="40" t="s">
        <v>150</v>
      </c>
      <c r="C51" s="91" t="str">
        <f t="shared" si="0"/>
        <v>N</v>
      </c>
      <c r="D51" s="93">
        <v>17</v>
      </c>
      <c r="E51" s="92">
        <v>2</v>
      </c>
      <c r="F51" s="40"/>
      <c r="G51" s="40" t="s">
        <v>792</v>
      </c>
      <c r="H51" s="135" t="s">
        <v>2342</v>
      </c>
      <c r="I51" s="135"/>
      <c r="J51" s="135"/>
      <c r="K51" s="3"/>
      <c r="L51" s="135" t="s">
        <v>8</v>
      </c>
    </row>
    <row r="52" spans="1:12" x14ac:dyDescent="0.2">
      <c r="A52" s="40">
        <v>42</v>
      </c>
      <c r="B52" s="40" t="s">
        <v>151</v>
      </c>
      <c r="C52" s="91" t="str">
        <f t="shared" si="0"/>
        <v>N</v>
      </c>
      <c r="D52" s="93">
        <v>11</v>
      </c>
      <c r="E52" s="92">
        <v>9</v>
      </c>
      <c r="F52" s="40"/>
      <c r="G52" s="40" t="s">
        <v>792</v>
      </c>
      <c r="H52" s="135" t="s">
        <v>2916</v>
      </c>
      <c r="I52" s="135"/>
      <c r="J52" s="135"/>
      <c r="K52" s="3"/>
      <c r="L52" s="135" t="s">
        <v>8</v>
      </c>
    </row>
    <row r="53" spans="1:12" x14ac:dyDescent="0.2">
      <c r="A53" s="40">
        <v>43</v>
      </c>
      <c r="B53" s="40" t="s">
        <v>152</v>
      </c>
      <c r="C53" s="91" t="str">
        <f t="shared" si="0"/>
        <v>N</v>
      </c>
      <c r="D53" s="93">
        <v>11</v>
      </c>
      <c r="E53" s="92">
        <v>9</v>
      </c>
      <c r="F53" s="40"/>
      <c r="G53" s="40" t="s">
        <v>792</v>
      </c>
      <c r="H53" s="135" t="s">
        <v>2915</v>
      </c>
      <c r="I53" s="135"/>
      <c r="J53" s="135"/>
      <c r="K53" s="3"/>
      <c r="L53" s="135" t="s">
        <v>8</v>
      </c>
    </row>
    <row r="54" spans="1:12" x14ac:dyDescent="0.2">
      <c r="A54" s="40">
        <v>44</v>
      </c>
      <c r="B54" s="40" t="s">
        <v>153</v>
      </c>
      <c r="C54" s="91" t="str">
        <f t="shared" si="0"/>
        <v>A</v>
      </c>
      <c r="D54" s="93">
        <v>1</v>
      </c>
      <c r="E54" s="92"/>
      <c r="F54" s="40"/>
      <c r="G54" s="40" t="s">
        <v>792</v>
      </c>
      <c r="H54" s="135" t="s">
        <v>1545</v>
      </c>
      <c r="I54" s="135"/>
      <c r="J54" s="135"/>
      <c r="K54" s="3"/>
      <c r="L54" s="135" t="s">
        <v>1</v>
      </c>
    </row>
    <row r="55" spans="1:12" x14ac:dyDescent="0.2">
      <c r="A55" s="40">
        <v>45</v>
      </c>
      <c r="B55" s="40" t="s">
        <v>154</v>
      </c>
      <c r="C55" s="91" t="str">
        <f t="shared" si="0"/>
        <v>A</v>
      </c>
      <c r="D55" s="93">
        <v>1</v>
      </c>
      <c r="E55" s="92"/>
      <c r="F55" s="40"/>
      <c r="G55" s="40" t="s">
        <v>792</v>
      </c>
      <c r="H55" s="135" t="s">
        <v>1546</v>
      </c>
      <c r="I55" s="135"/>
      <c r="J55" s="135"/>
      <c r="K55" s="3"/>
      <c r="L55" s="135" t="s">
        <v>1</v>
      </c>
    </row>
    <row r="56" spans="1:12" x14ac:dyDescent="0.2">
      <c r="A56" s="40">
        <v>46</v>
      </c>
      <c r="B56" s="40" t="s">
        <v>155</v>
      </c>
      <c r="C56" s="91" t="str">
        <f t="shared" si="0"/>
        <v>D</v>
      </c>
      <c r="D56" s="93">
        <v>8</v>
      </c>
      <c r="E56" s="92"/>
      <c r="F56" s="40"/>
      <c r="G56" s="40" t="s">
        <v>792</v>
      </c>
      <c r="H56" s="135" t="s">
        <v>2342</v>
      </c>
      <c r="I56" s="135" t="s">
        <v>3456</v>
      </c>
      <c r="J56" s="135"/>
      <c r="L56" s="135" t="s">
        <v>4</v>
      </c>
    </row>
    <row r="57" spans="1:12" x14ac:dyDescent="0.2">
      <c r="A57" s="40">
        <v>47</v>
      </c>
      <c r="B57" s="40" t="s">
        <v>156</v>
      </c>
      <c r="C57" s="91" t="str">
        <f t="shared" si="0"/>
        <v>A</v>
      </c>
      <c r="D57" s="93">
        <v>3</v>
      </c>
      <c r="E57" s="92"/>
      <c r="F57" s="40"/>
      <c r="G57" s="40" t="s">
        <v>792</v>
      </c>
      <c r="H57" s="135" t="s">
        <v>2915</v>
      </c>
      <c r="I57" s="135"/>
      <c r="J57" s="135"/>
      <c r="K57" s="3"/>
      <c r="L57" s="135" t="s">
        <v>1</v>
      </c>
    </row>
    <row r="58" spans="1:12" x14ac:dyDescent="0.2">
      <c r="A58" s="40">
        <v>48</v>
      </c>
      <c r="B58" s="40" t="s">
        <v>157</v>
      </c>
      <c r="C58" s="91" t="str">
        <f t="shared" si="0"/>
        <v>N</v>
      </c>
      <c r="D58" s="93">
        <v>10</v>
      </c>
      <c r="E58" s="92">
        <v>0</v>
      </c>
      <c r="F58" s="40"/>
      <c r="G58" s="40" t="s">
        <v>792</v>
      </c>
      <c r="H58" s="135" t="s">
        <v>2343</v>
      </c>
      <c r="I58" s="135"/>
      <c r="J58" s="135"/>
      <c r="K58" s="3"/>
      <c r="L58" s="135" t="s">
        <v>8</v>
      </c>
    </row>
    <row r="59" spans="1:12" x14ac:dyDescent="0.2">
      <c r="A59" s="40">
        <v>49</v>
      </c>
      <c r="B59" s="40" t="s">
        <v>158</v>
      </c>
      <c r="C59" s="91" t="str">
        <f t="shared" si="0"/>
        <v>N</v>
      </c>
      <c r="D59" s="93">
        <v>20</v>
      </c>
      <c r="E59" s="92">
        <v>2</v>
      </c>
      <c r="F59" s="40"/>
      <c r="G59" s="40" t="s">
        <v>792</v>
      </c>
      <c r="H59" s="135" t="s">
        <v>1548</v>
      </c>
      <c r="I59" s="135"/>
      <c r="J59" s="135"/>
      <c r="K59" s="3"/>
      <c r="L59" s="135" t="s">
        <v>8</v>
      </c>
    </row>
    <row r="60" spans="1:12" x14ac:dyDescent="0.2">
      <c r="A60" s="40">
        <v>50</v>
      </c>
      <c r="B60" s="40" t="s">
        <v>159</v>
      </c>
      <c r="C60" s="91" t="str">
        <f t="shared" si="0"/>
        <v>N</v>
      </c>
      <c r="D60" s="93">
        <v>20</v>
      </c>
      <c r="E60" s="92">
        <v>2</v>
      </c>
      <c r="F60" s="40"/>
      <c r="G60" s="40" t="s">
        <v>792</v>
      </c>
      <c r="H60" s="135" t="s">
        <v>1549</v>
      </c>
      <c r="I60" s="135"/>
      <c r="J60" s="135"/>
      <c r="K60" s="3"/>
      <c r="L60" s="135" t="s">
        <v>8</v>
      </c>
    </row>
    <row r="61" spans="1:12" x14ac:dyDescent="0.2">
      <c r="A61" s="40">
        <v>51</v>
      </c>
      <c r="B61" s="40" t="s">
        <v>160</v>
      </c>
      <c r="C61" s="91" t="str">
        <f t="shared" si="0"/>
        <v>A</v>
      </c>
      <c r="D61" s="93">
        <v>40</v>
      </c>
      <c r="E61" s="92"/>
      <c r="F61" s="40"/>
      <c r="G61" s="40" t="s">
        <v>792</v>
      </c>
      <c r="H61" s="135" t="s">
        <v>1550</v>
      </c>
      <c r="I61" s="135"/>
      <c r="J61" s="135"/>
      <c r="K61" s="3"/>
      <c r="L61" s="135" t="s">
        <v>1</v>
      </c>
    </row>
    <row r="62" spans="1:12" x14ac:dyDescent="0.2">
      <c r="A62" s="40">
        <v>52</v>
      </c>
      <c r="B62" s="40" t="s">
        <v>161</v>
      </c>
      <c r="C62" s="91" t="str">
        <f t="shared" si="0"/>
        <v>A</v>
      </c>
      <c r="D62" s="93">
        <v>40</v>
      </c>
      <c r="E62" s="92"/>
      <c r="F62" s="40"/>
      <c r="G62" s="40" t="s">
        <v>792</v>
      </c>
      <c r="H62" s="135" t="s">
        <v>1551</v>
      </c>
      <c r="I62" s="135"/>
      <c r="J62" s="135"/>
      <c r="K62" s="3"/>
      <c r="L62" s="135" t="s">
        <v>1</v>
      </c>
    </row>
    <row r="63" spans="1:12" x14ac:dyDescent="0.2">
      <c r="A63" s="40">
        <v>53</v>
      </c>
      <c r="B63" s="40" t="s">
        <v>162</v>
      </c>
      <c r="C63" s="91" t="str">
        <f t="shared" si="0"/>
        <v>A</v>
      </c>
      <c r="D63" s="93">
        <v>40</v>
      </c>
      <c r="E63" s="92"/>
      <c r="F63" s="40"/>
      <c r="G63" s="40" t="s">
        <v>792</v>
      </c>
      <c r="H63" s="135" t="s">
        <v>1552</v>
      </c>
      <c r="I63" s="135"/>
      <c r="J63" s="135"/>
      <c r="K63" s="3"/>
      <c r="L63" s="135" t="s">
        <v>1</v>
      </c>
    </row>
    <row r="64" spans="1:12" x14ac:dyDescent="0.2">
      <c r="A64" s="40">
        <v>54</v>
      </c>
      <c r="B64" s="40" t="s">
        <v>163</v>
      </c>
      <c r="C64" s="91" t="str">
        <f t="shared" si="0"/>
        <v>N</v>
      </c>
      <c r="D64" s="93">
        <v>3</v>
      </c>
      <c r="E64" s="92">
        <v>0</v>
      </c>
      <c r="F64" s="40"/>
      <c r="G64" s="40" t="s">
        <v>792</v>
      </c>
      <c r="H64" s="135" t="s">
        <v>1553</v>
      </c>
      <c r="I64" s="135"/>
      <c r="J64" s="135"/>
      <c r="K64" s="3"/>
      <c r="L64" s="135" t="s">
        <v>8</v>
      </c>
    </row>
    <row r="65" spans="1:12" x14ac:dyDescent="0.2">
      <c r="A65" s="40">
        <v>55</v>
      </c>
      <c r="B65" s="40" t="s">
        <v>164</v>
      </c>
      <c r="C65" s="91" t="str">
        <f t="shared" si="0"/>
        <v>A</v>
      </c>
      <c r="D65" s="93">
        <v>1</v>
      </c>
      <c r="E65" s="92"/>
      <c r="F65" s="40"/>
      <c r="G65" s="40" t="s">
        <v>792</v>
      </c>
      <c r="H65" s="135" t="s">
        <v>2917</v>
      </c>
      <c r="I65" s="135"/>
      <c r="J65" s="135"/>
      <c r="K65" s="3"/>
      <c r="L65" s="135" t="s">
        <v>1</v>
      </c>
    </row>
    <row r="66" spans="1:12" x14ac:dyDescent="0.2">
      <c r="A66" s="40">
        <v>56</v>
      </c>
      <c r="B66" s="40" t="s">
        <v>165</v>
      </c>
      <c r="C66" s="91" t="str">
        <f t="shared" si="0"/>
        <v>N</v>
      </c>
      <c r="D66" s="93">
        <v>17</v>
      </c>
      <c r="E66" s="92">
        <v>2</v>
      </c>
      <c r="F66" s="40"/>
      <c r="G66" s="40" t="s">
        <v>792</v>
      </c>
      <c r="H66" s="135" t="s">
        <v>2918</v>
      </c>
      <c r="I66" s="135"/>
      <c r="J66" s="135"/>
      <c r="K66" s="3"/>
      <c r="L66" s="135" t="s">
        <v>8</v>
      </c>
    </row>
    <row r="67" spans="1:12" x14ac:dyDescent="0.2">
      <c r="A67" s="40">
        <v>57</v>
      </c>
      <c r="B67" s="40" t="s">
        <v>166</v>
      </c>
      <c r="C67" s="91" t="str">
        <f t="shared" si="0"/>
        <v>N</v>
      </c>
      <c r="D67" s="93">
        <v>17</v>
      </c>
      <c r="E67" s="92">
        <v>2</v>
      </c>
      <c r="F67" s="40"/>
      <c r="G67" s="40" t="s">
        <v>792</v>
      </c>
      <c r="H67" s="135" t="s">
        <v>2919</v>
      </c>
      <c r="I67" s="135"/>
      <c r="J67" s="135"/>
      <c r="K67" s="3"/>
      <c r="L67" s="135" t="s">
        <v>8</v>
      </c>
    </row>
    <row r="68" spans="1:12" x14ac:dyDescent="0.2">
      <c r="A68" s="40">
        <v>58</v>
      </c>
      <c r="B68" s="40" t="s">
        <v>167</v>
      </c>
      <c r="C68" s="91" t="str">
        <f t="shared" si="0"/>
        <v>N</v>
      </c>
      <c r="D68" s="93">
        <v>17</v>
      </c>
      <c r="E68" s="92">
        <v>2</v>
      </c>
      <c r="F68" s="40"/>
      <c r="G68" s="40" t="s">
        <v>792</v>
      </c>
      <c r="H68" s="135" t="s">
        <v>2920</v>
      </c>
      <c r="I68" s="135"/>
      <c r="J68" s="135"/>
      <c r="K68" s="3"/>
      <c r="L68" s="135" t="s">
        <v>8</v>
      </c>
    </row>
    <row r="69" spans="1:12" x14ac:dyDescent="0.2">
      <c r="A69" s="40">
        <v>59</v>
      </c>
      <c r="B69" s="40" t="s">
        <v>168</v>
      </c>
      <c r="C69" s="91" t="str">
        <f t="shared" si="0"/>
        <v>N</v>
      </c>
      <c r="D69" s="93">
        <v>17</v>
      </c>
      <c r="E69" s="92">
        <v>2</v>
      </c>
      <c r="F69" s="40"/>
      <c r="G69" s="40" t="s">
        <v>792</v>
      </c>
      <c r="H69" s="135" t="s">
        <v>2921</v>
      </c>
      <c r="I69" s="135"/>
      <c r="J69" s="135"/>
      <c r="K69" s="3"/>
      <c r="L69" s="135" t="s">
        <v>8</v>
      </c>
    </row>
    <row r="70" spans="1:12" x14ac:dyDescent="0.2">
      <c r="A70" s="40">
        <v>60</v>
      </c>
      <c r="B70" s="40" t="s">
        <v>169</v>
      </c>
      <c r="C70" s="91" t="str">
        <f t="shared" si="0"/>
        <v>N</v>
      </c>
      <c r="D70" s="93">
        <v>17</v>
      </c>
      <c r="E70" s="92">
        <v>2</v>
      </c>
      <c r="F70" s="40"/>
      <c r="G70" s="40" t="s">
        <v>792</v>
      </c>
      <c r="H70" s="135" t="s">
        <v>2922</v>
      </c>
      <c r="I70" s="135"/>
      <c r="J70" s="135"/>
      <c r="K70" s="3"/>
      <c r="L70" s="135" t="s">
        <v>8</v>
      </c>
    </row>
    <row r="71" spans="1:12" x14ac:dyDescent="0.2">
      <c r="A71" s="40">
        <v>61</v>
      </c>
      <c r="B71" s="40" t="s">
        <v>170</v>
      </c>
      <c r="C71" s="91" t="str">
        <f t="shared" si="0"/>
        <v>N</v>
      </c>
      <c r="D71" s="93">
        <v>17</v>
      </c>
      <c r="E71" s="92">
        <v>2</v>
      </c>
      <c r="F71" s="40"/>
      <c r="G71" s="40" t="s">
        <v>792</v>
      </c>
      <c r="H71" s="135" t="s">
        <v>2923</v>
      </c>
      <c r="I71" s="135"/>
      <c r="J71" s="135"/>
      <c r="K71" s="3"/>
      <c r="L71" s="135" t="s">
        <v>8</v>
      </c>
    </row>
    <row r="72" spans="1:12" x14ac:dyDescent="0.2">
      <c r="A72" s="40">
        <v>62</v>
      </c>
      <c r="B72" s="40" t="s">
        <v>171</v>
      </c>
      <c r="C72" s="91" t="str">
        <f t="shared" si="0"/>
        <v>N</v>
      </c>
      <c r="D72" s="93">
        <v>17</v>
      </c>
      <c r="E72" s="92">
        <v>2</v>
      </c>
      <c r="F72" s="40"/>
      <c r="G72" s="40" t="s">
        <v>792</v>
      </c>
      <c r="H72" s="135" t="s">
        <v>2924</v>
      </c>
      <c r="I72" s="135"/>
      <c r="J72" s="135"/>
      <c r="K72" s="3"/>
      <c r="L72" s="135" t="s">
        <v>8</v>
      </c>
    </row>
    <row r="73" spans="1:12" x14ac:dyDescent="0.2">
      <c r="A73" s="40">
        <v>63</v>
      </c>
      <c r="B73" s="40" t="s">
        <v>172</v>
      </c>
      <c r="C73" s="91" t="str">
        <f t="shared" si="0"/>
        <v>A</v>
      </c>
      <c r="D73" s="93">
        <v>20</v>
      </c>
      <c r="E73" s="92"/>
      <c r="F73" s="40"/>
      <c r="G73" s="40" t="s">
        <v>792</v>
      </c>
      <c r="H73" s="135" t="s">
        <v>1554</v>
      </c>
      <c r="I73" s="135"/>
      <c r="J73" s="135"/>
      <c r="K73" s="3"/>
      <c r="L73" s="135" t="s">
        <v>1</v>
      </c>
    </row>
    <row r="74" spans="1:12" x14ac:dyDescent="0.2">
      <c r="A74" s="40">
        <v>64</v>
      </c>
      <c r="B74" s="40" t="s">
        <v>173</v>
      </c>
      <c r="C74" s="91" t="str">
        <f t="shared" si="0"/>
        <v>A</v>
      </c>
      <c r="D74" s="93">
        <v>15</v>
      </c>
      <c r="E74" s="92"/>
      <c r="F74" s="40"/>
      <c r="G74" s="40" t="s">
        <v>792</v>
      </c>
      <c r="H74" s="135" t="s">
        <v>2347</v>
      </c>
      <c r="I74" s="135"/>
      <c r="J74" s="135"/>
      <c r="K74" s="3"/>
      <c r="L74" s="135" t="s">
        <v>1</v>
      </c>
    </row>
    <row r="75" spans="1:12" x14ac:dyDescent="0.2">
      <c r="A75" s="40">
        <v>65</v>
      </c>
      <c r="B75" s="40" t="s">
        <v>174</v>
      </c>
      <c r="C75" s="91" t="str">
        <f t="shared" ref="C75:C105" si="1">IF(L75="CHAR","A",IF(L75="VARCHAR2","A",IF(L75="NUMBER","N",IF(L75="DATE","D",IF(L75="TIMESTAMP","T",L75)))))</f>
        <v>A</v>
      </c>
      <c r="D75" s="93">
        <v>120</v>
      </c>
      <c r="E75" s="92"/>
      <c r="F75" s="40"/>
      <c r="G75" s="40" t="s">
        <v>792</v>
      </c>
      <c r="H75" s="135" t="s">
        <v>1831</v>
      </c>
      <c r="I75" s="135"/>
      <c r="J75" s="135"/>
      <c r="K75" s="3"/>
      <c r="L75" s="135" t="s">
        <v>1</v>
      </c>
    </row>
    <row r="76" spans="1:12" x14ac:dyDescent="0.2">
      <c r="A76" s="40">
        <v>66</v>
      </c>
      <c r="B76" s="40" t="s">
        <v>175</v>
      </c>
      <c r="C76" s="91" t="str">
        <f t="shared" si="1"/>
        <v>A</v>
      </c>
      <c r="D76" s="93">
        <v>40</v>
      </c>
      <c r="E76" s="92"/>
      <c r="F76" s="40"/>
      <c r="G76" s="40" t="s">
        <v>792</v>
      </c>
      <c r="H76" s="135" t="s">
        <v>2925</v>
      </c>
      <c r="I76" s="135"/>
      <c r="J76" s="135"/>
      <c r="K76" s="3"/>
      <c r="L76" s="135" t="s">
        <v>1</v>
      </c>
    </row>
    <row r="77" spans="1:12" x14ac:dyDescent="0.2">
      <c r="A77" s="40">
        <v>67</v>
      </c>
      <c r="B77" s="40" t="s">
        <v>176</v>
      </c>
      <c r="C77" s="91" t="str">
        <f t="shared" si="1"/>
        <v>N</v>
      </c>
      <c r="D77" s="93">
        <v>17</v>
      </c>
      <c r="E77" s="92">
        <v>2</v>
      </c>
      <c r="F77" s="40"/>
      <c r="G77" s="40" t="s">
        <v>792</v>
      </c>
      <c r="H77" s="135" t="s">
        <v>2926</v>
      </c>
      <c r="I77" s="135"/>
      <c r="J77" s="135"/>
      <c r="K77" s="3"/>
      <c r="L77" s="135" t="s">
        <v>8</v>
      </c>
    </row>
    <row r="78" spans="1:12" x14ac:dyDescent="0.2">
      <c r="A78" s="40">
        <v>68</v>
      </c>
      <c r="B78" s="40" t="s">
        <v>177</v>
      </c>
      <c r="C78" s="91" t="str">
        <f t="shared" si="1"/>
        <v>N</v>
      </c>
      <c r="D78" s="93">
        <v>20</v>
      </c>
      <c r="E78" s="92">
        <v>5</v>
      </c>
      <c r="F78" s="40"/>
      <c r="G78" s="40" t="s">
        <v>792</v>
      </c>
      <c r="H78" s="135" t="s">
        <v>2927</v>
      </c>
      <c r="I78" s="135"/>
      <c r="J78" s="135"/>
      <c r="K78" s="3"/>
      <c r="L78" s="135" t="s">
        <v>8</v>
      </c>
    </row>
    <row r="79" spans="1:12" x14ac:dyDescent="0.2">
      <c r="A79" s="40">
        <v>69</v>
      </c>
      <c r="B79" s="40" t="s">
        <v>178</v>
      </c>
      <c r="C79" s="91" t="str">
        <f t="shared" si="1"/>
        <v>N</v>
      </c>
      <c r="D79" s="93">
        <v>20</v>
      </c>
      <c r="E79" s="92">
        <v>5</v>
      </c>
      <c r="F79" s="40"/>
      <c r="G79" s="40" t="s">
        <v>792</v>
      </c>
      <c r="H79" s="135" t="s">
        <v>1813</v>
      </c>
      <c r="I79" s="135"/>
      <c r="J79" s="135"/>
      <c r="K79" s="3"/>
      <c r="L79" s="135" t="s">
        <v>8</v>
      </c>
    </row>
    <row r="80" spans="1:12" x14ac:dyDescent="0.2">
      <c r="A80" s="40">
        <v>70</v>
      </c>
      <c r="B80" s="40" t="s">
        <v>179</v>
      </c>
      <c r="C80" s="91" t="str">
        <f t="shared" si="1"/>
        <v>N</v>
      </c>
      <c r="D80" s="93">
        <v>17</v>
      </c>
      <c r="E80" s="92">
        <v>2</v>
      </c>
      <c r="F80" s="40"/>
      <c r="G80" s="40" t="s">
        <v>792</v>
      </c>
      <c r="H80" s="135" t="s">
        <v>1556</v>
      </c>
      <c r="I80" s="135"/>
      <c r="J80" s="135"/>
      <c r="K80" s="3"/>
      <c r="L80" s="135" t="s">
        <v>8</v>
      </c>
    </row>
    <row r="81" spans="1:12" x14ac:dyDescent="0.2">
      <c r="A81" s="40">
        <v>71</v>
      </c>
      <c r="B81" s="40" t="s">
        <v>180</v>
      </c>
      <c r="C81" s="91" t="str">
        <f t="shared" si="1"/>
        <v>D</v>
      </c>
      <c r="D81" s="93">
        <v>8</v>
      </c>
      <c r="E81" s="92"/>
      <c r="F81" s="40"/>
      <c r="G81" s="40" t="s">
        <v>792</v>
      </c>
      <c r="H81" s="135" t="s">
        <v>1557</v>
      </c>
      <c r="I81" s="135" t="s">
        <v>3456</v>
      </c>
      <c r="J81" s="135"/>
      <c r="L81" s="135" t="s">
        <v>4</v>
      </c>
    </row>
    <row r="82" spans="1:12" x14ac:dyDescent="0.2">
      <c r="A82" s="40">
        <v>72</v>
      </c>
      <c r="B82" s="40" t="s">
        <v>181</v>
      </c>
      <c r="C82" s="91" t="str">
        <f t="shared" si="1"/>
        <v>A</v>
      </c>
      <c r="D82" s="93">
        <v>3</v>
      </c>
      <c r="E82" s="92"/>
      <c r="F82" s="40"/>
      <c r="G82" s="40" t="s">
        <v>792</v>
      </c>
      <c r="H82" s="135" t="s">
        <v>1558</v>
      </c>
      <c r="I82" s="135"/>
      <c r="J82" s="135"/>
      <c r="K82" s="3"/>
      <c r="L82" s="135" t="s">
        <v>1</v>
      </c>
    </row>
    <row r="83" spans="1:12" x14ac:dyDescent="0.2">
      <c r="A83" s="40">
        <v>73</v>
      </c>
      <c r="B83" s="40" t="s">
        <v>182</v>
      </c>
      <c r="C83" s="91" t="str">
        <f t="shared" si="1"/>
        <v>N</v>
      </c>
      <c r="D83" s="93">
        <v>17</v>
      </c>
      <c r="E83" s="92">
        <v>2</v>
      </c>
      <c r="F83" s="40"/>
      <c r="G83" s="40" t="s">
        <v>792</v>
      </c>
      <c r="H83" s="135" t="s">
        <v>1559</v>
      </c>
      <c r="I83" s="135"/>
      <c r="J83" s="135"/>
      <c r="K83" s="3"/>
      <c r="L83" s="135" t="s">
        <v>8</v>
      </c>
    </row>
    <row r="84" spans="1:12" x14ac:dyDescent="0.2">
      <c r="A84" s="40">
        <v>74</v>
      </c>
      <c r="B84" s="40" t="s">
        <v>183</v>
      </c>
      <c r="C84" s="91" t="str">
        <f t="shared" si="1"/>
        <v>N</v>
      </c>
      <c r="D84" s="93">
        <v>17</v>
      </c>
      <c r="E84" s="92">
        <v>2</v>
      </c>
      <c r="F84" s="40"/>
      <c r="G84" s="40" t="s">
        <v>792</v>
      </c>
      <c r="H84" s="135" t="s">
        <v>2928</v>
      </c>
      <c r="I84" s="135"/>
      <c r="J84" s="135"/>
      <c r="K84" s="3"/>
      <c r="L84" s="135" t="s">
        <v>8</v>
      </c>
    </row>
    <row r="85" spans="1:12" x14ac:dyDescent="0.2">
      <c r="A85" s="40">
        <v>75</v>
      </c>
      <c r="B85" s="40" t="s">
        <v>184</v>
      </c>
      <c r="C85" s="91" t="str">
        <f t="shared" si="1"/>
        <v>A</v>
      </c>
      <c r="D85" s="93">
        <v>1</v>
      </c>
      <c r="E85" s="92"/>
      <c r="F85" s="40"/>
      <c r="G85" s="40" t="s">
        <v>792</v>
      </c>
      <c r="H85" s="135" t="s">
        <v>2348</v>
      </c>
      <c r="I85" s="135"/>
      <c r="J85" s="135"/>
      <c r="K85" s="3"/>
      <c r="L85" s="135" t="s">
        <v>1</v>
      </c>
    </row>
    <row r="86" spans="1:12" x14ac:dyDescent="0.2">
      <c r="A86" s="40">
        <v>76</v>
      </c>
      <c r="B86" s="40" t="s">
        <v>185</v>
      </c>
      <c r="C86" s="91" t="str">
        <f t="shared" si="1"/>
        <v>D</v>
      </c>
      <c r="D86" s="93">
        <v>8</v>
      </c>
      <c r="E86" s="92"/>
      <c r="F86" s="40"/>
      <c r="G86" s="40" t="s">
        <v>792</v>
      </c>
      <c r="H86" s="135" t="s">
        <v>2344</v>
      </c>
      <c r="I86" s="135" t="s">
        <v>3456</v>
      </c>
      <c r="J86" s="135"/>
      <c r="L86" s="135" t="s">
        <v>4</v>
      </c>
    </row>
    <row r="87" spans="1:12" x14ac:dyDescent="0.2">
      <c r="A87" s="40">
        <v>77</v>
      </c>
      <c r="B87" s="40" t="s">
        <v>186</v>
      </c>
      <c r="C87" s="91" t="str">
        <f t="shared" si="1"/>
        <v>N</v>
      </c>
      <c r="D87" s="93">
        <v>17</v>
      </c>
      <c r="E87" s="92">
        <v>2</v>
      </c>
      <c r="F87" s="40"/>
      <c r="G87" s="40" t="s">
        <v>792</v>
      </c>
      <c r="H87" s="135" t="s">
        <v>2929</v>
      </c>
      <c r="I87" s="135"/>
      <c r="J87" s="135"/>
      <c r="K87" s="3"/>
      <c r="L87" s="135" t="s">
        <v>8</v>
      </c>
    </row>
    <row r="88" spans="1:12" x14ac:dyDescent="0.2">
      <c r="A88" s="40">
        <v>78</v>
      </c>
      <c r="B88" s="40" t="s">
        <v>187</v>
      </c>
      <c r="C88" s="91" t="str">
        <f t="shared" si="1"/>
        <v>N</v>
      </c>
      <c r="D88" s="93">
        <v>17</v>
      </c>
      <c r="E88" s="92">
        <v>2</v>
      </c>
      <c r="F88" s="40"/>
      <c r="G88" s="40" t="s">
        <v>792</v>
      </c>
      <c r="H88" s="135" t="s">
        <v>2999</v>
      </c>
      <c r="I88" s="135"/>
      <c r="J88" s="135"/>
      <c r="K88" s="3"/>
      <c r="L88" s="135" t="s">
        <v>8</v>
      </c>
    </row>
    <row r="89" spans="1:12" x14ac:dyDescent="0.2">
      <c r="A89" s="40">
        <v>79</v>
      </c>
      <c r="B89" s="40" t="s">
        <v>188</v>
      </c>
      <c r="C89" s="91" t="str">
        <f t="shared" si="1"/>
        <v>N</v>
      </c>
      <c r="D89" s="93">
        <v>5</v>
      </c>
      <c r="E89" s="92">
        <v>0</v>
      </c>
      <c r="F89" s="40"/>
      <c r="G89" s="40" t="s">
        <v>792</v>
      </c>
      <c r="H89" s="135" t="s">
        <v>1560</v>
      </c>
      <c r="I89" s="135"/>
      <c r="J89" s="135"/>
      <c r="K89" s="3"/>
      <c r="L89" s="135" t="s">
        <v>8</v>
      </c>
    </row>
    <row r="90" spans="1:12" x14ac:dyDescent="0.2">
      <c r="A90" s="40">
        <v>80</v>
      </c>
      <c r="B90" s="40" t="s">
        <v>189</v>
      </c>
      <c r="C90" s="91" t="str">
        <f t="shared" si="1"/>
        <v>A</v>
      </c>
      <c r="D90" s="93">
        <v>10</v>
      </c>
      <c r="E90" s="92"/>
      <c r="F90" s="40"/>
      <c r="G90" s="40" t="s">
        <v>792</v>
      </c>
      <c r="H90" s="135" t="s">
        <v>1507</v>
      </c>
      <c r="I90" s="135"/>
      <c r="J90" s="135"/>
      <c r="K90" s="3"/>
      <c r="L90" s="135" t="s">
        <v>1</v>
      </c>
    </row>
    <row r="91" spans="1:12" x14ac:dyDescent="0.2">
      <c r="A91" s="40">
        <v>81</v>
      </c>
      <c r="B91" s="40" t="s">
        <v>190</v>
      </c>
      <c r="C91" s="91" t="str">
        <f t="shared" si="1"/>
        <v>A</v>
      </c>
      <c r="D91" s="93">
        <v>30</v>
      </c>
      <c r="E91" s="92"/>
      <c r="F91" s="40"/>
      <c r="G91" s="40" t="s">
        <v>792</v>
      </c>
      <c r="H91" s="135" t="s">
        <v>2930</v>
      </c>
      <c r="I91" s="135"/>
      <c r="J91" s="135"/>
      <c r="K91" s="3"/>
      <c r="L91" s="135" t="s">
        <v>1</v>
      </c>
    </row>
    <row r="92" spans="1:12" x14ac:dyDescent="0.2">
      <c r="A92" s="40">
        <v>82</v>
      </c>
      <c r="B92" s="40" t="s">
        <v>191</v>
      </c>
      <c r="C92" s="91" t="str">
        <f t="shared" si="1"/>
        <v>N</v>
      </c>
      <c r="D92" s="93">
        <v>20</v>
      </c>
      <c r="E92" s="92">
        <v>2</v>
      </c>
      <c r="F92" s="40"/>
      <c r="G92" s="40" t="s">
        <v>792</v>
      </c>
      <c r="H92" s="135" t="s">
        <v>2345</v>
      </c>
      <c r="I92" s="135"/>
      <c r="J92" s="135"/>
      <c r="K92" s="3"/>
      <c r="L92" s="135" t="s">
        <v>8</v>
      </c>
    </row>
    <row r="93" spans="1:12" x14ac:dyDescent="0.2">
      <c r="A93" s="40">
        <v>83</v>
      </c>
      <c r="B93" s="40" t="s">
        <v>192</v>
      </c>
      <c r="C93" s="91" t="str">
        <f t="shared" si="1"/>
        <v>N</v>
      </c>
      <c r="D93" s="93">
        <v>16</v>
      </c>
      <c r="E93" s="92">
        <v>0</v>
      </c>
      <c r="F93" s="40"/>
      <c r="G93" s="40" t="s">
        <v>792</v>
      </c>
      <c r="H93" s="135" t="s">
        <v>1561</v>
      </c>
      <c r="I93" s="135"/>
      <c r="J93" s="135"/>
      <c r="K93" s="3"/>
      <c r="L93" s="135" t="s">
        <v>8</v>
      </c>
    </row>
    <row r="94" spans="1:12" x14ac:dyDescent="0.2">
      <c r="A94" s="40">
        <v>84</v>
      </c>
      <c r="B94" s="40" t="s">
        <v>193</v>
      </c>
      <c r="C94" s="91" t="str">
        <f t="shared" si="1"/>
        <v>N</v>
      </c>
      <c r="D94" s="93">
        <v>3</v>
      </c>
      <c r="E94" s="92">
        <v>0</v>
      </c>
      <c r="F94" s="40"/>
      <c r="G94" s="40" t="s">
        <v>792</v>
      </c>
      <c r="H94" s="135" t="s">
        <v>1562</v>
      </c>
      <c r="I94" s="135"/>
      <c r="J94" s="135"/>
      <c r="K94" s="3"/>
      <c r="L94" s="135" t="s">
        <v>8</v>
      </c>
    </row>
    <row r="95" spans="1:12" x14ac:dyDescent="0.2">
      <c r="A95" s="40">
        <v>85</v>
      </c>
      <c r="B95" s="40" t="s">
        <v>194</v>
      </c>
      <c r="C95" s="91" t="str">
        <f t="shared" si="1"/>
        <v>A</v>
      </c>
      <c r="D95" s="93">
        <v>1</v>
      </c>
      <c r="E95" s="92"/>
      <c r="F95" s="40"/>
      <c r="G95" s="40" t="s">
        <v>792</v>
      </c>
      <c r="H95" s="135" t="s">
        <v>1563</v>
      </c>
      <c r="I95" s="135"/>
      <c r="J95" s="135"/>
      <c r="K95" s="3"/>
      <c r="L95" s="135" t="s">
        <v>1</v>
      </c>
    </row>
    <row r="96" spans="1:12" x14ac:dyDescent="0.2">
      <c r="A96" s="40">
        <v>86</v>
      </c>
      <c r="B96" s="40" t="s">
        <v>195</v>
      </c>
      <c r="C96" s="91" t="str">
        <f t="shared" si="1"/>
        <v>N</v>
      </c>
      <c r="D96" s="93">
        <v>3</v>
      </c>
      <c r="E96" s="92">
        <v>0</v>
      </c>
      <c r="F96" s="40"/>
      <c r="G96" s="40" t="s">
        <v>792</v>
      </c>
      <c r="H96" s="135" t="s">
        <v>1564</v>
      </c>
      <c r="I96" s="135"/>
      <c r="J96" s="135"/>
      <c r="K96" s="3"/>
      <c r="L96" s="135" t="s">
        <v>8</v>
      </c>
    </row>
    <row r="97" spans="1:12" x14ac:dyDescent="0.2">
      <c r="A97" s="40">
        <v>87</v>
      </c>
      <c r="B97" s="40" t="s">
        <v>24</v>
      </c>
      <c r="C97" s="91" t="str">
        <f t="shared" si="1"/>
        <v>D</v>
      </c>
      <c r="D97" s="93">
        <v>8</v>
      </c>
      <c r="E97" s="92"/>
      <c r="F97" s="40"/>
      <c r="G97" s="40" t="s">
        <v>792</v>
      </c>
      <c r="H97" s="135" t="s">
        <v>1565</v>
      </c>
      <c r="I97" s="135" t="s">
        <v>3455</v>
      </c>
      <c r="J97" s="135"/>
      <c r="L97" s="135" t="s">
        <v>4</v>
      </c>
    </row>
    <row r="98" spans="1:12" x14ac:dyDescent="0.2">
      <c r="A98" s="40">
        <v>88</v>
      </c>
      <c r="B98" s="40" t="s">
        <v>196</v>
      </c>
      <c r="C98" s="91" t="str">
        <f t="shared" si="1"/>
        <v>A</v>
      </c>
      <c r="D98" s="93">
        <v>1</v>
      </c>
      <c r="E98" s="92"/>
      <c r="F98" s="40"/>
      <c r="G98" s="40" t="s">
        <v>792</v>
      </c>
      <c r="H98" s="135" t="s">
        <v>2931</v>
      </c>
      <c r="I98" s="135"/>
      <c r="J98" s="135"/>
      <c r="K98" s="3"/>
      <c r="L98" s="135" t="s">
        <v>1</v>
      </c>
    </row>
    <row r="99" spans="1:12" x14ac:dyDescent="0.2">
      <c r="A99" s="40">
        <v>89</v>
      </c>
      <c r="B99" s="40" t="s">
        <v>197</v>
      </c>
      <c r="C99" s="91" t="str">
        <f t="shared" si="1"/>
        <v>N</v>
      </c>
      <c r="D99" s="93">
        <v>5</v>
      </c>
      <c r="E99" s="92">
        <v>0</v>
      </c>
      <c r="F99" s="40"/>
      <c r="G99" s="40" t="s">
        <v>792</v>
      </c>
      <c r="H99" s="135" t="s">
        <v>2932</v>
      </c>
      <c r="I99" s="135"/>
      <c r="J99" s="135"/>
      <c r="K99" s="3"/>
      <c r="L99" s="135" t="s">
        <v>8</v>
      </c>
    </row>
    <row r="100" spans="1:12" x14ac:dyDescent="0.2">
      <c r="A100" s="40">
        <v>90</v>
      </c>
      <c r="B100" s="40" t="s">
        <v>198</v>
      </c>
      <c r="C100" s="91" t="str">
        <f t="shared" si="1"/>
        <v>A</v>
      </c>
      <c r="D100" s="93">
        <v>1</v>
      </c>
      <c r="E100" s="92"/>
      <c r="F100" s="40"/>
      <c r="G100" s="40" t="s">
        <v>792</v>
      </c>
      <c r="H100" s="135" t="s">
        <v>2933</v>
      </c>
      <c r="I100" s="135"/>
      <c r="J100" s="135"/>
      <c r="K100" s="3"/>
      <c r="L100" s="135" t="s">
        <v>1</v>
      </c>
    </row>
    <row r="101" spans="1:12" x14ac:dyDescent="0.2">
      <c r="A101" s="40">
        <v>91</v>
      </c>
      <c r="B101" s="40" t="s">
        <v>199</v>
      </c>
      <c r="C101" s="91" t="str">
        <f t="shared" si="1"/>
        <v>A</v>
      </c>
      <c r="D101" s="93">
        <v>1</v>
      </c>
      <c r="E101" s="92"/>
      <c r="F101" s="40"/>
      <c r="G101" s="40" t="s">
        <v>792</v>
      </c>
      <c r="H101" s="135" t="s">
        <v>2934</v>
      </c>
      <c r="I101" s="135"/>
      <c r="J101" s="135"/>
      <c r="K101" s="3"/>
      <c r="L101" s="135" t="s">
        <v>1</v>
      </c>
    </row>
    <row r="102" spans="1:12" x14ac:dyDescent="0.2">
      <c r="A102" s="40">
        <v>92</v>
      </c>
      <c r="B102" s="40" t="s">
        <v>200</v>
      </c>
      <c r="C102" s="91" t="str">
        <f t="shared" si="1"/>
        <v>A</v>
      </c>
      <c r="D102" s="93">
        <v>1</v>
      </c>
      <c r="E102" s="92"/>
      <c r="F102" s="40"/>
      <c r="G102" s="40" t="s">
        <v>792</v>
      </c>
      <c r="H102" s="135" t="s">
        <v>2346</v>
      </c>
      <c r="I102" s="135"/>
      <c r="J102" s="135"/>
      <c r="K102" s="3"/>
      <c r="L102" s="135" t="s">
        <v>1</v>
      </c>
    </row>
    <row r="103" spans="1:12" x14ac:dyDescent="0.2">
      <c r="A103" s="40">
        <v>93</v>
      </c>
      <c r="B103" s="40" t="s">
        <v>201</v>
      </c>
      <c r="C103" s="91" t="str">
        <f t="shared" si="1"/>
        <v>A</v>
      </c>
      <c r="D103" s="93">
        <v>1</v>
      </c>
      <c r="E103" s="92"/>
      <c r="F103" s="40"/>
      <c r="G103" s="40" t="s">
        <v>792</v>
      </c>
      <c r="H103" s="135" t="s">
        <v>2935</v>
      </c>
      <c r="I103" s="135"/>
      <c r="J103" s="135"/>
      <c r="K103" s="3"/>
      <c r="L103" s="135" t="s">
        <v>1</v>
      </c>
    </row>
    <row r="104" spans="1:12" x14ac:dyDescent="0.2">
      <c r="A104" s="40">
        <v>94</v>
      </c>
      <c r="B104" s="40" t="s">
        <v>202</v>
      </c>
      <c r="C104" s="91" t="str">
        <f t="shared" si="1"/>
        <v>A</v>
      </c>
      <c r="D104" s="93">
        <v>1</v>
      </c>
      <c r="E104" s="92"/>
      <c r="F104" s="40"/>
      <c r="G104" s="40" t="s">
        <v>792</v>
      </c>
      <c r="H104" s="135" t="s">
        <v>2936</v>
      </c>
      <c r="I104" s="135"/>
      <c r="J104" s="135"/>
      <c r="K104" s="3"/>
      <c r="L104" s="135" t="s">
        <v>1</v>
      </c>
    </row>
    <row r="105" spans="1:12" x14ac:dyDescent="0.2">
      <c r="A105" s="40">
        <v>95</v>
      </c>
      <c r="B105" s="40" t="s">
        <v>203</v>
      </c>
      <c r="C105" s="91" t="str">
        <f t="shared" si="1"/>
        <v>A</v>
      </c>
      <c r="D105" s="93">
        <v>1</v>
      </c>
      <c r="E105" s="92"/>
      <c r="F105" s="40"/>
      <c r="G105" s="40" t="s">
        <v>792</v>
      </c>
      <c r="H105" s="135" t="s">
        <v>2937</v>
      </c>
      <c r="I105" s="135"/>
      <c r="J105" s="135"/>
      <c r="K105" s="3"/>
      <c r="L105" s="135" t="s">
        <v>1</v>
      </c>
    </row>
    <row r="106" spans="1:12" x14ac:dyDescent="0.2">
      <c r="A106" s="7"/>
      <c r="B106" s="10" t="s">
        <v>786</v>
      </c>
      <c r="C106" s="7"/>
      <c r="D106" s="8"/>
      <c r="E106" s="7"/>
      <c r="F106" s="7"/>
      <c r="G106" s="7"/>
      <c r="H106" s="7"/>
      <c r="I106" s="7"/>
      <c r="J106" s="7"/>
      <c r="K106" s="7"/>
    </row>
    <row r="107" spans="1:12" ht="28" x14ac:dyDescent="0.2">
      <c r="A107" s="75" t="s">
        <v>648</v>
      </c>
      <c r="B107" s="75" t="s">
        <v>649</v>
      </c>
      <c r="C107" s="13" t="s">
        <v>655</v>
      </c>
      <c r="D107" s="85" t="s">
        <v>650</v>
      </c>
      <c r="E107" s="2" t="s">
        <v>1486</v>
      </c>
      <c r="F107" s="212" t="s">
        <v>3408</v>
      </c>
      <c r="G107" s="75" t="s">
        <v>652</v>
      </c>
      <c r="H107" s="77" t="s">
        <v>1484</v>
      </c>
      <c r="I107" s="14" t="s">
        <v>3226</v>
      </c>
      <c r="J107" s="14" t="s">
        <v>3227</v>
      </c>
      <c r="K107" s="75" t="s">
        <v>656</v>
      </c>
      <c r="L107" s="176" t="s">
        <v>3225</v>
      </c>
    </row>
    <row r="108" spans="1:12" x14ac:dyDescent="0.2">
      <c r="A108" s="21">
        <v>1</v>
      </c>
      <c r="B108" s="21" t="s">
        <v>3413</v>
      </c>
      <c r="C108" s="21" t="s">
        <v>657</v>
      </c>
      <c r="D108" s="23">
        <v>1</v>
      </c>
      <c r="E108" s="21"/>
      <c r="F108" s="211" t="s">
        <v>3410</v>
      </c>
      <c r="G108" s="21" t="s">
        <v>653</v>
      </c>
      <c r="H108" s="21" t="s">
        <v>3413</v>
      </c>
      <c r="I108" s="21"/>
      <c r="J108" s="21" t="s">
        <v>3233</v>
      </c>
      <c r="K108" s="21" t="s">
        <v>787</v>
      </c>
      <c r="L108" s="21" t="s">
        <v>657</v>
      </c>
    </row>
    <row r="109" spans="1:12" x14ac:dyDescent="0.2">
      <c r="A109" s="21">
        <v>2</v>
      </c>
      <c r="B109" s="21" t="s">
        <v>788</v>
      </c>
      <c r="C109" s="21" t="s">
        <v>2</v>
      </c>
      <c r="D109" s="23">
        <v>8</v>
      </c>
      <c r="E109" s="21"/>
      <c r="F109" s="211" t="s">
        <v>3410</v>
      </c>
      <c r="G109" s="21" t="s">
        <v>653</v>
      </c>
      <c r="H109" s="79" t="s">
        <v>3232</v>
      </c>
      <c r="I109" s="79"/>
      <c r="J109" s="79"/>
      <c r="K109" s="79" t="s">
        <v>790</v>
      </c>
      <c r="L109" s="21" t="s">
        <v>2</v>
      </c>
    </row>
    <row r="110" spans="1:12" x14ac:dyDescent="0.2">
      <c r="A110" s="21">
        <v>3</v>
      </c>
      <c r="B110" s="79" t="s">
        <v>791</v>
      </c>
      <c r="C110" s="21" t="s">
        <v>2</v>
      </c>
      <c r="D110" s="23">
        <v>23</v>
      </c>
      <c r="E110" s="21">
        <v>2</v>
      </c>
      <c r="F110" s="211" t="s">
        <v>3410</v>
      </c>
      <c r="G110" s="21" t="s">
        <v>792</v>
      </c>
      <c r="H110" s="79" t="s">
        <v>3257</v>
      </c>
      <c r="I110" s="79"/>
      <c r="J110" s="79"/>
      <c r="K110" s="79"/>
      <c r="L110" s="21" t="s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C6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.33203125" bestFit="1" customWidth="1"/>
    <col min="2" max="2" width="20.5" bestFit="1" customWidth="1"/>
    <col min="3" max="3" width="10.5" style="88" bestFit="1" customWidth="1"/>
    <col min="4" max="4" width="6" style="83" bestFit="1" customWidth="1"/>
    <col min="5" max="5" width="8.5" style="42" customWidth="1"/>
    <col min="6" max="6" width="17.6640625" customWidth="1"/>
    <col min="7" max="7" width="5.33203125" customWidth="1"/>
    <col min="8" max="8" width="36.33203125" customWidth="1"/>
    <col min="9" max="9" width="17.33203125" style="145" bestFit="1" customWidth="1"/>
    <col min="10" max="10" width="11.5" style="145" bestFit="1" customWidth="1"/>
    <col min="11" max="11" width="29" bestFit="1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54" t="s">
        <v>650</v>
      </c>
      <c r="E9" s="6" t="s">
        <v>1486</v>
      </c>
      <c r="F9" s="5" t="s">
        <v>651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140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30" si="0">IF(L11="CHAR","A",IF(L11="VARCHAR2","A",IF(L11="NUMBER","N",IF(L11="DATE","D",IF(L11="TIMESTAMP","T",L11)))))</f>
        <v>A</v>
      </c>
      <c r="D11" s="141">
        <v>3</v>
      </c>
      <c r="E11" s="135"/>
      <c r="F11" s="135" t="s">
        <v>1027</v>
      </c>
      <c r="G11" s="135" t="s">
        <v>653</v>
      </c>
      <c r="H11" s="135" t="s">
        <v>1487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18</v>
      </c>
      <c r="C12" s="91" t="str">
        <f t="shared" si="0"/>
        <v>A</v>
      </c>
      <c r="D12" s="141">
        <v>5</v>
      </c>
      <c r="E12" s="135"/>
      <c r="F12" s="135"/>
      <c r="G12" s="135" t="s">
        <v>792</v>
      </c>
      <c r="H12" s="135" t="s">
        <v>1500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3</v>
      </c>
      <c r="C13" s="91" t="str">
        <f t="shared" si="0"/>
        <v>D</v>
      </c>
      <c r="D13" s="141">
        <v>8</v>
      </c>
      <c r="E13" s="135"/>
      <c r="F13" s="135"/>
      <c r="G13" s="135" t="s">
        <v>792</v>
      </c>
      <c r="H13" s="135" t="s">
        <v>1488</v>
      </c>
      <c r="I13" s="135" t="s">
        <v>3456</v>
      </c>
      <c r="J13" s="135"/>
      <c r="L13" s="135" t="s">
        <v>4</v>
      </c>
    </row>
    <row r="14" spans="1:29" x14ac:dyDescent="0.2">
      <c r="A14" s="91">
        <v>5</v>
      </c>
      <c r="B14" s="135" t="s">
        <v>7</v>
      </c>
      <c r="C14" s="91" t="str">
        <f t="shared" si="0"/>
        <v>N</v>
      </c>
      <c r="D14" s="141">
        <v>15</v>
      </c>
      <c r="E14" s="135">
        <v>0</v>
      </c>
      <c r="F14" s="135"/>
      <c r="G14" s="135" t="s">
        <v>792</v>
      </c>
      <c r="H14" s="135" t="s">
        <v>1490</v>
      </c>
      <c r="I14" s="135"/>
      <c r="J14" s="135"/>
      <c r="K14" s="135"/>
      <c r="L14" s="135" t="s">
        <v>8</v>
      </c>
    </row>
    <row r="15" spans="1:29" x14ac:dyDescent="0.2">
      <c r="A15" s="135">
        <v>6</v>
      </c>
      <c r="B15" s="135" t="s">
        <v>9</v>
      </c>
      <c r="C15" s="91" t="str">
        <f t="shared" si="0"/>
        <v>A</v>
      </c>
      <c r="D15" s="141">
        <v>20</v>
      </c>
      <c r="E15" s="135"/>
      <c r="F15" s="135"/>
      <c r="G15" s="135" t="s">
        <v>792</v>
      </c>
      <c r="H15" s="135" t="s">
        <v>1491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10</v>
      </c>
      <c r="C16" s="91" t="str">
        <f t="shared" si="0"/>
        <v>N</v>
      </c>
      <c r="D16" s="141">
        <v>15</v>
      </c>
      <c r="E16" s="135">
        <v>0</v>
      </c>
      <c r="F16" s="135" t="s">
        <v>1027</v>
      </c>
      <c r="G16" s="135" t="s">
        <v>653</v>
      </c>
      <c r="H16" s="135" t="s">
        <v>1492</v>
      </c>
      <c r="I16" s="135"/>
      <c r="J16" s="135"/>
      <c r="K16" s="135"/>
      <c r="L16" s="135" t="s">
        <v>8</v>
      </c>
    </row>
    <row r="17" spans="1:12" x14ac:dyDescent="0.2">
      <c r="A17" s="135">
        <v>8</v>
      </c>
      <c r="B17" s="135" t="s">
        <v>11</v>
      </c>
      <c r="C17" s="91" t="str">
        <f t="shared" si="0"/>
        <v>A</v>
      </c>
      <c r="D17" s="141">
        <v>20</v>
      </c>
      <c r="E17" s="135"/>
      <c r="F17" s="135"/>
      <c r="G17" s="135" t="s">
        <v>792</v>
      </c>
      <c r="H17" s="94" t="s">
        <v>1493</v>
      </c>
      <c r="I17" s="94"/>
      <c r="J17" s="94"/>
      <c r="K17" s="135"/>
      <c r="L17" s="135" t="s">
        <v>1</v>
      </c>
    </row>
    <row r="18" spans="1:12" x14ac:dyDescent="0.2">
      <c r="A18" s="91">
        <v>9</v>
      </c>
      <c r="B18" s="135" t="s">
        <v>16</v>
      </c>
      <c r="C18" s="91" t="str">
        <f t="shared" si="0"/>
        <v>A</v>
      </c>
      <c r="D18" s="141">
        <v>3</v>
      </c>
      <c r="E18" s="135"/>
      <c r="F18" s="135"/>
      <c r="G18" s="135" t="s">
        <v>792</v>
      </c>
      <c r="H18" s="135" t="s">
        <v>1498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178</v>
      </c>
      <c r="C19" s="91" t="str">
        <f t="shared" si="0"/>
        <v>N</v>
      </c>
      <c r="D19" s="141">
        <v>20</v>
      </c>
      <c r="E19" s="135">
        <v>5</v>
      </c>
      <c r="F19" s="135"/>
      <c r="G19" s="135" t="s">
        <v>792</v>
      </c>
      <c r="H19" s="135" t="s">
        <v>1555</v>
      </c>
      <c r="I19" s="135"/>
      <c r="J19" s="135"/>
      <c r="K19" s="135"/>
      <c r="L19" s="135" t="s">
        <v>8</v>
      </c>
    </row>
    <row r="20" spans="1:12" x14ac:dyDescent="0.2">
      <c r="A20" s="91">
        <v>11</v>
      </c>
      <c r="B20" s="135" t="s">
        <v>159</v>
      </c>
      <c r="C20" s="91" t="str">
        <f t="shared" si="0"/>
        <v>N</v>
      </c>
      <c r="D20" s="141">
        <v>20</v>
      </c>
      <c r="E20" s="135">
        <v>2</v>
      </c>
      <c r="F20" s="135"/>
      <c r="G20" s="135" t="s">
        <v>792</v>
      </c>
      <c r="H20" s="135" t="s">
        <v>1549</v>
      </c>
      <c r="I20" s="135"/>
      <c r="J20" s="135"/>
      <c r="K20" s="135"/>
      <c r="L20" s="135" t="s">
        <v>8</v>
      </c>
    </row>
    <row r="21" spans="1:12" x14ac:dyDescent="0.2">
      <c r="A21" s="135">
        <v>12</v>
      </c>
      <c r="B21" s="135" t="s">
        <v>204</v>
      </c>
      <c r="C21" s="91" t="str">
        <f t="shared" si="0"/>
        <v>N</v>
      </c>
      <c r="D21" s="141">
        <v>7</v>
      </c>
      <c r="E21" s="135">
        <v>4</v>
      </c>
      <c r="F21" s="135"/>
      <c r="G21" s="135" t="s">
        <v>792</v>
      </c>
      <c r="H21" s="135" t="s">
        <v>1566</v>
      </c>
      <c r="I21" s="135"/>
      <c r="J21" s="135"/>
      <c r="K21" s="135"/>
      <c r="L21" s="135" t="s">
        <v>8</v>
      </c>
    </row>
    <row r="22" spans="1:12" x14ac:dyDescent="0.2">
      <c r="A22" s="91">
        <v>13</v>
      </c>
      <c r="B22" s="135" t="s">
        <v>205</v>
      </c>
      <c r="C22" s="91" t="str">
        <f t="shared" si="0"/>
        <v>N</v>
      </c>
      <c r="D22" s="141">
        <v>7</v>
      </c>
      <c r="E22" s="135">
        <v>4</v>
      </c>
      <c r="F22" s="135"/>
      <c r="G22" s="135" t="s">
        <v>792</v>
      </c>
      <c r="H22" s="135" t="s">
        <v>1567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19</v>
      </c>
      <c r="C23" s="91" t="str">
        <f t="shared" si="0"/>
        <v>N</v>
      </c>
      <c r="D23" s="141">
        <v>19</v>
      </c>
      <c r="E23" s="135">
        <v>4</v>
      </c>
      <c r="F23" s="135"/>
      <c r="G23" s="135" t="s">
        <v>792</v>
      </c>
      <c r="H23" s="135" t="s">
        <v>2633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20</v>
      </c>
      <c r="C24" s="91" t="str">
        <f t="shared" si="0"/>
        <v>N</v>
      </c>
      <c r="D24" s="141">
        <v>19</v>
      </c>
      <c r="E24" s="135">
        <v>4</v>
      </c>
      <c r="F24" s="135"/>
      <c r="G24" s="135" t="s">
        <v>792</v>
      </c>
      <c r="H24" s="135" t="s">
        <v>2632</v>
      </c>
      <c r="I24" s="135"/>
      <c r="J24" s="135"/>
      <c r="K24" s="135"/>
      <c r="L24" s="135" t="s">
        <v>8</v>
      </c>
    </row>
    <row r="25" spans="1:12" x14ac:dyDescent="0.2">
      <c r="A25" s="135">
        <v>16</v>
      </c>
      <c r="B25" s="135" t="s">
        <v>15</v>
      </c>
      <c r="C25" s="91" t="str">
        <f t="shared" si="0"/>
        <v>A</v>
      </c>
      <c r="D25" s="141">
        <v>10</v>
      </c>
      <c r="E25" s="135"/>
      <c r="F25" s="135"/>
      <c r="G25" s="135" t="s">
        <v>792</v>
      </c>
      <c r="H25" s="135" t="s">
        <v>1568</v>
      </c>
      <c r="I25" s="135"/>
      <c r="J25" s="135"/>
      <c r="K25" s="135"/>
      <c r="L25" s="135" t="s">
        <v>1</v>
      </c>
    </row>
    <row r="26" spans="1:12" x14ac:dyDescent="0.2">
      <c r="A26" s="91">
        <v>17</v>
      </c>
      <c r="B26" s="135" t="s">
        <v>21</v>
      </c>
      <c r="C26" s="91" t="str">
        <f t="shared" si="0"/>
        <v>A</v>
      </c>
      <c r="D26" s="141">
        <v>3</v>
      </c>
      <c r="E26" s="135"/>
      <c r="F26" s="135"/>
      <c r="G26" s="135" t="s">
        <v>792</v>
      </c>
      <c r="H26" s="135" t="s">
        <v>1569</v>
      </c>
      <c r="I26" s="135"/>
      <c r="J26" s="135"/>
      <c r="K26" s="135"/>
      <c r="L26" s="135" t="s">
        <v>1</v>
      </c>
    </row>
    <row r="27" spans="1:12" x14ac:dyDescent="0.2">
      <c r="A27" s="135">
        <v>18</v>
      </c>
      <c r="B27" s="135" t="s">
        <v>22</v>
      </c>
      <c r="C27" s="91" t="str">
        <f t="shared" si="0"/>
        <v>A</v>
      </c>
      <c r="D27" s="141">
        <v>1</v>
      </c>
      <c r="E27" s="135"/>
      <c r="F27" s="135"/>
      <c r="G27" s="135" t="s">
        <v>792</v>
      </c>
      <c r="H27" s="135" t="s">
        <v>2475</v>
      </c>
      <c r="I27" s="135"/>
      <c r="J27" s="135"/>
      <c r="K27" s="135"/>
      <c r="L27" s="135" t="s">
        <v>1</v>
      </c>
    </row>
    <row r="28" spans="1:12" x14ac:dyDescent="0.2">
      <c r="A28" s="91">
        <v>19</v>
      </c>
      <c r="B28" s="135" t="s">
        <v>24</v>
      </c>
      <c r="C28" s="91" t="str">
        <f t="shared" si="0"/>
        <v>D</v>
      </c>
      <c r="D28" s="141">
        <v>8</v>
      </c>
      <c r="E28" s="135"/>
      <c r="F28" s="135"/>
      <c r="G28" s="135" t="s">
        <v>792</v>
      </c>
      <c r="H28" s="135" t="s">
        <v>1565</v>
      </c>
      <c r="I28" s="135" t="s">
        <v>3455</v>
      </c>
      <c r="J28" s="135"/>
      <c r="L28" s="135" t="s">
        <v>4</v>
      </c>
    </row>
    <row r="29" spans="1:12" x14ac:dyDescent="0.2">
      <c r="A29" s="135">
        <v>20</v>
      </c>
      <c r="B29" s="135" t="s">
        <v>23</v>
      </c>
      <c r="C29" s="91" t="str">
        <f t="shared" si="0"/>
        <v>A</v>
      </c>
      <c r="D29" s="141">
        <v>1</v>
      </c>
      <c r="E29" s="135"/>
      <c r="F29" s="135"/>
      <c r="G29" s="135" t="s">
        <v>792</v>
      </c>
      <c r="H29" s="135" t="s">
        <v>2477</v>
      </c>
      <c r="I29" s="135"/>
      <c r="J29" s="135"/>
      <c r="K29" s="135"/>
      <c r="L29" s="135" t="s">
        <v>1</v>
      </c>
    </row>
    <row r="30" spans="1:12" x14ac:dyDescent="0.2">
      <c r="A30" s="91">
        <v>21</v>
      </c>
      <c r="B30" s="135" t="s">
        <v>206</v>
      </c>
      <c r="C30" s="91" t="str">
        <f t="shared" si="0"/>
        <v>A</v>
      </c>
      <c r="D30" s="141">
        <v>3</v>
      </c>
      <c r="E30" s="135"/>
      <c r="F30" s="135"/>
      <c r="G30" s="135" t="s">
        <v>792</v>
      </c>
      <c r="H30" s="135" t="s">
        <v>1571</v>
      </c>
      <c r="I30" s="135"/>
      <c r="J30" s="135"/>
      <c r="K30" s="135"/>
      <c r="L30" s="135" t="s">
        <v>1</v>
      </c>
    </row>
    <row r="31" spans="1:12" x14ac:dyDescent="0.2">
      <c r="A31" s="42"/>
      <c r="B31" s="10" t="s">
        <v>786</v>
      </c>
      <c r="C31" s="7"/>
      <c r="D31" s="8"/>
      <c r="E31" s="7"/>
      <c r="F31" s="7"/>
      <c r="G31" s="7"/>
      <c r="H31" s="7"/>
      <c r="I31" s="7"/>
      <c r="J31" s="7"/>
      <c r="K31" s="7"/>
    </row>
    <row r="32" spans="1:12" ht="28" x14ac:dyDescent="0.2">
      <c r="A32" s="75" t="s">
        <v>726</v>
      </c>
      <c r="B32" s="75" t="s">
        <v>649</v>
      </c>
      <c r="C32" s="143" t="s">
        <v>655</v>
      </c>
      <c r="D32" s="85" t="s">
        <v>650</v>
      </c>
      <c r="E32" s="5" t="s">
        <v>1486</v>
      </c>
      <c r="F32" s="214" t="s">
        <v>3408</v>
      </c>
      <c r="G32" s="75" t="s">
        <v>652</v>
      </c>
      <c r="H32" s="77" t="s">
        <v>1484</v>
      </c>
      <c r="I32" s="5" t="s">
        <v>3226</v>
      </c>
      <c r="J32" s="5" t="s">
        <v>3227</v>
      </c>
      <c r="K32" s="75" t="s">
        <v>656</v>
      </c>
      <c r="L32" s="176" t="s">
        <v>3225</v>
      </c>
    </row>
    <row r="33" spans="1:12" x14ac:dyDescent="0.2">
      <c r="A33" s="135">
        <v>1</v>
      </c>
      <c r="B33" s="21" t="s">
        <v>3413</v>
      </c>
      <c r="C33" s="21" t="s">
        <v>657</v>
      </c>
      <c r="D33" s="23">
        <v>1</v>
      </c>
      <c r="E33" s="21"/>
      <c r="F33" s="213" t="s">
        <v>3410</v>
      </c>
      <c r="G33" s="21" t="s">
        <v>653</v>
      </c>
      <c r="H33" s="21" t="s">
        <v>3413</v>
      </c>
      <c r="I33" s="21"/>
      <c r="J33" s="21" t="s">
        <v>3233</v>
      </c>
      <c r="K33" s="21" t="s">
        <v>787</v>
      </c>
      <c r="L33" s="21" t="s">
        <v>657</v>
      </c>
    </row>
    <row r="34" spans="1:12" x14ac:dyDescent="0.2">
      <c r="A34" s="91">
        <v>2</v>
      </c>
      <c r="B34" s="21" t="s">
        <v>788</v>
      </c>
      <c r="C34" s="21" t="s">
        <v>2</v>
      </c>
      <c r="D34" s="23">
        <v>8</v>
      </c>
      <c r="E34" s="21"/>
      <c r="F34" s="213" t="s">
        <v>3410</v>
      </c>
      <c r="G34" s="21" t="s">
        <v>653</v>
      </c>
      <c r="H34" s="79" t="s">
        <v>3232</v>
      </c>
      <c r="I34" s="79"/>
      <c r="J34" s="79"/>
      <c r="K34" s="79" t="s">
        <v>790</v>
      </c>
      <c r="L34" s="21" t="s">
        <v>2</v>
      </c>
    </row>
    <row r="35" spans="1:12" x14ac:dyDescent="0.2">
      <c r="A35" s="135">
        <v>3</v>
      </c>
      <c r="B35" s="79" t="s">
        <v>791</v>
      </c>
      <c r="C35" s="21" t="s">
        <v>2</v>
      </c>
      <c r="D35" s="23">
        <v>23</v>
      </c>
      <c r="E35" s="21">
        <v>5</v>
      </c>
      <c r="F35" s="213" t="s">
        <v>3410</v>
      </c>
      <c r="G35" s="21" t="s">
        <v>792</v>
      </c>
      <c r="H35" s="79" t="s">
        <v>3258</v>
      </c>
      <c r="I35" s="79"/>
      <c r="J35" s="79"/>
      <c r="K35" s="79"/>
      <c r="L35" s="21" t="s">
        <v>2</v>
      </c>
    </row>
    <row r="36" spans="1:12" x14ac:dyDescent="0.2">
      <c r="A36" s="42"/>
    </row>
    <row r="37" spans="1:12" x14ac:dyDescent="0.2">
      <c r="A37" s="42"/>
    </row>
    <row r="38" spans="1:12" x14ac:dyDescent="0.2">
      <c r="A38" s="42"/>
    </row>
    <row r="68" spans="8:8" x14ac:dyDescent="0.2">
      <c r="H68" t="s">
        <v>1016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C68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.33203125" bestFit="1" customWidth="1"/>
    <col min="2" max="2" width="16.5" bestFit="1" customWidth="1"/>
    <col min="3" max="3" width="4.5" style="88" bestFit="1" customWidth="1"/>
    <col min="4" max="4" width="6" bestFit="1" customWidth="1"/>
    <col min="5" max="5" width="8.5" style="42" customWidth="1"/>
    <col min="6" max="6" width="17.6640625" customWidth="1"/>
    <col min="7" max="7" width="6.1640625" customWidth="1"/>
    <col min="8" max="8" width="25.33203125" bestFit="1" customWidth="1"/>
    <col min="9" max="9" width="17.33203125" style="145" bestFit="1" customWidth="1"/>
    <col min="10" max="10" width="11.5" style="145" bestFit="1" customWidth="1"/>
    <col min="11" max="11" width="35.6640625" customWidth="1"/>
    <col min="12" max="12" width="14.5" bestFit="1" customWidth="1"/>
  </cols>
  <sheetData>
    <row r="1" spans="1:29" x14ac:dyDescent="0.2">
      <c r="A1" s="7"/>
      <c r="B1" s="10" t="s">
        <v>654</v>
      </c>
      <c r="C1" s="9"/>
      <c r="D1" s="8"/>
      <c r="E1" s="9"/>
      <c r="F1" s="7"/>
      <c r="G1" s="7"/>
      <c r="H1" s="7"/>
      <c r="I1" s="7"/>
      <c r="J1" s="7"/>
      <c r="K1" s="7"/>
    </row>
    <row r="2" spans="1:29" x14ac:dyDescent="0.2">
      <c r="A2" s="11" t="s">
        <v>648</v>
      </c>
      <c r="B2" s="11" t="s">
        <v>649</v>
      </c>
      <c r="C2" s="13" t="s">
        <v>655</v>
      </c>
      <c r="D2" s="12" t="s">
        <v>650</v>
      </c>
      <c r="E2" s="13"/>
      <c r="F2" s="13" t="s">
        <v>3408</v>
      </c>
      <c r="G2" s="11" t="s">
        <v>652</v>
      </c>
      <c r="H2" s="14" t="s">
        <v>1484</v>
      </c>
      <c r="I2" s="14" t="s">
        <v>3226</v>
      </c>
      <c r="J2" s="14" t="s">
        <v>3227</v>
      </c>
      <c r="K2" s="180" t="s">
        <v>656</v>
      </c>
      <c r="L2" s="176" t="s">
        <v>3225</v>
      </c>
    </row>
    <row r="3" spans="1:29" x14ac:dyDescent="0.2">
      <c r="A3" s="15">
        <v>1</v>
      </c>
      <c r="B3" s="15" t="s">
        <v>3413</v>
      </c>
      <c r="C3" s="17" t="s">
        <v>657</v>
      </c>
      <c r="D3" s="16">
        <v>1</v>
      </c>
      <c r="E3" s="15"/>
      <c r="F3" s="15" t="s">
        <v>3409</v>
      </c>
      <c r="G3" s="15" t="s">
        <v>653</v>
      </c>
      <c r="H3" s="15" t="s">
        <v>3413</v>
      </c>
      <c r="I3" s="149"/>
      <c r="J3" s="149" t="s">
        <v>3228</v>
      </c>
      <c r="K3" s="149" t="s">
        <v>658</v>
      </c>
      <c r="L3" s="17" t="s">
        <v>657</v>
      </c>
    </row>
    <row r="4" spans="1:29" x14ac:dyDescent="0.2">
      <c r="A4" s="15">
        <v>2</v>
      </c>
      <c r="B4" s="15" t="s">
        <v>659</v>
      </c>
      <c r="C4" s="17" t="s">
        <v>657</v>
      </c>
      <c r="D4" s="16">
        <v>3</v>
      </c>
      <c r="E4" s="15"/>
      <c r="F4" s="15" t="s">
        <v>3409</v>
      </c>
      <c r="G4" s="15" t="s">
        <v>653</v>
      </c>
      <c r="H4" s="15" t="s">
        <v>659</v>
      </c>
      <c r="I4" s="149"/>
      <c r="J4" s="149" t="s">
        <v>3164</v>
      </c>
      <c r="K4" s="149" t="s">
        <v>1474</v>
      </c>
      <c r="L4" s="17" t="s">
        <v>657</v>
      </c>
    </row>
    <row r="5" spans="1:29" x14ac:dyDescent="0.2">
      <c r="A5" s="15">
        <v>3</v>
      </c>
      <c r="B5" s="15" t="s">
        <v>660</v>
      </c>
      <c r="C5" s="17" t="s">
        <v>657</v>
      </c>
      <c r="D5" s="16">
        <v>2</v>
      </c>
      <c r="E5" s="15"/>
      <c r="F5" s="15" t="s">
        <v>3409</v>
      </c>
      <c r="G5" s="15" t="s">
        <v>653</v>
      </c>
      <c r="H5" s="15" t="s">
        <v>660</v>
      </c>
      <c r="I5" s="149"/>
      <c r="J5" s="149"/>
      <c r="K5" s="149"/>
      <c r="L5" s="17" t="s">
        <v>657</v>
      </c>
    </row>
    <row r="6" spans="1:29" x14ac:dyDescent="0.2">
      <c r="A6" s="15">
        <v>4</v>
      </c>
      <c r="B6" s="15" t="s">
        <v>662</v>
      </c>
      <c r="C6" s="17" t="s">
        <v>1469</v>
      </c>
      <c r="D6" s="16">
        <v>8</v>
      </c>
      <c r="E6" s="15"/>
      <c r="F6" s="15" t="s">
        <v>3409</v>
      </c>
      <c r="G6" s="15" t="s">
        <v>653</v>
      </c>
      <c r="H6" s="15" t="s">
        <v>662</v>
      </c>
      <c r="I6" s="149" t="s">
        <v>3165</v>
      </c>
      <c r="J6" s="149"/>
      <c r="K6" s="175" t="s">
        <v>664</v>
      </c>
      <c r="L6" s="17" t="s">
        <v>1469</v>
      </c>
    </row>
    <row r="7" spans="1:29" x14ac:dyDescent="0.2">
      <c r="A7" s="15">
        <v>5</v>
      </c>
      <c r="B7" s="15" t="s">
        <v>665</v>
      </c>
      <c r="C7" s="17" t="s">
        <v>2</v>
      </c>
      <c r="D7" s="16">
        <v>14</v>
      </c>
      <c r="E7" s="15"/>
      <c r="F7" s="15" t="s">
        <v>3409</v>
      </c>
      <c r="G7" s="15" t="s">
        <v>653</v>
      </c>
      <c r="H7" s="15" t="s">
        <v>665</v>
      </c>
      <c r="I7" s="149" t="s">
        <v>3229</v>
      </c>
      <c r="J7" s="149"/>
      <c r="K7" s="175" t="s">
        <v>666</v>
      </c>
      <c r="L7" s="17" t="s">
        <v>2</v>
      </c>
    </row>
    <row r="8" spans="1:29" x14ac:dyDescent="0.2">
      <c r="B8" s="159" t="s">
        <v>3167</v>
      </c>
    </row>
    <row r="9" spans="1:29" ht="37.5" customHeight="1" x14ac:dyDescent="0.2">
      <c r="A9" s="5" t="s">
        <v>648</v>
      </c>
      <c r="B9" s="5" t="s">
        <v>649</v>
      </c>
      <c r="C9" s="143" t="s">
        <v>655</v>
      </c>
      <c r="D9" s="6" t="s">
        <v>650</v>
      </c>
      <c r="E9" s="6" t="s">
        <v>1486</v>
      </c>
      <c r="F9" s="5" t="s">
        <v>651</v>
      </c>
      <c r="G9" s="5" t="s">
        <v>652</v>
      </c>
      <c r="H9" s="5" t="s">
        <v>1484</v>
      </c>
      <c r="I9" s="5" t="s">
        <v>3226</v>
      </c>
      <c r="J9" s="5" t="s">
        <v>3227</v>
      </c>
      <c r="K9" s="5" t="s">
        <v>656</v>
      </c>
      <c r="L9" s="176" t="s">
        <v>3225</v>
      </c>
      <c r="M9" s="206" t="s">
        <v>3391</v>
      </c>
      <c r="N9" s="206" t="s">
        <v>3392</v>
      </c>
      <c r="O9" s="206" t="s">
        <v>3393</v>
      </c>
      <c r="P9" s="206" t="s">
        <v>3394</v>
      </c>
      <c r="Q9" s="206" t="s">
        <v>3395</v>
      </c>
      <c r="R9" s="206" t="s">
        <v>3153</v>
      </c>
      <c r="S9" s="206" t="s">
        <v>3396</v>
      </c>
      <c r="T9" s="206" t="s">
        <v>3397</v>
      </c>
      <c r="U9" s="206" t="s">
        <v>3398</v>
      </c>
      <c r="V9" s="206" t="s">
        <v>3399</v>
      </c>
      <c r="W9" s="206" t="s">
        <v>3400</v>
      </c>
      <c r="X9" s="206" t="s">
        <v>3401</v>
      </c>
      <c r="Y9" s="206" t="s">
        <v>3402</v>
      </c>
      <c r="Z9" s="206" t="s">
        <v>3403</v>
      </c>
      <c r="AA9" s="206" t="s">
        <v>3404</v>
      </c>
      <c r="AB9" s="206" t="s">
        <v>3405</v>
      </c>
      <c r="AC9" s="206" t="s">
        <v>3406</v>
      </c>
    </row>
    <row r="10" spans="1:29" x14ac:dyDescent="0.2">
      <c r="A10" s="91">
        <v>1</v>
      </c>
      <c r="B10" s="91" t="s">
        <v>3411</v>
      </c>
      <c r="C10" s="91" t="str">
        <f>IF(L10="CHAR","A",IF(L10="VARCHAR2","A",IF(L10="NUMBER","N",IF(L10="DATE","D",IF(L10="TIMESTAMP","T",L10)))))</f>
        <v>A</v>
      </c>
      <c r="D10" s="99">
        <v>1</v>
      </c>
      <c r="E10" s="135"/>
      <c r="F10" s="91"/>
      <c r="G10" s="91" t="s">
        <v>653</v>
      </c>
      <c r="H10" s="91" t="s">
        <v>3413</v>
      </c>
      <c r="I10" s="91"/>
      <c r="J10" s="91" t="s">
        <v>663</v>
      </c>
      <c r="K10" s="91" t="s">
        <v>1462</v>
      </c>
      <c r="L10" s="91" t="s">
        <v>1461</v>
      </c>
    </row>
    <row r="11" spans="1:29" x14ac:dyDescent="0.2">
      <c r="A11" s="135">
        <v>2</v>
      </c>
      <c r="B11" s="135" t="s">
        <v>0</v>
      </c>
      <c r="C11" s="91" t="str">
        <f t="shared" ref="C11:C24" si="0">IF(L11="CHAR","A",IF(L11="VARCHAR2","A",IF(L11="NUMBER","N",IF(L11="DATE","D",IF(L11="TIMESTAMP","T",L11)))))</f>
        <v>A</v>
      </c>
      <c r="D11" s="135">
        <v>3</v>
      </c>
      <c r="E11" s="135"/>
      <c r="F11" s="135"/>
      <c r="G11" s="135" t="s">
        <v>653</v>
      </c>
      <c r="H11" s="135" t="s">
        <v>1572</v>
      </c>
      <c r="I11" s="135"/>
      <c r="J11" s="135"/>
      <c r="K11" s="135"/>
      <c r="L11" s="135" t="s">
        <v>1</v>
      </c>
    </row>
    <row r="12" spans="1:29" x14ac:dyDescent="0.2">
      <c r="A12" s="91">
        <v>3</v>
      </c>
      <c r="B12" s="135" t="s">
        <v>18</v>
      </c>
      <c r="C12" s="91" t="str">
        <f t="shared" si="0"/>
        <v>A</v>
      </c>
      <c r="D12" s="135">
        <v>5</v>
      </c>
      <c r="E12" s="135"/>
      <c r="F12" s="135"/>
      <c r="G12" s="135" t="s">
        <v>653</v>
      </c>
      <c r="H12" s="135" t="s">
        <v>1573</v>
      </c>
      <c r="I12" s="135"/>
      <c r="J12" s="135"/>
      <c r="K12" s="135"/>
      <c r="L12" s="135" t="s">
        <v>1</v>
      </c>
    </row>
    <row r="13" spans="1:29" x14ac:dyDescent="0.2">
      <c r="A13" s="135">
        <v>4</v>
      </c>
      <c r="B13" s="135" t="s">
        <v>24</v>
      </c>
      <c r="C13" s="91" t="str">
        <f t="shared" si="0"/>
        <v>D</v>
      </c>
      <c r="D13" s="135">
        <v>8</v>
      </c>
      <c r="E13" s="135"/>
      <c r="F13" s="135"/>
      <c r="G13" s="135" t="s">
        <v>653</v>
      </c>
      <c r="H13" s="135" t="s">
        <v>1565</v>
      </c>
      <c r="I13" s="135" t="s">
        <v>3455</v>
      </c>
      <c r="J13" s="135"/>
      <c r="K13" s="135"/>
      <c r="L13" s="135" t="s">
        <v>4</v>
      </c>
    </row>
    <row r="14" spans="1:29" x14ac:dyDescent="0.2">
      <c r="A14" s="91">
        <v>5</v>
      </c>
      <c r="B14" s="135" t="s">
        <v>3</v>
      </c>
      <c r="C14" s="91" t="str">
        <f t="shared" si="0"/>
        <v>D</v>
      </c>
      <c r="D14" s="135">
        <v>8</v>
      </c>
      <c r="E14" s="135"/>
      <c r="F14" s="135"/>
      <c r="G14" s="135" t="s">
        <v>653</v>
      </c>
      <c r="H14" s="135" t="s">
        <v>1574</v>
      </c>
      <c r="I14" s="135" t="s">
        <v>3456</v>
      </c>
      <c r="J14" s="135"/>
      <c r="K14" s="135"/>
      <c r="L14" s="135" t="s">
        <v>4</v>
      </c>
    </row>
    <row r="15" spans="1:29" x14ac:dyDescent="0.2">
      <c r="A15" s="135">
        <v>6</v>
      </c>
      <c r="B15" s="135" t="s">
        <v>207</v>
      </c>
      <c r="C15" s="91" t="str">
        <f t="shared" si="0"/>
        <v>A</v>
      </c>
      <c r="D15" s="135">
        <v>50</v>
      </c>
      <c r="E15" s="135"/>
      <c r="F15" s="135"/>
      <c r="G15" s="135" t="s">
        <v>792</v>
      </c>
      <c r="H15" s="135" t="s">
        <v>1575</v>
      </c>
      <c r="I15" s="135"/>
      <c r="J15" s="135"/>
      <c r="K15" s="135"/>
      <c r="L15" s="135" t="s">
        <v>1</v>
      </c>
    </row>
    <row r="16" spans="1:29" x14ac:dyDescent="0.2">
      <c r="A16" s="91">
        <v>7</v>
      </c>
      <c r="B16" s="135" t="s">
        <v>208</v>
      </c>
      <c r="C16" s="91" t="str">
        <f t="shared" si="0"/>
        <v>A</v>
      </c>
      <c r="D16" s="135">
        <v>20</v>
      </c>
      <c r="E16" s="135"/>
      <c r="F16" s="135"/>
      <c r="G16" s="135" t="s">
        <v>792</v>
      </c>
      <c r="H16" s="135" t="s">
        <v>1576</v>
      </c>
      <c r="I16" s="135"/>
      <c r="J16" s="135"/>
      <c r="K16" s="135"/>
      <c r="L16" s="135" t="s">
        <v>1</v>
      </c>
    </row>
    <row r="17" spans="1:12" x14ac:dyDescent="0.2">
      <c r="A17" s="135">
        <v>8</v>
      </c>
      <c r="B17" s="135" t="s">
        <v>209</v>
      </c>
      <c r="C17" s="91" t="str">
        <f t="shared" si="0"/>
        <v>A</v>
      </c>
      <c r="D17" s="135">
        <v>20</v>
      </c>
      <c r="E17" s="135"/>
      <c r="F17" s="135"/>
      <c r="G17" s="135" t="s">
        <v>792</v>
      </c>
      <c r="H17" s="135" t="s">
        <v>1577</v>
      </c>
      <c r="I17" s="135"/>
      <c r="J17" s="135"/>
      <c r="K17" s="135"/>
      <c r="L17" s="135" t="s">
        <v>1</v>
      </c>
    </row>
    <row r="18" spans="1:12" x14ac:dyDescent="0.2">
      <c r="A18" s="91">
        <v>9</v>
      </c>
      <c r="B18" s="135" t="s">
        <v>210</v>
      </c>
      <c r="C18" s="91" t="str">
        <f t="shared" si="0"/>
        <v>A</v>
      </c>
      <c r="D18" s="135">
        <v>20</v>
      </c>
      <c r="E18" s="135"/>
      <c r="F18" s="135"/>
      <c r="G18" s="135" t="s">
        <v>792</v>
      </c>
      <c r="H18" s="135" t="s">
        <v>1578</v>
      </c>
      <c r="I18" s="135"/>
      <c r="J18" s="135"/>
      <c r="K18" s="135"/>
      <c r="L18" s="135" t="s">
        <v>1</v>
      </c>
    </row>
    <row r="19" spans="1:12" x14ac:dyDescent="0.2">
      <c r="A19" s="135">
        <v>10</v>
      </c>
      <c r="B19" s="135" t="s">
        <v>211</v>
      </c>
      <c r="C19" s="91" t="str">
        <f t="shared" si="0"/>
        <v>A</v>
      </c>
      <c r="D19" s="135">
        <v>50</v>
      </c>
      <c r="E19" s="135"/>
      <c r="F19" s="135"/>
      <c r="G19" s="135" t="s">
        <v>792</v>
      </c>
      <c r="H19" s="135" t="s">
        <v>1579</v>
      </c>
      <c r="I19" s="135"/>
      <c r="J19" s="135"/>
      <c r="K19" s="135"/>
      <c r="L19" s="135" t="s">
        <v>1</v>
      </c>
    </row>
    <row r="20" spans="1:12" x14ac:dyDescent="0.2">
      <c r="A20" s="91">
        <v>11</v>
      </c>
      <c r="B20" s="135" t="s">
        <v>212</v>
      </c>
      <c r="C20" s="91" t="str">
        <f t="shared" si="0"/>
        <v>A</v>
      </c>
      <c r="D20" s="135">
        <v>8</v>
      </c>
      <c r="E20" s="135"/>
      <c r="F20" s="135"/>
      <c r="G20" s="135" t="s">
        <v>792</v>
      </c>
      <c r="H20" s="135" t="s">
        <v>1580</v>
      </c>
      <c r="I20" s="135"/>
      <c r="J20" s="135"/>
      <c r="K20" s="135"/>
      <c r="L20" s="135" t="s">
        <v>1</v>
      </c>
    </row>
    <row r="21" spans="1:12" x14ac:dyDescent="0.2">
      <c r="A21" s="135">
        <v>12</v>
      </c>
      <c r="B21" s="135" t="s">
        <v>213</v>
      </c>
      <c r="C21" s="91" t="str">
        <f t="shared" si="0"/>
        <v>A</v>
      </c>
      <c r="D21" s="135">
        <v>50</v>
      </c>
      <c r="E21" s="135"/>
      <c r="F21" s="135"/>
      <c r="G21" s="135" t="s">
        <v>792</v>
      </c>
      <c r="H21" s="135" t="s">
        <v>2349</v>
      </c>
      <c r="I21" s="135"/>
      <c r="J21" s="135"/>
      <c r="K21" s="135"/>
      <c r="L21" s="135" t="s">
        <v>1</v>
      </c>
    </row>
    <row r="22" spans="1:12" x14ac:dyDescent="0.2">
      <c r="A22" s="91">
        <v>13</v>
      </c>
      <c r="B22" s="135" t="s">
        <v>214</v>
      </c>
      <c r="C22" s="91" t="str">
        <f t="shared" si="0"/>
        <v>N</v>
      </c>
      <c r="D22" s="135">
        <v>5</v>
      </c>
      <c r="E22" s="135">
        <v>4</v>
      </c>
      <c r="F22" s="135"/>
      <c r="G22" s="135" t="s">
        <v>792</v>
      </c>
      <c r="H22" s="135" t="s">
        <v>2350</v>
      </c>
      <c r="I22" s="135"/>
      <c r="J22" s="135"/>
      <c r="K22" s="135"/>
      <c r="L22" s="135" t="s">
        <v>8</v>
      </c>
    </row>
    <row r="23" spans="1:12" x14ac:dyDescent="0.2">
      <c r="A23" s="135">
        <v>14</v>
      </c>
      <c r="B23" s="135" t="s">
        <v>215</v>
      </c>
      <c r="C23" s="91" t="str">
        <f t="shared" si="0"/>
        <v>N</v>
      </c>
      <c r="D23" s="135">
        <v>5</v>
      </c>
      <c r="E23" s="135">
        <v>2</v>
      </c>
      <c r="F23" s="135"/>
      <c r="G23" s="135" t="s">
        <v>792</v>
      </c>
      <c r="H23" s="135" t="s">
        <v>1592</v>
      </c>
      <c r="I23" s="135"/>
      <c r="J23" s="135"/>
      <c r="K23" s="135"/>
      <c r="L23" s="135" t="s">
        <v>8</v>
      </c>
    </row>
    <row r="24" spans="1:12" x14ac:dyDescent="0.2">
      <c r="A24" s="91">
        <v>15</v>
      </c>
      <c r="B24" s="135" t="s">
        <v>216</v>
      </c>
      <c r="C24" s="91" t="str">
        <f t="shared" si="0"/>
        <v>N</v>
      </c>
      <c r="D24" s="135">
        <v>5</v>
      </c>
      <c r="E24" s="135">
        <v>2</v>
      </c>
      <c r="F24" s="135"/>
      <c r="G24" s="135" t="s">
        <v>792</v>
      </c>
      <c r="H24" s="135" t="s">
        <v>1593</v>
      </c>
      <c r="I24" s="135"/>
      <c r="J24" s="135"/>
      <c r="K24" s="135"/>
      <c r="L24" s="135" t="s">
        <v>8</v>
      </c>
    </row>
    <row r="25" spans="1:12" x14ac:dyDescent="0.2">
      <c r="A25" s="42"/>
      <c r="B25" s="10" t="s">
        <v>786</v>
      </c>
      <c r="C25" s="7"/>
      <c r="D25" s="19"/>
      <c r="E25" s="7"/>
      <c r="F25" s="7"/>
      <c r="G25" s="7"/>
      <c r="H25" s="7"/>
      <c r="I25" s="7"/>
      <c r="J25" s="7"/>
      <c r="K25" s="7"/>
    </row>
    <row r="26" spans="1:12" ht="28" x14ac:dyDescent="0.2">
      <c r="A26" s="75" t="s">
        <v>726</v>
      </c>
      <c r="B26" s="75" t="s">
        <v>649</v>
      </c>
      <c r="C26" s="143" t="s">
        <v>655</v>
      </c>
      <c r="D26" s="76" t="s">
        <v>650</v>
      </c>
      <c r="E26" s="5" t="s">
        <v>1486</v>
      </c>
      <c r="F26" s="216" t="s">
        <v>3408</v>
      </c>
      <c r="G26" s="75" t="s">
        <v>652</v>
      </c>
      <c r="H26" s="77" t="s">
        <v>1484</v>
      </c>
      <c r="I26" s="5" t="s">
        <v>3226</v>
      </c>
      <c r="J26" s="5" t="s">
        <v>3227</v>
      </c>
      <c r="K26" s="75" t="s">
        <v>656</v>
      </c>
      <c r="L26" s="176" t="s">
        <v>3225</v>
      </c>
    </row>
    <row r="27" spans="1:12" x14ac:dyDescent="0.2">
      <c r="A27" s="135">
        <v>1</v>
      </c>
      <c r="B27" s="21" t="s">
        <v>3413</v>
      </c>
      <c r="C27" s="21" t="s">
        <v>657</v>
      </c>
      <c r="D27" s="78">
        <v>1</v>
      </c>
      <c r="E27" s="21"/>
      <c r="F27" s="215" t="s">
        <v>3410</v>
      </c>
      <c r="G27" s="21" t="s">
        <v>653</v>
      </c>
      <c r="H27" s="21" t="s">
        <v>3413</v>
      </c>
      <c r="I27" s="21"/>
      <c r="J27" s="21" t="s">
        <v>3233</v>
      </c>
      <c r="K27" s="21" t="s">
        <v>787</v>
      </c>
      <c r="L27" s="21" t="s">
        <v>657</v>
      </c>
    </row>
    <row r="28" spans="1:12" x14ac:dyDescent="0.2">
      <c r="A28" s="91">
        <v>2</v>
      </c>
      <c r="B28" s="21" t="s">
        <v>788</v>
      </c>
      <c r="C28" s="21" t="s">
        <v>2</v>
      </c>
      <c r="D28" s="78">
        <v>8</v>
      </c>
      <c r="E28" s="21"/>
      <c r="F28" s="215" t="s">
        <v>3410</v>
      </c>
      <c r="G28" s="21" t="s">
        <v>653</v>
      </c>
      <c r="H28" s="79" t="s">
        <v>3232</v>
      </c>
      <c r="I28" s="79"/>
      <c r="J28" s="79"/>
      <c r="K28" s="79" t="s">
        <v>790</v>
      </c>
      <c r="L28" s="21" t="s">
        <v>2</v>
      </c>
    </row>
    <row r="29" spans="1:12" x14ac:dyDescent="0.2">
      <c r="A29" s="135">
        <v>3</v>
      </c>
      <c r="B29" s="79" t="s">
        <v>791</v>
      </c>
      <c r="C29" s="21" t="s">
        <v>2</v>
      </c>
      <c r="D29" s="78">
        <v>18</v>
      </c>
      <c r="E29" s="21">
        <v>2</v>
      </c>
      <c r="F29" s="215" t="s">
        <v>3410</v>
      </c>
      <c r="G29" s="21" t="s">
        <v>792</v>
      </c>
      <c r="H29" s="79" t="s">
        <v>3259</v>
      </c>
      <c r="I29" s="79"/>
      <c r="J29" s="79"/>
      <c r="K29" s="79"/>
      <c r="L29" s="21" t="s">
        <v>2</v>
      </c>
    </row>
    <row r="30" spans="1:12" x14ac:dyDescent="0.2">
      <c r="A30" s="42"/>
    </row>
    <row r="31" spans="1:12" x14ac:dyDescent="0.2">
      <c r="A31" s="42"/>
    </row>
    <row r="32" spans="1:12" x14ac:dyDescent="0.2">
      <c r="A32" s="42"/>
    </row>
    <row r="33" spans="1:1" x14ac:dyDescent="0.2">
      <c r="A33" s="42"/>
    </row>
    <row r="34" spans="1:1" x14ac:dyDescent="0.2">
      <c r="A34" s="42"/>
    </row>
    <row r="35" spans="1:1" x14ac:dyDescent="0.2">
      <c r="A35" s="42"/>
    </row>
    <row r="36" spans="1:1" x14ac:dyDescent="0.2">
      <c r="A36" s="42"/>
    </row>
    <row r="37" spans="1:1" x14ac:dyDescent="0.2">
      <c r="A37" s="42"/>
    </row>
    <row r="38" spans="1:1" x14ac:dyDescent="0.2">
      <c r="A38" s="42"/>
    </row>
    <row r="68" spans="8:8" x14ac:dyDescent="0.2">
      <c r="H68" t="s">
        <v>1016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f1bcb644-b5e0-4375-ba93-450c7b471fa4" xsi:nil="true"/>
    <Author0 xmlns="f1bcb644-b5e0-4375-ba93-450c7b471f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7714C09F4124B8C584A8B63651A68" ma:contentTypeVersion="2" ma:contentTypeDescription="Create a new document." ma:contentTypeScope="" ma:versionID="e5bb04b2e7077fd883d225335413715c">
  <xsd:schema xmlns:xsd="http://www.w3.org/2001/XMLSchema" xmlns:xs="http://www.w3.org/2001/XMLSchema" xmlns:p="http://schemas.microsoft.com/office/2006/metadata/properties" xmlns:ns2="f1bcb644-b5e0-4375-ba93-450c7b471fa4" targetNamespace="http://schemas.microsoft.com/office/2006/metadata/properties" ma:root="true" ma:fieldsID="dc8f2d38f981c1f5674367334aeb0be3" ns2:_="">
    <xsd:import namespace="f1bcb644-b5e0-4375-ba93-450c7b471fa4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bcb644-b5e0-4375-ba93-450c7b471fa4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hor" ma:internalName="Author0" ma:readOnly="false">
      <xsd:simpleType>
        <xsd:restriction base="dms:Text">
          <xsd:maxLength value="255"/>
        </xsd:restriction>
      </xsd:simpleType>
    </xsd:element>
    <xsd:element name="Comment" ma:index="9" nillable="true" ma:displayName="Comment" ma:internalName="Comment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0608A-9315-4AD2-B52C-B3D99A04145C}">
  <ds:schemaRefs>
    <ds:schemaRef ds:uri="http://purl.org/dc/terms/"/>
    <ds:schemaRef ds:uri="http://www.w3.org/XML/1998/namespace"/>
    <ds:schemaRef ds:uri="http://purl.org/dc/dcmitype/"/>
    <ds:schemaRef ds:uri="f1bcb644-b5e0-4375-ba93-450c7b471fa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4656C4F-29C1-4338-9BFF-80136DA2E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bcb644-b5e0-4375-ba93-450c7b471f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FD66CE-2F90-4379-AC18-94CF00D36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Change History</vt:lpstr>
      <vt:lpstr>System Specifcation</vt:lpstr>
      <vt:lpstr>File Spec</vt:lpstr>
      <vt:lpstr>TGDW_SBS_CAE_EAD</vt:lpstr>
      <vt:lpstr>TGDW_SBS_CCDRV_M</vt:lpstr>
      <vt:lpstr>TGDW_SBS_CPDRV_M</vt:lpstr>
      <vt:lpstr>TGDW_SBS_DRIVERS</vt:lpstr>
      <vt:lpstr>TGDW_SBS_EAD</vt:lpstr>
      <vt:lpstr>TGDW_SBS_FIG_LGD_PRD_CAT</vt:lpstr>
      <vt:lpstr>TGDW_SBS_FIG_LGD_PRD_EXP</vt:lpstr>
      <vt:lpstr>TGDW_SBS_FIG_LGD_PRD_FAC</vt:lpstr>
      <vt:lpstr>TGDW_SBS_FIG_LGD_SOVG</vt:lpstr>
      <vt:lpstr>TGDW_SBS_NNR_EAD</vt:lpstr>
      <vt:lpstr>TGDW_SBS_NNR_EADLGD</vt:lpstr>
      <vt:lpstr>TGDW_SBS_NNR_LGD</vt:lpstr>
      <vt:lpstr>TGDW_SBS_NNR_MRAMAST</vt:lpstr>
      <vt:lpstr>TGDW_SBS_NNR_NPDRATING</vt:lpstr>
      <vt:lpstr>TGDW_SBS_SEGMENT</vt:lpstr>
      <vt:lpstr>TGDW_SBS_SEG_PRM_DTL</vt:lpstr>
      <vt:lpstr>TGDW_SBS_SME_ASCORE</vt:lpstr>
      <vt:lpstr>TGDW_SBS_SME_CBT</vt:lpstr>
      <vt:lpstr>TGDW_SBS_SME_CBTBAD</vt:lpstr>
      <vt:lpstr>TGDW_SBS_SME_CSE_INBOUND</vt:lpstr>
      <vt:lpstr>TGDW_SBS_SME_CSE_MDLSCR</vt:lpstr>
      <vt:lpstr>TGDW_SBS_SME_DRIVERS</vt:lpstr>
      <vt:lpstr>TGDW_SBS_SME_EAD</vt:lpstr>
      <vt:lpstr>TGDW_SBS_SME_EADLGDRATING</vt:lpstr>
      <vt:lpstr>TGDW_SBS_SME_LGD</vt:lpstr>
      <vt:lpstr>TGDW_SBS_SME_MRGDEP_EADLGD</vt:lpstr>
      <vt:lpstr>TGDW_SBS_SME_NPDRATING</vt:lpstr>
      <vt:lpstr>TGDW_SBS_SME_PDEADLGD</vt:lpstr>
      <vt:lpstr>TGDW_SBS_TDR_DRIVER</vt:lpstr>
      <vt:lpstr>TGDW_SBS_PFS_BSC_CCDRV_M</vt:lpstr>
      <vt:lpstr>TGDW_SBS_PFS_BSC_CPDRV_D</vt:lpstr>
      <vt:lpstr>TGDW_SBS_PFS_BSC_CPDRV_M</vt:lpstr>
      <vt:lpstr>TGDW_SBS_PFS_BSC_ICDRV_D</vt:lpstr>
      <vt:lpstr>TGDW_SBS_PFS_BSC_ICDRV_M</vt:lpstr>
      <vt:lpstr>TGDW_SBS_PFS_BSC_MLDRV_M</vt:lpstr>
      <vt:lpstr>TGDW_SBS_PFS_CSC_ICDRV_D</vt:lpstr>
      <vt:lpstr>TGDW_SBS_PFS_CSC_CMCDRV_OUT</vt:lpstr>
      <vt:lpstr>TGDW_SBS_PFS_CSC_BCCDRV_D</vt:lpstr>
      <vt:lpstr>TGDW_SBS_NNR_CSE_MDLSCR</vt:lpstr>
      <vt:lpstr>TGDW_SBS_NNR_CSE_MDLSCR_EXT_TH</vt:lpstr>
      <vt:lpstr>TGDW_SBS_NNR_DRIVER_CUST</vt:lpstr>
      <vt:lpstr>TGDW_SBS_SME_DRIVER_ACCT</vt:lpstr>
      <vt:lpstr>TGDW_SBS_SME_DRIVER_CUST</vt:lpstr>
      <vt:lpstr>TGDW_SBS_ACCT_DTL</vt:lpstr>
      <vt:lpstr>TGDW_SBS_CAE_COLLAMT</vt:lpstr>
      <vt:lpstr>TGDW_SBS_NNR_WSS_EAD</vt:lpstr>
      <vt:lpstr>TGDW_SBS_SME_PDRATING</vt:lpstr>
      <vt:lpstr>TGDW_SBS_PFS_BSC_CCDRV_D</vt:lpstr>
      <vt:lpstr>TGDW_SBS_SME_WSS_EAD</vt:lpstr>
      <vt:lpstr>TGDW_SBS_PFS_CSC_CCDRV_D_I</vt:lpstr>
    </vt:vector>
  </TitlesOfParts>
  <Company>UOB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UOB</dc:creator>
  <cp:lastModifiedBy>Microsoft Office User</cp:lastModifiedBy>
  <dcterms:created xsi:type="dcterms:W3CDTF">2016-07-27T03:48:06Z</dcterms:created>
  <dcterms:modified xsi:type="dcterms:W3CDTF">2017-09-18T10:09:45Z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0x010100A797714C09F4124B8C584A8B63651A68</vt:lpwstr>
  </property>
</Properties>
</file>